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Y PROJECT\LSP NODE - REACT\NODE JS\export\"/>
    </mc:Choice>
  </mc:AlternateContent>
  <xr:revisionPtr revIDLastSave="0" documentId="13_ncr:1_{E911975F-58F5-4F26-A116-6374AA7F92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RIE N." sheetId="18" r:id="rId1"/>
    <sheet name="Sri Hastuti" sheetId="19" r:id="rId2"/>
    <sheet name="Nanang Dani" sheetId="15" r:id="rId3"/>
    <sheet name="manual" sheetId="7" state="hidden" r:id="rId4"/>
  </sheets>
  <definedNames>
    <definedName name="_xlnm.Print_Area" localSheetId="0">'CHERIE N.'!$A$1:$N$57</definedName>
    <definedName name="_xlnm.Print_Area" localSheetId="3">manual!$A$1:$D$98</definedName>
    <definedName name="_xlnm.Print_Area" localSheetId="2">'Nanang Dani'!$A$1:$N$46</definedName>
    <definedName name="_xlnm.Print_Area" localSheetId="1">'Sri Hastuti'!$A$1:$N$47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7" l="1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</calcChain>
</file>

<file path=xl/sharedStrings.xml><?xml version="1.0" encoding="utf-8"?>
<sst xmlns="http://schemas.openxmlformats.org/spreadsheetml/2006/main" count="310" uniqueCount="152">
  <si>
    <t>DINAS PENDIDIKAN</t>
  </si>
  <si>
    <t xml:space="preserve">B O N D O W O S O </t>
  </si>
  <si>
    <t>Ruang</t>
  </si>
  <si>
    <t>Hari/ Tanggal</t>
  </si>
  <si>
    <t>Pukul</t>
  </si>
  <si>
    <t>: _____________________</t>
  </si>
  <si>
    <t>No.</t>
  </si>
  <si>
    <t>Nama</t>
  </si>
  <si>
    <t>Kelas</t>
  </si>
  <si>
    <t>Tanda Tangan</t>
  </si>
  <si>
    <t>Bondowoso, _________________</t>
  </si>
  <si>
    <t>_____________________</t>
  </si>
  <si>
    <t>______________________</t>
  </si>
  <si>
    <t>SMKN 1 BONDOWOSO</t>
  </si>
  <si>
    <t>PEMERINTAH PROVINSI JAWA TIMUR</t>
  </si>
  <si>
    <t>SEKOLAH MENENGAH KEJURUAN NEGERI 1</t>
  </si>
  <si>
    <t>BONDOWOSO</t>
  </si>
  <si>
    <t xml:space="preserve"> Jl. HOS Cokroaminoto No.110 (0332) 431201  e-mail: smkn1_bws@yahoo.com </t>
  </si>
  <si>
    <t xml:space="preserve">Penguji Internal </t>
  </si>
  <si>
    <t>Penguji Eksternal</t>
  </si>
  <si>
    <t>Penguji Internal</t>
  </si>
  <si>
    <t>DAFTAR HADIR UKK PRAKTIK MANUAL</t>
  </si>
  <si>
    <t>PAKET KEAHLIAN PERBANKAN DAN KEUANGAN MIKRO</t>
  </si>
  <si>
    <t>SMK NEGERI 1 BONDOWOSO</t>
  </si>
  <si>
    <t>TAHUN 2019-2020</t>
  </si>
  <si>
    <t>AGIL DIMAS FERGIANSYAH</t>
  </si>
  <si>
    <t>AGUSTIN DEWI WULANDARI</t>
  </si>
  <si>
    <t>AHMAD IZZAD</t>
  </si>
  <si>
    <t>ALDA SAPTI HANDAYANI</t>
  </si>
  <si>
    <t>ALFINA PUTRI RAMADHANI</t>
  </si>
  <si>
    <t>AMINULLAH</t>
  </si>
  <si>
    <t>ATIK ATMANEGARA</t>
  </si>
  <si>
    <t>AYU DIAN SAFITRI</t>
  </si>
  <si>
    <t>CECILYA GRISELDHA HESTIATY</t>
  </si>
  <si>
    <t>DEVI YULISTIA</t>
  </si>
  <si>
    <t>ERA MEYDIA SISKANINGRUM</t>
  </si>
  <si>
    <t>FADILAH</t>
  </si>
  <si>
    <t>FADILAH EMILIYA ULIL FIRDAUS</t>
  </si>
  <si>
    <t>LULU NURTAFIAH APRILIA</t>
  </si>
  <si>
    <t>MOHAMMAD JAELANI</t>
  </si>
  <si>
    <t>MOHAMMAD NUR ISLAMIN TAREGA</t>
  </si>
  <si>
    <t>MOHAMMAD RAGIL</t>
  </si>
  <si>
    <t>MUHAMMAD SUHAYMI</t>
  </si>
  <si>
    <t>NABILA QUROTUL AYUN</t>
  </si>
  <si>
    <t>NURUL KAMILA</t>
  </si>
  <si>
    <t>OKTAVIA NURUL HABIBA</t>
  </si>
  <si>
    <t>PUTRI NOFIAN DITA</t>
  </si>
  <si>
    <t>RAHMAN FADILILLAH HAFIDI</t>
  </si>
  <si>
    <t>RISKA AMALIYAH</t>
  </si>
  <si>
    <t>SHINTA JUNIA NURCAHYA</t>
  </si>
  <si>
    <t>SITTI NURYANI</t>
  </si>
  <si>
    <t>TIARA KUSUMA NING TIAS</t>
  </si>
  <si>
    <t>ADISTI YULIAWATI</t>
  </si>
  <si>
    <t>AHMAD JEFFRY ZAMRONI</t>
  </si>
  <si>
    <t>ALIVIA ROSITA WAHYUNI</t>
  </si>
  <si>
    <t>ANIK ROSIDAH</t>
  </si>
  <si>
    <t>ANITA SARI</t>
  </si>
  <si>
    <t>ARDHA SEPTIA NINGSIH</t>
  </si>
  <si>
    <t>DWI PUJI LESTARI</t>
  </si>
  <si>
    <t>FATIMATUS ZAHRO</t>
  </si>
  <si>
    <t>LAILY INAYATUL MAULA</t>
  </si>
  <si>
    <t>LUSIANADEWI</t>
  </si>
  <si>
    <t>MOHAMAD TAUFIK HIDAYAT</t>
  </si>
  <si>
    <t>MOHAMMAD RIZAL RIZKIAWAN</t>
  </si>
  <si>
    <t>MOHAMMAD UBAIDILLAH</t>
  </si>
  <si>
    <t>MUHAMMAD DANDI MUSTHOFA</t>
  </si>
  <si>
    <t>PUTRI AGUSTIN</t>
  </si>
  <si>
    <t>RIF`ATUL WASILAH</t>
  </si>
  <si>
    <t>RISKA WULANDARI</t>
  </si>
  <si>
    <t>RISKA YULIANTI</t>
  </si>
  <si>
    <t>RISKI FIRMANSYAH</t>
  </si>
  <si>
    <t>ROFI ATUL HASANAH</t>
  </si>
  <si>
    <t>SITTYA NINGSIH</t>
  </si>
  <si>
    <t>TRIAS NUR LAYLI</t>
  </si>
  <si>
    <t>WAKIK DATUL HIDAYAH</t>
  </si>
  <si>
    <t>WANDA DWI FEBRIYANTI</t>
  </si>
  <si>
    <t>WILDANIA ROHMATILLAH</t>
  </si>
  <si>
    <t>XII PKM 2</t>
  </si>
  <si>
    <t>XII PKM 1</t>
  </si>
  <si>
    <t>DAFTAR NILAI</t>
  </si>
  <si>
    <t>Keterangan:</t>
  </si>
  <si>
    <t>Unit Kompetensi</t>
  </si>
  <si>
    <t>UJI SKEMA SERTIFIKASI KKNI LEVEL II</t>
  </si>
  <si>
    <t>Nilai Akhir</t>
  </si>
  <si>
    <t>Membuat Kerangka Laporan dan Tabel Bantu dengan Benar</t>
  </si>
  <si>
    <t>Menerapkan Fungsi Logika pada kolom Pekerjaan dan Bunga</t>
  </si>
  <si>
    <t>Menerapkan Fungsi Pembacaan Tabel pada Kolom Kota Asal</t>
  </si>
  <si>
    <t>Menerapkan Fungsi Text pada kolom Jangka Waktu</t>
  </si>
  <si>
    <t>Menerapkan Fungsi Matematika</t>
  </si>
  <si>
    <t>Menerapkan Fungsi Finansial</t>
  </si>
  <si>
    <t>Menerapkan Fungsi Grafik</t>
  </si>
  <si>
    <t>Hasil Kerja /printout proporsional</t>
  </si>
  <si>
    <t>Menerapkan Fungsi Sort</t>
  </si>
  <si>
    <t>Menerapkan Fungsi Filter</t>
  </si>
  <si>
    <t>TAHUN 2023</t>
  </si>
  <si>
    <t>X AK 1</t>
  </si>
  <si>
    <t>ABELIA MARTHA MULIA</t>
  </si>
  <si>
    <t>AFIFAH WIDYA NUR ZAHIDAH</t>
  </si>
  <si>
    <t>AHMAD GALANG RAMADHAN</t>
  </si>
  <si>
    <t>AIRINA FEBRIANTI</t>
  </si>
  <si>
    <t>ANDRE ANGGA SETYAWAN</t>
  </si>
  <si>
    <t>ANDREAN PRASTYA</t>
  </si>
  <si>
    <t>ANINDIA ANGGUN WAHYUDI</t>
  </si>
  <si>
    <t>ANNISA ZALIFA AIRA DINAR FATHANI</t>
  </si>
  <si>
    <t>ATIK MUSLIHAH</t>
  </si>
  <si>
    <t>DESTI FEBRIANA PURWININGSIH</t>
  </si>
  <si>
    <t>DIAN LIA KURNIAWATI</t>
  </si>
  <si>
    <t>DINDA AYU</t>
  </si>
  <si>
    <t>DWI SAFITRI</t>
  </si>
  <si>
    <t>DYNA ANGGRAENIY</t>
  </si>
  <si>
    <t>FANI YUNITA INDRIYANIS</t>
  </si>
  <si>
    <t>HARIRO IRMAWATI</t>
  </si>
  <si>
    <t>KOMPETENSI KEAHLIAN AKUNTANSI</t>
  </si>
  <si>
    <t>X AK 2</t>
  </si>
  <si>
    <t>ADELIA AYUNA PUTRI</t>
  </si>
  <si>
    <t>ADELINA EKA APRILIANDANI</t>
  </si>
  <si>
    <t>AHMAD RAFFI MAULANA</t>
  </si>
  <si>
    <t>AINUN FIRDAUS RAHMATILLA</t>
  </si>
  <si>
    <t>ANGGUN PUSPITA ARIYANTI</t>
  </si>
  <si>
    <t>ANNISA NADHIRA</t>
  </si>
  <si>
    <t>AYU TASYANIA PUTRI</t>
  </si>
  <si>
    <t>DARAYANI DINAN</t>
  </si>
  <si>
    <t>DESTA ADI YULIANA</t>
  </si>
  <si>
    <t>DINDA HILYATUL AULIA</t>
  </si>
  <si>
    <t>DWI OLIVIA AINATUL NADIFAH</t>
  </si>
  <si>
    <t>EKA SEPTYA ANGGRAINI</t>
  </si>
  <si>
    <t>ELMI  NUR FADILAH</t>
  </si>
  <si>
    <t>FIRNADIA LAILATUL FITRIAH</t>
  </si>
  <si>
    <t>HALIMATUS SA'DIYAH</t>
  </si>
  <si>
    <t>JENY PUTRI ANDINI</t>
  </si>
  <si>
    <t>MEISITA FAIZATUL UBKO</t>
  </si>
  <si>
    <t>Sri Hastuti</t>
  </si>
  <si>
    <t>Nanang Dani Rasidi</t>
  </si>
  <si>
    <t>Asesor</t>
  </si>
  <si>
    <t>MOCHAMMAD RIFAL APRILIANTO</t>
  </si>
  <si>
    <t>NAFILA AGUSTIN</t>
  </si>
  <si>
    <t>NATASSYA AYU PERMATASARI</t>
  </si>
  <si>
    <t>NOVITA SARI</t>
  </si>
  <si>
    <t>PUTRI DEWI RARASATI</t>
  </si>
  <si>
    <t>REZA ANDRYAN SYAH</t>
  </si>
  <si>
    <t>RIANG RISKY MAULIDA</t>
  </si>
  <si>
    <t>ROBIATUL HASSANAH</t>
  </si>
  <si>
    <t>SALSABILA VERNANDA PUTRIE</t>
  </si>
  <si>
    <t>SENDI PURNOMO</t>
  </si>
  <si>
    <t>SERLY LINGGAWATI</t>
  </si>
  <si>
    <t>SITI QOMARIAH</t>
  </si>
  <si>
    <t>SITI SA'DIYAH</t>
  </si>
  <si>
    <t>SRI HANDAYANI</t>
  </si>
  <si>
    <t>ZAFIRA DWI APRILIA</t>
  </si>
  <si>
    <t>ZAVATIA RINDITA PRIYANI</t>
  </si>
  <si>
    <t>KOMPETENSI KEAHLIAN {{jurusan}}</t>
  </si>
  <si>
    <t>TAHUN {{tahun}}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</si>
</sst>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2"/>
      <color rgb="FF000000"/>
      <name val="Trebuchet MS"/>
      <family val="2"/>
    </font>
    <font>
      <sz val="12"/>
      <name val="Trebuchet MS"/>
      <family val="2"/>
    </font>
    <font>
      <sz val="11"/>
      <name val="Calibri"/>
      <family val="2"/>
    </font>
    <font>
      <b/>
      <sz val="11"/>
      <color theme="1"/>
      <name val="Trebuchet MS"/>
      <family val="2"/>
    </font>
    <font>
      <sz val="11"/>
      <name val="Trebuchet MS"/>
      <family val="2"/>
    </font>
    <font>
      <b/>
      <u/>
      <sz val="11"/>
      <color theme="1"/>
      <name val="Trebuchet M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0" xfId="0" applyFont="1"/>
    <xf numFmtId="0" fontId="5" fillId="2" borderId="3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vertical="center"/>
    </xf>
    <xf numFmtId="0" fontId="4" fillId="3" borderId="0" xfId="0" applyFont="1" applyFill="1" applyAlignment="1">
      <alignment horizontal="left"/>
    </xf>
    <xf numFmtId="0" fontId="0" fillId="3" borderId="0" xfId="0" applyFill="1"/>
    <xf numFmtId="0" fontId="1" fillId="3" borderId="0" xfId="0" applyFont="1" applyFill="1"/>
    <xf numFmtId="0" fontId="4" fillId="3" borderId="0" xfId="0" applyFont="1" applyFill="1"/>
    <xf numFmtId="0" fontId="10" fillId="3" borderId="0" xfId="0" applyFont="1" applyFill="1"/>
    <xf numFmtId="0" fontId="7" fillId="2" borderId="0" xfId="0" applyFont="1" applyFill="1" applyAlignment="1">
      <alignment vertical="center"/>
    </xf>
    <xf numFmtId="0" fontId="9" fillId="3" borderId="0" xfId="0" applyFont="1" applyFill="1"/>
    <xf numFmtId="0" fontId="12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13</xdr:col>
      <xdr:colOff>3810</xdr:colOff>
      <xdr:row>5</xdr:row>
      <xdr:rowOff>104774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2BC39D8-EE8E-466F-BED0-D6984AA404F6}"/>
            </a:ext>
          </a:extLst>
        </xdr:cNvPr>
        <xdr:cNvGrpSpPr/>
      </xdr:nvGrpSpPr>
      <xdr:grpSpPr>
        <a:xfrm>
          <a:off x="219075" y="0"/>
          <a:ext cx="6868225" cy="1069093"/>
          <a:chOff x="0" y="113537"/>
          <a:chExt cx="5547742" cy="746760"/>
        </a:xfrm>
      </xdr:grpSpPr>
      <xdr:sp macro="" textlink="">
        <xdr:nvSpPr>
          <xdr:cNvPr id="3" name="Text Box 7">
            <a:extLst>
              <a:ext uri="{FF2B5EF4-FFF2-40B4-BE49-F238E27FC236}">
                <a16:creationId xmlns:a16="http://schemas.microsoft.com/office/drawing/2014/main" id="{21E61478-A321-4CF0-B671-214B0F6DE69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2497" y="113537"/>
            <a:ext cx="3865245" cy="7467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900" spc="50"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Alamat: Jl. HOS. Cokroaminoto No. 110 Bondowoso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r>
              <a:rPr lang="en-US" sz="900"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Telp/Fax: (0332) 431201 email: </a:t>
            </a:r>
            <a:r>
              <a:rPr lang="en-US" sz="900" u="sng">
                <a:solidFill>
                  <a:srgbClr val="0563C1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lspsmkn1bondowoso@yahoo.com</a:t>
            </a:r>
            <a:r>
              <a:rPr lang="en-US" sz="900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 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r>
              <a:rPr lang="en-US" sz="900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Website: </a:t>
            </a:r>
            <a:r>
              <a:rPr lang="en-US" sz="900" u="sng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www.smkn1bws.sch.id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4" name="AutoShape 9">
            <a:extLst>
              <a:ext uri="{FF2B5EF4-FFF2-40B4-BE49-F238E27FC236}">
                <a16:creationId xmlns:a16="http://schemas.microsoft.com/office/drawing/2014/main" id="{DF8342D9-99DF-4091-8552-844C2BAFE37D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628723" y="178707"/>
            <a:ext cx="0" cy="508000"/>
          </a:xfrm>
          <a:prstGeom prst="straightConnector1">
            <a:avLst/>
          </a:prstGeom>
          <a:noFill/>
          <a:ln w="9525">
            <a:solidFill>
              <a:schemeClr val="tx1">
                <a:lumMod val="100000"/>
                <a:lumOff val="0"/>
              </a:schemeClr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406F7A6D-994C-4096-8526-CCC5D753DB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75565"/>
            <a:ext cx="1486535" cy="5111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13</xdr:col>
      <xdr:colOff>3810</xdr:colOff>
      <xdr:row>5</xdr:row>
      <xdr:rowOff>104774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B060189-00E8-4234-AD06-76A9B04E0575}"/>
            </a:ext>
          </a:extLst>
        </xdr:cNvPr>
        <xdr:cNvGrpSpPr/>
      </xdr:nvGrpSpPr>
      <xdr:grpSpPr>
        <a:xfrm>
          <a:off x="219075" y="0"/>
          <a:ext cx="6947535" cy="1087754"/>
          <a:chOff x="0" y="113537"/>
          <a:chExt cx="5547742" cy="746760"/>
        </a:xfrm>
      </xdr:grpSpPr>
      <xdr:sp macro="" textlink="">
        <xdr:nvSpPr>
          <xdr:cNvPr id="3" name="Text Box 7">
            <a:extLst>
              <a:ext uri="{FF2B5EF4-FFF2-40B4-BE49-F238E27FC236}">
                <a16:creationId xmlns:a16="http://schemas.microsoft.com/office/drawing/2014/main" id="{0C6BFB04-4259-41F5-83B2-A160C4705D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2497" y="113537"/>
            <a:ext cx="3865245" cy="7467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900" spc="50"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Alamat: Jl. HOS. Cokroaminoto No. 110 Bondowoso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r>
              <a:rPr lang="en-US" sz="900"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Telp/Fax: (0332) 431201 email: </a:t>
            </a:r>
            <a:r>
              <a:rPr lang="en-US" sz="900" u="sng">
                <a:solidFill>
                  <a:srgbClr val="0563C1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lspsmkn1bondowoso@yahoo.com</a:t>
            </a:r>
            <a:r>
              <a:rPr lang="en-US" sz="900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 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r>
              <a:rPr lang="en-US" sz="900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Website: </a:t>
            </a:r>
            <a:r>
              <a:rPr lang="en-US" sz="900" u="sng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www.smkn1bws.sch.id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4" name="AutoShape 9">
            <a:extLst>
              <a:ext uri="{FF2B5EF4-FFF2-40B4-BE49-F238E27FC236}">
                <a16:creationId xmlns:a16="http://schemas.microsoft.com/office/drawing/2014/main" id="{00A81623-BB91-4482-B87C-0D3D213233AE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628723" y="178707"/>
            <a:ext cx="0" cy="508000"/>
          </a:xfrm>
          <a:prstGeom prst="straightConnector1">
            <a:avLst/>
          </a:prstGeom>
          <a:noFill/>
          <a:ln w="9525">
            <a:solidFill>
              <a:schemeClr val="tx1">
                <a:lumMod val="100000"/>
                <a:lumOff val="0"/>
              </a:schemeClr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D882E87B-8450-47F0-83BC-0131422214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75565"/>
            <a:ext cx="1486535" cy="5111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13</xdr:col>
      <xdr:colOff>3810</xdr:colOff>
      <xdr:row>5</xdr:row>
      <xdr:rowOff>104774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5573CF2-E281-45C7-82F2-F1634C7EBD40}"/>
            </a:ext>
          </a:extLst>
        </xdr:cNvPr>
        <xdr:cNvGrpSpPr/>
      </xdr:nvGrpSpPr>
      <xdr:grpSpPr>
        <a:xfrm>
          <a:off x="219075" y="0"/>
          <a:ext cx="7417227" cy="1096498"/>
          <a:chOff x="0" y="113537"/>
          <a:chExt cx="5547742" cy="746760"/>
        </a:xfrm>
      </xdr:grpSpPr>
      <xdr:sp macro="" textlink="">
        <xdr:nvSpPr>
          <xdr:cNvPr id="3" name="Text Box 7">
            <a:extLst>
              <a:ext uri="{FF2B5EF4-FFF2-40B4-BE49-F238E27FC236}">
                <a16:creationId xmlns:a16="http://schemas.microsoft.com/office/drawing/2014/main" id="{2BE15451-7090-4C10-9602-227CF8FACC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2497" y="113537"/>
            <a:ext cx="3865245" cy="7467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900" spc="50"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Alamat: Jl. HOS. Cokroaminoto No. 110 Bondowoso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r>
              <a:rPr lang="en-US" sz="900"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Telp/Fax: (0332) 431201 email: </a:t>
            </a:r>
            <a:r>
              <a:rPr lang="en-US" sz="900" u="sng">
                <a:solidFill>
                  <a:srgbClr val="0563C1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lspsmkn1bondowoso@yahoo.com</a:t>
            </a:r>
            <a:r>
              <a:rPr lang="en-US" sz="900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 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r>
              <a:rPr lang="en-US" sz="900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Website: </a:t>
            </a:r>
            <a:r>
              <a:rPr lang="en-US" sz="900" u="sng">
                <a:solidFill>
                  <a:srgbClr val="000000"/>
                </a:solidFill>
                <a:effectLst/>
                <a:latin typeface="Trebuchet MS" panose="020B0603020202020204" pitchFamily="34" charset="0"/>
                <a:ea typeface="Times New Roman" panose="02020603050405020304" pitchFamily="18" charset="0"/>
              </a:rPr>
              <a:t>www.smkn1bws.sch.id</a:t>
            </a:r>
            <a:endParaRPr lang="en-ID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4" name="AutoShape 9">
            <a:extLst>
              <a:ext uri="{FF2B5EF4-FFF2-40B4-BE49-F238E27FC236}">
                <a16:creationId xmlns:a16="http://schemas.microsoft.com/office/drawing/2014/main" id="{6B3D90DD-6C76-45EF-89FF-464DC7A3CBE7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628723" y="178707"/>
            <a:ext cx="0" cy="508000"/>
          </a:xfrm>
          <a:prstGeom prst="straightConnector1">
            <a:avLst/>
          </a:prstGeom>
          <a:noFill/>
          <a:ln w="9525">
            <a:solidFill>
              <a:schemeClr val="tx1">
                <a:lumMod val="100000"/>
                <a:lumOff val="0"/>
              </a:schemeClr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59D8108-B095-4B7B-89BB-D253419A56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75565"/>
            <a:ext cx="1486535" cy="5111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1396998</xdr:colOff>
      <xdr:row>0</xdr:row>
      <xdr:rowOff>74084</xdr:rowOff>
    </xdr:from>
    <xdr:to>
      <xdr:col>3</xdr:col>
      <xdr:colOff>2317749</xdr:colOff>
      <xdr:row>4</xdr:row>
      <xdr:rowOff>21167</xdr:rowOff>
    </xdr:to>
    <xdr:pic>
      <xdr:nvPicPr>
        <xdr:cNvPr id="2" name="Picture 40" descr="Logo SMK Konsu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78423" y="74084"/>
          <a:ext cx="920751" cy="6328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137584</xdr:colOff>
      <xdr:row>4</xdr:row>
      <xdr:rowOff>31750</xdr:rowOff>
    </xdr:to>
    <xdr:pic>
      <xdr:nvPicPr>
        <xdr:cNvPr id="3" name="Picture 2" descr="Logo Provinsi Jawa Timur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75" t="6746" r="25638" b="7539"/>
        <a:stretch>
          <a:fillRect/>
        </a:stretch>
      </xdr:blipFill>
      <xdr:spPr bwMode="auto">
        <a:xfrm>
          <a:off x="0" y="0"/>
          <a:ext cx="718609" cy="7175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592665</xdr:colOff>
      <xdr:row>57</xdr:row>
      <xdr:rowOff>10584</xdr:rowOff>
    </xdr:from>
    <xdr:to>
      <xdr:col>3</xdr:col>
      <xdr:colOff>603250</xdr:colOff>
      <xdr:row>60</xdr:row>
      <xdr:rowOff>63500</xdr:rowOff>
    </xdr:to>
    <xdr:pic>
      <xdr:nvPicPr>
        <xdr:cNvPr id="4" name="Picture 40" descr="Logo SMK Konsul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71332" y="12202584"/>
          <a:ext cx="920751" cy="6244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50</xdr:row>
      <xdr:rowOff>21166</xdr:rowOff>
    </xdr:from>
    <xdr:ext cx="719667" cy="709083"/>
    <xdr:pic>
      <xdr:nvPicPr>
        <xdr:cNvPr id="5" name="Picture 4" descr="Logo Provinsi Jawa Timur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75" t="6746" r="25638" b="7539"/>
        <a:stretch>
          <a:fillRect/>
        </a:stretch>
      </xdr:blipFill>
      <xdr:spPr bwMode="auto">
        <a:xfrm>
          <a:off x="0" y="11098741"/>
          <a:ext cx="719667" cy="70908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3869-2998-4769-BE74-213F5AAA0D3D}">
  <dimension ref="A1:N46"/>
  <sheetViews>
    <sheetView tabSelected="1" view="pageBreakPreview" topLeftCell="A27" zoomScale="98" zoomScaleSheetLayoutView="98" workbookViewId="0">
      <selection activeCell="K40" sqref="K40"/>
    </sheetView>
  </sheetViews>
  <sheetFormatPr defaultRowHeight="14.4" x14ac:dyDescent="0.3"/>
  <cols>
    <col min="1" max="1" width="6.44140625" customWidth="1"/>
    <col min="2" max="2" width="33.44140625" customWidth="1"/>
    <col min="3" max="3" width="11.21875" customWidth="1"/>
    <col min="4" max="13" width="5.21875" customWidth="1"/>
    <col min="14" max="14" width="19.77734375" customWidth="1"/>
  </cols>
  <sheetData>
    <row r="1" spans="1:14" ht="15.75" customHeigh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15.7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5.75" customHeight="1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ht="15.75" customHeight="1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ht="15.75" customHeight="1" thickBot="1" x14ac:dyDescent="0.3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1:14" ht="8.25" customHeight="1" thickTop="1" x14ac:dyDescent="0.3"/>
    <row r="7" spans="1:14" ht="15" customHeight="1" x14ac:dyDescent="0.35">
      <c r="A7" s="24" t="s">
        <v>79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" customHeight="1" x14ac:dyDescent="0.35">
      <c r="A8" s="24" t="s">
        <v>82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15" customHeight="1" x14ac:dyDescent="0.35">
      <c r="A9" s="24" t="s">
        <v>150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15" customHeight="1" x14ac:dyDescent="0.35">
      <c r="A10" s="24" t="s">
        <v>13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15" customHeight="1" x14ac:dyDescent="0.35">
      <c r="A11" s="24" t="s">
        <v>151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ht="16.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6.5" customHeight="1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22.5" customHeight="1" x14ac:dyDescent="0.3">
      <c r="A14" s="25" t="s">
        <v>6</v>
      </c>
      <c r="B14" s="25" t="s">
        <v>7</v>
      </c>
      <c r="C14" s="25" t="s">
        <v>8</v>
      </c>
      <c r="D14" s="26" t="s">
        <v>81</v>
      </c>
      <c r="E14" s="27"/>
      <c r="F14" s="27"/>
      <c r="G14" s="27"/>
      <c r="H14" s="27"/>
      <c r="I14" s="27"/>
      <c r="J14" s="27"/>
      <c r="K14" s="27"/>
      <c r="L14" s="27"/>
      <c r="M14" s="28"/>
      <c r="N14" s="29" t="s">
        <v>83</v>
      </c>
    </row>
    <row r="15" spans="1:14" ht="33" customHeight="1" x14ac:dyDescent="0.3">
      <c r="A15" s="25"/>
      <c r="B15" s="25"/>
      <c r="C15" s="25"/>
      <c r="D15" s="10">
        <v>1</v>
      </c>
      <c r="E15" s="10">
        <v>2</v>
      </c>
      <c r="F15" s="10">
        <v>3</v>
      </c>
      <c r="G15" s="10">
        <v>4</v>
      </c>
      <c r="H15" s="11">
        <v>5</v>
      </c>
      <c r="I15" s="11">
        <v>6</v>
      </c>
      <c r="J15" s="11">
        <v>7</v>
      </c>
      <c r="K15" s="11">
        <v>8</v>
      </c>
      <c r="L15" s="11">
        <v>9</v>
      </c>
      <c r="M15" s="11">
        <v>10</v>
      </c>
      <c r="N15" s="29"/>
    </row>
    <row r="16" spans="1:14" ht="19.5" customHeight="1" x14ac:dyDescent="0.3">
      <c r="A16" s="9">
        <v>1</v>
      </c>
      <c r="B16" s="23" t="s">
        <v>96</v>
      </c>
      <c r="C16" s="12" t="s">
        <v>95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ht="19.5" customHeight="1" x14ac:dyDescent="0.3">
      <c r="A17" s="9">
        <v>2</v>
      </c>
      <c r="B17" s="23" t="s">
        <v>97</v>
      </c>
      <c r="C17" s="12" t="s">
        <v>95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ht="19.5" customHeight="1" x14ac:dyDescent="0.3">
      <c r="A18" s="9">
        <v>3</v>
      </c>
      <c r="B18" s="23" t="s">
        <v>98</v>
      </c>
      <c r="C18" s="12" t="s">
        <v>95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ht="19.5" customHeight="1" x14ac:dyDescent="0.3">
      <c r="A19" s="9">
        <v>4</v>
      </c>
      <c r="B19" s="23" t="s">
        <v>99</v>
      </c>
      <c r="C19" s="12" t="s">
        <v>95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ht="19.5" customHeight="1" x14ac:dyDescent="0.3">
      <c r="A20" s="9">
        <v>5</v>
      </c>
      <c r="B20" s="23" t="s">
        <v>100</v>
      </c>
      <c r="C20" s="12" t="s">
        <v>95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ht="19.5" customHeight="1" x14ac:dyDescent="0.3">
      <c r="A21" s="9">
        <v>6</v>
      </c>
      <c r="B21" s="23" t="s">
        <v>101</v>
      </c>
      <c r="C21" s="12" t="s">
        <v>95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ht="19.5" customHeight="1" x14ac:dyDescent="0.3">
      <c r="A22" s="9">
        <v>7</v>
      </c>
      <c r="B22" s="23" t="s">
        <v>102</v>
      </c>
      <c r="C22" s="12" t="s">
        <v>95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ht="19.5" customHeight="1" x14ac:dyDescent="0.3">
      <c r="A23" s="9">
        <v>8</v>
      </c>
      <c r="B23" s="23" t="s">
        <v>103</v>
      </c>
      <c r="C23" s="12" t="s">
        <v>95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ht="19.5" customHeight="1" x14ac:dyDescent="0.3">
      <c r="A24" s="9">
        <v>9</v>
      </c>
      <c r="B24" s="23" t="s">
        <v>104</v>
      </c>
      <c r="C24" s="12" t="s">
        <v>95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ht="19.5" customHeight="1" x14ac:dyDescent="0.3">
      <c r="A25" s="9">
        <v>10</v>
      </c>
      <c r="B25" s="23" t="s">
        <v>105</v>
      </c>
      <c r="C25" s="12" t="s">
        <v>95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ht="19.5" customHeight="1" x14ac:dyDescent="0.3">
      <c r="A26" s="9">
        <v>11</v>
      </c>
      <c r="B26" s="23" t="s">
        <v>106</v>
      </c>
      <c r="C26" s="12" t="s">
        <v>95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ht="19.5" customHeight="1" x14ac:dyDescent="0.3">
      <c r="A27" s="9">
        <v>12</v>
      </c>
      <c r="B27" s="23" t="s">
        <v>107</v>
      </c>
      <c r="C27" s="12" t="s">
        <v>95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ht="19.5" customHeight="1" x14ac:dyDescent="0.3">
      <c r="A28" s="9">
        <v>13</v>
      </c>
      <c r="B28" s="23" t="s">
        <v>108</v>
      </c>
      <c r="C28" s="12" t="s">
        <v>95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19.5" customHeight="1" x14ac:dyDescent="0.3">
      <c r="A29" s="9">
        <v>14</v>
      </c>
      <c r="B29" s="23" t="s">
        <v>109</v>
      </c>
      <c r="C29" s="12" t="s">
        <v>95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19.5" customHeight="1" x14ac:dyDescent="0.3">
      <c r="A30" s="9">
        <v>15</v>
      </c>
      <c r="B30" s="23" t="s">
        <v>110</v>
      </c>
      <c r="C30" s="12" t="s">
        <v>95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19.5" customHeight="1" x14ac:dyDescent="0.3">
      <c r="A31" s="9">
        <v>16</v>
      </c>
      <c r="B31" s="23" t="s">
        <v>111</v>
      </c>
      <c r="C31" s="12" t="s">
        <v>95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s="16" customFormat="1" ht="19.5" customHeight="1" x14ac:dyDescent="0.3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</row>
    <row r="33" spans="1:14" s="16" customFormat="1" ht="18" customHeight="1" x14ac:dyDescent="0.3">
      <c r="A33" s="15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4" spans="1:14" s="16" customFormat="1" ht="18" customHeight="1" x14ac:dyDescent="0.3">
      <c r="A34" s="13"/>
      <c r="B34" s="21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</row>
    <row r="35" spans="1:14" s="16" customFormat="1" ht="18" customHeight="1" x14ac:dyDescent="0.3">
      <c r="A35" s="13"/>
      <c r="B35" s="21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</row>
    <row r="36" spans="1:14" s="16" customFormat="1" ht="18" customHeight="1" x14ac:dyDescent="0.3">
      <c r="A36" s="13"/>
      <c r="B36" s="21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</row>
    <row r="37" spans="1:14" s="16" customFormat="1" ht="18" customHeight="1" x14ac:dyDescent="0.3">
      <c r="A37" s="13"/>
      <c r="B37" s="21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</row>
    <row r="38" spans="1:14" s="16" customFormat="1" ht="18" customHeight="1" x14ac:dyDescent="0.3">
      <c r="A38" s="13"/>
      <c r="B38" s="21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s="16" customFormat="1" ht="18" customHeight="1" x14ac:dyDescent="0.3">
      <c r="A39" s="13"/>
      <c r="B39" s="21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</row>
    <row r="40" spans="1:14" s="16" customFormat="1" ht="18" customHeight="1" x14ac:dyDescent="0.3">
      <c r="A40" s="13"/>
      <c r="B40" s="21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s="16" customFormat="1" ht="18" customHeight="1" x14ac:dyDescent="0.35">
      <c r="A41" s="13"/>
      <c r="B41" s="21"/>
      <c r="C41" s="13"/>
      <c r="D41" s="13"/>
      <c r="E41" s="13"/>
      <c r="F41" s="13"/>
      <c r="G41" s="13"/>
      <c r="H41" s="17"/>
      <c r="I41" s="13"/>
      <c r="J41" s="13"/>
      <c r="K41" s="13"/>
      <c r="L41" s="13"/>
      <c r="M41" s="13"/>
      <c r="N41" s="15"/>
    </row>
    <row r="42" spans="1:14" s="16" customFormat="1" ht="18" customHeight="1" x14ac:dyDescent="0.35">
      <c r="A42" s="13"/>
      <c r="B42" s="21"/>
      <c r="C42" s="17"/>
      <c r="D42" s="17"/>
      <c r="E42" s="17"/>
      <c r="F42" s="17"/>
      <c r="G42" s="17"/>
      <c r="H42" s="17"/>
    </row>
    <row r="43" spans="1:14" s="16" customFormat="1" ht="18" customHeight="1" x14ac:dyDescent="0.35">
      <c r="A43" s="13"/>
      <c r="B43" s="21"/>
      <c r="C43" s="17"/>
      <c r="D43" s="17"/>
      <c r="E43" s="17"/>
      <c r="F43" s="17"/>
      <c r="G43" s="17"/>
      <c r="H43" s="17"/>
    </row>
    <row r="44" spans="1:14" s="16" customFormat="1" ht="18" customHeight="1" x14ac:dyDescent="0.35">
      <c r="A44" s="17"/>
      <c r="B44" s="17"/>
      <c r="C44" s="17"/>
      <c r="D44" s="17"/>
      <c r="E44" s="17"/>
      <c r="F44" s="17"/>
      <c r="G44" s="17"/>
      <c r="H44" s="17"/>
      <c r="M44" s="17"/>
      <c r="N44" s="18"/>
    </row>
    <row r="45" spans="1:14" s="16" customFormat="1" ht="18" customHeight="1" x14ac:dyDescent="0.35">
      <c r="A45" s="17"/>
      <c r="B45" s="17"/>
      <c r="C45" s="17"/>
      <c r="D45" s="17"/>
      <c r="E45" s="17"/>
      <c r="F45" s="17"/>
      <c r="G45" s="17"/>
      <c r="H45" s="17"/>
      <c r="M45" s="17"/>
      <c r="N45" s="18"/>
    </row>
    <row r="46" spans="1:14" s="16" customFormat="1" ht="18" customHeight="1" x14ac:dyDescent="0.35">
      <c r="A46" s="17"/>
      <c r="B46" s="17"/>
      <c r="C46" s="17"/>
      <c r="D46" s="17"/>
      <c r="E46" s="17"/>
      <c r="F46" s="17"/>
      <c r="G46" s="17"/>
      <c r="H46" s="19"/>
      <c r="M46" s="17"/>
      <c r="N46" s="18"/>
    </row>
  </sheetData>
  <mergeCells count="15">
    <mergeCell ref="A7:N7"/>
    <mergeCell ref="A1:N1"/>
    <mergeCell ref="A2:N2"/>
    <mergeCell ref="A3:N3"/>
    <mergeCell ref="A4:N4"/>
    <mergeCell ref="A5:N5"/>
    <mergeCell ref="A8:N8"/>
    <mergeCell ref="A9:N9"/>
    <mergeCell ref="A10:N10"/>
    <mergeCell ref="A11:N11"/>
    <mergeCell ref="A14:A15"/>
    <mergeCell ref="B14:B15"/>
    <mergeCell ref="C14:C15"/>
    <mergeCell ref="D14:M14"/>
    <mergeCell ref="N14:N15"/>
  </mergeCells>
  <phoneticPr fontId="11" type="noConversion"/>
  <printOptions horizontalCentered="1"/>
  <pageMargins left="0.19685039370078741" right="0.19685039370078741" top="0.55118110236220474" bottom="0.15748031496062992" header="0.31496062992125984" footer="0.31496062992125984"/>
  <pageSetup paperSize="9" scale="7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5A03-0DAF-41C2-93CF-D4F2394C294C}">
  <dimension ref="A1:N47"/>
  <sheetViews>
    <sheetView view="pageBreakPreview" topLeftCell="A34" zoomScaleSheetLayoutView="100" workbookViewId="0">
      <selection activeCell="H43" sqref="H43"/>
    </sheetView>
  </sheetViews>
  <sheetFormatPr defaultRowHeight="14.4" x14ac:dyDescent="0.3"/>
  <cols>
    <col min="1" max="1" width="6.44140625" customWidth="1"/>
    <col min="2" max="2" width="33.44140625" customWidth="1"/>
    <col min="3" max="3" width="11.21875" customWidth="1"/>
    <col min="4" max="13" width="5.33203125" customWidth="1"/>
    <col min="14" max="14" width="15.77734375" customWidth="1"/>
  </cols>
  <sheetData>
    <row r="1" spans="1:14" ht="15.75" customHeigh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15.7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5.75" customHeight="1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ht="15.75" customHeight="1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ht="15.75" customHeight="1" thickBot="1" x14ac:dyDescent="0.3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1:14" ht="8.25" customHeight="1" thickTop="1" x14ac:dyDescent="0.3"/>
    <row r="7" spans="1:14" ht="15" customHeight="1" x14ac:dyDescent="0.35">
      <c r="A7" s="24" t="s">
        <v>79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" customHeight="1" x14ac:dyDescent="0.35">
      <c r="A8" s="24" t="s">
        <v>82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15" customHeight="1" x14ac:dyDescent="0.35">
      <c r="A9" s="24" t="s">
        <v>112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15" customHeight="1" x14ac:dyDescent="0.35">
      <c r="A10" s="24" t="s">
        <v>13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15" customHeight="1" x14ac:dyDescent="0.35">
      <c r="A11" s="24" t="s">
        <v>94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ht="17.100000000000001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7.100000000000001" customHeight="1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22.5" customHeight="1" x14ac:dyDescent="0.3">
      <c r="A14" s="25" t="s">
        <v>6</v>
      </c>
      <c r="B14" s="25" t="s">
        <v>7</v>
      </c>
      <c r="C14" s="25" t="s">
        <v>8</v>
      </c>
      <c r="D14" s="26" t="s">
        <v>81</v>
      </c>
      <c r="E14" s="27"/>
      <c r="F14" s="27"/>
      <c r="G14" s="27"/>
      <c r="H14" s="27"/>
      <c r="I14" s="27"/>
      <c r="J14" s="27"/>
      <c r="K14" s="27"/>
      <c r="L14" s="27"/>
      <c r="M14" s="28"/>
      <c r="N14" s="29" t="s">
        <v>83</v>
      </c>
    </row>
    <row r="15" spans="1:14" ht="33" customHeight="1" x14ac:dyDescent="0.3">
      <c r="A15" s="25"/>
      <c r="B15" s="25"/>
      <c r="C15" s="25"/>
      <c r="D15" s="10">
        <v>1</v>
      </c>
      <c r="E15" s="10">
        <v>2</v>
      </c>
      <c r="F15" s="10">
        <v>3</v>
      </c>
      <c r="G15" s="10">
        <v>4</v>
      </c>
      <c r="H15" s="10">
        <v>5</v>
      </c>
      <c r="I15" s="10">
        <v>6</v>
      </c>
      <c r="J15" s="10">
        <v>7</v>
      </c>
      <c r="K15" s="10">
        <v>8</v>
      </c>
      <c r="L15" s="10">
        <v>9</v>
      </c>
      <c r="M15" s="10">
        <v>10</v>
      </c>
      <c r="N15" s="29"/>
    </row>
    <row r="16" spans="1:14" ht="19.5" customHeight="1" x14ac:dyDescent="0.3">
      <c r="A16" s="3">
        <v>1</v>
      </c>
      <c r="B16" s="23" t="s">
        <v>114</v>
      </c>
      <c r="C16" s="9" t="s">
        <v>113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</row>
    <row r="17" spans="1:14" ht="19.5" customHeight="1" x14ac:dyDescent="0.3">
      <c r="A17" s="3">
        <v>2</v>
      </c>
      <c r="B17" s="23" t="s">
        <v>115</v>
      </c>
      <c r="C17" s="9" t="s">
        <v>113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3"/>
    </row>
    <row r="18" spans="1:14" ht="19.5" customHeight="1" x14ac:dyDescent="0.3">
      <c r="A18" s="3">
        <v>3</v>
      </c>
      <c r="B18" s="23" t="s">
        <v>116</v>
      </c>
      <c r="C18" s="9" t="s">
        <v>113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</row>
    <row r="19" spans="1:14" ht="19.5" customHeight="1" x14ac:dyDescent="0.3">
      <c r="A19" s="3">
        <v>4</v>
      </c>
      <c r="B19" s="23" t="s">
        <v>117</v>
      </c>
      <c r="C19" s="9" t="s">
        <v>113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3"/>
    </row>
    <row r="20" spans="1:14" ht="19.5" customHeight="1" x14ac:dyDescent="0.3">
      <c r="A20" s="3">
        <v>5</v>
      </c>
      <c r="B20" s="23" t="s">
        <v>118</v>
      </c>
      <c r="C20" s="9" t="s">
        <v>113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4"/>
    </row>
    <row r="21" spans="1:14" ht="19.5" customHeight="1" x14ac:dyDescent="0.3">
      <c r="A21" s="3">
        <v>6</v>
      </c>
      <c r="B21" s="23" t="s">
        <v>119</v>
      </c>
      <c r="C21" s="9" t="s">
        <v>113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3"/>
    </row>
    <row r="22" spans="1:14" ht="19.5" customHeight="1" x14ac:dyDescent="0.3">
      <c r="A22" s="3">
        <v>7</v>
      </c>
      <c r="B22" s="23" t="s">
        <v>120</v>
      </c>
      <c r="C22" s="9" t="s">
        <v>113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</row>
    <row r="23" spans="1:14" ht="19.5" customHeight="1" x14ac:dyDescent="0.3">
      <c r="A23" s="3">
        <v>8</v>
      </c>
      <c r="B23" s="23" t="s">
        <v>121</v>
      </c>
      <c r="C23" s="9" t="s">
        <v>113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3"/>
    </row>
    <row r="24" spans="1:14" ht="19.5" customHeight="1" x14ac:dyDescent="0.3">
      <c r="A24" s="3">
        <v>9</v>
      </c>
      <c r="B24" s="23" t="s">
        <v>122</v>
      </c>
      <c r="C24" s="9" t="s">
        <v>113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</row>
    <row r="25" spans="1:14" ht="19.5" customHeight="1" x14ac:dyDescent="0.3">
      <c r="A25" s="3">
        <v>10</v>
      </c>
      <c r="B25" s="23" t="s">
        <v>123</v>
      </c>
      <c r="C25" s="9" t="s">
        <v>113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3"/>
    </row>
    <row r="26" spans="1:14" ht="19.5" customHeight="1" x14ac:dyDescent="0.3">
      <c r="A26" s="3">
        <v>11</v>
      </c>
      <c r="B26" s="23" t="s">
        <v>124</v>
      </c>
      <c r="C26" s="9" t="s">
        <v>113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</row>
    <row r="27" spans="1:14" ht="19.5" customHeight="1" x14ac:dyDescent="0.3">
      <c r="A27" s="3">
        <v>12</v>
      </c>
      <c r="B27" s="23" t="s">
        <v>125</v>
      </c>
      <c r="C27" s="9" t="s">
        <v>113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</row>
    <row r="28" spans="1:14" ht="19.5" customHeight="1" x14ac:dyDescent="0.3">
      <c r="A28" s="3">
        <v>13</v>
      </c>
      <c r="B28" s="23" t="s">
        <v>126</v>
      </c>
      <c r="C28" s="9" t="s">
        <v>113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</row>
    <row r="29" spans="1:14" ht="19.5" customHeight="1" x14ac:dyDescent="0.3">
      <c r="A29" s="3">
        <v>14</v>
      </c>
      <c r="B29" s="23" t="s">
        <v>127</v>
      </c>
      <c r="C29" s="9" t="s">
        <v>113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3"/>
    </row>
    <row r="30" spans="1:14" ht="19.5" customHeight="1" x14ac:dyDescent="0.3">
      <c r="A30" s="3">
        <v>15</v>
      </c>
      <c r="B30" s="23" t="s">
        <v>128</v>
      </c>
      <c r="C30" s="9" t="s">
        <v>113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4"/>
    </row>
    <row r="31" spans="1:14" ht="19.5" customHeight="1" x14ac:dyDescent="0.3">
      <c r="A31" s="3">
        <v>16</v>
      </c>
      <c r="B31" s="23" t="s">
        <v>129</v>
      </c>
      <c r="C31" s="9" t="s">
        <v>113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3"/>
    </row>
    <row r="32" spans="1:14" ht="19.5" customHeight="1" x14ac:dyDescent="0.3">
      <c r="A32" s="3">
        <v>17</v>
      </c>
      <c r="B32" s="23" t="s">
        <v>130</v>
      </c>
      <c r="C32" s="9" t="s">
        <v>113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4"/>
    </row>
    <row r="33" spans="1:14" s="16" customFormat="1" ht="19.5" customHeight="1" x14ac:dyDescent="0.3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4" spans="1:14" s="16" customFormat="1" ht="19.5" customHeight="1" x14ac:dyDescent="0.3">
      <c r="A34" s="15" t="s">
        <v>80</v>
      </c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</row>
    <row r="35" spans="1:14" s="16" customFormat="1" ht="19.5" customHeight="1" x14ac:dyDescent="0.3">
      <c r="A35" s="13">
        <v>1</v>
      </c>
      <c r="B35" s="21" t="s">
        <v>84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</row>
    <row r="36" spans="1:14" s="16" customFormat="1" ht="19.5" customHeight="1" x14ac:dyDescent="0.3">
      <c r="A36" s="13">
        <v>2</v>
      </c>
      <c r="B36" s="21" t="s">
        <v>85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</row>
    <row r="37" spans="1:14" s="16" customFormat="1" ht="19.5" customHeight="1" x14ac:dyDescent="0.3">
      <c r="A37" s="13">
        <v>3</v>
      </c>
      <c r="B37" s="21" t="s">
        <v>86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</row>
    <row r="38" spans="1:14" s="16" customFormat="1" ht="19.5" customHeight="1" x14ac:dyDescent="0.3">
      <c r="A38" s="13">
        <v>4</v>
      </c>
      <c r="B38" s="21" t="s">
        <v>87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</row>
    <row r="39" spans="1:14" s="16" customFormat="1" ht="19.5" customHeight="1" x14ac:dyDescent="0.3">
      <c r="A39" s="13">
        <v>5</v>
      </c>
      <c r="B39" s="21" t="s">
        <v>88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s="16" customFormat="1" ht="19.5" customHeight="1" x14ac:dyDescent="0.3">
      <c r="A40" s="13">
        <v>6</v>
      </c>
      <c r="B40" s="21" t="s">
        <v>89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</row>
    <row r="41" spans="1:14" s="16" customFormat="1" ht="19.5" customHeight="1" x14ac:dyDescent="0.3">
      <c r="A41" s="13">
        <v>7</v>
      </c>
      <c r="B41" s="21" t="s">
        <v>92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s="16" customFormat="1" ht="19.5" customHeight="1" x14ac:dyDescent="0.35">
      <c r="A42" s="13">
        <v>8</v>
      </c>
      <c r="B42" s="21" t="s">
        <v>93</v>
      </c>
      <c r="C42" s="13"/>
      <c r="D42" s="13"/>
      <c r="E42" s="13"/>
      <c r="F42" s="13"/>
      <c r="G42" s="13"/>
      <c r="H42" s="17" t="s">
        <v>10</v>
      </c>
      <c r="I42" s="13"/>
      <c r="J42" s="13"/>
      <c r="K42" s="13"/>
      <c r="L42" s="13"/>
      <c r="M42" s="13"/>
      <c r="N42" s="15"/>
    </row>
    <row r="43" spans="1:14" s="16" customFormat="1" ht="16.2" x14ac:dyDescent="0.35">
      <c r="A43" s="13">
        <v>9</v>
      </c>
      <c r="B43" s="21" t="s">
        <v>90</v>
      </c>
      <c r="C43" s="17"/>
      <c r="D43" s="17"/>
      <c r="E43" s="17"/>
      <c r="F43" s="17"/>
      <c r="G43" s="17"/>
      <c r="H43" s="17" t="s">
        <v>133</v>
      </c>
    </row>
    <row r="44" spans="1:14" s="16" customFormat="1" ht="16.2" x14ac:dyDescent="0.35">
      <c r="A44" s="13">
        <v>10</v>
      </c>
      <c r="B44" s="21" t="s">
        <v>91</v>
      </c>
      <c r="C44" s="17"/>
      <c r="D44" s="17"/>
      <c r="E44" s="17"/>
      <c r="F44" s="17"/>
      <c r="G44" s="17"/>
      <c r="H44" s="17"/>
    </row>
    <row r="45" spans="1:14" s="16" customFormat="1" ht="16.2" x14ac:dyDescent="0.35">
      <c r="A45" s="17"/>
      <c r="B45" s="17"/>
      <c r="C45" s="17"/>
      <c r="D45" s="17"/>
      <c r="E45" s="17"/>
      <c r="F45" s="17"/>
      <c r="G45" s="17"/>
      <c r="H45" s="17"/>
      <c r="M45" s="17"/>
      <c r="N45" s="18"/>
    </row>
    <row r="46" spans="1:14" s="16" customFormat="1" ht="16.2" x14ac:dyDescent="0.35">
      <c r="A46" s="17"/>
      <c r="B46" s="17"/>
      <c r="C46" s="17"/>
      <c r="D46" s="17"/>
      <c r="E46" s="17"/>
      <c r="F46" s="17"/>
      <c r="G46" s="17"/>
      <c r="H46" s="17"/>
      <c r="M46" s="17"/>
      <c r="N46" s="18"/>
    </row>
    <row r="47" spans="1:14" s="16" customFormat="1" ht="16.2" x14ac:dyDescent="0.35">
      <c r="A47" s="17"/>
      <c r="B47" s="17"/>
      <c r="C47" s="17"/>
      <c r="D47" s="17"/>
      <c r="E47" s="17"/>
      <c r="F47" s="17"/>
      <c r="G47" s="17"/>
      <c r="H47" s="19" t="s">
        <v>131</v>
      </c>
      <c r="M47" s="17"/>
      <c r="N47" s="18"/>
    </row>
  </sheetData>
  <mergeCells count="15">
    <mergeCell ref="A7:N7"/>
    <mergeCell ref="A1:N1"/>
    <mergeCell ref="A2:N2"/>
    <mergeCell ref="A3:N3"/>
    <mergeCell ref="A4:N4"/>
    <mergeCell ref="A5:N5"/>
    <mergeCell ref="A8:N8"/>
    <mergeCell ref="A9:N9"/>
    <mergeCell ref="A10:N10"/>
    <mergeCell ref="A11:N11"/>
    <mergeCell ref="A14:A15"/>
    <mergeCell ref="B14:B15"/>
    <mergeCell ref="C14:C15"/>
    <mergeCell ref="D14:M14"/>
    <mergeCell ref="N14:N15"/>
  </mergeCells>
  <phoneticPr fontId="11" type="noConversion"/>
  <printOptions horizontalCentered="1"/>
  <pageMargins left="0.19685039370078741" right="0.19685039370078741" top="0.55118110236220474" bottom="0.15748031496062992" header="0.31496062992125984" footer="0.31496062992125984"/>
  <pageSetup paperSize="9" scale="77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94CE-150C-467C-9E97-A10D81123379}">
  <dimension ref="A1:N46"/>
  <sheetViews>
    <sheetView view="pageBreakPreview" zoomScale="61" workbookViewId="0">
      <selection activeCell="I29" sqref="I29"/>
    </sheetView>
  </sheetViews>
  <sheetFormatPr defaultRowHeight="14.4" x14ac:dyDescent="0.3"/>
  <cols>
    <col min="1" max="1" width="6.44140625" customWidth="1"/>
    <col min="2" max="2" width="33.44140625" customWidth="1"/>
    <col min="3" max="3" width="11.21875" customWidth="1"/>
    <col min="4" max="13" width="6" customWidth="1"/>
    <col min="14" max="14" width="13.5546875" customWidth="1"/>
  </cols>
  <sheetData>
    <row r="1" spans="1:14" ht="15.75" customHeigh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15.7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5.75" customHeight="1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ht="15.75" customHeight="1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ht="15.75" customHeight="1" thickBot="1" x14ac:dyDescent="0.3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1:14" ht="8.25" customHeight="1" thickTop="1" x14ac:dyDescent="0.3"/>
    <row r="7" spans="1:14" ht="15" customHeight="1" x14ac:dyDescent="0.35">
      <c r="A7" s="24" t="s">
        <v>79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" customHeight="1" x14ac:dyDescent="0.35">
      <c r="A8" s="24" t="s">
        <v>82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15" customHeight="1" x14ac:dyDescent="0.35">
      <c r="A9" s="24" t="s">
        <v>112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15" customHeight="1" x14ac:dyDescent="0.35">
      <c r="A10" s="24" t="s">
        <v>13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15" customHeight="1" x14ac:dyDescent="0.35">
      <c r="A11" s="24" t="s">
        <v>94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ht="20.100000000000001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20.100000000000001" customHeight="1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22.5" customHeight="1" x14ac:dyDescent="0.3">
      <c r="A14" s="25" t="s">
        <v>6</v>
      </c>
      <c r="B14" s="25" t="s">
        <v>7</v>
      </c>
      <c r="C14" s="25" t="s">
        <v>8</v>
      </c>
      <c r="D14" s="26" t="s">
        <v>81</v>
      </c>
      <c r="E14" s="27"/>
      <c r="F14" s="27"/>
      <c r="G14" s="27"/>
      <c r="H14" s="27"/>
      <c r="I14" s="27"/>
      <c r="J14" s="27"/>
      <c r="K14" s="27"/>
      <c r="L14" s="27"/>
      <c r="M14" s="28"/>
      <c r="N14" s="29" t="s">
        <v>83</v>
      </c>
    </row>
    <row r="15" spans="1:14" ht="33" customHeight="1" x14ac:dyDescent="0.3">
      <c r="A15" s="25"/>
      <c r="B15" s="25"/>
      <c r="C15" s="25"/>
      <c r="D15" s="10">
        <v>1</v>
      </c>
      <c r="E15" s="10">
        <v>2</v>
      </c>
      <c r="F15" s="10">
        <v>3</v>
      </c>
      <c r="G15" s="10">
        <v>4</v>
      </c>
      <c r="H15" s="11">
        <v>5</v>
      </c>
      <c r="I15" s="11">
        <v>6</v>
      </c>
      <c r="J15" s="11">
        <v>7</v>
      </c>
      <c r="K15" s="11">
        <v>8</v>
      </c>
      <c r="L15" s="11">
        <v>9</v>
      </c>
      <c r="M15" s="11">
        <v>10</v>
      </c>
      <c r="N15" s="29"/>
    </row>
    <row r="16" spans="1:14" ht="19.5" customHeight="1" x14ac:dyDescent="0.3">
      <c r="A16" s="3">
        <v>1</v>
      </c>
      <c r="B16" s="22" t="s">
        <v>134</v>
      </c>
      <c r="C16" s="12" t="s">
        <v>113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</row>
    <row r="17" spans="1:14" ht="19.5" customHeight="1" x14ac:dyDescent="0.3">
      <c r="A17" s="3">
        <v>2</v>
      </c>
      <c r="B17" s="22" t="s">
        <v>135</v>
      </c>
      <c r="C17" s="12" t="s">
        <v>113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3"/>
    </row>
    <row r="18" spans="1:14" ht="19.5" customHeight="1" x14ac:dyDescent="0.3">
      <c r="A18" s="3">
        <v>3</v>
      </c>
      <c r="B18" s="22" t="s">
        <v>136</v>
      </c>
      <c r="C18" s="12" t="s">
        <v>113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</row>
    <row r="19" spans="1:14" ht="19.5" customHeight="1" x14ac:dyDescent="0.3">
      <c r="A19" s="3">
        <v>4</v>
      </c>
      <c r="B19" s="22" t="s">
        <v>137</v>
      </c>
      <c r="C19" s="12" t="s">
        <v>113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3"/>
    </row>
    <row r="20" spans="1:14" ht="19.5" customHeight="1" x14ac:dyDescent="0.3">
      <c r="A20" s="3">
        <v>5</v>
      </c>
      <c r="B20" s="22" t="s">
        <v>138</v>
      </c>
      <c r="C20" s="12" t="s">
        <v>113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4"/>
    </row>
    <row r="21" spans="1:14" ht="19.5" customHeight="1" x14ac:dyDescent="0.3">
      <c r="A21" s="3">
        <v>6</v>
      </c>
      <c r="B21" s="22" t="s">
        <v>139</v>
      </c>
      <c r="C21" s="12" t="s">
        <v>113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3"/>
    </row>
    <row r="22" spans="1:14" ht="19.5" customHeight="1" x14ac:dyDescent="0.3">
      <c r="A22" s="3">
        <v>7</v>
      </c>
      <c r="B22" s="22" t="s">
        <v>140</v>
      </c>
      <c r="C22" s="12" t="s">
        <v>113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</row>
    <row r="23" spans="1:14" ht="19.5" customHeight="1" x14ac:dyDescent="0.3">
      <c r="A23" s="3">
        <v>8</v>
      </c>
      <c r="B23" s="22" t="s">
        <v>141</v>
      </c>
      <c r="C23" s="12" t="s">
        <v>113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3"/>
    </row>
    <row r="24" spans="1:14" ht="19.5" customHeight="1" x14ac:dyDescent="0.3">
      <c r="A24" s="3">
        <v>9</v>
      </c>
      <c r="B24" s="22" t="s">
        <v>142</v>
      </c>
      <c r="C24" s="12" t="s">
        <v>113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</row>
    <row r="25" spans="1:14" ht="19.5" customHeight="1" x14ac:dyDescent="0.3">
      <c r="A25" s="3">
        <v>10</v>
      </c>
      <c r="B25" s="22" t="s">
        <v>143</v>
      </c>
      <c r="C25" s="12" t="s">
        <v>113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3"/>
    </row>
    <row r="26" spans="1:14" ht="19.5" customHeight="1" x14ac:dyDescent="0.3">
      <c r="A26" s="3">
        <v>11</v>
      </c>
      <c r="B26" s="22" t="s">
        <v>144</v>
      </c>
      <c r="C26" s="12" t="s">
        <v>113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</row>
    <row r="27" spans="1:14" ht="19.5" customHeight="1" x14ac:dyDescent="0.3">
      <c r="A27" s="3">
        <v>12</v>
      </c>
      <c r="B27" s="22" t="s">
        <v>145</v>
      </c>
      <c r="C27" s="12" t="s">
        <v>113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</row>
    <row r="28" spans="1:14" ht="19.5" customHeight="1" x14ac:dyDescent="0.3">
      <c r="A28" s="3">
        <v>13</v>
      </c>
      <c r="B28" s="22" t="s">
        <v>146</v>
      </c>
      <c r="C28" s="12" t="s">
        <v>113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</row>
    <row r="29" spans="1:14" ht="19.5" customHeight="1" x14ac:dyDescent="0.3">
      <c r="A29" s="3">
        <v>14</v>
      </c>
      <c r="B29" s="22" t="s">
        <v>147</v>
      </c>
      <c r="C29" s="12" t="s">
        <v>113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3"/>
    </row>
    <row r="30" spans="1:14" ht="19.5" customHeight="1" x14ac:dyDescent="0.3">
      <c r="A30" s="3">
        <v>15</v>
      </c>
      <c r="B30" s="22" t="s">
        <v>148</v>
      </c>
      <c r="C30" s="12" t="s">
        <v>113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4"/>
    </row>
    <row r="31" spans="1:14" ht="19.5" customHeight="1" x14ac:dyDescent="0.3">
      <c r="A31" s="3">
        <v>16</v>
      </c>
      <c r="B31" s="22" t="s">
        <v>149</v>
      </c>
      <c r="C31" s="12" t="s">
        <v>113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3"/>
    </row>
    <row r="32" spans="1:14" s="16" customFormat="1" ht="19.5" customHeight="1" x14ac:dyDescent="0.3">
      <c r="A32" s="13"/>
      <c r="B32" s="20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</row>
    <row r="33" spans="1:14" s="16" customFormat="1" ht="19.5" customHeight="1" x14ac:dyDescent="0.3">
      <c r="A33" s="15" t="s">
        <v>80</v>
      </c>
      <c r="B33" s="20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4" spans="1:14" s="16" customFormat="1" ht="19.5" customHeight="1" x14ac:dyDescent="0.3">
      <c r="A34" s="13">
        <v>1</v>
      </c>
      <c r="B34" s="21" t="s">
        <v>84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</row>
    <row r="35" spans="1:14" s="16" customFormat="1" ht="19.5" customHeight="1" x14ac:dyDescent="0.3">
      <c r="A35" s="13">
        <v>2</v>
      </c>
      <c r="B35" s="21" t="s">
        <v>85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</row>
    <row r="36" spans="1:14" s="16" customFormat="1" ht="19.5" customHeight="1" x14ac:dyDescent="0.3">
      <c r="A36" s="13">
        <v>3</v>
      </c>
      <c r="B36" s="21" t="s">
        <v>86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</row>
    <row r="37" spans="1:14" s="16" customFormat="1" ht="19.5" customHeight="1" x14ac:dyDescent="0.3">
      <c r="A37" s="13">
        <v>4</v>
      </c>
      <c r="B37" s="21" t="s">
        <v>87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</row>
    <row r="38" spans="1:14" s="16" customFormat="1" ht="19.5" customHeight="1" x14ac:dyDescent="0.3">
      <c r="A38" s="13">
        <v>5</v>
      </c>
      <c r="B38" s="21" t="s">
        <v>88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s="16" customFormat="1" ht="19.5" customHeight="1" x14ac:dyDescent="0.3">
      <c r="A39" s="13">
        <v>6</v>
      </c>
      <c r="B39" s="21" t="s">
        <v>89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</row>
    <row r="40" spans="1:14" s="16" customFormat="1" ht="19.5" customHeight="1" x14ac:dyDescent="0.3">
      <c r="A40" s="13">
        <v>7</v>
      </c>
      <c r="B40" s="21" t="s">
        <v>92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s="16" customFormat="1" ht="19.5" customHeight="1" x14ac:dyDescent="0.35">
      <c r="A41" s="13">
        <v>8</v>
      </c>
      <c r="B41" s="21" t="s">
        <v>93</v>
      </c>
      <c r="C41" s="13"/>
      <c r="D41" s="13"/>
      <c r="E41" s="13"/>
      <c r="F41" s="13"/>
      <c r="G41" s="13"/>
      <c r="H41" s="17" t="s">
        <v>10</v>
      </c>
      <c r="I41" s="13"/>
      <c r="J41" s="13"/>
      <c r="K41" s="13"/>
      <c r="L41" s="13"/>
      <c r="M41" s="13"/>
      <c r="N41" s="15"/>
    </row>
    <row r="42" spans="1:14" s="16" customFormat="1" ht="16.2" x14ac:dyDescent="0.35">
      <c r="A42" s="13">
        <v>9</v>
      </c>
      <c r="B42" s="21" t="s">
        <v>90</v>
      </c>
      <c r="C42" s="17"/>
      <c r="D42" s="17"/>
      <c r="E42" s="17"/>
      <c r="F42" s="17"/>
      <c r="G42" s="17"/>
      <c r="H42" s="17" t="s">
        <v>133</v>
      </c>
    </row>
    <row r="43" spans="1:14" s="16" customFormat="1" ht="16.2" x14ac:dyDescent="0.35">
      <c r="A43" s="13">
        <v>10</v>
      </c>
      <c r="B43" s="21" t="s">
        <v>91</v>
      </c>
      <c r="C43" s="17"/>
      <c r="D43" s="17"/>
      <c r="E43" s="17"/>
      <c r="F43" s="17"/>
      <c r="G43" s="17"/>
      <c r="H43" s="17"/>
    </row>
    <row r="44" spans="1:14" s="16" customFormat="1" ht="16.2" x14ac:dyDescent="0.35">
      <c r="A44" s="17"/>
      <c r="B44" s="17"/>
      <c r="C44" s="17"/>
      <c r="D44" s="17"/>
      <c r="E44" s="17"/>
      <c r="F44" s="17"/>
      <c r="G44" s="17"/>
      <c r="H44" s="17"/>
      <c r="K44" s="17"/>
      <c r="L44" s="17"/>
      <c r="M44" s="17"/>
      <c r="N44" s="18"/>
    </row>
    <row r="45" spans="1:14" s="16" customFormat="1" ht="16.2" x14ac:dyDescent="0.35">
      <c r="A45" s="17"/>
      <c r="B45" s="17"/>
      <c r="C45" s="17"/>
      <c r="D45" s="17"/>
      <c r="E45" s="17"/>
      <c r="F45" s="17"/>
      <c r="G45" s="17"/>
      <c r="H45" s="17"/>
      <c r="K45" s="17"/>
      <c r="L45" s="17"/>
      <c r="M45" s="17"/>
      <c r="N45" s="18"/>
    </row>
    <row r="46" spans="1:14" s="16" customFormat="1" ht="16.2" x14ac:dyDescent="0.35">
      <c r="A46" s="17"/>
      <c r="B46" s="17"/>
      <c r="C46" s="17"/>
      <c r="D46" s="17"/>
      <c r="E46" s="17"/>
      <c r="F46" s="17"/>
      <c r="G46" s="17"/>
      <c r="H46" s="19" t="s">
        <v>132</v>
      </c>
      <c r="K46" s="17"/>
      <c r="L46" s="17"/>
      <c r="M46" s="17"/>
      <c r="N46" s="18"/>
    </row>
  </sheetData>
  <mergeCells count="15">
    <mergeCell ref="A7:N7"/>
    <mergeCell ref="A1:N1"/>
    <mergeCell ref="A2:N2"/>
    <mergeCell ref="A3:N3"/>
    <mergeCell ref="A4:N4"/>
    <mergeCell ref="A5:N5"/>
    <mergeCell ref="A8:N8"/>
    <mergeCell ref="A9:N9"/>
    <mergeCell ref="A10:N10"/>
    <mergeCell ref="A11:N11"/>
    <mergeCell ref="A14:A15"/>
    <mergeCell ref="B14:B15"/>
    <mergeCell ref="C14:C15"/>
    <mergeCell ref="N14:N15"/>
    <mergeCell ref="D14:M14"/>
  </mergeCells>
  <printOptions horizontalCentered="1"/>
  <pageMargins left="0.19685039370078741" right="0.19685039370078741" top="0.55118110236220474" bottom="0.15748031496062992" header="0.31496062992125984" footer="0.31496062992125984"/>
  <pageSetup paperSize="9" scale="77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"/>
  <sheetViews>
    <sheetView view="pageBreakPreview" topLeftCell="A47" zoomScale="90" zoomScaleSheetLayoutView="90" workbookViewId="0">
      <selection activeCell="D65" sqref="D65"/>
    </sheetView>
  </sheetViews>
  <sheetFormatPr defaultRowHeight="14.4" x14ac:dyDescent="0.3"/>
  <cols>
    <col min="1" max="1" width="8.77734375" customWidth="1"/>
    <col min="2" max="2" width="34.44140625" customWidth="1"/>
    <col min="3" max="3" width="13.5546875" customWidth="1"/>
    <col min="4" max="4" width="35.44140625" customWidth="1"/>
  </cols>
  <sheetData>
    <row r="1" spans="1:4" ht="13.5" customHeight="1" x14ac:dyDescent="0.3">
      <c r="A1" s="30" t="s">
        <v>14</v>
      </c>
      <c r="B1" s="30"/>
      <c r="C1" s="30"/>
      <c r="D1" s="30"/>
    </row>
    <row r="2" spans="1:4" ht="13.5" customHeight="1" x14ac:dyDescent="0.3">
      <c r="A2" s="30" t="s">
        <v>0</v>
      </c>
      <c r="B2" s="30"/>
      <c r="C2" s="30"/>
      <c r="D2" s="30"/>
    </row>
    <row r="3" spans="1:4" ht="13.5" customHeight="1" x14ac:dyDescent="0.3">
      <c r="A3" s="31" t="s">
        <v>15</v>
      </c>
      <c r="B3" s="31"/>
      <c r="C3" s="31"/>
      <c r="D3" s="31"/>
    </row>
    <row r="4" spans="1:4" ht="13.5" customHeight="1" x14ac:dyDescent="0.3">
      <c r="A4" s="31" t="s">
        <v>16</v>
      </c>
      <c r="B4" s="31"/>
      <c r="C4" s="31"/>
      <c r="D4" s="31"/>
    </row>
    <row r="5" spans="1:4" ht="12.75" customHeight="1" x14ac:dyDescent="0.3">
      <c r="A5" s="33" t="s">
        <v>17</v>
      </c>
      <c r="B5" s="33"/>
      <c r="C5" s="33"/>
      <c r="D5" s="33"/>
    </row>
    <row r="6" spans="1:4" ht="12.75" customHeight="1" thickBot="1" x14ac:dyDescent="0.35">
      <c r="A6" s="34" t="s">
        <v>1</v>
      </c>
      <c r="B6" s="34"/>
      <c r="C6" s="34"/>
      <c r="D6" s="34"/>
    </row>
    <row r="7" spans="1:4" ht="9" customHeight="1" x14ac:dyDescent="0.3"/>
    <row r="8" spans="1:4" ht="15" customHeight="1" x14ac:dyDescent="0.35">
      <c r="A8" s="24" t="s">
        <v>21</v>
      </c>
      <c r="B8" s="24"/>
      <c r="C8" s="24"/>
      <c r="D8" s="24"/>
    </row>
    <row r="9" spans="1:4" ht="15" customHeight="1" x14ac:dyDescent="0.35">
      <c r="A9" s="24" t="s">
        <v>22</v>
      </c>
      <c r="B9" s="24"/>
      <c r="C9" s="24"/>
      <c r="D9" s="24"/>
    </row>
    <row r="10" spans="1:4" ht="15" customHeight="1" x14ac:dyDescent="0.35">
      <c r="A10" s="24" t="s">
        <v>23</v>
      </c>
      <c r="B10" s="24"/>
      <c r="C10" s="24"/>
      <c r="D10" s="24"/>
    </row>
    <row r="11" spans="1:4" ht="15" customHeight="1" x14ac:dyDescent="0.35">
      <c r="A11" s="24" t="s">
        <v>24</v>
      </c>
      <c r="B11" s="24"/>
      <c r="C11" s="24"/>
      <c r="D11" s="24"/>
    </row>
    <row r="12" spans="1:4" ht="9" customHeight="1" x14ac:dyDescent="0.35">
      <c r="A12" s="1"/>
      <c r="B12" s="1"/>
      <c r="C12" s="1"/>
      <c r="D12" s="1"/>
    </row>
    <row r="13" spans="1:4" ht="16.5" customHeight="1" x14ac:dyDescent="0.35">
      <c r="B13" s="1" t="s">
        <v>2</v>
      </c>
      <c r="C13" s="1" t="s">
        <v>5</v>
      </c>
    </row>
    <row r="14" spans="1:4" ht="16.5" customHeight="1" x14ac:dyDescent="0.35">
      <c r="B14" s="1" t="s">
        <v>3</v>
      </c>
      <c r="C14" s="1" t="s">
        <v>5</v>
      </c>
      <c r="D14" s="1"/>
    </row>
    <row r="15" spans="1:4" ht="16.5" customHeight="1" x14ac:dyDescent="0.35">
      <c r="B15" s="1" t="s">
        <v>4</v>
      </c>
      <c r="C15" s="1" t="s">
        <v>5</v>
      </c>
      <c r="D15" s="1"/>
    </row>
    <row r="16" spans="1:4" x14ac:dyDescent="0.3">
      <c r="A16" s="5"/>
      <c r="B16" s="5"/>
      <c r="C16" s="5"/>
      <c r="D16" s="5"/>
    </row>
    <row r="17" spans="1:8" ht="18.75" customHeight="1" x14ac:dyDescent="0.3">
      <c r="A17" s="2" t="s">
        <v>6</v>
      </c>
      <c r="B17" s="2" t="s">
        <v>7</v>
      </c>
      <c r="C17" s="2" t="s">
        <v>8</v>
      </c>
      <c r="D17" s="2" t="s">
        <v>9</v>
      </c>
    </row>
    <row r="18" spans="1:8" ht="19.5" customHeight="1" x14ac:dyDescent="0.3">
      <c r="A18" s="3">
        <v>1</v>
      </c>
      <c r="B18" s="7" t="str">
        <f>PROPER(H18)</f>
        <v>Agil Dimas Fergiansyah</v>
      </c>
      <c r="C18" s="3" t="s">
        <v>78</v>
      </c>
      <c r="D18" s="4">
        <v>1</v>
      </c>
      <c r="H18" s="8" t="s">
        <v>25</v>
      </c>
    </row>
    <row r="19" spans="1:8" ht="19.5" customHeight="1" x14ac:dyDescent="0.3">
      <c r="A19" s="3">
        <v>2</v>
      </c>
      <c r="B19" s="7" t="str">
        <f t="shared" ref="B19:B44" si="0">PROPER(H19)</f>
        <v>Agustin Dewi Wulandari</v>
      </c>
      <c r="C19" s="3" t="s">
        <v>78</v>
      </c>
      <c r="D19" s="3">
        <v>2</v>
      </c>
      <c r="H19" s="8" t="s">
        <v>26</v>
      </c>
    </row>
    <row r="20" spans="1:8" ht="19.5" customHeight="1" x14ac:dyDescent="0.3">
      <c r="A20" s="3">
        <v>3</v>
      </c>
      <c r="B20" s="7" t="str">
        <f t="shared" si="0"/>
        <v>Ahmad Izzad</v>
      </c>
      <c r="C20" s="3" t="s">
        <v>78</v>
      </c>
      <c r="D20" s="4">
        <v>3</v>
      </c>
      <c r="H20" s="8" t="s">
        <v>27</v>
      </c>
    </row>
    <row r="21" spans="1:8" ht="19.5" customHeight="1" x14ac:dyDescent="0.3">
      <c r="A21" s="3">
        <v>4</v>
      </c>
      <c r="B21" s="7" t="str">
        <f t="shared" si="0"/>
        <v>Alda Sapti Handayani</v>
      </c>
      <c r="C21" s="3" t="s">
        <v>78</v>
      </c>
      <c r="D21" s="3">
        <v>4</v>
      </c>
      <c r="H21" s="8" t="s">
        <v>28</v>
      </c>
    </row>
    <row r="22" spans="1:8" ht="19.5" customHeight="1" x14ac:dyDescent="0.3">
      <c r="A22" s="3">
        <v>5</v>
      </c>
      <c r="B22" s="7" t="str">
        <f t="shared" si="0"/>
        <v>Alfina Putri Ramadhani</v>
      </c>
      <c r="C22" s="3" t="s">
        <v>78</v>
      </c>
      <c r="D22" s="4">
        <v>5</v>
      </c>
      <c r="H22" s="8" t="s">
        <v>29</v>
      </c>
    </row>
    <row r="23" spans="1:8" ht="19.5" customHeight="1" x14ac:dyDescent="0.3">
      <c r="A23" s="3">
        <v>6</v>
      </c>
      <c r="B23" s="7" t="str">
        <f t="shared" si="0"/>
        <v>Aminullah</v>
      </c>
      <c r="C23" s="3" t="s">
        <v>78</v>
      </c>
      <c r="D23" s="3">
        <v>6</v>
      </c>
      <c r="H23" s="8" t="s">
        <v>30</v>
      </c>
    </row>
    <row r="24" spans="1:8" ht="19.5" customHeight="1" x14ac:dyDescent="0.3">
      <c r="A24" s="3">
        <v>7</v>
      </c>
      <c r="B24" s="7" t="str">
        <f t="shared" si="0"/>
        <v>Atik Atmanegara</v>
      </c>
      <c r="C24" s="3" t="s">
        <v>78</v>
      </c>
      <c r="D24" s="4">
        <v>7</v>
      </c>
      <c r="H24" s="8" t="s">
        <v>31</v>
      </c>
    </row>
    <row r="25" spans="1:8" ht="19.5" customHeight="1" x14ac:dyDescent="0.3">
      <c r="A25" s="3">
        <v>8</v>
      </c>
      <c r="B25" s="7" t="str">
        <f t="shared" si="0"/>
        <v>Ayu Dian Safitri</v>
      </c>
      <c r="C25" s="3" t="s">
        <v>78</v>
      </c>
      <c r="D25" s="3">
        <v>8</v>
      </c>
      <c r="H25" s="8" t="s">
        <v>32</v>
      </c>
    </row>
    <row r="26" spans="1:8" ht="19.5" customHeight="1" x14ac:dyDescent="0.3">
      <c r="A26" s="3">
        <v>9</v>
      </c>
      <c r="B26" s="7" t="str">
        <f t="shared" si="0"/>
        <v>Cecilya Griseldha Hestiaty</v>
      </c>
      <c r="C26" s="3" t="s">
        <v>78</v>
      </c>
      <c r="D26" s="4">
        <v>9</v>
      </c>
      <c r="H26" s="8" t="s">
        <v>33</v>
      </c>
    </row>
    <row r="27" spans="1:8" ht="19.5" customHeight="1" x14ac:dyDescent="0.3">
      <c r="A27" s="3">
        <v>10</v>
      </c>
      <c r="B27" s="7" t="str">
        <f t="shared" si="0"/>
        <v>Devi Yulistia</v>
      </c>
      <c r="C27" s="3" t="s">
        <v>78</v>
      </c>
      <c r="D27" s="3">
        <v>10</v>
      </c>
      <c r="H27" s="8" t="s">
        <v>34</v>
      </c>
    </row>
    <row r="28" spans="1:8" ht="19.5" customHeight="1" x14ac:dyDescent="0.3">
      <c r="A28" s="3">
        <v>11</v>
      </c>
      <c r="B28" s="7" t="str">
        <f t="shared" si="0"/>
        <v>Era Meydia Siskaningrum</v>
      </c>
      <c r="C28" s="3" t="s">
        <v>78</v>
      </c>
      <c r="D28" s="4">
        <v>11</v>
      </c>
      <c r="H28" s="8" t="s">
        <v>35</v>
      </c>
    </row>
    <row r="29" spans="1:8" ht="19.5" customHeight="1" x14ac:dyDescent="0.3">
      <c r="A29" s="3">
        <v>12</v>
      </c>
      <c r="B29" s="7" t="str">
        <f t="shared" si="0"/>
        <v>Fadilah</v>
      </c>
      <c r="C29" s="3" t="s">
        <v>78</v>
      </c>
      <c r="D29" s="3">
        <v>12</v>
      </c>
      <c r="H29" s="8" t="s">
        <v>36</v>
      </c>
    </row>
    <row r="30" spans="1:8" ht="19.5" customHeight="1" x14ac:dyDescent="0.3">
      <c r="A30" s="3">
        <v>13</v>
      </c>
      <c r="B30" s="7" t="str">
        <f t="shared" si="0"/>
        <v>Fadilah Emiliya Ulil Firdaus</v>
      </c>
      <c r="C30" s="3" t="s">
        <v>78</v>
      </c>
      <c r="D30" s="4">
        <v>13</v>
      </c>
      <c r="H30" s="8" t="s">
        <v>37</v>
      </c>
    </row>
    <row r="31" spans="1:8" ht="19.5" customHeight="1" x14ac:dyDescent="0.3">
      <c r="A31" s="3">
        <v>14</v>
      </c>
      <c r="B31" s="7" t="str">
        <f t="shared" si="0"/>
        <v>Lulu Nurtafiah Aprilia</v>
      </c>
      <c r="C31" s="3" t="s">
        <v>78</v>
      </c>
      <c r="D31" s="3">
        <v>14</v>
      </c>
      <c r="H31" s="8" t="s">
        <v>38</v>
      </c>
    </row>
    <row r="32" spans="1:8" ht="19.5" customHeight="1" x14ac:dyDescent="0.3">
      <c r="A32" s="3">
        <v>15</v>
      </c>
      <c r="B32" s="7" t="str">
        <f t="shared" si="0"/>
        <v>Mohammad Jaelani</v>
      </c>
      <c r="C32" s="3" t="s">
        <v>78</v>
      </c>
      <c r="D32" s="4">
        <v>15</v>
      </c>
      <c r="H32" s="8" t="s">
        <v>39</v>
      </c>
    </row>
    <row r="33" spans="1:8" ht="19.5" customHeight="1" x14ac:dyDescent="0.3">
      <c r="A33" s="3">
        <v>16</v>
      </c>
      <c r="B33" s="7" t="str">
        <f t="shared" si="0"/>
        <v>Mohammad Nur Islamin Tarega</v>
      </c>
      <c r="C33" s="3" t="s">
        <v>78</v>
      </c>
      <c r="D33" s="3">
        <v>16</v>
      </c>
      <c r="H33" s="8" t="s">
        <v>40</v>
      </c>
    </row>
    <row r="34" spans="1:8" ht="19.5" customHeight="1" x14ac:dyDescent="0.3">
      <c r="A34" s="3">
        <v>17</v>
      </c>
      <c r="B34" s="7" t="str">
        <f t="shared" si="0"/>
        <v>Mohammad Ragil</v>
      </c>
      <c r="C34" s="3" t="s">
        <v>78</v>
      </c>
      <c r="D34" s="4">
        <v>17</v>
      </c>
      <c r="H34" s="8" t="s">
        <v>41</v>
      </c>
    </row>
    <row r="35" spans="1:8" ht="19.5" customHeight="1" x14ac:dyDescent="0.3">
      <c r="A35" s="3">
        <v>18</v>
      </c>
      <c r="B35" s="7" t="str">
        <f t="shared" si="0"/>
        <v>Muhammad Suhaymi</v>
      </c>
      <c r="C35" s="3" t="s">
        <v>78</v>
      </c>
      <c r="D35" s="3">
        <v>18</v>
      </c>
      <c r="H35" s="8" t="s">
        <v>42</v>
      </c>
    </row>
    <row r="36" spans="1:8" ht="19.5" customHeight="1" x14ac:dyDescent="0.3">
      <c r="A36" s="3">
        <v>19</v>
      </c>
      <c r="B36" s="7" t="str">
        <f t="shared" si="0"/>
        <v>Nabila Qurotul Ayun</v>
      </c>
      <c r="C36" s="3" t="s">
        <v>78</v>
      </c>
      <c r="D36" s="4">
        <v>19</v>
      </c>
      <c r="H36" s="8" t="s">
        <v>43</v>
      </c>
    </row>
    <row r="37" spans="1:8" ht="19.5" customHeight="1" x14ac:dyDescent="0.3">
      <c r="A37" s="3">
        <v>20</v>
      </c>
      <c r="B37" s="7" t="str">
        <f t="shared" si="0"/>
        <v>Nurul Kamila</v>
      </c>
      <c r="C37" s="3" t="s">
        <v>78</v>
      </c>
      <c r="D37" s="3">
        <v>20</v>
      </c>
      <c r="H37" s="8" t="s">
        <v>44</v>
      </c>
    </row>
    <row r="38" spans="1:8" ht="19.5" customHeight="1" x14ac:dyDescent="0.3">
      <c r="A38" s="3">
        <v>21</v>
      </c>
      <c r="B38" s="7" t="str">
        <f t="shared" si="0"/>
        <v>Oktavia Nurul Habiba</v>
      </c>
      <c r="C38" s="3" t="s">
        <v>78</v>
      </c>
      <c r="D38" s="4">
        <v>21</v>
      </c>
      <c r="H38" s="8" t="s">
        <v>45</v>
      </c>
    </row>
    <row r="39" spans="1:8" ht="19.5" customHeight="1" x14ac:dyDescent="0.3">
      <c r="A39" s="3">
        <v>22</v>
      </c>
      <c r="B39" s="7" t="str">
        <f t="shared" si="0"/>
        <v>Putri Nofian Dita</v>
      </c>
      <c r="C39" s="3" t="s">
        <v>78</v>
      </c>
      <c r="D39" s="3">
        <v>22</v>
      </c>
      <c r="H39" s="8" t="s">
        <v>46</v>
      </c>
    </row>
    <row r="40" spans="1:8" ht="19.5" customHeight="1" x14ac:dyDescent="0.3">
      <c r="A40" s="3">
        <v>23</v>
      </c>
      <c r="B40" s="7" t="str">
        <f t="shared" si="0"/>
        <v>Rahman Fadilillah Hafidi</v>
      </c>
      <c r="C40" s="3" t="s">
        <v>78</v>
      </c>
      <c r="D40" s="4">
        <v>23</v>
      </c>
      <c r="H40" s="8" t="s">
        <v>47</v>
      </c>
    </row>
    <row r="41" spans="1:8" ht="19.5" customHeight="1" x14ac:dyDescent="0.3">
      <c r="A41" s="3">
        <v>24</v>
      </c>
      <c r="B41" s="7" t="str">
        <f t="shared" si="0"/>
        <v>Riska Amaliyah</v>
      </c>
      <c r="C41" s="3" t="s">
        <v>78</v>
      </c>
      <c r="D41" s="3">
        <v>24</v>
      </c>
      <c r="H41" s="8" t="s">
        <v>48</v>
      </c>
    </row>
    <row r="42" spans="1:8" ht="19.5" customHeight="1" x14ac:dyDescent="0.3">
      <c r="A42" s="3">
        <v>25</v>
      </c>
      <c r="B42" s="7" t="str">
        <f t="shared" si="0"/>
        <v>Shinta Junia Nurcahya</v>
      </c>
      <c r="C42" s="3" t="s">
        <v>78</v>
      </c>
      <c r="D42" s="4">
        <v>25</v>
      </c>
      <c r="H42" s="8" t="s">
        <v>49</v>
      </c>
    </row>
    <row r="43" spans="1:8" ht="19.5" customHeight="1" x14ac:dyDescent="0.3">
      <c r="A43" s="3">
        <v>26</v>
      </c>
      <c r="B43" s="7" t="str">
        <f t="shared" si="0"/>
        <v>Sitti Nuryani</v>
      </c>
      <c r="C43" s="3" t="s">
        <v>78</v>
      </c>
      <c r="D43" s="3">
        <v>26</v>
      </c>
      <c r="H43" s="8" t="s">
        <v>50</v>
      </c>
    </row>
    <row r="44" spans="1:8" ht="19.5" customHeight="1" x14ac:dyDescent="0.3">
      <c r="A44" s="3">
        <v>27</v>
      </c>
      <c r="B44" s="7" t="str">
        <f t="shared" si="0"/>
        <v>Tiara Kusuma Ning Tias</v>
      </c>
      <c r="C44" s="3" t="s">
        <v>78</v>
      </c>
      <c r="D44" s="4">
        <v>27</v>
      </c>
      <c r="H44" s="8" t="s">
        <v>51</v>
      </c>
    </row>
    <row r="45" spans="1:8" x14ac:dyDescent="0.3">
      <c r="A45" s="5"/>
      <c r="B45" s="5"/>
      <c r="C45" s="5"/>
      <c r="D45" s="5"/>
    </row>
    <row r="46" spans="1:8" ht="16.2" x14ac:dyDescent="0.35">
      <c r="A46" s="1"/>
      <c r="B46" s="1"/>
      <c r="C46" s="1"/>
      <c r="D46" s="1" t="s">
        <v>10</v>
      </c>
    </row>
    <row r="47" spans="1:8" ht="16.2" x14ac:dyDescent="0.35">
      <c r="A47" s="1" t="s">
        <v>19</v>
      </c>
      <c r="B47" s="1"/>
      <c r="C47" s="1"/>
      <c r="D47" s="1" t="s">
        <v>18</v>
      </c>
    </row>
    <row r="48" spans="1:8" ht="16.2" x14ac:dyDescent="0.35">
      <c r="A48" s="1"/>
      <c r="B48" s="1"/>
      <c r="C48" s="1"/>
      <c r="D48" s="5"/>
    </row>
    <row r="49" spans="1:4" x14ac:dyDescent="0.3">
      <c r="A49" s="5"/>
      <c r="B49" s="5"/>
      <c r="C49" s="5"/>
      <c r="D49" s="5"/>
    </row>
    <row r="50" spans="1:4" x14ac:dyDescent="0.3">
      <c r="A50" s="5" t="s">
        <v>11</v>
      </c>
      <c r="B50" s="5"/>
      <c r="C50" s="5"/>
      <c r="D50" s="5" t="s">
        <v>12</v>
      </c>
    </row>
    <row r="51" spans="1:4" ht="13.5" customHeight="1" x14ac:dyDescent="0.3">
      <c r="A51" s="30" t="s">
        <v>14</v>
      </c>
      <c r="B51" s="30"/>
      <c r="C51" s="30"/>
      <c r="D51" s="30"/>
    </row>
    <row r="52" spans="1:4" ht="13.5" customHeight="1" x14ac:dyDescent="0.3">
      <c r="A52" s="30" t="s">
        <v>0</v>
      </c>
      <c r="B52" s="30"/>
      <c r="C52" s="30"/>
      <c r="D52" s="30"/>
    </row>
    <row r="53" spans="1:4" ht="13.5" customHeight="1" x14ac:dyDescent="0.3">
      <c r="A53" s="31" t="s">
        <v>15</v>
      </c>
      <c r="B53" s="31"/>
      <c r="C53" s="31"/>
      <c r="D53" s="31"/>
    </row>
    <row r="54" spans="1:4" ht="13.5" customHeight="1" x14ac:dyDescent="0.3">
      <c r="A54" s="31" t="s">
        <v>16</v>
      </c>
      <c r="B54" s="31"/>
      <c r="C54" s="31"/>
      <c r="D54" s="31"/>
    </row>
    <row r="55" spans="1:4" ht="13.5" customHeight="1" x14ac:dyDescent="0.3">
      <c r="A55" s="33" t="s">
        <v>17</v>
      </c>
      <c r="B55" s="33"/>
      <c r="C55" s="33"/>
      <c r="D55" s="33"/>
    </row>
    <row r="56" spans="1:4" ht="13.5" customHeight="1" thickBot="1" x14ac:dyDescent="0.35">
      <c r="A56" s="34" t="s">
        <v>1</v>
      </c>
      <c r="B56" s="34"/>
      <c r="C56" s="34"/>
      <c r="D56" s="34"/>
    </row>
    <row r="58" spans="1:4" ht="15" customHeight="1" x14ac:dyDescent="0.35">
      <c r="A58" s="24" t="s">
        <v>21</v>
      </c>
      <c r="B58" s="24"/>
      <c r="C58" s="24"/>
      <c r="D58" s="24"/>
    </row>
    <row r="59" spans="1:4" ht="15" customHeight="1" x14ac:dyDescent="0.35">
      <c r="A59" s="24" t="s">
        <v>22</v>
      </c>
      <c r="B59" s="24"/>
      <c r="C59" s="24"/>
      <c r="D59" s="24"/>
    </row>
    <row r="60" spans="1:4" ht="15" customHeight="1" x14ac:dyDescent="0.35">
      <c r="A60" s="24" t="s">
        <v>23</v>
      </c>
      <c r="B60" s="24"/>
      <c r="C60" s="24"/>
      <c r="D60" s="24"/>
    </row>
    <row r="61" spans="1:4" ht="15" customHeight="1" x14ac:dyDescent="0.35">
      <c r="A61" s="24" t="s">
        <v>24</v>
      </c>
      <c r="B61" s="24"/>
      <c r="C61" s="24"/>
      <c r="D61" s="24"/>
    </row>
    <row r="62" spans="1:4" ht="15" customHeight="1" x14ac:dyDescent="0.35">
      <c r="A62" s="1"/>
      <c r="B62" s="1"/>
      <c r="C62" s="1"/>
      <c r="D62" s="1"/>
    </row>
    <row r="63" spans="1:4" ht="16.2" x14ac:dyDescent="0.35">
      <c r="B63" s="1" t="s">
        <v>2</v>
      </c>
      <c r="C63" s="1" t="s">
        <v>5</v>
      </c>
    </row>
    <row r="64" spans="1:4" ht="16.2" x14ac:dyDescent="0.35">
      <c r="B64" s="1" t="s">
        <v>3</v>
      </c>
      <c r="C64" s="1" t="s">
        <v>5</v>
      </c>
      <c r="D64" s="1"/>
    </row>
    <row r="65" spans="1:9" ht="16.2" x14ac:dyDescent="0.35">
      <c r="B65" s="1" t="s">
        <v>4</v>
      </c>
      <c r="C65" s="1" t="s">
        <v>5</v>
      </c>
      <c r="D65" s="1"/>
    </row>
    <row r="66" spans="1:9" x14ac:dyDescent="0.3">
      <c r="A66" s="5"/>
      <c r="B66" s="5"/>
      <c r="C66" s="5"/>
      <c r="D66" s="5"/>
    </row>
    <row r="67" spans="1:9" ht="16.2" x14ac:dyDescent="0.3">
      <c r="A67" s="2" t="s">
        <v>6</v>
      </c>
      <c r="B67" s="2" t="s">
        <v>7</v>
      </c>
      <c r="C67" s="2" t="s">
        <v>8</v>
      </c>
      <c r="D67" s="2" t="s">
        <v>9</v>
      </c>
    </row>
    <row r="68" spans="1:9" ht="16.2" x14ac:dyDescent="0.3">
      <c r="A68" s="3">
        <v>1</v>
      </c>
      <c r="B68" s="6" t="str">
        <f>PROPER(I68)</f>
        <v>Adisti Yuliawati</v>
      </c>
      <c r="C68" s="3" t="s">
        <v>77</v>
      </c>
      <c r="D68" s="4">
        <v>1</v>
      </c>
      <c r="I68" s="8" t="s">
        <v>52</v>
      </c>
    </row>
    <row r="69" spans="1:9" ht="16.2" x14ac:dyDescent="0.3">
      <c r="A69" s="3">
        <v>2</v>
      </c>
      <c r="B69" s="6" t="str">
        <f t="shared" ref="B69:B92" si="1">PROPER(I69)</f>
        <v>Ahmad Jeffry Zamroni</v>
      </c>
      <c r="C69" s="3" t="s">
        <v>77</v>
      </c>
      <c r="D69" s="3">
        <v>2</v>
      </c>
      <c r="I69" s="8" t="s">
        <v>53</v>
      </c>
    </row>
    <row r="70" spans="1:9" ht="16.2" x14ac:dyDescent="0.3">
      <c r="A70" s="3">
        <v>3</v>
      </c>
      <c r="B70" s="6" t="str">
        <f t="shared" si="1"/>
        <v>Alivia Rosita Wahyuni</v>
      </c>
      <c r="C70" s="3" t="s">
        <v>77</v>
      </c>
      <c r="D70" s="4">
        <v>3</v>
      </c>
      <c r="I70" s="8" t="s">
        <v>54</v>
      </c>
    </row>
    <row r="71" spans="1:9" ht="16.2" x14ac:dyDescent="0.3">
      <c r="A71" s="3">
        <v>4</v>
      </c>
      <c r="B71" s="6" t="str">
        <f t="shared" si="1"/>
        <v>Anik Rosidah</v>
      </c>
      <c r="C71" s="3" t="s">
        <v>77</v>
      </c>
      <c r="D71" s="3">
        <v>4</v>
      </c>
      <c r="I71" s="8" t="s">
        <v>55</v>
      </c>
    </row>
    <row r="72" spans="1:9" ht="16.2" x14ac:dyDescent="0.3">
      <c r="A72" s="3">
        <v>5</v>
      </c>
      <c r="B72" s="6" t="str">
        <f t="shared" si="1"/>
        <v>Anita Sari</v>
      </c>
      <c r="C72" s="3" t="s">
        <v>77</v>
      </c>
      <c r="D72" s="4">
        <v>5</v>
      </c>
      <c r="I72" s="8" t="s">
        <v>56</v>
      </c>
    </row>
    <row r="73" spans="1:9" ht="16.2" x14ac:dyDescent="0.3">
      <c r="A73" s="3">
        <v>6</v>
      </c>
      <c r="B73" s="6" t="str">
        <f t="shared" si="1"/>
        <v>Ardha Septia Ningsih</v>
      </c>
      <c r="C73" s="3" t="s">
        <v>77</v>
      </c>
      <c r="D73" s="3">
        <v>6</v>
      </c>
      <c r="I73" s="8" t="s">
        <v>57</v>
      </c>
    </row>
    <row r="74" spans="1:9" ht="16.2" x14ac:dyDescent="0.3">
      <c r="A74" s="3">
        <v>7</v>
      </c>
      <c r="B74" s="6" t="str">
        <f t="shared" si="1"/>
        <v>Dwi Puji Lestari</v>
      </c>
      <c r="C74" s="3" t="s">
        <v>77</v>
      </c>
      <c r="D74" s="4">
        <v>7</v>
      </c>
      <c r="I74" s="8" t="s">
        <v>58</v>
      </c>
    </row>
    <row r="75" spans="1:9" ht="16.2" x14ac:dyDescent="0.3">
      <c r="A75" s="3">
        <v>8</v>
      </c>
      <c r="B75" s="6" t="str">
        <f t="shared" si="1"/>
        <v>Fatimatus Zahro</v>
      </c>
      <c r="C75" s="3" t="s">
        <v>77</v>
      </c>
      <c r="D75" s="3">
        <v>8</v>
      </c>
      <c r="I75" s="8" t="s">
        <v>59</v>
      </c>
    </row>
    <row r="76" spans="1:9" ht="16.2" x14ac:dyDescent="0.3">
      <c r="A76" s="3">
        <v>9</v>
      </c>
      <c r="B76" s="6" t="str">
        <f t="shared" si="1"/>
        <v>Laily Inayatul Maula</v>
      </c>
      <c r="C76" s="3" t="s">
        <v>77</v>
      </c>
      <c r="D76" s="4">
        <v>9</v>
      </c>
      <c r="I76" s="8" t="s">
        <v>60</v>
      </c>
    </row>
    <row r="77" spans="1:9" ht="16.2" x14ac:dyDescent="0.3">
      <c r="A77" s="3">
        <v>10</v>
      </c>
      <c r="B77" s="6" t="str">
        <f t="shared" si="1"/>
        <v>Lusianadewi</v>
      </c>
      <c r="C77" s="3" t="s">
        <v>77</v>
      </c>
      <c r="D77" s="3">
        <v>10</v>
      </c>
      <c r="I77" s="8" t="s">
        <v>61</v>
      </c>
    </row>
    <row r="78" spans="1:9" ht="16.2" x14ac:dyDescent="0.3">
      <c r="A78" s="3">
        <v>11</v>
      </c>
      <c r="B78" s="6" t="str">
        <f t="shared" si="1"/>
        <v>Mohamad Taufik Hidayat</v>
      </c>
      <c r="C78" s="3" t="s">
        <v>77</v>
      </c>
      <c r="D78" s="4">
        <v>11</v>
      </c>
      <c r="I78" s="8" t="s">
        <v>62</v>
      </c>
    </row>
    <row r="79" spans="1:9" ht="16.2" x14ac:dyDescent="0.3">
      <c r="A79" s="3">
        <v>12</v>
      </c>
      <c r="B79" s="6" t="str">
        <f t="shared" si="1"/>
        <v>Mohammad Rizal Rizkiawan</v>
      </c>
      <c r="C79" s="3" t="s">
        <v>77</v>
      </c>
      <c r="D79" s="3">
        <v>12</v>
      </c>
      <c r="I79" s="8" t="s">
        <v>63</v>
      </c>
    </row>
    <row r="80" spans="1:9" ht="16.2" x14ac:dyDescent="0.3">
      <c r="A80" s="3">
        <v>13</v>
      </c>
      <c r="B80" s="6" t="str">
        <f t="shared" si="1"/>
        <v>Mohammad Ubaidillah</v>
      </c>
      <c r="C80" s="3" t="s">
        <v>77</v>
      </c>
      <c r="D80" s="4">
        <v>13</v>
      </c>
      <c r="I80" s="8" t="s">
        <v>64</v>
      </c>
    </row>
    <row r="81" spans="1:9" ht="16.2" x14ac:dyDescent="0.3">
      <c r="A81" s="3">
        <v>14</v>
      </c>
      <c r="B81" s="6" t="str">
        <f t="shared" si="1"/>
        <v>Muhammad Dandi Musthofa</v>
      </c>
      <c r="C81" s="3" t="s">
        <v>77</v>
      </c>
      <c r="D81" s="3">
        <v>14</v>
      </c>
      <c r="I81" s="8" t="s">
        <v>65</v>
      </c>
    </row>
    <row r="82" spans="1:9" ht="16.2" x14ac:dyDescent="0.3">
      <c r="A82" s="3">
        <v>15</v>
      </c>
      <c r="B82" s="6" t="str">
        <f t="shared" si="1"/>
        <v>Putri Agustin</v>
      </c>
      <c r="C82" s="3" t="s">
        <v>77</v>
      </c>
      <c r="D82" s="4">
        <v>15</v>
      </c>
      <c r="I82" s="8" t="s">
        <v>66</v>
      </c>
    </row>
    <row r="83" spans="1:9" ht="16.2" x14ac:dyDescent="0.3">
      <c r="A83" s="3">
        <v>16</v>
      </c>
      <c r="B83" s="6" t="str">
        <f t="shared" si="1"/>
        <v>Rif`Atul Wasilah</v>
      </c>
      <c r="C83" s="3" t="s">
        <v>77</v>
      </c>
      <c r="D83" s="3">
        <v>16</v>
      </c>
      <c r="I83" s="8" t="s">
        <v>67</v>
      </c>
    </row>
    <row r="84" spans="1:9" ht="16.2" x14ac:dyDescent="0.3">
      <c r="A84" s="3">
        <v>17</v>
      </c>
      <c r="B84" s="6" t="str">
        <f t="shared" si="1"/>
        <v>Riska Wulandari</v>
      </c>
      <c r="C84" s="3" t="s">
        <v>77</v>
      </c>
      <c r="D84" s="4">
        <v>17</v>
      </c>
      <c r="I84" s="8" t="s">
        <v>68</v>
      </c>
    </row>
    <row r="85" spans="1:9" ht="16.2" x14ac:dyDescent="0.3">
      <c r="A85" s="3">
        <v>18</v>
      </c>
      <c r="B85" s="6" t="str">
        <f t="shared" si="1"/>
        <v>Riska Yulianti</v>
      </c>
      <c r="C85" s="3" t="s">
        <v>77</v>
      </c>
      <c r="D85" s="3">
        <v>18</v>
      </c>
      <c r="I85" s="8" t="s">
        <v>69</v>
      </c>
    </row>
    <row r="86" spans="1:9" ht="16.2" x14ac:dyDescent="0.3">
      <c r="A86" s="3">
        <v>19</v>
      </c>
      <c r="B86" s="6" t="str">
        <f t="shared" si="1"/>
        <v>Riski Firmansyah</v>
      </c>
      <c r="C86" s="3" t="s">
        <v>77</v>
      </c>
      <c r="D86" s="4">
        <v>19</v>
      </c>
      <c r="I86" s="8" t="s">
        <v>70</v>
      </c>
    </row>
    <row r="87" spans="1:9" ht="16.2" x14ac:dyDescent="0.3">
      <c r="A87" s="3">
        <v>20</v>
      </c>
      <c r="B87" s="6" t="str">
        <f t="shared" si="1"/>
        <v>Rofi Atul Hasanah</v>
      </c>
      <c r="C87" s="3" t="s">
        <v>77</v>
      </c>
      <c r="D87" s="3">
        <v>20</v>
      </c>
      <c r="I87" s="8" t="s">
        <v>71</v>
      </c>
    </row>
    <row r="88" spans="1:9" ht="16.2" x14ac:dyDescent="0.3">
      <c r="A88" s="3">
        <v>21</v>
      </c>
      <c r="B88" s="6" t="str">
        <f t="shared" si="1"/>
        <v>Sittya Ningsih</v>
      </c>
      <c r="C88" s="3" t="s">
        <v>77</v>
      </c>
      <c r="D88" s="4">
        <v>21</v>
      </c>
      <c r="I88" s="8" t="s">
        <v>72</v>
      </c>
    </row>
    <row r="89" spans="1:9" ht="16.2" x14ac:dyDescent="0.3">
      <c r="A89" s="3">
        <v>22</v>
      </c>
      <c r="B89" s="6" t="str">
        <f t="shared" si="1"/>
        <v>Trias Nur Layli</v>
      </c>
      <c r="C89" s="3" t="s">
        <v>77</v>
      </c>
      <c r="D89" s="3">
        <v>22</v>
      </c>
      <c r="I89" s="8" t="s">
        <v>73</v>
      </c>
    </row>
    <row r="90" spans="1:9" ht="16.2" x14ac:dyDescent="0.3">
      <c r="A90" s="3">
        <v>23</v>
      </c>
      <c r="B90" s="6" t="str">
        <f t="shared" si="1"/>
        <v>Wakik Datul Hidayah</v>
      </c>
      <c r="C90" s="3" t="s">
        <v>77</v>
      </c>
      <c r="D90" s="4">
        <v>23</v>
      </c>
      <c r="I90" s="8" t="s">
        <v>74</v>
      </c>
    </row>
    <row r="91" spans="1:9" ht="16.2" x14ac:dyDescent="0.3">
      <c r="A91" s="3">
        <v>24</v>
      </c>
      <c r="B91" s="6" t="str">
        <f t="shared" si="1"/>
        <v>Wanda Dwi Febriyanti</v>
      </c>
      <c r="C91" s="3" t="s">
        <v>77</v>
      </c>
      <c r="D91" s="3">
        <v>24</v>
      </c>
      <c r="I91" s="8" t="s">
        <v>75</v>
      </c>
    </row>
    <row r="92" spans="1:9" ht="16.2" x14ac:dyDescent="0.3">
      <c r="A92" s="3">
        <v>25</v>
      </c>
      <c r="B92" s="6" t="str">
        <f t="shared" si="1"/>
        <v>Wildania Rohmatillah</v>
      </c>
      <c r="C92" s="3" t="s">
        <v>77</v>
      </c>
      <c r="D92" s="4">
        <v>25</v>
      </c>
      <c r="I92" s="8" t="s">
        <v>76</v>
      </c>
    </row>
    <row r="93" spans="1:9" x14ac:dyDescent="0.3">
      <c r="A93" s="5"/>
      <c r="B93" s="5"/>
      <c r="C93" s="5"/>
      <c r="D93" s="5"/>
    </row>
    <row r="94" spans="1:9" ht="16.2" x14ac:dyDescent="0.35">
      <c r="A94" s="1"/>
      <c r="B94" s="1"/>
      <c r="C94" s="1"/>
      <c r="D94" s="1" t="s">
        <v>10</v>
      </c>
    </row>
    <row r="95" spans="1:9" ht="16.2" x14ac:dyDescent="0.35">
      <c r="A95" s="1" t="s">
        <v>19</v>
      </c>
      <c r="B95" s="1"/>
      <c r="C95" s="1"/>
      <c r="D95" s="1" t="s">
        <v>20</v>
      </c>
    </row>
    <row r="96" spans="1:9" ht="16.2" x14ac:dyDescent="0.35">
      <c r="A96" s="1"/>
      <c r="B96" s="1"/>
      <c r="C96" s="1"/>
      <c r="D96" s="5"/>
    </row>
    <row r="97" spans="1:4" x14ac:dyDescent="0.3">
      <c r="A97" s="5"/>
      <c r="B97" s="5"/>
      <c r="C97" s="5"/>
      <c r="D97" s="5"/>
    </row>
    <row r="98" spans="1:4" x14ac:dyDescent="0.3">
      <c r="A98" s="5" t="s">
        <v>11</v>
      </c>
      <c r="B98" s="5"/>
      <c r="C98" s="5"/>
      <c r="D98" s="5" t="s">
        <v>12</v>
      </c>
    </row>
    <row r="99" spans="1:4" x14ac:dyDescent="0.3">
      <c r="A99" s="5"/>
      <c r="B99" s="5"/>
      <c r="C99" s="5"/>
      <c r="D99" s="5"/>
    </row>
  </sheetData>
  <mergeCells count="20">
    <mergeCell ref="A52:D52"/>
    <mergeCell ref="A1:D1"/>
    <mergeCell ref="A2:D2"/>
    <mergeCell ref="A3:D3"/>
    <mergeCell ref="A4:D4"/>
    <mergeCell ref="A5:D5"/>
    <mergeCell ref="A6:D6"/>
    <mergeCell ref="A8:D8"/>
    <mergeCell ref="A9:D9"/>
    <mergeCell ref="A10:D10"/>
    <mergeCell ref="A11:D11"/>
    <mergeCell ref="A51:D51"/>
    <mergeCell ref="A60:D60"/>
    <mergeCell ref="A61:D61"/>
    <mergeCell ref="A53:D53"/>
    <mergeCell ref="A54:D54"/>
    <mergeCell ref="A55:D55"/>
    <mergeCell ref="A56:D56"/>
    <mergeCell ref="A58:D58"/>
    <mergeCell ref="A59:D59"/>
  </mergeCells>
  <printOptions horizontalCentered="1"/>
  <pageMargins left="0.19685039370078741" right="0.19685039370078741" top="0.55118110236220474" bottom="0.15748031496062992" header="0.31496062992125984" footer="0.31496062992125984"/>
  <pageSetup paperSize="9" scale="90" orientation="portrait" r:id="rId1"/>
  <rowBreaks count="1" manualBreakCount="1">
    <brk id="50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CHERIE N.</vt:lpstr>
      <vt:lpstr>Sri Hastuti</vt:lpstr>
      <vt:lpstr>Nanang Dani</vt:lpstr>
      <vt:lpstr>manual</vt:lpstr>
      <vt:lpstr>'CHERIE N.'!Print_Area</vt:lpstr>
      <vt:lpstr>manual!Print_Area</vt:lpstr>
      <vt:lpstr>'Nanang Dani'!Print_Area</vt:lpstr>
      <vt:lpstr>'Sri Hastuti'!Print_Area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Dell XPS P54G</cp:lastModifiedBy>
  <cp:lastPrinted>2023-06-06T03:47:36Z</cp:lastPrinted>
  <dcterms:created xsi:type="dcterms:W3CDTF">2017-02-02T05:38:57Z</dcterms:created>
  <dcterms:modified xsi:type="dcterms:W3CDTF">2023-06-06T04:03:23Z</dcterms:modified>
</cp:coreProperties>
</file>