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p1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2" i="1" l="1"/>
  <c r="D191" i="1" l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<sst xmlns="http://schemas.openxmlformats.org/spreadsheetml/2006/main" count="770" uniqueCount="403">
  <si>
    <t>AccountCode</t>
  </si>
  <si>
    <t>account</t>
  </si>
  <si>
    <t>Name</t>
  </si>
  <si>
    <t>AccountName</t>
  </si>
  <si>
    <t>AccountType</t>
  </si>
  <si>
    <t>ParentAccount</t>
  </si>
  <si>
    <t>Land</t>
  </si>
  <si>
    <t>الأراضي</t>
  </si>
  <si>
    <t>Fixed Assets</t>
  </si>
  <si>
    <t>Buildings</t>
  </si>
  <si>
    <t>المباني</t>
  </si>
  <si>
    <t>Leasehold Improvement</t>
  </si>
  <si>
    <t>تحسينات على أرض الغير</t>
  </si>
  <si>
    <t>Business Vehicles</t>
  </si>
  <si>
    <t>السيارات</t>
  </si>
  <si>
    <t xml:space="preserve">Office Furniture </t>
  </si>
  <si>
    <t>أثاث و معدات مكاتب</t>
  </si>
  <si>
    <t>Medical Equipment</t>
  </si>
  <si>
    <t>أجهزة طبية</t>
  </si>
  <si>
    <t>Medical Instruments</t>
  </si>
  <si>
    <t>أدوات طبية</t>
  </si>
  <si>
    <t>Heavy Equipment</t>
  </si>
  <si>
    <t>معدات ثقيلة</t>
  </si>
  <si>
    <t xml:space="preserve">Computers </t>
  </si>
  <si>
    <t>أجهزة حاسب آلي</t>
  </si>
  <si>
    <t xml:space="preserve">Cafeteria </t>
  </si>
  <si>
    <t>الكافيتريا</t>
  </si>
  <si>
    <t>Construction In Progress (CIP)</t>
  </si>
  <si>
    <t>مباني تحت الإنشاء</t>
  </si>
  <si>
    <t>FA Clearing Account</t>
  </si>
  <si>
    <t>الحساب الوسيط للأصول الثابتة</t>
  </si>
  <si>
    <t xml:space="preserve">NCB - Suspense Account </t>
  </si>
  <si>
    <t>الحساب المعلق - البنك الأهلي التجاري</t>
  </si>
  <si>
    <t>Bank Suspense Account</t>
  </si>
  <si>
    <t>Rajhi Bank - Suspense Account</t>
  </si>
  <si>
    <t>الحساب المعلق - بنك الراجحي</t>
  </si>
  <si>
    <t>Inma Bank - Suspense Account</t>
  </si>
  <si>
    <t>الحساب المعلق - بنك الإنماء</t>
  </si>
  <si>
    <t>NCB - Cheques under Collection</t>
  </si>
  <si>
    <t>شيكات تحت التحصيل - البنك الأهلي التجاري</t>
  </si>
  <si>
    <t>Cheques under Collection</t>
  </si>
  <si>
    <t>Rajhi Bank - Cheques under Collection</t>
  </si>
  <si>
    <t>شيكات تحت التحصيل - بنك الراجحي</t>
  </si>
  <si>
    <t>Inma - Cheques under Collection</t>
  </si>
  <si>
    <t>شيكات تحت التحصيل - بنك الإنماء</t>
  </si>
  <si>
    <t>Permanent Floats</t>
  </si>
  <si>
    <t>العهد الدائمة</t>
  </si>
  <si>
    <t>Staff Floats &amp; Loans</t>
  </si>
  <si>
    <t>Temporary Floats</t>
  </si>
  <si>
    <t>العهد المؤقتة</t>
  </si>
  <si>
    <t>Staff Cash Loans</t>
  </si>
  <si>
    <t>القروض النقدية للموظفين</t>
  </si>
  <si>
    <t>Staff Medical Loans</t>
  </si>
  <si>
    <t>القروض الطبية للموظفين</t>
  </si>
  <si>
    <t>Staff Iqama Renewal Loans</t>
  </si>
  <si>
    <t>قروض تجديد الإقامة للموظفين</t>
  </si>
  <si>
    <t>Staff Insurance Loans</t>
  </si>
  <si>
    <t>قروض التأمين الطبي للموظفين</t>
  </si>
  <si>
    <t>Trade Debtors - Insurance Companies</t>
  </si>
  <si>
    <t>مدينون تجاريون - شركات التأمين</t>
  </si>
  <si>
    <t>Accounts Receivables</t>
  </si>
  <si>
    <t>Trade Debtors - Others</t>
  </si>
  <si>
    <t>مدينون تجاريون - آخرون</t>
  </si>
  <si>
    <t>Non Trade Debtors</t>
  </si>
  <si>
    <t>مدينون غير تجاريون</t>
  </si>
  <si>
    <t>Inventory Main Store</t>
  </si>
  <si>
    <t>مخزون المستودع الرئيسي</t>
  </si>
  <si>
    <t>Inventory</t>
  </si>
  <si>
    <t>Inventory Branch Store</t>
  </si>
  <si>
    <t>مخزون مستودع الفرع</t>
  </si>
  <si>
    <t>Inventory Sub Stores - Clinic # 1001</t>
  </si>
  <si>
    <t>مخزون مستودع العيادة رقم 1001</t>
  </si>
  <si>
    <t>Inventory Sub Stores - Clinics</t>
  </si>
  <si>
    <t>Inventory Sub Stores - Clinic # 1002</t>
  </si>
  <si>
    <t>مخزون مستودع العيادة رقم 1002</t>
  </si>
  <si>
    <t>Inventory Sub Stores - Clinic # 1003</t>
  </si>
  <si>
    <t>مخزون مستودع العيادة رقم 1003</t>
  </si>
  <si>
    <t>Prints Inventory</t>
  </si>
  <si>
    <t>مخزون المطبوعات</t>
  </si>
  <si>
    <t xml:space="preserve">Other Inventory </t>
  </si>
  <si>
    <t>Stationary &amp; Office Supplies Inventory</t>
  </si>
  <si>
    <t xml:space="preserve">مخزون الأدوات و المعدات المكتبية </t>
  </si>
  <si>
    <t>Cleaning Materials Inventory</t>
  </si>
  <si>
    <t>مخزون مواد النظافة</t>
  </si>
  <si>
    <t>Biomedical - Spare Parts Inventory</t>
  </si>
  <si>
    <t>مخزون قطع غيار الأجهزة الطبية</t>
  </si>
  <si>
    <t>Prepaid Staff Salary</t>
  </si>
  <si>
    <t>رواتب موظفين مقدمة</t>
  </si>
  <si>
    <t>Prepayments, Advances &amp; Deferred Revenue Exps.</t>
  </si>
  <si>
    <t>Prepaid Staff Housing Allowance</t>
  </si>
  <si>
    <t>بدل سكن الموظفين مقدم</t>
  </si>
  <si>
    <t>Prepaid - Rent</t>
  </si>
  <si>
    <t>إيجار مقدم</t>
  </si>
  <si>
    <t>Prepaid - Insurance</t>
  </si>
  <si>
    <t>تأمين مقدم</t>
  </si>
  <si>
    <t>Prepaid - Government Fees</t>
  </si>
  <si>
    <t>رسوم حكومية مقدمة</t>
  </si>
  <si>
    <t>Prepaid - Maintenance Expenses</t>
  </si>
  <si>
    <t>مصاريف صيانة مقدمة</t>
  </si>
  <si>
    <t>Advance to Suppliers - for Goods</t>
  </si>
  <si>
    <t>مدفوعات مقدمة لموردي البضاعة</t>
  </si>
  <si>
    <t>Advance to Suppliers - for Services</t>
  </si>
  <si>
    <t>مدفوعات مقدمة لموردي الخدمات</t>
  </si>
  <si>
    <t xml:space="preserve">Advance to Suppliers - for Constructions </t>
  </si>
  <si>
    <t>مدفوعات مقدمة للمقاولين</t>
  </si>
  <si>
    <t>Pre-operating Expenditure (Government Fees &amp; others)</t>
  </si>
  <si>
    <t>مصاريف التأسيس - رسوم حكومية و أخرى</t>
  </si>
  <si>
    <t>Incorporation / Pre-operating Expenditure</t>
  </si>
  <si>
    <t>Deferred Revenue Expenses</t>
  </si>
  <si>
    <t>مصاريف إيرادية مقدمة</t>
  </si>
  <si>
    <t>Al Hokail - Dammam</t>
  </si>
  <si>
    <t>مركز الدمام الطبي</t>
  </si>
  <si>
    <t>Al Hokail Medical Group</t>
  </si>
  <si>
    <t>Al Hokail - Khobar Yarmouk</t>
  </si>
  <si>
    <t>مركز الخبر اليرموك الطبي</t>
  </si>
  <si>
    <t>Al Hokail - Khobar Bandaria</t>
  </si>
  <si>
    <t>مركز الخبر البندرية الطبي</t>
  </si>
  <si>
    <t>Al Hokail - Jubail</t>
  </si>
  <si>
    <t>مركز الجبيل الطبي</t>
  </si>
  <si>
    <t>Al Hokail - Al Ahsa'</t>
  </si>
  <si>
    <t>مركز الأحساء الطبي</t>
  </si>
  <si>
    <t>Al Hokail Laboratory</t>
  </si>
  <si>
    <t>مختبر الحقيل</t>
  </si>
  <si>
    <t>Al Hokail Dental Lab</t>
  </si>
  <si>
    <t>معمل أسنان الحقيل</t>
  </si>
  <si>
    <t>Al Hokail Trading - Dammam Pharmacy</t>
  </si>
  <si>
    <t>الحقيل التجارية - صيدلية الدمام</t>
  </si>
  <si>
    <t>Al Hokail Trading - Khobar Yarmouk Pharmacy</t>
  </si>
  <si>
    <t>الحقيل التجارية - صيدلية الخبر اليرموك</t>
  </si>
  <si>
    <t>Al Hokail Trading - Bandaria Pharmacy</t>
  </si>
  <si>
    <t>الحقيل التجارية - صيدلية الخبر البندرية</t>
  </si>
  <si>
    <t>Al Hokail Trading - Jubail Pharmacy</t>
  </si>
  <si>
    <t>الحقيل التجارية - صيدلية الجبيل</t>
  </si>
  <si>
    <t>Al Hokail Trading - Al Ahas' Pharmacy</t>
  </si>
  <si>
    <t>الحقيل التجارية - صيدلية الأحساء</t>
  </si>
  <si>
    <t>Al Hokail Overseas For Trading</t>
  </si>
  <si>
    <t>الحقيل لما وراء البحار التجارية</t>
  </si>
  <si>
    <t>Al Hokail for General Constructions</t>
  </si>
  <si>
    <t>الحقيل للمقاولات العامة</t>
  </si>
  <si>
    <t>Al Hokail Non-Medical Group</t>
  </si>
  <si>
    <t>Al Hokail Sweden Carpentry for Decoration &amp; Design</t>
  </si>
  <si>
    <t>المنجرة السويدية للديكورات و التصميمات</t>
  </si>
  <si>
    <t>Al Hokail Qassr Sedair For Housing Units</t>
  </si>
  <si>
    <t>قصر سدير للوحدات السكنية</t>
  </si>
  <si>
    <t>Al Hokail for Advanced Studies &amp; Training</t>
  </si>
  <si>
    <t>الحقيل للدراسات المتقدمة و التدريب</t>
  </si>
  <si>
    <t>Al Hokail Soft Digital</t>
  </si>
  <si>
    <t xml:space="preserve">البرامج البرامج الرقمية </t>
  </si>
  <si>
    <t>Al Hokail Ta'er Al Oqab Trading for Security Devices</t>
  </si>
  <si>
    <t>طائر العقاب التجارية للأجهزة الأمنية</t>
  </si>
  <si>
    <t>Al Hokail for Gold &amp; Jewelries</t>
  </si>
  <si>
    <t>الحقيل للذهب و المجوهرات</t>
  </si>
  <si>
    <t>Al Hokail Bahrain</t>
  </si>
  <si>
    <t>الحقيل بالبحرين</t>
  </si>
  <si>
    <t>Overseas Investments</t>
  </si>
  <si>
    <t>Issued Capital</t>
  </si>
  <si>
    <t>رأس المال المصدر</t>
  </si>
  <si>
    <t>Owner's Equity</t>
  </si>
  <si>
    <t>Paid up Capital</t>
  </si>
  <si>
    <t>رأس المال المدفوع</t>
  </si>
  <si>
    <t>Related Parties</t>
  </si>
  <si>
    <t>الأطراف ذات العلاقة</t>
  </si>
  <si>
    <t>Legal (Statutory) Reserve</t>
  </si>
  <si>
    <t>الإحتياطيات النظامية</t>
  </si>
  <si>
    <t>Special Reserve</t>
  </si>
  <si>
    <t>الإحتياطيات الخاصة</t>
  </si>
  <si>
    <t xml:space="preserve">Retained Earnings </t>
  </si>
  <si>
    <t>الأرباح المحتجزة</t>
  </si>
  <si>
    <t>Profit &amp; Losses Current Year</t>
  </si>
  <si>
    <t xml:space="preserve">أرباح و خسائر العام الحالي </t>
  </si>
  <si>
    <t>Long Term Bank Loans - NCB</t>
  </si>
  <si>
    <t>قروض طويلة الأجل - البنك الأهلي التجاري</t>
  </si>
  <si>
    <t>Long Term Liabilities</t>
  </si>
  <si>
    <t>Long Term Bank Loans - Rajhi Bank</t>
  </si>
  <si>
    <t>قروض طويلة الأجل - بنك الراجحي</t>
  </si>
  <si>
    <t>Long Term Bank Loans - Inma Bank</t>
  </si>
  <si>
    <t>قروض طويلة الأجل - بنك الإنماء</t>
  </si>
  <si>
    <t xml:space="preserve">FA Accumulated Depreciation </t>
  </si>
  <si>
    <t>مجمع إهلاك الأصول الثابتة</t>
  </si>
  <si>
    <t>Buildings - Accumulated Depreciation</t>
  </si>
  <si>
    <t>مجمع إهلاك المباني</t>
  </si>
  <si>
    <t>Leasehold Improvement - Accumulated Depreciation</t>
  </si>
  <si>
    <t>مجمع إهلاك التحسينات على أرض الغير</t>
  </si>
  <si>
    <t>Business Vehicles - Accumulated Depreciation</t>
  </si>
  <si>
    <t>مجمع إهلاك السيارات</t>
  </si>
  <si>
    <t>Office Furniture - Accumulated Depreciation</t>
  </si>
  <si>
    <t>مجمع إهلاك الأثاث و المعدات المكتبية</t>
  </si>
  <si>
    <t>Medical Equipment - Accumulated Depreciation</t>
  </si>
  <si>
    <t>مجمع إهلاك الأجهزة الطبية</t>
  </si>
  <si>
    <t>Medical Instruments - Accumulated Depreciation</t>
  </si>
  <si>
    <t>مجمع إهلاك الأدوات الطبية</t>
  </si>
  <si>
    <t>Heavy Equipment - Accumulated Depreciation</t>
  </si>
  <si>
    <t>مجمع إهلاك المعدات الثقيلة</t>
  </si>
  <si>
    <t>Computers - Accumulated Depreciation</t>
  </si>
  <si>
    <t>مجمع إهلاك أجهزة الحاسب الآلي</t>
  </si>
  <si>
    <t>Cafeteria - Accumulated Depreciation</t>
  </si>
  <si>
    <t>مجمع إهلاك الكافيتريا</t>
  </si>
  <si>
    <t>Short Term Bank Loans - NCB</t>
  </si>
  <si>
    <t>القروض قصيرة الأجل - البنك الأهلي التجاري</t>
  </si>
  <si>
    <t>Short Term Loans</t>
  </si>
  <si>
    <t>Short Term Bank Loans - Rajhi Bank</t>
  </si>
  <si>
    <t>القروض قصيرة الأجل - بنك الراجحي</t>
  </si>
  <si>
    <t>Short Term Bank Loans - Inma Bank</t>
  </si>
  <si>
    <t>القروض قصيرة الأجل - بنك الإنماء</t>
  </si>
  <si>
    <t>Trade Creditors - for Goods</t>
  </si>
  <si>
    <t xml:space="preserve">دائنون تجاريون - موردي البضاعة </t>
  </si>
  <si>
    <t>Accounts Payable</t>
  </si>
  <si>
    <t>Trade Creditors - for Services</t>
  </si>
  <si>
    <t xml:space="preserve">دائنون تجاريون - موردي الخدمات </t>
  </si>
  <si>
    <t>Trade Creditors - for Constructions</t>
  </si>
  <si>
    <t xml:space="preserve">دائنون تجاريون - المقاولات </t>
  </si>
  <si>
    <t>Foreign Vendors</t>
  </si>
  <si>
    <t>موردون خارجيون</t>
  </si>
  <si>
    <t>Non Trade Creditors</t>
  </si>
  <si>
    <t>دائنون غير تجاريين</t>
  </si>
  <si>
    <t>Provisions - for Raise Inventory Prices</t>
  </si>
  <si>
    <t>مخصص إرتفاع أسعار مخزون</t>
  </si>
  <si>
    <t>Provisions &amp; Accruals</t>
  </si>
  <si>
    <t>Provisions - for Obsolete &amp; Dead Stock</t>
  </si>
  <si>
    <t>مخصص مخزون راكد</t>
  </si>
  <si>
    <t>Provisions - for Doubtful Debts</t>
  </si>
  <si>
    <t>مخصص ديون مشكوك فيها</t>
  </si>
  <si>
    <t>Provisions - End of Services (EOS)</t>
  </si>
  <si>
    <t>مخصص مكافأة نهاية الخدمة</t>
  </si>
  <si>
    <t>Accrued Salaries</t>
  </si>
  <si>
    <t>رواتب مستحقة</t>
  </si>
  <si>
    <t>Accrued Vacation Pay</t>
  </si>
  <si>
    <t>بدلات أجازة مستحقة</t>
  </si>
  <si>
    <t>Accrued Incentives</t>
  </si>
  <si>
    <t>حوافز مستحقة</t>
  </si>
  <si>
    <t>Accrued Building Rent</t>
  </si>
  <si>
    <t>إيجارات مستحقة</t>
  </si>
  <si>
    <t>Accrued Staff Accommodation Rent</t>
  </si>
  <si>
    <t>إيجارات سكن الموظفين مستحقة</t>
  </si>
  <si>
    <t>Accrued Building Maintenance</t>
  </si>
  <si>
    <t>صيانة مباني مستحقة</t>
  </si>
  <si>
    <t>Accrued Medical Devices Maintenance</t>
  </si>
  <si>
    <t>صيانة أجهزة طبية مستحقة</t>
  </si>
  <si>
    <t>Other Accrued Expenses</t>
  </si>
  <si>
    <t>مصاريف أخرى مستحقة</t>
  </si>
  <si>
    <t xml:space="preserve">Accrued Utilities - Electricity </t>
  </si>
  <si>
    <t>مصاريف مرافق عامة - كهرباء مستحقة</t>
  </si>
  <si>
    <t>Accrued Utilities - Water</t>
  </si>
  <si>
    <t>مصاريف مرافق عامة - مياه مستحقة</t>
  </si>
  <si>
    <t>Accrued Telephone</t>
  </si>
  <si>
    <t>مصاريف هاتف مستحقة</t>
  </si>
  <si>
    <t>Accrued Internet</t>
  </si>
  <si>
    <t>مصاريف إنترنت مستحقة</t>
  </si>
  <si>
    <t>Accrued Post</t>
  </si>
  <si>
    <t>مصاريف بريد مستحقة</t>
  </si>
  <si>
    <t>Accrued VAT</t>
  </si>
  <si>
    <t>ضريبة القيمة المضافة المستحقة</t>
  </si>
  <si>
    <t>Advance Payment (Deposit) from Customer</t>
  </si>
  <si>
    <t xml:space="preserve">دفعات مقدمة من العملاء </t>
  </si>
  <si>
    <t>GOSI - Company Share</t>
  </si>
  <si>
    <t xml:space="preserve">التأمينات الإجتماعية - حصة الشركة </t>
  </si>
  <si>
    <t>GOSI - Staff Share</t>
  </si>
  <si>
    <t xml:space="preserve">التأمينات الإجتماعية - حصة الموظف </t>
  </si>
  <si>
    <t>Medical Revenue</t>
  </si>
  <si>
    <t>إيرادات الأنشطة الطبية</t>
  </si>
  <si>
    <t>Ongoing Revenue</t>
  </si>
  <si>
    <t>Non-Medical Revenue</t>
  </si>
  <si>
    <t>إيرادات الأنشطة غير الطبية</t>
  </si>
  <si>
    <t>Fixed Assets Sales Revenue</t>
  </si>
  <si>
    <t>مبيعات أصول ثابتة</t>
  </si>
  <si>
    <t>Other Revenue</t>
  </si>
  <si>
    <t>Scrap Sales Revenue</t>
  </si>
  <si>
    <t>مبيعات الخردة (إسكراب)</t>
  </si>
  <si>
    <t>Capital Profit</t>
  </si>
  <si>
    <t>أرباح رأسمالية</t>
  </si>
  <si>
    <t>Misc. Revenue</t>
  </si>
  <si>
    <t>إيرادات متنوعة</t>
  </si>
  <si>
    <t>COS - Salaries</t>
  </si>
  <si>
    <t>تكاليف التشغيل - رواتب</t>
  </si>
  <si>
    <t>COS Medical</t>
  </si>
  <si>
    <t>COS - Hardship Allowance</t>
  </si>
  <si>
    <t>تكاليف التشغيل - بدل طبيعة عمل</t>
  </si>
  <si>
    <t>COS - Housing Allowance</t>
  </si>
  <si>
    <t>تكاليف التشغيل - بدل سكن</t>
  </si>
  <si>
    <t xml:space="preserve">COS - Vacation Pay </t>
  </si>
  <si>
    <t>تكاليف التشغيل - بدل أجازة</t>
  </si>
  <si>
    <t>COS - Staff Tickets Allowance</t>
  </si>
  <si>
    <t>تكاليف التشغيل - بدل تذاكر سفر الموظفين</t>
  </si>
  <si>
    <t xml:space="preserve">COS - Incentive </t>
  </si>
  <si>
    <t>تكاليف التشغيل - حوافز و نسب</t>
  </si>
  <si>
    <t xml:space="preserve">COS - Iqama Renewal </t>
  </si>
  <si>
    <t>تكاليف التشغيل - تجديد الإقامات</t>
  </si>
  <si>
    <t>COS - Other Staff Benefits</t>
  </si>
  <si>
    <t>تكاليف التشغيل - بدلات موظفين أخرى</t>
  </si>
  <si>
    <t>COS - EOS</t>
  </si>
  <si>
    <t>تكاليف التشغيل - مكافأة نهاية الخدمة</t>
  </si>
  <si>
    <t>COS - Staff Medical Insurance</t>
  </si>
  <si>
    <t>تكاليف التشغيل - تأمين الموظفين الطبي</t>
  </si>
  <si>
    <t>COS - Materials</t>
  </si>
  <si>
    <t>تكاليف التشغيل - مواد</t>
  </si>
  <si>
    <t>COS - Consumables</t>
  </si>
  <si>
    <t>تكاليف التشغيل - مستهلكات</t>
  </si>
  <si>
    <t>COS - Dental Lab</t>
  </si>
  <si>
    <t>تكاليف التشغيل - معمل الأسنان</t>
  </si>
  <si>
    <t>COS - Lab</t>
  </si>
  <si>
    <t>تكاليف التشغيل - مختبرات</t>
  </si>
  <si>
    <t>COS -  Salaries</t>
  </si>
  <si>
    <t>COS - Non Medical</t>
  </si>
  <si>
    <t>COS -  Hardship Allowance</t>
  </si>
  <si>
    <t>COS -  Housing Allowance</t>
  </si>
  <si>
    <t xml:space="preserve">COS -  Vacation Pay </t>
  </si>
  <si>
    <t>COS -  Staff Tickets Allowance</t>
  </si>
  <si>
    <t xml:space="preserve">COS -  Incentive </t>
  </si>
  <si>
    <t xml:space="preserve">COS -  Iqama Fees </t>
  </si>
  <si>
    <t>تكاليف التشغيل - رسوم الإقامات</t>
  </si>
  <si>
    <t>COS -  Other Staff Benefits</t>
  </si>
  <si>
    <t>COS -  EOS</t>
  </si>
  <si>
    <t>COS -  Staff Medical Insurance</t>
  </si>
  <si>
    <t>COS -  Materials</t>
  </si>
  <si>
    <t>COS -  Consumables</t>
  </si>
  <si>
    <t>Salaries</t>
  </si>
  <si>
    <t xml:space="preserve">رواتب </t>
  </si>
  <si>
    <t>Staff Benefits &amp; Allowances</t>
  </si>
  <si>
    <t>Housing Allowance</t>
  </si>
  <si>
    <t>بدل السكن</t>
  </si>
  <si>
    <t>Hardship Allowance</t>
  </si>
  <si>
    <t>بدل طبيعة العمل</t>
  </si>
  <si>
    <t xml:space="preserve">Staff Air Tickets </t>
  </si>
  <si>
    <t>بدل تذاكر الموظفين</t>
  </si>
  <si>
    <t>Staff Holiday Pay</t>
  </si>
  <si>
    <t>بدل الأجازة</t>
  </si>
  <si>
    <t>End Of Service (EOS)</t>
  </si>
  <si>
    <t>مكافأة نهاية الخدمة</t>
  </si>
  <si>
    <t>Incentives</t>
  </si>
  <si>
    <t>الحوافز و النسب</t>
  </si>
  <si>
    <t>Iqama Fees</t>
  </si>
  <si>
    <t>رسوم الإقامات</t>
  </si>
  <si>
    <t>Other Staff Benefits</t>
  </si>
  <si>
    <t>بدلات موظفين أخرى</t>
  </si>
  <si>
    <t>Stationery &amp; Office Supplies</t>
  </si>
  <si>
    <t xml:space="preserve">أدوات و لوازم مكتبية </t>
  </si>
  <si>
    <t>Other Expenses &amp; Over Heads</t>
  </si>
  <si>
    <t xml:space="preserve">Utilities - Electricity </t>
  </si>
  <si>
    <t>المرافق العامة - كهرباء</t>
  </si>
  <si>
    <t xml:space="preserve">Utilities - Water </t>
  </si>
  <si>
    <t>المرافق العامة - مياه</t>
  </si>
  <si>
    <t>Telephone</t>
  </si>
  <si>
    <t>الهاتف</t>
  </si>
  <si>
    <t>Internet</t>
  </si>
  <si>
    <t>الإنترنت</t>
  </si>
  <si>
    <t>Building Rent</t>
  </si>
  <si>
    <t>الإيجارات</t>
  </si>
  <si>
    <t>Staff Accommodation Rent</t>
  </si>
  <si>
    <t>إيجار سكن الموظفين</t>
  </si>
  <si>
    <t>Building Maintenance</t>
  </si>
  <si>
    <t>صيانة المباني</t>
  </si>
  <si>
    <t>Medical Devices Maintenance</t>
  </si>
  <si>
    <t>صيانة الأجهزة الطبية</t>
  </si>
  <si>
    <t>Security</t>
  </si>
  <si>
    <t>الأمن و الحراسة</t>
  </si>
  <si>
    <t>Entertainment</t>
  </si>
  <si>
    <t>الضيافة</t>
  </si>
  <si>
    <t xml:space="preserve">Cleaning </t>
  </si>
  <si>
    <t>النظافة</t>
  </si>
  <si>
    <t>Staff Medical Insurance</t>
  </si>
  <si>
    <t>التأمين الطبي للموظفين</t>
  </si>
  <si>
    <t>Bank Charges</t>
  </si>
  <si>
    <t>رسوم بنكية</t>
  </si>
  <si>
    <t>Marketing &amp; Advertisements</t>
  </si>
  <si>
    <t>الدعاية و التسويق</t>
  </si>
  <si>
    <t>Buildings Depreciation Exp.</t>
  </si>
  <si>
    <t>إهلاك المباني</t>
  </si>
  <si>
    <t>FA Depreciation Expenses</t>
  </si>
  <si>
    <t>Leasehold Improvement Depreciation Exp.</t>
  </si>
  <si>
    <t>إهلاك التحسينات على أرض الغير</t>
  </si>
  <si>
    <t>Business Vehicles Depreciation Exp.</t>
  </si>
  <si>
    <t>إهلاك السيارات</t>
  </si>
  <si>
    <t>Office Furniture Depreciation Exp.</t>
  </si>
  <si>
    <t>إهلاك الأثاث و المعدات المكتبية</t>
  </si>
  <si>
    <t>Medical Equipment Depreciation Exp.</t>
  </si>
  <si>
    <t>إهلاك الأجهزة الطبية</t>
  </si>
  <si>
    <t>Medical Instruments Depreciation Exp.</t>
  </si>
  <si>
    <t>إهلاك الأدوات الطبية</t>
  </si>
  <si>
    <t>Heavy Equipment Depreciation Exp.</t>
  </si>
  <si>
    <t>إهلاك المعدات الثقيلة</t>
  </si>
  <si>
    <t>Computers Depreciation Exp.</t>
  </si>
  <si>
    <t>إهلاك أجهزة الحاسب الآلي</t>
  </si>
  <si>
    <t>Cafeteria Depreciation Exp.</t>
  </si>
  <si>
    <t>إهلاك الكافيتريا</t>
  </si>
  <si>
    <t>Admin - Support Services</t>
  </si>
  <si>
    <t>إدارة الخدمات المساندة</t>
  </si>
  <si>
    <t xml:space="preserve">Recharge Indirect Expenses </t>
  </si>
  <si>
    <t xml:space="preserve">Finance </t>
  </si>
  <si>
    <t>الإدارة المالية</t>
  </si>
  <si>
    <t>Audit</t>
  </si>
  <si>
    <t>إدارة المراجعة الداخلية</t>
  </si>
  <si>
    <t>HR</t>
  </si>
  <si>
    <t>إدارة الموارد البشرية</t>
  </si>
  <si>
    <t>IT</t>
  </si>
  <si>
    <t>إدارة تقنية المعلومات</t>
  </si>
  <si>
    <t>Marketing</t>
  </si>
  <si>
    <t>إدارة التسويق</t>
  </si>
  <si>
    <t xml:space="preserve">Purchasing </t>
  </si>
  <si>
    <t>إدارة المشتريات</t>
  </si>
  <si>
    <t>Medical Management</t>
  </si>
  <si>
    <t>الإدارة الطبية</t>
  </si>
  <si>
    <t>Bio Medical Management</t>
  </si>
  <si>
    <t>إدارة الصيانة الطبية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</si>
</sst>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1"/>
      <scheme val="minor"/>
    </font>
    <font>
      <b/>
      <u/>
      <sz val="12"/>
      <name val="Arial"/>
      <family val="2"/>
    </font>
    <font>
      <b/>
      <u/>
      <sz val="14"/>
      <name val="Courier New"/>
      <family val="3"/>
    </font>
    <font>
      <sz val="12"/>
      <name val="Courier New"/>
      <family val="3"/>
    </font>
    <font>
      <b/>
      <sz val="12"/>
      <name val="Courier New"/>
      <family val="3"/>
    </font>
    <font>
      <sz val="10"/>
      <color theme="3" tint="-0.249977111117893"/>
      <name val="Arial"/>
      <family val="2"/>
    </font>
    <font>
      <sz val="10"/>
      <name val="Arial"/>
      <family val="2"/>
    </font>
    <font>
      <sz val="10"/>
      <name val="Courier New"/>
      <family val="3"/>
    </font>
    <font>
      <b/>
      <sz val="10"/>
      <name val="Arial"/>
      <family val="2"/>
    </font>
    <font>
      <b/>
      <sz val="10"/>
      <name val="Courier New"/>
      <family val="3"/>
    </font>
    <font>
      <b/>
      <sz val="10"/>
      <color theme="3" tint="-0.249977111117893"/>
      <name val="Arial"/>
      <family val="2"/>
    </font>
    <font>
      <b/>
      <sz val="11"/>
      <name val="Arial"/>
      <family val="2"/>
    </font>
    <font>
      <b/>
      <sz val="11"/>
      <name val="Courier New"/>
      <family val="3"/>
    </font>
    <font>
      <sz val="10"/>
      <color theme="7" tint="-0.499984740745262"/>
      <name val="Arial"/>
      <family val="2"/>
    </font>
    <font>
      <sz val="10"/>
      <color theme="7" tint="-0.499984740745262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6F5EE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vertical="center"/>
    </xf>
    <xf numFmtId="0" fontId="9" fillId="0" borderId="2" xfId="0" applyFont="1" applyFill="1" applyBorder="1" applyAlignment="1">
      <alignment vertical="center"/>
    </xf>
    <xf numFmtId="0" fontId="8" fillId="3" borderId="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2" fillId="3" borderId="2" xfId="0" applyFont="1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vertical="center"/>
    </xf>
    <xf numFmtId="0" fontId="14" fillId="0" borderId="2" xfId="0" applyFont="1" applyFill="1" applyBorder="1" applyAlignment="1">
      <alignment vertical="center"/>
    </xf>
    <xf numFmtId="0" fontId="13" fillId="0" borderId="3" xfId="0" applyFont="1" applyFill="1" applyBorder="1" applyAlignment="1">
      <alignment vertical="center"/>
    </xf>
    <xf numFmtId="0" fontId="14" fillId="0" borderId="3" xfId="0" applyFont="1" applyFill="1" applyBorder="1" applyAlignment="1">
      <alignment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vertical="center"/>
    </xf>
    <xf numFmtId="0" fontId="14" fillId="0" borderId="4" xfId="0" applyFont="1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top"/>
    </xf>
    <xf numFmtId="0" fontId="0" fillId="0" borderId="0" xfId="0" applyAlignment="1">
      <alignment horizontal="left" vertical="top"/>
    </xf>
    <xf numFmtId="0" fontId="5" fillId="0" borderId="2" xfId="0" applyFont="1" applyFill="1" applyBorder="1" applyAlignment="1">
      <alignment horizontal="left" vertical="top"/>
    </xf>
    <xf numFmtId="0" fontId="8" fillId="0" borderId="2" xfId="0" applyFont="1" applyFill="1" applyBorder="1" applyAlignment="1">
      <alignment horizontal="left" vertical="top"/>
    </xf>
    <xf numFmtId="0" fontId="10" fillId="0" borderId="2" xfId="0" applyFont="1" applyFill="1" applyBorder="1" applyAlignment="1">
      <alignment horizontal="left" vertical="top"/>
    </xf>
    <xf numFmtId="0" fontId="11" fillId="0" borderId="2" xfId="0" applyFont="1" applyFill="1" applyBorder="1" applyAlignment="1">
      <alignment horizontal="left" vertical="top"/>
    </xf>
    <xf numFmtId="0" fontId="13" fillId="0" borderId="2" xfId="0" applyFont="1" applyFill="1" applyBorder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/>
    </xf>
    <xf numFmtId="0" fontId="5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left" vertical="center"/>
    </xf>
    <xf numFmtId="0" fontId="13" fillId="0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2"/>
  <sheetViews>
    <sheetView tabSelected="1" topLeftCell="D1" workbookViewId="0">
      <selection activeCell="E3" sqref="E3"/>
    </sheetView>
  </sheetViews>
  <sheetFormatPr defaultRowHeight="15" x14ac:dyDescent="0.25"/>
  <cols>
    <col min="1" max="1" width="13" style="32" customWidth="1"/>
    <col min="2" max="4" width="60.85546875" style="33" customWidth="1"/>
    <col min="5" max="6" width="44.5703125" style="40" bestFit="1" customWidth="1"/>
  </cols>
  <sheetData>
    <row r="1" spans="1:6" ht="19.5" x14ac:dyDescent="0.25">
      <c r="A1" t="s">
        <v>0</v>
      </c>
      <c r="B1" s="1" t="s">
        <v>1</v>
      </c>
      <c r="C1" s="2" t="s">
        <v>2</v>
      </c>
      <c r="D1" t="s">
        <v>3</v>
      </c>
      <c r="E1" s="34" t="s">
        <v>4</v>
      </c>
      <c r="F1" s="41" t="s">
        <v>5</v>
      </c>
    </row>
    <row r="2" spans="1:6" ht="16.5" x14ac:dyDescent="0.25">
      <c r="A2" s="3">
        <v>1010101</v>
      </c>
      <c r="B2" s="4" t="s">
        <v>6</v>
      </c>
      <c r="C2" s="5" t="s">
        <v>7</v>
      </c>
      <c r="D2" s="6" t="str">
        <f t="shared" ref="D2:D65" si="0">CONCATENATE(B2,C2)</f>
        <v>Landالأراضي</v>
      </c>
      <c r="E2" s="35" t="s">
        <v>8</v>
      </c>
      <c r="F2" s="42" t="s">
        <v>8</v>
      </c>
    </row>
    <row r="3" spans="1:6" ht="16.5" x14ac:dyDescent="0.25">
      <c r="A3" s="3">
        <v>1010102</v>
      </c>
      <c r="B3" s="4" t="s">
        <v>9</v>
      </c>
      <c r="C3" s="5" t="s">
        <v>10</v>
      </c>
      <c r="D3" s="6" t="str">
        <f t="shared" si="0"/>
        <v>Buildingsالمباني</v>
      </c>
      <c r="E3" s="35" t="s">
        <v>8</v>
      </c>
      <c r="F3" s="42" t="s">
        <v>8</v>
      </c>
    </row>
    <row r="4" spans="1:6" ht="16.5" x14ac:dyDescent="0.25">
      <c r="A4" s="3">
        <v>1010103</v>
      </c>
      <c r="B4" s="4" t="s">
        <v>11</v>
      </c>
      <c r="C4" s="5" t="s">
        <v>12</v>
      </c>
      <c r="D4" s="6" t="str">
        <f t="shared" si="0"/>
        <v>Leasehold Improvementتحسينات على أرض الغير</v>
      </c>
      <c r="E4" s="35" t="s">
        <v>8</v>
      </c>
      <c r="F4" s="42" t="s">
        <v>8</v>
      </c>
    </row>
    <row r="5" spans="1:6" ht="16.5" x14ac:dyDescent="0.25">
      <c r="A5" s="3">
        <v>1010104</v>
      </c>
      <c r="B5" s="4" t="s">
        <v>13</v>
      </c>
      <c r="C5" s="5" t="s">
        <v>14</v>
      </c>
      <c r="D5" s="6" t="str">
        <f t="shared" si="0"/>
        <v>Business Vehiclesالسيارات</v>
      </c>
      <c r="E5" s="35" t="s">
        <v>8</v>
      </c>
      <c r="F5" s="42" t="s">
        <v>8</v>
      </c>
    </row>
    <row r="6" spans="1:6" ht="16.5" x14ac:dyDescent="0.25">
      <c r="A6" s="3">
        <v>1010105</v>
      </c>
      <c r="B6" s="4" t="s">
        <v>15</v>
      </c>
      <c r="C6" s="5" t="s">
        <v>16</v>
      </c>
      <c r="D6" s="6" t="str">
        <f t="shared" si="0"/>
        <v>Office Furniture أثاث و معدات مكاتب</v>
      </c>
      <c r="E6" s="35" t="s">
        <v>8</v>
      </c>
      <c r="F6" s="42" t="s">
        <v>8</v>
      </c>
    </row>
    <row r="7" spans="1:6" ht="16.5" x14ac:dyDescent="0.25">
      <c r="A7" s="3">
        <v>1010106</v>
      </c>
      <c r="B7" s="4" t="s">
        <v>17</v>
      </c>
      <c r="C7" s="5" t="s">
        <v>18</v>
      </c>
      <c r="D7" s="6" t="str">
        <f t="shared" si="0"/>
        <v>Medical Equipmentأجهزة طبية</v>
      </c>
      <c r="E7" s="35" t="s">
        <v>8</v>
      </c>
      <c r="F7" s="42" t="s">
        <v>8</v>
      </c>
    </row>
    <row r="8" spans="1:6" ht="16.5" x14ac:dyDescent="0.25">
      <c r="A8" s="3">
        <v>1010107</v>
      </c>
      <c r="B8" s="4" t="s">
        <v>19</v>
      </c>
      <c r="C8" s="5" t="s">
        <v>20</v>
      </c>
      <c r="D8" s="6" t="str">
        <f t="shared" si="0"/>
        <v>Medical Instrumentsأدوات طبية</v>
      </c>
      <c r="E8" s="35" t="s">
        <v>8</v>
      </c>
      <c r="F8" s="42" t="s">
        <v>8</v>
      </c>
    </row>
    <row r="9" spans="1:6" ht="16.5" x14ac:dyDescent="0.25">
      <c r="A9" s="3">
        <v>1010108</v>
      </c>
      <c r="B9" s="4" t="s">
        <v>21</v>
      </c>
      <c r="C9" s="5" t="s">
        <v>22</v>
      </c>
      <c r="D9" s="6" t="str">
        <f t="shared" si="0"/>
        <v>Heavy Equipmentمعدات ثقيلة</v>
      </c>
      <c r="E9" s="35" t="s">
        <v>8</v>
      </c>
      <c r="F9" s="42" t="s">
        <v>8</v>
      </c>
    </row>
    <row r="10" spans="1:6" ht="16.5" x14ac:dyDescent="0.25">
      <c r="A10" s="3">
        <v>1010109</v>
      </c>
      <c r="B10" s="7" t="s">
        <v>23</v>
      </c>
      <c r="C10" s="5" t="s">
        <v>24</v>
      </c>
      <c r="D10" s="6" t="str">
        <f t="shared" si="0"/>
        <v>Computers أجهزة حاسب آلي</v>
      </c>
      <c r="E10" s="35" t="s">
        <v>8</v>
      </c>
      <c r="F10" s="42" t="s">
        <v>8</v>
      </c>
    </row>
    <row r="11" spans="1:6" ht="16.5" x14ac:dyDescent="0.25">
      <c r="A11" s="3">
        <v>1010110</v>
      </c>
      <c r="B11" s="7" t="s">
        <v>25</v>
      </c>
      <c r="C11" s="5" t="s">
        <v>26</v>
      </c>
      <c r="D11" s="6" t="str">
        <f t="shared" si="0"/>
        <v>Cafeteria الكافيتريا</v>
      </c>
      <c r="E11" s="35" t="s">
        <v>8</v>
      </c>
      <c r="F11" s="42" t="s">
        <v>8</v>
      </c>
    </row>
    <row r="12" spans="1:6" ht="16.5" x14ac:dyDescent="0.25">
      <c r="A12" s="3">
        <v>1010111</v>
      </c>
      <c r="B12" s="8" t="s">
        <v>27</v>
      </c>
      <c r="C12" s="5" t="s">
        <v>28</v>
      </c>
      <c r="D12" s="6" t="str">
        <f t="shared" si="0"/>
        <v>Construction In Progress (CIP)مباني تحت الإنشاء</v>
      </c>
      <c r="E12" s="35" t="s">
        <v>8</v>
      </c>
      <c r="F12" s="42" t="s">
        <v>8</v>
      </c>
    </row>
    <row r="13" spans="1:6" ht="16.5" x14ac:dyDescent="0.25">
      <c r="A13" s="3">
        <v>1010112</v>
      </c>
      <c r="B13" s="7" t="s">
        <v>29</v>
      </c>
      <c r="C13" s="5" t="s">
        <v>30</v>
      </c>
      <c r="D13" s="6" t="str">
        <f t="shared" si="0"/>
        <v>FA Clearing Accountالحساب الوسيط للأصول الثابتة</v>
      </c>
      <c r="E13" s="35" t="s">
        <v>8</v>
      </c>
      <c r="F13" s="42" t="s">
        <v>8</v>
      </c>
    </row>
    <row r="14" spans="1:6" ht="16.5" x14ac:dyDescent="0.25">
      <c r="A14" s="3">
        <v>1020501</v>
      </c>
      <c r="B14" s="8" t="s">
        <v>31</v>
      </c>
      <c r="C14" s="5" t="s">
        <v>32</v>
      </c>
      <c r="D14" s="6" t="str">
        <f t="shared" si="0"/>
        <v>NCB - Suspense Account الحساب المعلق - البنك الأهلي التجاري</v>
      </c>
      <c r="E14" s="35" t="s">
        <v>33</v>
      </c>
      <c r="F14" s="42" t="s">
        <v>33</v>
      </c>
    </row>
    <row r="15" spans="1:6" ht="16.5" x14ac:dyDescent="0.25">
      <c r="A15" s="3">
        <v>1020502</v>
      </c>
      <c r="B15" s="8" t="s">
        <v>34</v>
      </c>
      <c r="C15" s="5" t="s">
        <v>35</v>
      </c>
      <c r="D15" s="6" t="str">
        <f t="shared" si="0"/>
        <v>Rajhi Bank - Suspense Accountالحساب المعلق - بنك الراجحي</v>
      </c>
      <c r="E15" s="35" t="s">
        <v>33</v>
      </c>
      <c r="F15" s="42" t="s">
        <v>33</v>
      </c>
    </row>
    <row r="16" spans="1:6" ht="16.5" x14ac:dyDescent="0.25">
      <c r="A16" s="3">
        <v>1020503</v>
      </c>
      <c r="B16" s="8" t="s">
        <v>36</v>
      </c>
      <c r="C16" s="5" t="s">
        <v>37</v>
      </c>
      <c r="D16" s="6" t="str">
        <f t="shared" si="0"/>
        <v>Inma Bank - Suspense Accountالحساب المعلق - بنك الإنماء</v>
      </c>
      <c r="E16" s="35" t="s">
        <v>33</v>
      </c>
      <c r="F16" s="42" t="s">
        <v>33</v>
      </c>
    </row>
    <row r="17" spans="1:6" ht="16.5" x14ac:dyDescent="0.25">
      <c r="A17" s="3">
        <v>1020601</v>
      </c>
      <c r="B17" s="8" t="s">
        <v>38</v>
      </c>
      <c r="C17" s="5" t="s">
        <v>39</v>
      </c>
      <c r="D17" s="6" t="str">
        <f t="shared" si="0"/>
        <v>NCB - Cheques under Collectionشيكات تحت التحصيل - البنك الأهلي التجاري</v>
      </c>
      <c r="E17" s="35" t="s">
        <v>40</v>
      </c>
      <c r="F17" s="42" t="s">
        <v>40</v>
      </c>
    </row>
    <row r="18" spans="1:6" ht="16.5" x14ac:dyDescent="0.25">
      <c r="A18" s="3">
        <v>1020602</v>
      </c>
      <c r="B18" s="8" t="s">
        <v>41</v>
      </c>
      <c r="C18" s="5" t="s">
        <v>42</v>
      </c>
      <c r="D18" s="6" t="str">
        <f t="shared" si="0"/>
        <v>Rajhi Bank - Cheques under Collectionشيكات تحت التحصيل - بنك الراجحي</v>
      </c>
      <c r="E18" s="35" t="s">
        <v>40</v>
      </c>
      <c r="F18" s="42" t="s">
        <v>40</v>
      </c>
    </row>
    <row r="19" spans="1:6" ht="16.5" x14ac:dyDescent="0.25">
      <c r="A19" s="3">
        <v>1020603</v>
      </c>
      <c r="B19" s="8" t="s">
        <v>43</v>
      </c>
      <c r="C19" s="5" t="s">
        <v>44</v>
      </c>
      <c r="D19" s="6" t="str">
        <f t="shared" si="0"/>
        <v>Inma - Cheques under Collectionشيكات تحت التحصيل - بنك الإنماء</v>
      </c>
      <c r="E19" s="35" t="s">
        <v>40</v>
      </c>
      <c r="F19" s="42" t="s">
        <v>40</v>
      </c>
    </row>
    <row r="20" spans="1:6" ht="16.5" x14ac:dyDescent="0.25">
      <c r="A20" s="3">
        <v>1020801</v>
      </c>
      <c r="B20" s="4" t="s">
        <v>45</v>
      </c>
      <c r="C20" s="9" t="s">
        <v>46</v>
      </c>
      <c r="D20" s="6" t="str">
        <f t="shared" si="0"/>
        <v>Permanent Floatsالعهد الدائمة</v>
      </c>
      <c r="E20" s="35" t="s">
        <v>47</v>
      </c>
      <c r="F20" s="42" t="s">
        <v>47</v>
      </c>
    </row>
    <row r="21" spans="1:6" ht="16.5" x14ac:dyDescent="0.25">
      <c r="A21" s="3">
        <v>1020802</v>
      </c>
      <c r="B21" s="4" t="s">
        <v>48</v>
      </c>
      <c r="C21" s="9" t="s">
        <v>49</v>
      </c>
      <c r="D21" s="6" t="str">
        <f t="shared" si="0"/>
        <v>Temporary Floatsالعهد المؤقتة</v>
      </c>
      <c r="E21" s="35" t="s">
        <v>47</v>
      </c>
      <c r="F21" s="42" t="s">
        <v>47</v>
      </c>
    </row>
    <row r="22" spans="1:6" ht="16.5" x14ac:dyDescent="0.25">
      <c r="A22" s="3">
        <v>1020803</v>
      </c>
      <c r="B22" s="4" t="s">
        <v>50</v>
      </c>
      <c r="C22" s="9" t="s">
        <v>51</v>
      </c>
      <c r="D22" s="6" t="str">
        <f t="shared" si="0"/>
        <v>Staff Cash Loansالقروض النقدية للموظفين</v>
      </c>
      <c r="E22" s="35" t="s">
        <v>47</v>
      </c>
      <c r="F22" s="42" t="s">
        <v>47</v>
      </c>
    </row>
    <row r="23" spans="1:6" ht="16.5" x14ac:dyDescent="0.25">
      <c r="A23" s="3">
        <v>1020804</v>
      </c>
      <c r="B23" s="7" t="s">
        <v>52</v>
      </c>
      <c r="C23" s="9" t="s">
        <v>53</v>
      </c>
      <c r="D23" s="6" t="str">
        <f t="shared" si="0"/>
        <v>Staff Medical Loansالقروض الطبية للموظفين</v>
      </c>
      <c r="E23" s="35" t="s">
        <v>47</v>
      </c>
      <c r="F23" s="42" t="s">
        <v>47</v>
      </c>
    </row>
    <row r="24" spans="1:6" ht="16.5" x14ac:dyDescent="0.25">
      <c r="A24" s="3">
        <v>1020805</v>
      </c>
      <c r="B24" s="4" t="s">
        <v>54</v>
      </c>
      <c r="C24" s="9" t="s">
        <v>55</v>
      </c>
      <c r="D24" s="6" t="str">
        <f t="shared" si="0"/>
        <v>Staff Iqama Renewal Loansقروض تجديد الإقامة للموظفين</v>
      </c>
      <c r="E24" s="35" t="s">
        <v>47</v>
      </c>
      <c r="F24" s="42" t="s">
        <v>47</v>
      </c>
    </row>
    <row r="25" spans="1:6" ht="16.5" x14ac:dyDescent="0.25">
      <c r="A25" s="3">
        <v>1020806</v>
      </c>
      <c r="B25" s="4" t="s">
        <v>56</v>
      </c>
      <c r="C25" s="9" t="s">
        <v>57</v>
      </c>
      <c r="D25" s="6" t="str">
        <f t="shared" si="0"/>
        <v>Staff Insurance Loansقروض التأمين الطبي للموظفين</v>
      </c>
      <c r="E25" s="35" t="s">
        <v>47</v>
      </c>
      <c r="F25" s="42" t="s">
        <v>47</v>
      </c>
    </row>
    <row r="26" spans="1:6" ht="16.5" x14ac:dyDescent="0.25">
      <c r="A26" s="3">
        <v>1020901</v>
      </c>
      <c r="B26" s="4" t="s">
        <v>58</v>
      </c>
      <c r="C26" s="9" t="s">
        <v>59</v>
      </c>
      <c r="D26" s="6" t="str">
        <f t="shared" si="0"/>
        <v>Trade Debtors - Insurance Companiesمدينون تجاريون - شركات التأمين</v>
      </c>
      <c r="E26" s="35" t="s">
        <v>60</v>
      </c>
      <c r="F26" s="42" t="s">
        <v>60</v>
      </c>
    </row>
    <row r="27" spans="1:6" ht="16.5" x14ac:dyDescent="0.25">
      <c r="A27" s="3">
        <v>1020902</v>
      </c>
      <c r="B27" s="7" t="s">
        <v>61</v>
      </c>
      <c r="C27" s="9" t="s">
        <v>62</v>
      </c>
      <c r="D27" s="6" t="str">
        <f t="shared" si="0"/>
        <v>Trade Debtors - Othersمدينون تجاريون - آخرون</v>
      </c>
      <c r="E27" s="35" t="s">
        <v>60</v>
      </c>
      <c r="F27" s="42" t="s">
        <v>60</v>
      </c>
    </row>
    <row r="28" spans="1:6" ht="16.5" x14ac:dyDescent="0.25">
      <c r="A28" s="3">
        <v>1020903</v>
      </c>
      <c r="B28" s="7" t="s">
        <v>63</v>
      </c>
      <c r="C28" s="9" t="s">
        <v>64</v>
      </c>
      <c r="D28" s="6" t="str">
        <f t="shared" si="0"/>
        <v>Non Trade Debtorsمدينون غير تجاريون</v>
      </c>
      <c r="E28" s="35" t="s">
        <v>60</v>
      </c>
      <c r="F28" s="42" t="s">
        <v>60</v>
      </c>
    </row>
    <row r="29" spans="1:6" ht="16.5" x14ac:dyDescent="0.25">
      <c r="A29" s="10">
        <v>1201001</v>
      </c>
      <c r="B29" s="11" t="s">
        <v>65</v>
      </c>
      <c r="C29" s="12" t="s">
        <v>66</v>
      </c>
      <c r="D29" s="6" t="str">
        <f t="shared" si="0"/>
        <v>Inventory Main Storeمخزون المستودع الرئيسي</v>
      </c>
      <c r="E29" s="36" t="s">
        <v>67</v>
      </c>
      <c r="F29" s="43" t="s">
        <v>67</v>
      </c>
    </row>
    <row r="30" spans="1:6" ht="16.5" x14ac:dyDescent="0.25">
      <c r="A30" s="10">
        <v>1201002</v>
      </c>
      <c r="B30" s="11" t="s">
        <v>68</v>
      </c>
      <c r="C30" s="12" t="s">
        <v>69</v>
      </c>
      <c r="D30" s="6" t="str">
        <f t="shared" si="0"/>
        <v>Inventory Branch Storeمخزون مستودع الفرع</v>
      </c>
      <c r="E30" s="36" t="s">
        <v>67</v>
      </c>
      <c r="F30" s="43" t="s">
        <v>67</v>
      </c>
    </row>
    <row r="31" spans="1:6" ht="16.5" x14ac:dyDescent="0.25">
      <c r="A31" s="3">
        <v>1201101</v>
      </c>
      <c r="B31" s="8" t="s">
        <v>70</v>
      </c>
      <c r="C31" s="9" t="s">
        <v>71</v>
      </c>
      <c r="D31" s="6" t="str">
        <f t="shared" si="0"/>
        <v>Inventory Sub Stores - Clinic # 1001مخزون مستودع العيادة رقم 1001</v>
      </c>
      <c r="E31" s="36" t="s">
        <v>72</v>
      </c>
      <c r="F31" s="43" t="s">
        <v>72</v>
      </c>
    </row>
    <row r="32" spans="1:6" ht="16.5" x14ac:dyDescent="0.25">
      <c r="A32" s="3">
        <v>1201102</v>
      </c>
      <c r="B32" s="8" t="s">
        <v>73</v>
      </c>
      <c r="C32" s="9" t="s">
        <v>74</v>
      </c>
      <c r="D32" s="6" t="str">
        <f t="shared" si="0"/>
        <v>Inventory Sub Stores - Clinic # 1002مخزون مستودع العيادة رقم 1002</v>
      </c>
      <c r="E32" s="36" t="s">
        <v>72</v>
      </c>
      <c r="F32" s="43" t="s">
        <v>72</v>
      </c>
    </row>
    <row r="33" spans="1:6" ht="16.5" x14ac:dyDescent="0.25">
      <c r="A33" s="3">
        <v>1201103</v>
      </c>
      <c r="B33" s="8" t="s">
        <v>75</v>
      </c>
      <c r="C33" s="9" t="s">
        <v>76</v>
      </c>
      <c r="D33" s="6" t="str">
        <f t="shared" si="0"/>
        <v>Inventory Sub Stores - Clinic # 1003مخزون مستودع العيادة رقم 1003</v>
      </c>
      <c r="E33" s="36" t="s">
        <v>72</v>
      </c>
      <c r="F33" s="43" t="s">
        <v>72</v>
      </c>
    </row>
    <row r="34" spans="1:6" ht="16.5" x14ac:dyDescent="0.25">
      <c r="A34" s="3">
        <v>1201201</v>
      </c>
      <c r="B34" s="4" t="s">
        <v>77</v>
      </c>
      <c r="C34" s="9" t="s">
        <v>78</v>
      </c>
      <c r="D34" s="6" t="str">
        <f t="shared" si="0"/>
        <v>Prints Inventoryمخزون المطبوعات</v>
      </c>
      <c r="E34" s="36" t="s">
        <v>79</v>
      </c>
      <c r="F34" s="43" t="s">
        <v>79</v>
      </c>
    </row>
    <row r="35" spans="1:6" ht="16.5" x14ac:dyDescent="0.25">
      <c r="A35" s="3">
        <v>1201202</v>
      </c>
      <c r="B35" s="7" t="s">
        <v>80</v>
      </c>
      <c r="C35" s="9" t="s">
        <v>81</v>
      </c>
      <c r="D35" s="6" t="str">
        <f t="shared" si="0"/>
        <v xml:space="preserve">Stationary &amp; Office Supplies Inventoryمخزون الأدوات و المعدات المكتبية </v>
      </c>
      <c r="E35" s="36" t="s">
        <v>79</v>
      </c>
      <c r="F35" s="43" t="s">
        <v>79</v>
      </c>
    </row>
    <row r="36" spans="1:6" ht="16.5" x14ac:dyDescent="0.25">
      <c r="A36" s="3">
        <v>1201203</v>
      </c>
      <c r="B36" s="7" t="s">
        <v>82</v>
      </c>
      <c r="C36" s="9" t="s">
        <v>83</v>
      </c>
      <c r="D36" s="6" t="str">
        <f t="shared" si="0"/>
        <v>Cleaning Materials Inventoryمخزون مواد النظافة</v>
      </c>
      <c r="E36" s="36" t="s">
        <v>79</v>
      </c>
      <c r="F36" s="43" t="s">
        <v>79</v>
      </c>
    </row>
    <row r="37" spans="1:6" ht="16.5" x14ac:dyDescent="0.25">
      <c r="A37" s="3">
        <v>1201204</v>
      </c>
      <c r="B37" s="7" t="s">
        <v>84</v>
      </c>
      <c r="C37" s="9" t="s">
        <v>85</v>
      </c>
      <c r="D37" s="6" t="str">
        <f t="shared" si="0"/>
        <v>Biomedical - Spare Parts Inventoryمخزون قطع غيار الأجهزة الطبية</v>
      </c>
      <c r="E37" s="36" t="s">
        <v>79</v>
      </c>
      <c r="F37" s="43" t="s">
        <v>79</v>
      </c>
    </row>
    <row r="38" spans="1:6" ht="16.5" x14ac:dyDescent="0.25">
      <c r="A38" s="10">
        <v>1030101</v>
      </c>
      <c r="B38" s="8" t="s">
        <v>86</v>
      </c>
      <c r="C38" s="9" t="s">
        <v>87</v>
      </c>
      <c r="D38" s="6" t="str">
        <f t="shared" si="0"/>
        <v>Prepaid Staff Salaryرواتب موظفين مقدمة</v>
      </c>
      <c r="E38" s="35" t="s">
        <v>88</v>
      </c>
      <c r="F38" s="42" t="s">
        <v>88</v>
      </c>
    </row>
    <row r="39" spans="1:6" ht="16.5" x14ac:dyDescent="0.25">
      <c r="A39" s="10">
        <v>1030102</v>
      </c>
      <c r="B39" s="7" t="s">
        <v>89</v>
      </c>
      <c r="C39" s="9" t="s">
        <v>90</v>
      </c>
      <c r="D39" s="6" t="str">
        <f t="shared" si="0"/>
        <v>Prepaid Staff Housing Allowanceبدل سكن الموظفين مقدم</v>
      </c>
      <c r="E39" s="35" t="s">
        <v>88</v>
      </c>
      <c r="F39" s="42" t="s">
        <v>88</v>
      </c>
    </row>
    <row r="40" spans="1:6" ht="16.5" x14ac:dyDescent="0.25">
      <c r="A40" s="10">
        <v>1030103</v>
      </c>
      <c r="B40" s="4" t="s">
        <v>91</v>
      </c>
      <c r="C40" s="9" t="s">
        <v>92</v>
      </c>
      <c r="D40" s="6" t="str">
        <f t="shared" si="0"/>
        <v>Prepaid - Rentإيجار مقدم</v>
      </c>
      <c r="E40" s="35" t="s">
        <v>88</v>
      </c>
      <c r="F40" s="42" t="s">
        <v>88</v>
      </c>
    </row>
    <row r="41" spans="1:6" ht="16.5" x14ac:dyDescent="0.25">
      <c r="A41" s="10">
        <v>1030104</v>
      </c>
      <c r="B41" s="4" t="s">
        <v>93</v>
      </c>
      <c r="C41" s="9" t="s">
        <v>94</v>
      </c>
      <c r="D41" s="6" t="str">
        <f t="shared" si="0"/>
        <v>Prepaid - Insuranceتأمين مقدم</v>
      </c>
      <c r="E41" s="35" t="s">
        <v>88</v>
      </c>
      <c r="F41" s="42" t="s">
        <v>88</v>
      </c>
    </row>
    <row r="42" spans="1:6" ht="16.5" x14ac:dyDescent="0.25">
      <c r="A42" s="10">
        <v>1030105</v>
      </c>
      <c r="B42" s="4" t="s">
        <v>95</v>
      </c>
      <c r="C42" s="9" t="s">
        <v>96</v>
      </c>
      <c r="D42" s="6" t="str">
        <f t="shared" si="0"/>
        <v>Prepaid - Government Feesرسوم حكومية مقدمة</v>
      </c>
      <c r="E42" s="35" t="s">
        <v>88</v>
      </c>
      <c r="F42" s="42" t="s">
        <v>88</v>
      </c>
    </row>
    <row r="43" spans="1:6" ht="16.5" x14ac:dyDescent="0.25">
      <c r="A43" s="10">
        <v>1030106</v>
      </c>
      <c r="B43" s="4" t="s">
        <v>97</v>
      </c>
      <c r="C43" s="9" t="s">
        <v>98</v>
      </c>
      <c r="D43" s="6" t="str">
        <f t="shared" si="0"/>
        <v>Prepaid - Maintenance Expensesمصاريف صيانة مقدمة</v>
      </c>
      <c r="E43" s="35" t="s">
        <v>88</v>
      </c>
      <c r="F43" s="42" t="s">
        <v>88</v>
      </c>
    </row>
    <row r="44" spans="1:6" ht="16.5" x14ac:dyDescent="0.25">
      <c r="A44" s="10">
        <v>1030107</v>
      </c>
      <c r="B44" s="8" t="s">
        <v>99</v>
      </c>
      <c r="C44" s="9" t="s">
        <v>100</v>
      </c>
      <c r="D44" s="6" t="str">
        <f t="shared" si="0"/>
        <v>Advance to Suppliers - for Goodsمدفوعات مقدمة لموردي البضاعة</v>
      </c>
      <c r="E44" s="35" t="s">
        <v>88</v>
      </c>
      <c r="F44" s="42" t="s">
        <v>88</v>
      </c>
    </row>
    <row r="45" spans="1:6" ht="16.5" x14ac:dyDescent="0.25">
      <c r="A45" s="10">
        <v>1030108</v>
      </c>
      <c r="B45" s="7" t="s">
        <v>101</v>
      </c>
      <c r="C45" s="9" t="s">
        <v>102</v>
      </c>
      <c r="D45" s="6" t="str">
        <f t="shared" si="0"/>
        <v>Advance to Suppliers - for Servicesمدفوعات مقدمة لموردي الخدمات</v>
      </c>
      <c r="E45" s="35" t="s">
        <v>88</v>
      </c>
      <c r="F45" s="42" t="s">
        <v>88</v>
      </c>
    </row>
    <row r="46" spans="1:6" ht="16.5" x14ac:dyDescent="0.25">
      <c r="A46" s="10">
        <v>1030109</v>
      </c>
      <c r="B46" s="7" t="s">
        <v>103</v>
      </c>
      <c r="C46" s="9" t="s">
        <v>104</v>
      </c>
      <c r="D46" s="6" t="str">
        <f t="shared" si="0"/>
        <v>Advance to Suppliers - for Constructions مدفوعات مقدمة للمقاولين</v>
      </c>
      <c r="E46" s="35" t="s">
        <v>88</v>
      </c>
      <c r="F46" s="42" t="s">
        <v>88</v>
      </c>
    </row>
    <row r="47" spans="1:6" ht="16.5" x14ac:dyDescent="0.25">
      <c r="A47" s="10">
        <v>1030201</v>
      </c>
      <c r="B47" s="8" t="s">
        <v>105</v>
      </c>
      <c r="C47" s="9" t="s">
        <v>106</v>
      </c>
      <c r="D47" s="6" t="str">
        <f t="shared" si="0"/>
        <v>Pre-operating Expenditure (Government Fees &amp; others)مصاريف التأسيس - رسوم حكومية و أخرى</v>
      </c>
      <c r="E47" s="35" t="s">
        <v>107</v>
      </c>
      <c r="F47" s="42" t="s">
        <v>107</v>
      </c>
    </row>
    <row r="48" spans="1:6" ht="16.5" x14ac:dyDescent="0.25">
      <c r="A48" s="10">
        <v>1030301</v>
      </c>
      <c r="B48" s="8" t="s">
        <v>108</v>
      </c>
      <c r="C48" s="9" t="s">
        <v>109</v>
      </c>
      <c r="D48" s="6" t="str">
        <f t="shared" si="0"/>
        <v>Deferred Revenue Expensesمصاريف إيرادية مقدمة</v>
      </c>
      <c r="E48" s="35" t="s">
        <v>107</v>
      </c>
      <c r="F48" s="42" t="s">
        <v>107</v>
      </c>
    </row>
    <row r="49" spans="1:6" ht="16.5" x14ac:dyDescent="0.25">
      <c r="A49" s="3">
        <v>1030401</v>
      </c>
      <c r="B49" s="7" t="s">
        <v>110</v>
      </c>
      <c r="C49" s="9" t="s">
        <v>111</v>
      </c>
      <c r="D49" s="6" t="str">
        <f t="shared" si="0"/>
        <v>Al Hokail - Dammamمركز الدمام الطبي</v>
      </c>
      <c r="E49" s="35" t="s">
        <v>112</v>
      </c>
      <c r="F49" s="42" t="s">
        <v>112</v>
      </c>
    </row>
    <row r="50" spans="1:6" ht="16.5" x14ac:dyDescent="0.25">
      <c r="A50" s="3">
        <v>1030402</v>
      </c>
      <c r="B50" s="7" t="s">
        <v>113</v>
      </c>
      <c r="C50" s="9" t="s">
        <v>114</v>
      </c>
      <c r="D50" s="6" t="str">
        <f t="shared" si="0"/>
        <v>Al Hokail - Khobar Yarmoukمركز الخبر اليرموك الطبي</v>
      </c>
      <c r="E50" s="35" t="s">
        <v>112</v>
      </c>
      <c r="F50" s="42" t="s">
        <v>112</v>
      </c>
    </row>
    <row r="51" spans="1:6" ht="16.5" x14ac:dyDescent="0.25">
      <c r="A51" s="3">
        <v>1030403</v>
      </c>
      <c r="B51" s="7" t="s">
        <v>115</v>
      </c>
      <c r="C51" s="9" t="s">
        <v>116</v>
      </c>
      <c r="D51" s="6" t="str">
        <f t="shared" si="0"/>
        <v>Al Hokail - Khobar Bandariaمركز الخبر البندرية الطبي</v>
      </c>
      <c r="E51" s="35" t="s">
        <v>112</v>
      </c>
      <c r="F51" s="42" t="s">
        <v>112</v>
      </c>
    </row>
    <row r="52" spans="1:6" ht="16.5" x14ac:dyDescent="0.25">
      <c r="A52" s="3">
        <v>1030404</v>
      </c>
      <c r="B52" s="7" t="s">
        <v>117</v>
      </c>
      <c r="C52" s="9" t="s">
        <v>118</v>
      </c>
      <c r="D52" s="6" t="str">
        <f t="shared" si="0"/>
        <v>Al Hokail - Jubailمركز الجبيل الطبي</v>
      </c>
      <c r="E52" s="35" t="s">
        <v>112</v>
      </c>
      <c r="F52" s="42" t="s">
        <v>112</v>
      </c>
    </row>
    <row r="53" spans="1:6" ht="16.5" x14ac:dyDescent="0.25">
      <c r="A53" s="3">
        <v>1030405</v>
      </c>
      <c r="B53" s="7" t="s">
        <v>119</v>
      </c>
      <c r="C53" s="9" t="s">
        <v>120</v>
      </c>
      <c r="D53" s="6" t="str">
        <f t="shared" si="0"/>
        <v>Al Hokail - Al Ahsa'مركز الأحساء الطبي</v>
      </c>
      <c r="E53" s="35" t="s">
        <v>112</v>
      </c>
      <c r="F53" s="42" t="s">
        <v>112</v>
      </c>
    </row>
    <row r="54" spans="1:6" ht="16.5" x14ac:dyDescent="0.25">
      <c r="A54" s="3">
        <v>1030406</v>
      </c>
      <c r="B54" s="7" t="s">
        <v>121</v>
      </c>
      <c r="C54" s="9" t="s">
        <v>122</v>
      </c>
      <c r="D54" s="6" t="str">
        <f t="shared" si="0"/>
        <v>Al Hokail Laboratoryمختبر الحقيل</v>
      </c>
      <c r="E54" s="35" t="s">
        <v>112</v>
      </c>
      <c r="F54" s="42" t="s">
        <v>112</v>
      </c>
    </row>
    <row r="55" spans="1:6" ht="16.5" x14ac:dyDescent="0.25">
      <c r="A55" s="3">
        <v>1030407</v>
      </c>
      <c r="B55" s="7" t="s">
        <v>123</v>
      </c>
      <c r="C55" s="9" t="s">
        <v>124</v>
      </c>
      <c r="D55" s="6" t="str">
        <f t="shared" si="0"/>
        <v>Al Hokail Dental Labمعمل أسنان الحقيل</v>
      </c>
      <c r="E55" s="35" t="s">
        <v>112</v>
      </c>
      <c r="F55" s="42" t="s">
        <v>112</v>
      </c>
    </row>
    <row r="56" spans="1:6" ht="16.5" x14ac:dyDescent="0.25">
      <c r="A56" s="3">
        <v>1030408</v>
      </c>
      <c r="B56" s="7" t="s">
        <v>125</v>
      </c>
      <c r="C56" s="9" t="s">
        <v>126</v>
      </c>
      <c r="D56" s="6" t="str">
        <f t="shared" si="0"/>
        <v>Al Hokail Trading - Dammam Pharmacyالحقيل التجارية - صيدلية الدمام</v>
      </c>
      <c r="E56" s="35" t="s">
        <v>112</v>
      </c>
      <c r="F56" s="42" t="s">
        <v>112</v>
      </c>
    </row>
    <row r="57" spans="1:6" ht="16.5" x14ac:dyDescent="0.25">
      <c r="A57" s="3">
        <v>1030409</v>
      </c>
      <c r="B57" s="7" t="s">
        <v>127</v>
      </c>
      <c r="C57" s="9" t="s">
        <v>128</v>
      </c>
      <c r="D57" s="6" t="str">
        <f t="shared" si="0"/>
        <v>Al Hokail Trading - Khobar Yarmouk Pharmacyالحقيل التجارية - صيدلية الخبر اليرموك</v>
      </c>
      <c r="E57" s="35" t="s">
        <v>112</v>
      </c>
      <c r="F57" s="42" t="s">
        <v>112</v>
      </c>
    </row>
    <row r="58" spans="1:6" ht="16.5" x14ac:dyDescent="0.25">
      <c r="A58" s="3">
        <v>1030410</v>
      </c>
      <c r="B58" s="7" t="s">
        <v>129</v>
      </c>
      <c r="C58" s="9" t="s">
        <v>130</v>
      </c>
      <c r="D58" s="6" t="str">
        <f t="shared" si="0"/>
        <v>Al Hokail Trading - Bandaria Pharmacyالحقيل التجارية - صيدلية الخبر البندرية</v>
      </c>
      <c r="E58" s="35" t="s">
        <v>112</v>
      </c>
      <c r="F58" s="42" t="s">
        <v>112</v>
      </c>
    </row>
    <row r="59" spans="1:6" ht="16.5" x14ac:dyDescent="0.25">
      <c r="A59" s="3">
        <v>1030411</v>
      </c>
      <c r="B59" s="7" t="s">
        <v>131</v>
      </c>
      <c r="C59" s="9" t="s">
        <v>132</v>
      </c>
      <c r="D59" s="6" t="str">
        <f t="shared" si="0"/>
        <v>Al Hokail Trading - Jubail Pharmacyالحقيل التجارية - صيدلية الجبيل</v>
      </c>
      <c r="E59" s="35" t="s">
        <v>112</v>
      </c>
      <c r="F59" s="42" t="s">
        <v>112</v>
      </c>
    </row>
    <row r="60" spans="1:6" ht="16.5" x14ac:dyDescent="0.25">
      <c r="A60" s="3">
        <v>1030412</v>
      </c>
      <c r="B60" s="7" t="s">
        <v>133</v>
      </c>
      <c r="C60" s="9" t="s">
        <v>134</v>
      </c>
      <c r="D60" s="6" t="str">
        <f t="shared" si="0"/>
        <v>Al Hokail Trading - Al Ahas' Pharmacyالحقيل التجارية - صيدلية الأحساء</v>
      </c>
      <c r="E60" s="35" t="s">
        <v>112</v>
      </c>
      <c r="F60" s="42" t="s">
        <v>112</v>
      </c>
    </row>
    <row r="61" spans="1:6" ht="16.5" x14ac:dyDescent="0.25">
      <c r="A61" s="3">
        <v>1030413</v>
      </c>
      <c r="B61" s="7" t="s">
        <v>135</v>
      </c>
      <c r="C61" s="9" t="s">
        <v>136</v>
      </c>
      <c r="D61" s="6" t="str">
        <f t="shared" si="0"/>
        <v>Al Hokail Overseas For Tradingالحقيل لما وراء البحار التجارية</v>
      </c>
      <c r="E61" s="35" t="s">
        <v>112</v>
      </c>
      <c r="F61" s="42" t="s">
        <v>112</v>
      </c>
    </row>
    <row r="62" spans="1:6" ht="16.5" x14ac:dyDescent="0.25">
      <c r="A62" s="3">
        <v>1030501</v>
      </c>
      <c r="B62" s="7" t="s">
        <v>137</v>
      </c>
      <c r="C62" s="9" t="s">
        <v>138</v>
      </c>
      <c r="D62" s="6" t="str">
        <f t="shared" si="0"/>
        <v>Al Hokail for General Constructionsالحقيل للمقاولات العامة</v>
      </c>
      <c r="E62" s="35" t="s">
        <v>139</v>
      </c>
      <c r="F62" s="42" t="s">
        <v>139</v>
      </c>
    </row>
    <row r="63" spans="1:6" ht="16.5" x14ac:dyDescent="0.25">
      <c r="A63" s="3">
        <v>1030502</v>
      </c>
      <c r="B63" s="7" t="s">
        <v>140</v>
      </c>
      <c r="C63" s="9" t="s">
        <v>141</v>
      </c>
      <c r="D63" s="6" t="str">
        <f t="shared" si="0"/>
        <v>Al Hokail Sweden Carpentry for Decoration &amp; Designالمنجرة السويدية للديكورات و التصميمات</v>
      </c>
      <c r="E63" s="35" t="s">
        <v>139</v>
      </c>
      <c r="F63" s="42" t="s">
        <v>139</v>
      </c>
    </row>
    <row r="64" spans="1:6" ht="16.5" x14ac:dyDescent="0.25">
      <c r="A64" s="3">
        <v>1030503</v>
      </c>
      <c r="B64" s="7" t="s">
        <v>142</v>
      </c>
      <c r="C64" s="9" t="s">
        <v>143</v>
      </c>
      <c r="D64" s="6" t="str">
        <f t="shared" si="0"/>
        <v>Al Hokail Qassr Sedair For Housing Unitsقصر سدير للوحدات السكنية</v>
      </c>
      <c r="E64" s="35" t="s">
        <v>139</v>
      </c>
      <c r="F64" s="42" t="s">
        <v>139</v>
      </c>
    </row>
    <row r="65" spans="1:6" ht="16.5" x14ac:dyDescent="0.25">
      <c r="A65" s="3">
        <v>1030504</v>
      </c>
      <c r="B65" s="7" t="s">
        <v>144</v>
      </c>
      <c r="C65" s="9" t="s">
        <v>145</v>
      </c>
      <c r="D65" s="6" t="str">
        <f t="shared" si="0"/>
        <v>Al Hokail for Advanced Studies &amp; Trainingالحقيل للدراسات المتقدمة و التدريب</v>
      </c>
      <c r="E65" s="35" t="s">
        <v>139</v>
      </c>
      <c r="F65" s="42" t="s">
        <v>139</v>
      </c>
    </row>
    <row r="66" spans="1:6" ht="16.5" x14ac:dyDescent="0.25">
      <c r="A66" s="3">
        <v>1030505</v>
      </c>
      <c r="B66" s="7" t="s">
        <v>146</v>
      </c>
      <c r="C66" s="9" t="s">
        <v>147</v>
      </c>
      <c r="D66" s="6" t="str">
        <f t="shared" ref="D66:D129" si="1">CONCATENATE(B66,C66)</f>
        <v xml:space="preserve">Al Hokail Soft Digitalالبرامج البرامج الرقمية </v>
      </c>
      <c r="E66" s="35" t="s">
        <v>139</v>
      </c>
      <c r="F66" s="42" t="s">
        <v>139</v>
      </c>
    </row>
    <row r="67" spans="1:6" ht="16.5" x14ac:dyDescent="0.25">
      <c r="A67" s="3">
        <v>1030506</v>
      </c>
      <c r="B67" s="8" t="s">
        <v>148</v>
      </c>
      <c r="C67" s="9" t="s">
        <v>149</v>
      </c>
      <c r="D67" s="6" t="str">
        <f t="shared" si="1"/>
        <v>Al Hokail Ta'er Al Oqab Trading for Security Devicesطائر العقاب التجارية للأجهزة الأمنية</v>
      </c>
      <c r="E67" s="35" t="s">
        <v>139</v>
      </c>
      <c r="F67" s="42" t="s">
        <v>139</v>
      </c>
    </row>
    <row r="68" spans="1:6" ht="16.5" x14ac:dyDescent="0.25">
      <c r="A68" s="3">
        <v>1030507</v>
      </c>
      <c r="B68" s="7" t="s">
        <v>150</v>
      </c>
      <c r="C68" s="9" t="s">
        <v>151</v>
      </c>
      <c r="D68" s="6" t="str">
        <f t="shared" si="1"/>
        <v>Al Hokail for Gold &amp; Jewelriesالحقيل للذهب و المجوهرات</v>
      </c>
      <c r="E68" s="35" t="s">
        <v>139</v>
      </c>
      <c r="F68" s="42" t="s">
        <v>139</v>
      </c>
    </row>
    <row r="69" spans="1:6" ht="16.5" x14ac:dyDescent="0.25">
      <c r="A69" s="3">
        <v>1030601</v>
      </c>
      <c r="B69" s="7" t="s">
        <v>152</v>
      </c>
      <c r="C69" s="9" t="s">
        <v>153</v>
      </c>
      <c r="D69" s="6" t="str">
        <f t="shared" si="1"/>
        <v>Al Hokail Bahrainالحقيل بالبحرين</v>
      </c>
      <c r="E69" s="36" t="s">
        <v>154</v>
      </c>
      <c r="F69" s="43" t="s">
        <v>154</v>
      </c>
    </row>
    <row r="70" spans="1:6" ht="16.5" x14ac:dyDescent="0.25">
      <c r="A70" s="3">
        <v>2010101</v>
      </c>
      <c r="B70" s="4" t="s">
        <v>155</v>
      </c>
      <c r="C70" s="9" t="s">
        <v>156</v>
      </c>
      <c r="D70" s="6" t="str">
        <f t="shared" si="1"/>
        <v>Issued Capitalرأس المال المصدر</v>
      </c>
      <c r="E70" s="37" t="s">
        <v>157</v>
      </c>
      <c r="F70" s="42" t="s">
        <v>157</v>
      </c>
    </row>
    <row r="71" spans="1:6" ht="16.5" x14ac:dyDescent="0.25">
      <c r="A71" s="3">
        <v>2010102</v>
      </c>
      <c r="B71" s="4" t="s">
        <v>158</v>
      </c>
      <c r="C71" s="9" t="s">
        <v>159</v>
      </c>
      <c r="D71" s="6" t="str">
        <f t="shared" si="1"/>
        <v>Paid up Capitalرأس المال المدفوع</v>
      </c>
      <c r="E71" s="37" t="s">
        <v>157</v>
      </c>
      <c r="F71" s="42" t="s">
        <v>157</v>
      </c>
    </row>
    <row r="72" spans="1:6" ht="16.5" x14ac:dyDescent="0.25">
      <c r="A72" s="3">
        <v>2010103</v>
      </c>
      <c r="B72" s="4" t="s">
        <v>160</v>
      </c>
      <c r="C72" s="9" t="s">
        <v>161</v>
      </c>
      <c r="D72" s="6" t="str">
        <f t="shared" si="1"/>
        <v>Related Partiesالأطراف ذات العلاقة</v>
      </c>
      <c r="E72" s="35" t="s">
        <v>157</v>
      </c>
      <c r="F72" s="42" t="s">
        <v>157</v>
      </c>
    </row>
    <row r="73" spans="1:6" ht="16.5" x14ac:dyDescent="0.25">
      <c r="A73" s="3">
        <v>2010104</v>
      </c>
      <c r="B73" s="4" t="s">
        <v>162</v>
      </c>
      <c r="C73" s="9" t="s">
        <v>163</v>
      </c>
      <c r="D73" s="6" t="str">
        <f t="shared" si="1"/>
        <v>Legal (Statutory) Reserveالإحتياطيات النظامية</v>
      </c>
      <c r="E73" s="35" t="s">
        <v>157</v>
      </c>
      <c r="F73" s="42" t="s">
        <v>157</v>
      </c>
    </row>
    <row r="74" spans="1:6" ht="16.5" x14ac:dyDescent="0.25">
      <c r="A74" s="3">
        <v>2010105</v>
      </c>
      <c r="B74" s="4" t="s">
        <v>164</v>
      </c>
      <c r="C74" s="9" t="s">
        <v>165</v>
      </c>
      <c r="D74" s="6" t="str">
        <f t="shared" si="1"/>
        <v>Special Reserveالإحتياطيات الخاصة</v>
      </c>
      <c r="E74" s="35" t="s">
        <v>157</v>
      </c>
      <c r="F74" s="42" t="s">
        <v>157</v>
      </c>
    </row>
    <row r="75" spans="1:6" ht="16.5" x14ac:dyDescent="0.25">
      <c r="A75" s="3">
        <v>2010106</v>
      </c>
      <c r="B75" s="7" t="s">
        <v>166</v>
      </c>
      <c r="C75" s="9" t="s">
        <v>167</v>
      </c>
      <c r="D75" s="6" t="str">
        <f t="shared" si="1"/>
        <v>Retained Earnings الأرباح المحتجزة</v>
      </c>
      <c r="E75" s="35" t="s">
        <v>157</v>
      </c>
      <c r="F75" s="42" t="s">
        <v>157</v>
      </c>
    </row>
    <row r="76" spans="1:6" ht="16.5" x14ac:dyDescent="0.25">
      <c r="A76" s="3">
        <v>2010107</v>
      </c>
      <c r="B76" s="8" t="s">
        <v>168</v>
      </c>
      <c r="C76" s="9" t="s">
        <v>169</v>
      </c>
      <c r="D76" s="6" t="str">
        <f t="shared" si="1"/>
        <v xml:space="preserve">Profit &amp; Losses Current Yearأرباح و خسائر العام الحالي </v>
      </c>
      <c r="E76" s="35" t="s">
        <v>157</v>
      </c>
      <c r="F76" s="42" t="s">
        <v>157</v>
      </c>
    </row>
    <row r="77" spans="1:6" ht="16.5" x14ac:dyDescent="0.25">
      <c r="A77" s="3">
        <v>2020101</v>
      </c>
      <c r="B77" s="4" t="s">
        <v>170</v>
      </c>
      <c r="C77" s="9" t="s">
        <v>171</v>
      </c>
      <c r="D77" s="6" t="str">
        <f t="shared" si="1"/>
        <v>Long Term Bank Loans - NCBقروض طويلة الأجل - البنك الأهلي التجاري</v>
      </c>
      <c r="E77" s="35" t="s">
        <v>172</v>
      </c>
      <c r="F77" s="42" t="s">
        <v>172</v>
      </c>
    </row>
    <row r="78" spans="1:6" ht="16.5" x14ac:dyDescent="0.25">
      <c r="A78" s="3">
        <v>2020102</v>
      </c>
      <c r="B78" s="4" t="s">
        <v>173</v>
      </c>
      <c r="C78" s="9" t="s">
        <v>174</v>
      </c>
      <c r="D78" s="6" t="str">
        <f t="shared" si="1"/>
        <v>Long Term Bank Loans - Rajhi Bankقروض طويلة الأجل - بنك الراجحي</v>
      </c>
      <c r="E78" s="35" t="s">
        <v>172</v>
      </c>
      <c r="F78" s="42" t="s">
        <v>172</v>
      </c>
    </row>
    <row r="79" spans="1:6" ht="16.5" x14ac:dyDescent="0.25">
      <c r="A79" s="3">
        <v>2020103</v>
      </c>
      <c r="B79" s="4" t="s">
        <v>175</v>
      </c>
      <c r="C79" s="9" t="s">
        <v>176</v>
      </c>
      <c r="D79" s="6" t="str">
        <f t="shared" si="1"/>
        <v>Long Term Bank Loans - Inma Bankقروض طويلة الأجل - بنك الإنماء</v>
      </c>
      <c r="E79" s="35" t="s">
        <v>172</v>
      </c>
      <c r="F79" s="42" t="s">
        <v>172</v>
      </c>
    </row>
    <row r="80" spans="1:6" ht="16.5" x14ac:dyDescent="0.25">
      <c r="A80" s="13"/>
      <c r="B80" s="14" t="s">
        <v>177</v>
      </c>
      <c r="C80" s="15" t="s">
        <v>178</v>
      </c>
      <c r="D80" s="6" t="str">
        <f t="shared" si="1"/>
        <v>FA Accumulated Depreciation مجمع إهلاك الأصول الثابتة</v>
      </c>
      <c r="E80" s="35" t="s">
        <v>177</v>
      </c>
      <c r="F80" s="42" t="s">
        <v>177</v>
      </c>
    </row>
    <row r="81" spans="1:6" ht="16.5" x14ac:dyDescent="0.25">
      <c r="A81" s="16">
        <v>2030101</v>
      </c>
      <c r="B81" s="17" t="s">
        <v>179</v>
      </c>
      <c r="C81" s="18" t="s">
        <v>180</v>
      </c>
      <c r="D81" s="6" t="str">
        <f t="shared" si="1"/>
        <v>Buildings - Accumulated Depreciationمجمع إهلاك المباني</v>
      </c>
      <c r="E81" s="35" t="s">
        <v>177</v>
      </c>
      <c r="F81" s="42" t="s">
        <v>177</v>
      </c>
    </row>
    <row r="82" spans="1:6" ht="16.5" x14ac:dyDescent="0.25">
      <c r="A82" s="16">
        <v>2030102</v>
      </c>
      <c r="B82" s="17" t="s">
        <v>181</v>
      </c>
      <c r="C82" s="18" t="s">
        <v>182</v>
      </c>
      <c r="D82" s="6" t="str">
        <f t="shared" si="1"/>
        <v>Leasehold Improvement - Accumulated Depreciationمجمع إهلاك التحسينات على أرض الغير</v>
      </c>
      <c r="E82" s="35" t="s">
        <v>177</v>
      </c>
      <c r="F82" s="42" t="s">
        <v>177</v>
      </c>
    </row>
    <row r="83" spans="1:6" ht="16.5" x14ac:dyDescent="0.25">
      <c r="A83" s="16">
        <v>2030103</v>
      </c>
      <c r="B83" s="17" t="s">
        <v>183</v>
      </c>
      <c r="C83" s="18" t="s">
        <v>184</v>
      </c>
      <c r="D83" s="6" t="str">
        <f t="shared" si="1"/>
        <v>Business Vehicles - Accumulated Depreciationمجمع إهلاك السيارات</v>
      </c>
      <c r="E83" s="35" t="s">
        <v>177</v>
      </c>
      <c r="F83" s="42" t="s">
        <v>177</v>
      </c>
    </row>
    <row r="84" spans="1:6" ht="16.5" x14ac:dyDescent="0.25">
      <c r="A84" s="16">
        <v>2030104</v>
      </c>
      <c r="B84" s="17" t="s">
        <v>185</v>
      </c>
      <c r="C84" s="18" t="s">
        <v>186</v>
      </c>
      <c r="D84" s="6" t="str">
        <f t="shared" si="1"/>
        <v>Office Furniture - Accumulated Depreciationمجمع إهلاك الأثاث و المعدات المكتبية</v>
      </c>
      <c r="E84" s="35" t="s">
        <v>177</v>
      </c>
      <c r="F84" s="42" t="s">
        <v>177</v>
      </c>
    </row>
    <row r="85" spans="1:6" ht="16.5" x14ac:dyDescent="0.25">
      <c r="A85" s="16">
        <v>2030105</v>
      </c>
      <c r="B85" s="19" t="s">
        <v>187</v>
      </c>
      <c r="C85" s="18" t="s">
        <v>188</v>
      </c>
      <c r="D85" s="6" t="str">
        <f t="shared" si="1"/>
        <v>Medical Equipment - Accumulated Depreciationمجمع إهلاك الأجهزة الطبية</v>
      </c>
      <c r="E85" s="35" t="s">
        <v>177</v>
      </c>
      <c r="F85" s="42" t="s">
        <v>177</v>
      </c>
    </row>
    <row r="86" spans="1:6" ht="16.5" x14ac:dyDescent="0.25">
      <c r="A86" s="16">
        <v>2030105</v>
      </c>
      <c r="B86" s="20" t="s">
        <v>189</v>
      </c>
      <c r="C86" s="18" t="s">
        <v>190</v>
      </c>
      <c r="D86" s="6" t="str">
        <f t="shared" si="1"/>
        <v>Medical Instruments - Accumulated Depreciationمجمع إهلاك الأدوات الطبية</v>
      </c>
      <c r="E86" s="35" t="s">
        <v>177</v>
      </c>
      <c r="F86" s="42" t="s">
        <v>177</v>
      </c>
    </row>
    <row r="87" spans="1:6" ht="16.5" x14ac:dyDescent="0.25">
      <c r="A87" s="16">
        <v>2030106</v>
      </c>
      <c r="B87" s="20" t="s">
        <v>191</v>
      </c>
      <c r="C87" s="18" t="s">
        <v>192</v>
      </c>
      <c r="D87" s="6" t="str">
        <f t="shared" si="1"/>
        <v>Heavy Equipment - Accumulated Depreciationمجمع إهلاك المعدات الثقيلة</v>
      </c>
      <c r="E87" s="35" t="s">
        <v>177</v>
      </c>
      <c r="F87" s="42" t="s">
        <v>177</v>
      </c>
    </row>
    <row r="88" spans="1:6" ht="16.5" x14ac:dyDescent="0.25">
      <c r="A88" s="16">
        <v>2030107</v>
      </c>
      <c r="B88" s="17" t="s">
        <v>193</v>
      </c>
      <c r="C88" s="18" t="s">
        <v>194</v>
      </c>
      <c r="D88" s="6" t="str">
        <f t="shared" si="1"/>
        <v>Computers - Accumulated Depreciationمجمع إهلاك أجهزة الحاسب الآلي</v>
      </c>
      <c r="E88" s="35" t="s">
        <v>177</v>
      </c>
      <c r="F88" s="42" t="s">
        <v>177</v>
      </c>
    </row>
    <row r="89" spans="1:6" ht="16.5" x14ac:dyDescent="0.25">
      <c r="A89" s="16">
        <v>2030108</v>
      </c>
      <c r="B89" s="17" t="s">
        <v>195</v>
      </c>
      <c r="C89" s="18" t="s">
        <v>196</v>
      </c>
      <c r="D89" s="6" t="str">
        <f t="shared" si="1"/>
        <v>Cafeteria - Accumulated Depreciationمجمع إهلاك الكافيتريا</v>
      </c>
      <c r="E89" s="35" t="s">
        <v>177</v>
      </c>
      <c r="F89" s="42" t="s">
        <v>177</v>
      </c>
    </row>
    <row r="90" spans="1:6" ht="16.5" x14ac:dyDescent="0.25">
      <c r="A90" s="3">
        <v>2040101</v>
      </c>
      <c r="B90" s="4" t="s">
        <v>197</v>
      </c>
      <c r="C90" s="9" t="s">
        <v>198</v>
      </c>
      <c r="D90" s="6" t="str">
        <f t="shared" si="1"/>
        <v>Short Term Bank Loans - NCBالقروض قصيرة الأجل - البنك الأهلي التجاري</v>
      </c>
      <c r="E90" s="38" t="s">
        <v>199</v>
      </c>
      <c r="F90" s="44" t="s">
        <v>199</v>
      </c>
    </row>
    <row r="91" spans="1:6" ht="16.5" x14ac:dyDescent="0.25">
      <c r="A91" s="3">
        <v>2040102</v>
      </c>
      <c r="B91" s="7" t="s">
        <v>200</v>
      </c>
      <c r="C91" s="9" t="s">
        <v>201</v>
      </c>
      <c r="D91" s="6" t="str">
        <f t="shared" si="1"/>
        <v>Short Term Bank Loans - Rajhi Bankالقروض قصيرة الأجل - بنك الراجحي</v>
      </c>
      <c r="E91" s="38" t="s">
        <v>199</v>
      </c>
      <c r="F91" s="44" t="s">
        <v>199</v>
      </c>
    </row>
    <row r="92" spans="1:6" ht="16.5" x14ac:dyDescent="0.25">
      <c r="A92" s="3">
        <v>2040103</v>
      </c>
      <c r="B92" s="7" t="s">
        <v>202</v>
      </c>
      <c r="C92" s="9" t="s">
        <v>203</v>
      </c>
      <c r="D92" s="6" t="str">
        <f t="shared" si="1"/>
        <v>Short Term Bank Loans - Inma Bankالقروض قصيرة الأجل - بنك الإنماء</v>
      </c>
      <c r="E92" s="38" t="s">
        <v>199</v>
      </c>
      <c r="F92" s="44" t="s">
        <v>199</v>
      </c>
    </row>
    <row r="93" spans="1:6" ht="16.5" x14ac:dyDescent="0.25">
      <c r="A93" s="3">
        <v>2050101</v>
      </c>
      <c r="B93" s="7" t="s">
        <v>204</v>
      </c>
      <c r="C93" s="9" t="s">
        <v>205</v>
      </c>
      <c r="D93" s="6" t="str">
        <f t="shared" si="1"/>
        <v xml:space="preserve">Trade Creditors - for Goodsدائنون تجاريون - موردي البضاعة </v>
      </c>
      <c r="E93" s="35" t="s">
        <v>206</v>
      </c>
      <c r="F93" s="42" t="s">
        <v>206</v>
      </c>
    </row>
    <row r="94" spans="1:6" ht="16.5" x14ac:dyDescent="0.25">
      <c r="A94" s="3">
        <v>2050102</v>
      </c>
      <c r="B94" s="7" t="s">
        <v>207</v>
      </c>
      <c r="C94" s="9" t="s">
        <v>208</v>
      </c>
      <c r="D94" s="6" t="str">
        <f t="shared" si="1"/>
        <v xml:space="preserve">Trade Creditors - for Servicesدائنون تجاريون - موردي الخدمات </v>
      </c>
      <c r="E94" s="35" t="s">
        <v>206</v>
      </c>
      <c r="F94" s="42" t="s">
        <v>206</v>
      </c>
    </row>
    <row r="95" spans="1:6" ht="16.5" x14ac:dyDescent="0.25">
      <c r="A95" s="3">
        <v>2050103</v>
      </c>
      <c r="B95" s="8" t="s">
        <v>209</v>
      </c>
      <c r="C95" s="9" t="s">
        <v>210</v>
      </c>
      <c r="D95" s="6" t="str">
        <f t="shared" si="1"/>
        <v xml:space="preserve">Trade Creditors - for Constructionsدائنون تجاريون - المقاولات </v>
      </c>
      <c r="E95" s="35" t="s">
        <v>206</v>
      </c>
      <c r="F95" s="42" t="s">
        <v>206</v>
      </c>
    </row>
    <row r="96" spans="1:6" ht="16.5" x14ac:dyDescent="0.25">
      <c r="A96" s="3">
        <v>2050104</v>
      </c>
      <c r="B96" s="4" t="s">
        <v>211</v>
      </c>
      <c r="C96" s="9" t="s">
        <v>212</v>
      </c>
      <c r="D96" s="6" t="str">
        <f t="shared" si="1"/>
        <v>Foreign Vendorsموردون خارجيون</v>
      </c>
      <c r="E96" s="35" t="s">
        <v>206</v>
      </c>
      <c r="F96" s="42" t="s">
        <v>206</v>
      </c>
    </row>
    <row r="97" spans="1:6" ht="16.5" x14ac:dyDescent="0.25">
      <c r="A97" s="3">
        <v>2050201</v>
      </c>
      <c r="B97" s="7" t="s">
        <v>213</v>
      </c>
      <c r="C97" s="9" t="s">
        <v>214</v>
      </c>
      <c r="D97" s="6" t="str">
        <f t="shared" si="1"/>
        <v>Non Trade Creditorsدائنون غير تجاريين</v>
      </c>
      <c r="E97" s="35" t="s">
        <v>206</v>
      </c>
      <c r="F97" s="42" t="s">
        <v>206</v>
      </c>
    </row>
    <row r="98" spans="1:6" ht="16.5" x14ac:dyDescent="0.25">
      <c r="A98" s="3">
        <v>2060101</v>
      </c>
      <c r="B98" s="7" t="s">
        <v>215</v>
      </c>
      <c r="C98" s="9" t="s">
        <v>216</v>
      </c>
      <c r="D98" s="6" t="str">
        <f t="shared" si="1"/>
        <v>Provisions - for Raise Inventory Pricesمخصص إرتفاع أسعار مخزون</v>
      </c>
      <c r="E98" s="35" t="s">
        <v>217</v>
      </c>
      <c r="F98" s="42" t="s">
        <v>217</v>
      </c>
    </row>
    <row r="99" spans="1:6" ht="16.5" x14ac:dyDescent="0.25">
      <c r="A99" s="3">
        <v>2060102</v>
      </c>
      <c r="B99" s="8" t="s">
        <v>218</v>
      </c>
      <c r="C99" s="9" t="s">
        <v>219</v>
      </c>
      <c r="D99" s="6" t="str">
        <f t="shared" si="1"/>
        <v>Provisions - for Obsolete &amp; Dead Stockمخصص مخزون راكد</v>
      </c>
      <c r="E99" s="35" t="s">
        <v>217</v>
      </c>
      <c r="F99" s="42" t="s">
        <v>217</v>
      </c>
    </row>
    <row r="100" spans="1:6" ht="16.5" x14ac:dyDescent="0.25">
      <c r="A100" s="16">
        <v>2060103</v>
      </c>
      <c r="B100" s="19" t="s">
        <v>220</v>
      </c>
      <c r="C100" s="18" t="s">
        <v>221</v>
      </c>
      <c r="D100" s="6" t="str">
        <f t="shared" si="1"/>
        <v>Provisions - for Doubtful Debtsمخصص ديون مشكوك فيها</v>
      </c>
      <c r="E100" s="35" t="s">
        <v>217</v>
      </c>
      <c r="F100" s="42" t="s">
        <v>217</v>
      </c>
    </row>
    <row r="101" spans="1:6" ht="16.5" x14ac:dyDescent="0.25">
      <c r="A101" s="3">
        <v>2060104</v>
      </c>
      <c r="B101" s="7" t="s">
        <v>222</v>
      </c>
      <c r="C101" s="9" t="s">
        <v>223</v>
      </c>
      <c r="D101" s="6" t="str">
        <f t="shared" si="1"/>
        <v>Provisions - End of Services (EOS)مخصص مكافأة نهاية الخدمة</v>
      </c>
      <c r="E101" s="35" t="s">
        <v>217</v>
      </c>
      <c r="F101" s="42" t="s">
        <v>217</v>
      </c>
    </row>
    <row r="102" spans="1:6" ht="16.5" x14ac:dyDescent="0.25">
      <c r="A102" s="3">
        <v>2060105</v>
      </c>
      <c r="B102" s="4" t="s">
        <v>224</v>
      </c>
      <c r="C102" s="9" t="s">
        <v>225</v>
      </c>
      <c r="D102" s="6" t="str">
        <f t="shared" si="1"/>
        <v>Accrued Salariesرواتب مستحقة</v>
      </c>
      <c r="E102" s="35" t="s">
        <v>217</v>
      </c>
      <c r="F102" s="42" t="s">
        <v>217</v>
      </c>
    </row>
    <row r="103" spans="1:6" ht="16.5" x14ac:dyDescent="0.25">
      <c r="A103" s="3">
        <v>2060106</v>
      </c>
      <c r="B103" s="7" t="s">
        <v>226</v>
      </c>
      <c r="C103" s="9" t="s">
        <v>227</v>
      </c>
      <c r="D103" s="6" t="str">
        <f t="shared" si="1"/>
        <v>Accrued Vacation Payبدلات أجازة مستحقة</v>
      </c>
      <c r="E103" s="35" t="s">
        <v>217</v>
      </c>
      <c r="F103" s="42" t="s">
        <v>217</v>
      </c>
    </row>
    <row r="104" spans="1:6" ht="16.5" x14ac:dyDescent="0.25">
      <c r="A104" s="3">
        <v>2060107</v>
      </c>
      <c r="B104" s="4" t="s">
        <v>228</v>
      </c>
      <c r="C104" s="9" t="s">
        <v>229</v>
      </c>
      <c r="D104" s="6" t="str">
        <f t="shared" si="1"/>
        <v>Accrued Incentivesحوافز مستحقة</v>
      </c>
      <c r="E104" s="35" t="s">
        <v>217</v>
      </c>
      <c r="F104" s="42" t="s">
        <v>217</v>
      </c>
    </row>
    <row r="105" spans="1:6" ht="16.5" x14ac:dyDescent="0.25">
      <c r="A105" s="3">
        <v>2060108</v>
      </c>
      <c r="B105" s="7" t="s">
        <v>230</v>
      </c>
      <c r="C105" s="9" t="s">
        <v>231</v>
      </c>
      <c r="D105" s="6" t="str">
        <f t="shared" si="1"/>
        <v>Accrued Building Rentإيجارات مستحقة</v>
      </c>
      <c r="E105" s="35" t="s">
        <v>217</v>
      </c>
      <c r="F105" s="42" t="s">
        <v>217</v>
      </c>
    </row>
    <row r="106" spans="1:6" ht="16.5" x14ac:dyDescent="0.25">
      <c r="A106" s="3">
        <v>2060109</v>
      </c>
      <c r="B106" s="7" t="s">
        <v>232</v>
      </c>
      <c r="C106" s="9" t="s">
        <v>233</v>
      </c>
      <c r="D106" s="6" t="str">
        <f t="shared" si="1"/>
        <v>Accrued Staff Accommodation Rentإيجارات سكن الموظفين مستحقة</v>
      </c>
      <c r="E106" s="35" t="s">
        <v>217</v>
      </c>
      <c r="F106" s="42" t="s">
        <v>217</v>
      </c>
    </row>
    <row r="107" spans="1:6" ht="16.5" x14ac:dyDescent="0.25">
      <c r="A107" s="3">
        <v>2060110</v>
      </c>
      <c r="B107" s="7" t="s">
        <v>234</v>
      </c>
      <c r="C107" s="9" t="s">
        <v>235</v>
      </c>
      <c r="D107" s="6" t="str">
        <f t="shared" si="1"/>
        <v>Accrued Building Maintenanceصيانة مباني مستحقة</v>
      </c>
      <c r="E107" s="35" t="s">
        <v>217</v>
      </c>
      <c r="F107" s="42" t="s">
        <v>217</v>
      </c>
    </row>
    <row r="108" spans="1:6" ht="16.5" x14ac:dyDescent="0.25">
      <c r="A108" s="3">
        <v>2060111</v>
      </c>
      <c r="B108" s="7" t="s">
        <v>236</v>
      </c>
      <c r="C108" s="9" t="s">
        <v>237</v>
      </c>
      <c r="D108" s="6" t="str">
        <f t="shared" si="1"/>
        <v>Accrued Medical Devices Maintenanceصيانة أجهزة طبية مستحقة</v>
      </c>
      <c r="E108" s="35" t="s">
        <v>217</v>
      </c>
      <c r="F108" s="42" t="s">
        <v>217</v>
      </c>
    </row>
    <row r="109" spans="1:6" ht="16.5" x14ac:dyDescent="0.25">
      <c r="A109" s="3">
        <v>2060112</v>
      </c>
      <c r="B109" s="4" t="s">
        <v>238</v>
      </c>
      <c r="C109" s="9" t="s">
        <v>239</v>
      </c>
      <c r="D109" s="6" t="str">
        <f t="shared" si="1"/>
        <v>Other Accrued Expensesمصاريف أخرى مستحقة</v>
      </c>
      <c r="E109" s="35" t="s">
        <v>217</v>
      </c>
      <c r="F109" s="42" t="s">
        <v>217</v>
      </c>
    </row>
    <row r="110" spans="1:6" ht="16.5" x14ac:dyDescent="0.25">
      <c r="A110" s="3">
        <v>2060113</v>
      </c>
      <c r="B110" s="8" t="s">
        <v>240</v>
      </c>
      <c r="C110" s="9" t="s">
        <v>241</v>
      </c>
      <c r="D110" s="6" t="str">
        <f t="shared" si="1"/>
        <v>Accrued Utilities - Electricity مصاريف مرافق عامة - كهرباء مستحقة</v>
      </c>
      <c r="E110" s="35" t="s">
        <v>217</v>
      </c>
      <c r="F110" s="42" t="s">
        <v>217</v>
      </c>
    </row>
    <row r="111" spans="1:6" ht="16.5" x14ac:dyDescent="0.25">
      <c r="A111" s="3">
        <v>2060114</v>
      </c>
      <c r="B111" s="7" t="s">
        <v>242</v>
      </c>
      <c r="C111" s="9" t="s">
        <v>243</v>
      </c>
      <c r="D111" s="6" t="str">
        <f t="shared" si="1"/>
        <v>Accrued Utilities - Waterمصاريف مرافق عامة - مياه مستحقة</v>
      </c>
      <c r="E111" s="35" t="s">
        <v>217</v>
      </c>
      <c r="F111" s="42" t="s">
        <v>217</v>
      </c>
    </row>
    <row r="112" spans="1:6" ht="16.5" x14ac:dyDescent="0.25">
      <c r="A112" s="3">
        <v>2060115</v>
      </c>
      <c r="B112" s="7" t="s">
        <v>244</v>
      </c>
      <c r="C112" s="9" t="s">
        <v>245</v>
      </c>
      <c r="D112" s="6" t="str">
        <f t="shared" si="1"/>
        <v>Accrued Telephoneمصاريف هاتف مستحقة</v>
      </c>
      <c r="E112" s="35" t="s">
        <v>217</v>
      </c>
      <c r="F112" s="42" t="s">
        <v>217</v>
      </c>
    </row>
    <row r="113" spans="1:6" ht="16.5" x14ac:dyDescent="0.25">
      <c r="A113" s="3">
        <v>2060116</v>
      </c>
      <c r="B113" s="7" t="s">
        <v>246</v>
      </c>
      <c r="C113" s="9" t="s">
        <v>247</v>
      </c>
      <c r="D113" s="6" t="str">
        <f t="shared" si="1"/>
        <v>Accrued Internetمصاريف إنترنت مستحقة</v>
      </c>
      <c r="E113" s="35" t="s">
        <v>217</v>
      </c>
      <c r="F113" s="42" t="s">
        <v>217</v>
      </c>
    </row>
    <row r="114" spans="1:6" ht="16.5" x14ac:dyDescent="0.25">
      <c r="A114" s="3">
        <v>2060117</v>
      </c>
      <c r="B114" s="8" t="s">
        <v>248</v>
      </c>
      <c r="C114" s="9" t="s">
        <v>249</v>
      </c>
      <c r="D114" s="6" t="str">
        <f t="shared" si="1"/>
        <v>Accrued Postمصاريف بريد مستحقة</v>
      </c>
      <c r="E114" s="35" t="s">
        <v>217</v>
      </c>
      <c r="F114" s="42" t="s">
        <v>217</v>
      </c>
    </row>
    <row r="115" spans="1:6" ht="16.5" x14ac:dyDescent="0.25">
      <c r="A115" s="16">
        <v>2060118</v>
      </c>
      <c r="B115" s="21" t="s">
        <v>250</v>
      </c>
      <c r="C115" s="22" t="s">
        <v>251</v>
      </c>
      <c r="D115" s="6" t="str">
        <f t="shared" si="1"/>
        <v>Accrued VATضريبة القيمة المضافة المستحقة</v>
      </c>
      <c r="E115" s="35" t="s">
        <v>217</v>
      </c>
      <c r="F115" s="42" t="s">
        <v>217</v>
      </c>
    </row>
    <row r="116" spans="1:6" ht="16.5" x14ac:dyDescent="0.25">
      <c r="A116" s="3">
        <v>2060119</v>
      </c>
      <c r="B116" s="7" t="s">
        <v>252</v>
      </c>
      <c r="C116" s="9" t="s">
        <v>253</v>
      </c>
      <c r="D116" s="6" t="str">
        <f t="shared" si="1"/>
        <v xml:space="preserve">Advance Payment (Deposit) from Customerدفعات مقدمة من العملاء </v>
      </c>
      <c r="E116" s="35" t="s">
        <v>217</v>
      </c>
      <c r="F116" s="42" t="s">
        <v>217</v>
      </c>
    </row>
    <row r="117" spans="1:6" ht="16.5" x14ac:dyDescent="0.25">
      <c r="A117" s="3">
        <v>2060120</v>
      </c>
      <c r="B117" s="4" t="s">
        <v>254</v>
      </c>
      <c r="C117" s="9" t="s">
        <v>255</v>
      </c>
      <c r="D117" s="6" t="str">
        <f t="shared" si="1"/>
        <v xml:space="preserve">GOSI - Company Shareالتأمينات الإجتماعية - حصة الشركة </v>
      </c>
      <c r="E117" s="35" t="s">
        <v>217</v>
      </c>
      <c r="F117" s="42" t="s">
        <v>217</v>
      </c>
    </row>
    <row r="118" spans="1:6" ht="16.5" x14ac:dyDescent="0.25">
      <c r="A118" s="3">
        <v>2060121</v>
      </c>
      <c r="B118" s="7" t="s">
        <v>256</v>
      </c>
      <c r="C118" s="9" t="s">
        <v>257</v>
      </c>
      <c r="D118" s="6" t="str">
        <f t="shared" si="1"/>
        <v xml:space="preserve">GOSI - Staff Shareالتأمينات الإجتماعية - حصة الموظف </v>
      </c>
      <c r="E118" s="35" t="s">
        <v>217</v>
      </c>
      <c r="F118" s="42" t="s">
        <v>217</v>
      </c>
    </row>
    <row r="119" spans="1:6" ht="16.5" x14ac:dyDescent="0.25">
      <c r="A119" s="23">
        <v>3010101</v>
      </c>
      <c r="B119" s="11" t="s">
        <v>258</v>
      </c>
      <c r="C119" s="12" t="s">
        <v>259</v>
      </c>
      <c r="D119" s="6" t="str">
        <f t="shared" si="1"/>
        <v>Medical Revenueإيرادات الأنشطة الطبية</v>
      </c>
      <c r="E119" s="37" t="s">
        <v>260</v>
      </c>
      <c r="F119" s="45" t="s">
        <v>260</v>
      </c>
    </row>
    <row r="120" spans="1:6" ht="16.5" x14ac:dyDescent="0.25">
      <c r="A120" s="23">
        <v>3020101</v>
      </c>
      <c r="B120" s="11" t="s">
        <v>261</v>
      </c>
      <c r="C120" s="12" t="s">
        <v>262</v>
      </c>
      <c r="D120" s="6" t="str">
        <f t="shared" si="1"/>
        <v>Non-Medical Revenueإيرادات الأنشطة غير الطبية</v>
      </c>
      <c r="E120" s="37" t="s">
        <v>260</v>
      </c>
      <c r="F120" s="45" t="s">
        <v>260</v>
      </c>
    </row>
    <row r="121" spans="1:6" ht="16.5" x14ac:dyDescent="0.25">
      <c r="A121" s="10">
        <v>3020101</v>
      </c>
      <c r="B121" s="8" t="s">
        <v>263</v>
      </c>
      <c r="C121" s="9" t="s">
        <v>264</v>
      </c>
      <c r="D121" s="6" t="str">
        <f t="shared" si="1"/>
        <v>Fixed Assets Sales Revenueمبيعات أصول ثابتة</v>
      </c>
      <c r="E121" s="35" t="s">
        <v>265</v>
      </c>
      <c r="F121" s="42" t="s">
        <v>265</v>
      </c>
    </row>
    <row r="122" spans="1:6" ht="16.5" x14ac:dyDescent="0.25">
      <c r="A122" s="10">
        <v>3020102</v>
      </c>
      <c r="B122" s="8" t="s">
        <v>266</v>
      </c>
      <c r="C122" s="9" t="s">
        <v>267</v>
      </c>
      <c r="D122" s="6" t="str">
        <f t="shared" si="1"/>
        <v>Scrap Sales Revenueمبيعات الخردة (إسكراب)</v>
      </c>
      <c r="E122" s="35" t="s">
        <v>265</v>
      </c>
      <c r="F122" s="42" t="s">
        <v>265</v>
      </c>
    </row>
    <row r="123" spans="1:6" ht="16.5" x14ac:dyDescent="0.25">
      <c r="A123" s="3">
        <v>3020103</v>
      </c>
      <c r="B123" s="4" t="s">
        <v>268</v>
      </c>
      <c r="C123" s="9" t="s">
        <v>269</v>
      </c>
      <c r="D123" s="6" t="str">
        <f t="shared" si="1"/>
        <v>Capital Profitأرباح رأسمالية</v>
      </c>
      <c r="E123" s="35" t="s">
        <v>265</v>
      </c>
      <c r="F123" s="42" t="s">
        <v>265</v>
      </c>
    </row>
    <row r="124" spans="1:6" ht="16.5" x14ac:dyDescent="0.25">
      <c r="A124" s="3">
        <v>3020104</v>
      </c>
      <c r="B124" s="4" t="s">
        <v>270</v>
      </c>
      <c r="C124" s="9" t="s">
        <v>271</v>
      </c>
      <c r="D124" s="6" t="str">
        <f t="shared" si="1"/>
        <v>Misc. Revenueإيرادات متنوعة</v>
      </c>
      <c r="E124" s="35" t="s">
        <v>265</v>
      </c>
      <c r="F124" s="42" t="s">
        <v>265</v>
      </c>
    </row>
    <row r="125" spans="1:6" ht="16.5" x14ac:dyDescent="0.25">
      <c r="A125" s="3">
        <v>4010101</v>
      </c>
      <c r="B125" s="8" t="s">
        <v>272</v>
      </c>
      <c r="C125" s="9" t="s">
        <v>273</v>
      </c>
      <c r="D125" s="6" t="str">
        <f t="shared" si="1"/>
        <v>COS - Salariesتكاليف التشغيل - رواتب</v>
      </c>
      <c r="E125" s="35" t="s">
        <v>274</v>
      </c>
      <c r="F125" s="42" t="s">
        <v>274</v>
      </c>
    </row>
    <row r="126" spans="1:6" ht="16.5" x14ac:dyDescent="0.25">
      <c r="A126" s="3">
        <v>4010102</v>
      </c>
      <c r="B126" s="8" t="s">
        <v>275</v>
      </c>
      <c r="C126" s="9" t="s">
        <v>276</v>
      </c>
      <c r="D126" s="6" t="str">
        <f t="shared" si="1"/>
        <v>COS - Hardship Allowanceتكاليف التشغيل - بدل طبيعة عمل</v>
      </c>
      <c r="E126" s="35" t="s">
        <v>274</v>
      </c>
      <c r="F126" s="42" t="s">
        <v>274</v>
      </c>
    </row>
    <row r="127" spans="1:6" ht="16.5" x14ac:dyDescent="0.25">
      <c r="A127" s="3">
        <v>4010103</v>
      </c>
      <c r="B127" s="8" t="s">
        <v>277</v>
      </c>
      <c r="C127" s="9" t="s">
        <v>278</v>
      </c>
      <c r="D127" s="6" t="str">
        <f t="shared" si="1"/>
        <v>COS - Housing Allowanceتكاليف التشغيل - بدل سكن</v>
      </c>
      <c r="E127" s="35" t="s">
        <v>274</v>
      </c>
      <c r="F127" s="42" t="s">
        <v>274</v>
      </c>
    </row>
    <row r="128" spans="1:6" ht="16.5" x14ac:dyDescent="0.25">
      <c r="A128" s="3">
        <v>4010104</v>
      </c>
      <c r="B128" s="8" t="s">
        <v>279</v>
      </c>
      <c r="C128" s="9" t="s">
        <v>280</v>
      </c>
      <c r="D128" s="6" t="str">
        <f t="shared" si="1"/>
        <v>COS - Vacation Pay تكاليف التشغيل - بدل أجازة</v>
      </c>
      <c r="E128" s="35" t="s">
        <v>274</v>
      </c>
      <c r="F128" s="42" t="s">
        <v>274</v>
      </c>
    </row>
    <row r="129" spans="1:6" ht="16.5" x14ac:dyDescent="0.25">
      <c r="A129" s="3">
        <v>4010105</v>
      </c>
      <c r="B129" s="8" t="s">
        <v>281</v>
      </c>
      <c r="C129" s="9" t="s">
        <v>282</v>
      </c>
      <c r="D129" s="6" t="str">
        <f t="shared" si="1"/>
        <v>COS - Staff Tickets Allowanceتكاليف التشغيل - بدل تذاكر سفر الموظفين</v>
      </c>
      <c r="E129" s="35" t="s">
        <v>274</v>
      </c>
      <c r="F129" s="42" t="s">
        <v>274</v>
      </c>
    </row>
    <row r="130" spans="1:6" ht="16.5" x14ac:dyDescent="0.25">
      <c r="A130" s="3">
        <v>4010106</v>
      </c>
      <c r="B130" s="8" t="s">
        <v>283</v>
      </c>
      <c r="C130" s="9" t="s">
        <v>284</v>
      </c>
      <c r="D130" s="6" t="str">
        <f t="shared" ref="D130:D192" si="2">CONCATENATE(B130,C130)</f>
        <v>COS - Incentive تكاليف التشغيل - حوافز و نسب</v>
      </c>
      <c r="E130" s="35" t="s">
        <v>274</v>
      </c>
      <c r="F130" s="42" t="s">
        <v>274</v>
      </c>
    </row>
    <row r="131" spans="1:6" ht="16.5" x14ac:dyDescent="0.25">
      <c r="A131" s="3">
        <v>4010107</v>
      </c>
      <c r="B131" s="8" t="s">
        <v>285</v>
      </c>
      <c r="C131" s="9" t="s">
        <v>286</v>
      </c>
      <c r="D131" s="6" t="str">
        <f t="shared" si="2"/>
        <v>COS - Iqama Renewal تكاليف التشغيل - تجديد الإقامات</v>
      </c>
      <c r="E131" s="35" t="s">
        <v>274</v>
      </c>
      <c r="F131" s="42" t="s">
        <v>274</v>
      </c>
    </row>
    <row r="132" spans="1:6" ht="16.5" x14ac:dyDescent="0.25">
      <c r="A132" s="3">
        <v>4010108</v>
      </c>
      <c r="B132" s="8" t="s">
        <v>287</v>
      </c>
      <c r="C132" s="9" t="s">
        <v>288</v>
      </c>
      <c r="D132" s="6" t="str">
        <f t="shared" si="2"/>
        <v>COS - Other Staff Benefitsتكاليف التشغيل - بدلات موظفين أخرى</v>
      </c>
      <c r="E132" s="35" t="s">
        <v>274</v>
      </c>
      <c r="F132" s="42" t="s">
        <v>274</v>
      </c>
    </row>
    <row r="133" spans="1:6" ht="16.5" x14ac:dyDescent="0.25">
      <c r="A133" s="3">
        <v>4010109</v>
      </c>
      <c r="B133" s="8" t="s">
        <v>289</v>
      </c>
      <c r="C133" s="9" t="s">
        <v>290</v>
      </c>
      <c r="D133" s="6" t="str">
        <f t="shared" si="2"/>
        <v>COS - EOSتكاليف التشغيل - مكافأة نهاية الخدمة</v>
      </c>
      <c r="E133" s="35" t="s">
        <v>274</v>
      </c>
      <c r="F133" s="42" t="s">
        <v>274</v>
      </c>
    </row>
    <row r="134" spans="1:6" ht="16.5" x14ac:dyDescent="0.25">
      <c r="A134" s="3">
        <v>4010110</v>
      </c>
      <c r="B134" s="8" t="s">
        <v>291</v>
      </c>
      <c r="C134" s="9" t="s">
        <v>292</v>
      </c>
      <c r="D134" s="6" t="str">
        <f t="shared" si="2"/>
        <v>COS - Staff Medical Insuranceتكاليف التشغيل - تأمين الموظفين الطبي</v>
      </c>
      <c r="E134" s="35" t="s">
        <v>274</v>
      </c>
      <c r="F134" s="42" t="s">
        <v>274</v>
      </c>
    </row>
    <row r="135" spans="1:6" ht="16.5" x14ac:dyDescent="0.25">
      <c r="A135" s="3">
        <v>4010111</v>
      </c>
      <c r="B135" s="8" t="s">
        <v>293</v>
      </c>
      <c r="C135" s="9" t="s">
        <v>294</v>
      </c>
      <c r="D135" s="6" t="str">
        <f t="shared" si="2"/>
        <v>COS - Materialsتكاليف التشغيل - مواد</v>
      </c>
      <c r="E135" s="35" t="s">
        <v>274</v>
      </c>
      <c r="F135" s="42" t="s">
        <v>274</v>
      </c>
    </row>
    <row r="136" spans="1:6" ht="16.5" x14ac:dyDescent="0.25">
      <c r="A136" s="3">
        <v>4010112</v>
      </c>
      <c r="B136" s="8" t="s">
        <v>295</v>
      </c>
      <c r="C136" s="9" t="s">
        <v>296</v>
      </c>
      <c r="D136" s="6" t="str">
        <f t="shared" si="2"/>
        <v>COS - Consumablesتكاليف التشغيل - مستهلكات</v>
      </c>
      <c r="E136" s="35" t="s">
        <v>274</v>
      </c>
      <c r="F136" s="42" t="s">
        <v>274</v>
      </c>
    </row>
    <row r="137" spans="1:6" ht="16.5" x14ac:dyDescent="0.25">
      <c r="A137" s="3">
        <v>4010113</v>
      </c>
      <c r="B137" s="8" t="s">
        <v>297</v>
      </c>
      <c r="C137" s="9" t="s">
        <v>298</v>
      </c>
      <c r="D137" s="6" t="str">
        <f t="shared" si="2"/>
        <v>COS - Dental Labتكاليف التشغيل - معمل الأسنان</v>
      </c>
      <c r="E137" s="35" t="s">
        <v>274</v>
      </c>
      <c r="F137" s="42" t="s">
        <v>274</v>
      </c>
    </row>
    <row r="138" spans="1:6" ht="16.5" x14ac:dyDescent="0.25">
      <c r="A138" s="3">
        <v>4010114</v>
      </c>
      <c r="B138" s="8" t="s">
        <v>299</v>
      </c>
      <c r="C138" s="9" t="s">
        <v>300</v>
      </c>
      <c r="D138" s="6" t="str">
        <f t="shared" si="2"/>
        <v>COS - Labتكاليف التشغيل - مختبرات</v>
      </c>
      <c r="E138" s="35" t="s">
        <v>274</v>
      </c>
      <c r="F138" s="42" t="s">
        <v>274</v>
      </c>
    </row>
    <row r="139" spans="1:6" ht="16.5" x14ac:dyDescent="0.25">
      <c r="A139" s="3">
        <v>4020101</v>
      </c>
      <c r="B139" s="8" t="s">
        <v>301</v>
      </c>
      <c r="C139" s="9" t="s">
        <v>273</v>
      </c>
      <c r="D139" s="6" t="str">
        <f t="shared" si="2"/>
        <v>COS -  Salariesتكاليف التشغيل - رواتب</v>
      </c>
      <c r="E139" s="35" t="s">
        <v>302</v>
      </c>
      <c r="F139" s="42" t="s">
        <v>302</v>
      </c>
    </row>
    <row r="140" spans="1:6" ht="16.5" x14ac:dyDescent="0.25">
      <c r="A140" s="3">
        <v>4020102</v>
      </c>
      <c r="B140" s="8" t="s">
        <v>303</v>
      </c>
      <c r="C140" s="9" t="s">
        <v>276</v>
      </c>
      <c r="D140" s="6" t="str">
        <f t="shared" si="2"/>
        <v>COS -  Hardship Allowanceتكاليف التشغيل - بدل طبيعة عمل</v>
      </c>
      <c r="E140" s="35" t="s">
        <v>302</v>
      </c>
      <c r="F140" s="42" t="s">
        <v>302</v>
      </c>
    </row>
    <row r="141" spans="1:6" ht="16.5" x14ac:dyDescent="0.25">
      <c r="A141" s="3">
        <v>4020103</v>
      </c>
      <c r="B141" s="8" t="s">
        <v>304</v>
      </c>
      <c r="C141" s="9" t="s">
        <v>278</v>
      </c>
      <c r="D141" s="6" t="str">
        <f t="shared" si="2"/>
        <v>COS -  Housing Allowanceتكاليف التشغيل - بدل سكن</v>
      </c>
      <c r="E141" s="35" t="s">
        <v>302</v>
      </c>
      <c r="F141" s="42" t="s">
        <v>302</v>
      </c>
    </row>
    <row r="142" spans="1:6" ht="16.5" x14ac:dyDescent="0.25">
      <c r="A142" s="3">
        <v>4020104</v>
      </c>
      <c r="B142" s="8" t="s">
        <v>305</v>
      </c>
      <c r="C142" s="9" t="s">
        <v>280</v>
      </c>
      <c r="D142" s="6" t="str">
        <f t="shared" si="2"/>
        <v>COS -  Vacation Pay تكاليف التشغيل - بدل أجازة</v>
      </c>
      <c r="E142" s="35" t="s">
        <v>302</v>
      </c>
      <c r="F142" s="42" t="s">
        <v>302</v>
      </c>
    </row>
    <row r="143" spans="1:6" ht="16.5" x14ac:dyDescent="0.25">
      <c r="A143" s="3">
        <v>4020105</v>
      </c>
      <c r="B143" s="8" t="s">
        <v>306</v>
      </c>
      <c r="C143" s="9" t="s">
        <v>282</v>
      </c>
      <c r="D143" s="6" t="str">
        <f t="shared" si="2"/>
        <v>COS -  Staff Tickets Allowanceتكاليف التشغيل - بدل تذاكر سفر الموظفين</v>
      </c>
      <c r="E143" s="35" t="s">
        <v>302</v>
      </c>
      <c r="F143" s="42" t="s">
        <v>302</v>
      </c>
    </row>
    <row r="144" spans="1:6" ht="16.5" x14ac:dyDescent="0.25">
      <c r="A144" s="3">
        <v>4020106</v>
      </c>
      <c r="B144" s="8" t="s">
        <v>307</v>
      </c>
      <c r="C144" s="9" t="s">
        <v>284</v>
      </c>
      <c r="D144" s="6" t="str">
        <f t="shared" si="2"/>
        <v>COS -  Incentive تكاليف التشغيل - حوافز و نسب</v>
      </c>
      <c r="E144" s="35" t="s">
        <v>302</v>
      </c>
      <c r="F144" s="42" t="s">
        <v>302</v>
      </c>
    </row>
    <row r="145" spans="1:6" ht="16.5" x14ac:dyDescent="0.25">
      <c r="A145" s="3">
        <v>4020107</v>
      </c>
      <c r="B145" s="8" t="s">
        <v>308</v>
      </c>
      <c r="C145" s="9" t="s">
        <v>309</v>
      </c>
      <c r="D145" s="6" t="str">
        <f t="shared" si="2"/>
        <v>COS -  Iqama Fees تكاليف التشغيل - رسوم الإقامات</v>
      </c>
      <c r="E145" s="35" t="s">
        <v>302</v>
      </c>
      <c r="F145" s="42" t="s">
        <v>302</v>
      </c>
    </row>
    <row r="146" spans="1:6" ht="16.5" x14ac:dyDescent="0.25">
      <c r="A146" s="3">
        <v>4020108</v>
      </c>
      <c r="B146" s="8" t="s">
        <v>310</v>
      </c>
      <c r="C146" s="9" t="s">
        <v>288</v>
      </c>
      <c r="D146" s="6" t="str">
        <f t="shared" si="2"/>
        <v>COS -  Other Staff Benefitsتكاليف التشغيل - بدلات موظفين أخرى</v>
      </c>
      <c r="E146" s="35" t="s">
        <v>302</v>
      </c>
      <c r="F146" s="42" t="s">
        <v>302</v>
      </c>
    </row>
    <row r="147" spans="1:6" ht="16.5" x14ac:dyDescent="0.25">
      <c r="A147" s="3">
        <v>4020109</v>
      </c>
      <c r="B147" s="8" t="s">
        <v>311</v>
      </c>
      <c r="C147" s="9" t="s">
        <v>290</v>
      </c>
      <c r="D147" s="6" t="str">
        <f t="shared" si="2"/>
        <v>COS -  EOSتكاليف التشغيل - مكافأة نهاية الخدمة</v>
      </c>
      <c r="E147" s="35" t="s">
        <v>302</v>
      </c>
      <c r="F147" s="42" t="s">
        <v>302</v>
      </c>
    </row>
    <row r="148" spans="1:6" ht="16.5" x14ac:dyDescent="0.25">
      <c r="A148" s="3">
        <v>4020110</v>
      </c>
      <c r="B148" s="8" t="s">
        <v>312</v>
      </c>
      <c r="C148" s="9" t="s">
        <v>292</v>
      </c>
      <c r="D148" s="6" t="str">
        <f t="shared" si="2"/>
        <v>COS -  Staff Medical Insuranceتكاليف التشغيل - تأمين الموظفين الطبي</v>
      </c>
      <c r="E148" s="35" t="s">
        <v>302</v>
      </c>
      <c r="F148" s="42" t="s">
        <v>302</v>
      </c>
    </row>
    <row r="149" spans="1:6" ht="16.5" x14ac:dyDescent="0.25">
      <c r="A149" s="3">
        <v>4020111</v>
      </c>
      <c r="B149" s="8" t="s">
        <v>313</v>
      </c>
      <c r="C149" s="9" t="s">
        <v>294</v>
      </c>
      <c r="D149" s="6" t="str">
        <f t="shared" si="2"/>
        <v>COS -  Materialsتكاليف التشغيل - مواد</v>
      </c>
      <c r="E149" s="35" t="s">
        <v>302</v>
      </c>
      <c r="F149" s="42" t="s">
        <v>302</v>
      </c>
    </row>
    <row r="150" spans="1:6" ht="16.5" x14ac:dyDescent="0.25">
      <c r="A150" s="3">
        <v>4020112</v>
      </c>
      <c r="B150" s="8" t="s">
        <v>314</v>
      </c>
      <c r="C150" s="9" t="s">
        <v>296</v>
      </c>
      <c r="D150" s="6" t="str">
        <f t="shared" si="2"/>
        <v>COS -  Consumablesتكاليف التشغيل - مستهلكات</v>
      </c>
      <c r="E150" s="35" t="s">
        <v>302</v>
      </c>
      <c r="F150" s="42" t="s">
        <v>302</v>
      </c>
    </row>
    <row r="151" spans="1:6" ht="16.5" x14ac:dyDescent="0.25">
      <c r="A151" s="3">
        <v>5010101</v>
      </c>
      <c r="B151" s="7" t="s">
        <v>315</v>
      </c>
      <c r="C151" s="9" t="s">
        <v>316</v>
      </c>
      <c r="D151" s="6" t="str">
        <f t="shared" si="2"/>
        <v xml:space="preserve">Salariesرواتب </v>
      </c>
      <c r="E151" s="35" t="s">
        <v>317</v>
      </c>
      <c r="F151" s="42" t="s">
        <v>317</v>
      </c>
    </row>
    <row r="152" spans="1:6" ht="16.5" x14ac:dyDescent="0.25">
      <c r="A152" s="3">
        <v>5010102</v>
      </c>
      <c r="B152" s="7" t="s">
        <v>318</v>
      </c>
      <c r="C152" s="9" t="s">
        <v>319</v>
      </c>
      <c r="D152" s="6" t="str">
        <f t="shared" si="2"/>
        <v>Housing Allowanceبدل السكن</v>
      </c>
      <c r="E152" s="35" t="s">
        <v>317</v>
      </c>
      <c r="F152" s="42" t="s">
        <v>317</v>
      </c>
    </row>
    <row r="153" spans="1:6" ht="16.5" x14ac:dyDescent="0.25">
      <c r="A153" s="3">
        <v>5010103</v>
      </c>
      <c r="B153" s="7" t="s">
        <v>320</v>
      </c>
      <c r="C153" s="9" t="s">
        <v>321</v>
      </c>
      <c r="D153" s="6" t="str">
        <f t="shared" si="2"/>
        <v>Hardship Allowanceبدل طبيعة العمل</v>
      </c>
      <c r="E153" s="35" t="s">
        <v>317</v>
      </c>
      <c r="F153" s="42" t="s">
        <v>317</v>
      </c>
    </row>
    <row r="154" spans="1:6" ht="16.5" x14ac:dyDescent="0.25">
      <c r="A154" s="3">
        <v>5010104</v>
      </c>
      <c r="B154" s="7" t="s">
        <v>322</v>
      </c>
      <c r="C154" s="9" t="s">
        <v>323</v>
      </c>
      <c r="D154" s="6" t="str">
        <f t="shared" si="2"/>
        <v>Staff Air Tickets بدل تذاكر الموظفين</v>
      </c>
      <c r="E154" s="35" t="s">
        <v>317</v>
      </c>
      <c r="F154" s="42" t="s">
        <v>317</v>
      </c>
    </row>
    <row r="155" spans="1:6" ht="16.5" x14ac:dyDescent="0.25">
      <c r="A155" s="3">
        <v>5010105</v>
      </c>
      <c r="B155" s="7" t="s">
        <v>324</v>
      </c>
      <c r="C155" s="9" t="s">
        <v>325</v>
      </c>
      <c r="D155" s="6" t="str">
        <f t="shared" si="2"/>
        <v>Staff Holiday Payبدل الأجازة</v>
      </c>
      <c r="E155" s="35" t="s">
        <v>317</v>
      </c>
      <c r="F155" s="42" t="s">
        <v>317</v>
      </c>
    </row>
    <row r="156" spans="1:6" ht="16.5" x14ac:dyDescent="0.25">
      <c r="A156" s="3">
        <v>5010106</v>
      </c>
      <c r="B156" s="7" t="s">
        <v>326</v>
      </c>
      <c r="C156" s="9" t="s">
        <v>327</v>
      </c>
      <c r="D156" s="6" t="str">
        <f t="shared" si="2"/>
        <v>End Of Service (EOS)مكافأة نهاية الخدمة</v>
      </c>
      <c r="E156" s="35" t="s">
        <v>317</v>
      </c>
      <c r="F156" s="42" t="s">
        <v>317</v>
      </c>
    </row>
    <row r="157" spans="1:6" ht="16.5" x14ac:dyDescent="0.25">
      <c r="A157" s="3">
        <v>5010107</v>
      </c>
      <c r="B157" s="7" t="s">
        <v>328</v>
      </c>
      <c r="C157" s="9" t="s">
        <v>329</v>
      </c>
      <c r="D157" s="6" t="str">
        <f t="shared" si="2"/>
        <v>Incentivesالحوافز و النسب</v>
      </c>
      <c r="E157" s="35" t="s">
        <v>317</v>
      </c>
      <c r="F157" s="42" t="s">
        <v>317</v>
      </c>
    </row>
    <row r="158" spans="1:6" ht="16.5" x14ac:dyDescent="0.25">
      <c r="A158" s="3">
        <v>5010108</v>
      </c>
      <c r="B158" s="7" t="s">
        <v>330</v>
      </c>
      <c r="C158" s="9" t="s">
        <v>331</v>
      </c>
      <c r="D158" s="6" t="str">
        <f t="shared" si="2"/>
        <v>Iqama Feesرسوم الإقامات</v>
      </c>
      <c r="E158" s="35" t="s">
        <v>317</v>
      </c>
      <c r="F158" s="42" t="s">
        <v>317</v>
      </c>
    </row>
    <row r="159" spans="1:6" ht="16.5" x14ac:dyDescent="0.25">
      <c r="A159" s="3">
        <v>5010109</v>
      </c>
      <c r="B159" s="7" t="s">
        <v>332</v>
      </c>
      <c r="C159" s="9" t="s">
        <v>333</v>
      </c>
      <c r="D159" s="6" t="str">
        <f t="shared" si="2"/>
        <v>Other Staff Benefitsبدلات موظفين أخرى</v>
      </c>
      <c r="E159" s="35" t="s">
        <v>317</v>
      </c>
      <c r="F159" s="42" t="s">
        <v>317</v>
      </c>
    </row>
    <row r="160" spans="1:6" ht="16.5" x14ac:dyDescent="0.25">
      <c r="A160" s="3">
        <v>5020101</v>
      </c>
      <c r="B160" s="8" t="s">
        <v>334</v>
      </c>
      <c r="C160" s="9" t="s">
        <v>335</v>
      </c>
      <c r="D160" s="6" t="str">
        <f t="shared" si="2"/>
        <v xml:space="preserve">Stationery &amp; Office Suppliesأدوات و لوازم مكتبية </v>
      </c>
      <c r="E160" s="35" t="s">
        <v>336</v>
      </c>
      <c r="F160" s="42" t="s">
        <v>336</v>
      </c>
    </row>
    <row r="161" spans="1:6" ht="16.5" x14ac:dyDescent="0.25">
      <c r="A161" s="3">
        <v>5020102</v>
      </c>
      <c r="B161" s="7" t="s">
        <v>337</v>
      </c>
      <c r="C161" s="9" t="s">
        <v>338</v>
      </c>
      <c r="D161" s="6" t="str">
        <f t="shared" si="2"/>
        <v>Utilities - Electricity المرافق العامة - كهرباء</v>
      </c>
      <c r="E161" s="35" t="s">
        <v>336</v>
      </c>
      <c r="F161" s="42" t="s">
        <v>336</v>
      </c>
    </row>
    <row r="162" spans="1:6" ht="16.5" x14ac:dyDescent="0.25">
      <c r="A162" s="3">
        <v>5020103</v>
      </c>
      <c r="B162" s="7" t="s">
        <v>339</v>
      </c>
      <c r="C162" s="9" t="s">
        <v>340</v>
      </c>
      <c r="D162" s="6" t="str">
        <f t="shared" si="2"/>
        <v>Utilities - Water المرافق العامة - مياه</v>
      </c>
      <c r="E162" s="35" t="s">
        <v>336</v>
      </c>
      <c r="F162" s="42" t="s">
        <v>336</v>
      </c>
    </row>
    <row r="163" spans="1:6" ht="16.5" x14ac:dyDescent="0.25">
      <c r="A163" s="3">
        <v>5020104</v>
      </c>
      <c r="B163" s="7" t="s">
        <v>341</v>
      </c>
      <c r="C163" s="9" t="s">
        <v>342</v>
      </c>
      <c r="D163" s="6" t="str">
        <f t="shared" si="2"/>
        <v>Telephoneالهاتف</v>
      </c>
      <c r="E163" s="35" t="s">
        <v>336</v>
      </c>
      <c r="F163" s="42" t="s">
        <v>336</v>
      </c>
    </row>
    <row r="164" spans="1:6" ht="16.5" x14ac:dyDescent="0.25">
      <c r="A164" s="3">
        <v>5020105</v>
      </c>
      <c r="B164" s="7" t="s">
        <v>343</v>
      </c>
      <c r="C164" s="9" t="s">
        <v>344</v>
      </c>
      <c r="D164" s="6" t="str">
        <f t="shared" si="2"/>
        <v>Internetالإنترنت</v>
      </c>
      <c r="E164" s="35" t="s">
        <v>336</v>
      </c>
      <c r="F164" s="42" t="s">
        <v>336</v>
      </c>
    </row>
    <row r="165" spans="1:6" ht="16.5" x14ac:dyDescent="0.25">
      <c r="A165" s="3">
        <v>5020106</v>
      </c>
      <c r="B165" s="7" t="s">
        <v>345</v>
      </c>
      <c r="C165" s="9" t="s">
        <v>346</v>
      </c>
      <c r="D165" s="6" t="str">
        <f t="shared" si="2"/>
        <v>Building Rentالإيجارات</v>
      </c>
      <c r="E165" s="35" t="s">
        <v>336</v>
      </c>
      <c r="F165" s="42" t="s">
        <v>336</v>
      </c>
    </row>
    <row r="166" spans="1:6" ht="16.5" x14ac:dyDescent="0.25">
      <c r="A166" s="3">
        <v>5020107</v>
      </c>
      <c r="B166" s="7" t="s">
        <v>347</v>
      </c>
      <c r="C166" s="9" t="s">
        <v>348</v>
      </c>
      <c r="D166" s="6" t="str">
        <f t="shared" si="2"/>
        <v>Staff Accommodation Rentإيجار سكن الموظفين</v>
      </c>
      <c r="E166" s="35" t="s">
        <v>336</v>
      </c>
      <c r="F166" s="42" t="s">
        <v>336</v>
      </c>
    </row>
    <row r="167" spans="1:6" ht="16.5" x14ac:dyDescent="0.25">
      <c r="A167" s="3">
        <v>5020108</v>
      </c>
      <c r="B167" s="7" t="s">
        <v>349</v>
      </c>
      <c r="C167" s="9" t="s">
        <v>350</v>
      </c>
      <c r="D167" s="6" t="str">
        <f t="shared" si="2"/>
        <v>Building Maintenanceصيانة المباني</v>
      </c>
      <c r="E167" s="35" t="s">
        <v>336</v>
      </c>
      <c r="F167" s="42" t="s">
        <v>336</v>
      </c>
    </row>
    <row r="168" spans="1:6" ht="16.5" x14ac:dyDescent="0.25">
      <c r="A168" s="3">
        <v>5020109</v>
      </c>
      <c r="B168" s="7" t="s">
        <v>351</v>
      </c>
      <c r="C168" s="9" t="s">
        <v>352</v>
      </c>
      <c r="D168" s="6" t="str">
        <f t="shared" si="2"/>
        <v>Medical Devices Maintenanceصيانة الأجهزة الطبية</v>
      </c>
      <c r="E168" s="35" t="s">
        <v>336</v>
      </c>
      <c r="F168" s="42" t="s">
        <v>336</v>
      </c>
    </row>
    <row r="169" spans="1:6" ht="16.5" x14ac:dyDescent="0.25">
      <c r="A169" s="3">
        <v>5020110</v>
      </c>
      <c r="B169" s="7" t="s">
        <v>353</v>
      </c>
      <c r="C169" s="9" t="s">
        <v>354</v>
      </c>
      <c r="D169" s="6" t="str">
        <f t="shared" si="2"/>
        <v>Securityالأمن و الحراسة</v>
      </c>
      <c r="E169" s="35" t="s">
        <v>336</v>
      </c>
      <c r="F169" s="42" t="s">
        <v>336</v>
      </c>
    </row>
    <row r="170" spans="1:6" ht="16.5" x14ac:dyDescent="0.25">
      <c r="A170" s="3">
        <v>5020111</v>
      </c>
      <c r="B170" s="7" t="s">
        <v>355</v>
      </c>
      <c r="C170" s="9" t="s">
        <v>356</v>
      </c>
      <c r="D170" s="6" t="str">
        <f t="shared" si="2"/>
        <v>Entertainmentالضيافة</v>
      </c>
      <c r="E170" s="35" t="s">
        <v>336</v>
      </c>
      <c r="F170" s="42" t="s">
        <v>336</v>
      </c>
    </row>
    <row r="171" spans="1:6" ht="16.5" x14ac:dyDescent="0.25">
      <c r="A171" s="3">
        <v>5020112</v>
      </c>
      <c r="B171" s="7" t="s">
        <v>357</v>
      </c>
      <c r="C171" s="9" t="s">
        <v>358</v>
      </c>
      <c r="D171" s="6" t="str">
        <f t="shared" si="2"/>
        <v>Cleaning النظافة</v>
      </c>
      <c r="E171" s="35" t="s">
        <v>336</v>
      </c>
      <c r="F171" s="42" t="s">
        <v>336</v>
      </c>
    </row>
    <row r="172" spans="1:6" ht="16.5" x14ac:dyDescent="0.25">
      <c r="A172" s="3">
        <v>5020113</v>
      </c>
      <c r="B172" s="7" t="s">
        <v>359</v>
      </c>
      <c r="C172" s="9" t="s">
        <v>360</v>
      </c>
      <c r="D172" s="6" t="str">
        <f t="shared" si="2"/>
        <v>Staff Medical Insuranceالتأمين الطبي للموظفين</v>
      </c>
      <c r="E172" s="35" t="s">
        <v>336</v>
      </c>
      <c r="F172" s="42" t="s">
        <v>336</v>
      </c>
    </row>
    <row r="173" spans="1:6" ht="16.5" x14ac:dyDescent="0.25">
      <c r="A173" s="3">
        <v>5020114</v>
      </c>
      <c r="B173" s="7" t="s">
        <v>361</v>
      </c>
      <c r="C173" s="9" t="s">
        <v>362</v>
      </c>
      <c r="D173" s="6" t="str">
        <f t="shared" si="2"/>
        <v>Bank Chargesرسوم بنكية</v>
      </c>
      <c r="E173" s="35" t="s">
        <v>336</v>
      </c>
      <c r="F173" s="42" t="s">
        <v>336</v>
      </c>
    </row>
    <row r="174" spans="1:6" ht="16.5" x14ac:dyDescent="0.25">
      <c r="A174" s="3">
        <v>5020115</v>
      </c>
      <c r="B174" s="8" t="s">
        <v>363</v>
      </c>
      <c r="C174" s="9" t="s">
        <v>364</v>
      </c>
      <c r="D174" s="6" t="str">
        <f t="shared" si="2"/>
        <v>Marketing &amp; Advertisementsالدعاية و التسويق</v>
      </c>
      <c r="E174" s="35" t="s">
        <v>336</v>
      </c>
      <c r="F174" s="42" t="s">
        <v>336</v>
      </c>
    </row>
    <row r="175" spans="1:6" ht="16.5" x14ac:dyDescent="0.25">
      <c r="A175" s="3">
        <v>5030101</v>
      </c>
      <c r="B175" s="7" t="s">
        <v>365</v>
      </c>
      <c r="C175" s="9" t="s">
        <v>366</v>
      </c>
      <c r="D175" s="6" t="str">
        <f t="shared" si="2"/>
        <v>Buildings Depreciation Exp.إهلاك المباني</v>
      </c>
      <c r="E175" s="35" t="s">
        <v>367</v>
      </c>
      <c r="F175" s="42" t="s">
        <v>367</v>
      </c>
    </row>
    <row r="176" spans="1:6" ht="16.5" x14ac:dyDescent="0.25">
      <c r="A176" s="3">
        <v>5030102</v>
      </c>
      <c r="B176" s="8" t="s">
        <v>368</v>
      </c>
      <c r="C176" s="9" t="s">
        <v>369</v>
      </c>
      <c r="D176" s="6" t="str">
        <f t="shared" si="2"/>
        <v>Leasehold Improvement Depreciation Exp.إهلاك التحسينات على أرض الغير</v>
      </c>
      <c r="E176" s="35" t="s">
        <v>367</v>
      </c>
      <c r="F176" s="42" t="s">
        <v>367</v>
      </c>
    </row>
    <row r="177" spans="1:6" ht="16.5" x14ac:dyDescent="0.25">
      <c r="A177" s="3">
        <v>5030103</v>
      </c>
      <c r="B177" s="8" t="s">
        <v>370</v>
      </c>
      <c r="C177" s="9" t="s">
        <v>371</v>
      </c>
      <c r="D177" s="6" t="str">
        <f t="shared" si="2"/>
        <v>Business Vehicles Depreciation Exp.إهلاك السيارات</v>
      </c>
      <c r="E177" s="35" t="s">
        <v>367</v>
      </c>
      <c r="F177" s="42" t="s">
        <v>367</v>
      </c>
    </row>
    <row r="178" spans="1:6" ht="16.5" x14ac:dyDescent="0.25">
      <c r="A178" s="3">
        <v>5030104</v>
      </c>
      <c r="B178" s="7" t="s">
        <v>372</v>
      </c>
      <c r="C178" s="9" t="s">
        <v>373</v>
      </c>
      <c r="D178" s="6" t="str">
        <f t="shared" si="2"/>
        <v>Office Furniture Depreciation Exp.إهلاك الأثاث و المعدات المكتبية</v>
      </c>
      <c r="E178" s="35" t="s">
        <v>367</v>
      </c>
      <c r="F178" s="42" t="s">
        <v>367</v>
      </c>
    </row>
    <row r="179" spans="1:6" ht="16.5" x14ac:dyDescent="0.25">
      <c r="A179" s="3">
        <v>5030105</v>
      </c>
      <c r="B179" s="7" t="s">
        <v>374</v>
      </c>
      <c r="C179" s="9" t="s">
        <v>375</v>
      </c>
      <c r="D179" s="6" t="str">
        <f t="shared" si="2"/>
        <v>Medical Equipment Depreciation Exp.إهلاك الأجهزة الطبية</v>
      </c>
      <c r="E179" s="35" t="s">
        <v>367</v>
      </c>
      <c r="F179" s="42" t="s">
        <v>367</v>
      </c>
    </row>
    <row r="180" spans="1:6" ht="16.5" x14ac:dyDescent="0.25">
      <c r="A180" s="3">
        <v>5030105</v>
      </c>
      <c r="B180" s="8" t="s">
        <v>376</v>
      </c>
      <c r="C180" s="9" t="s">
        <v>377</v>
      </c>
      <c r="D180" s="6" t="str">
        <f t="shared" si="2"/>
        <v>Medical Instruments Depreciation Exp.إهلاك الأدوات الطبية</v>
      </c>
      <c r="E180" s="35" t="s">
        <v>367</v>
      </c>
      <c r="F180" s="42" t="s">
        <v>367</v>
      </c>
    </row>
    <row r="181" spans="1:6" ht="16.5" x14ac:dyDescent="0.25">
      <c r="A181" s="3">
        <v>5030106</v>
      </c>
      <c r="B181" s="8" t="s">
        <v>378</v>
      </c>
      <c r="C181" s="9" t="s">
        <v>379</v>
      </c>
      <c r="D181" s="6" t="str">
        <f t="shared" si="2"/>
        <v>Heavy Equipment Depreciation Exp.إهلاك المعدات الثقيلة</v>
      </c>
      <c r="E181" s="35" t="s">
        <v>367</v>
      </c>
      <c r="F181" s="42" t="s">
        <v>367</v>
      </c>
    </row>
    <row r="182" spans="1:6" ht="16.5" x14ac:dyDescent="0.25">
      <c r="A182" s="3">
        <v>5030107</v>
      </c>
      <c r="B182" s="7" t="s">
        <v>380</v>
      </c>
      <c r="C182" s="9" t="s">
        <v>381</v>
      </c>
      <c r="D182" s="6" t="str">
        <f t="shared" si="2"/>
        <v>Computers Depreciation Exp.إهلاك أجهزة الحاسب الآلي</v>
      </c>
      <c r="E182" s="35" t="s">
        <v>367</v>
      </c>
      <c r="F182" s="42" t="s">
        <v>367</v>
      </c>
    </row>
    <row r="183" spans="1:6" ht="16.5" x14ac:dyDescent="0.25">
      <c r="A183" s="3">
        <v>5030108</v>
      </c>
      <c r="B183" s="8" t="s">
        <v>382</v>
      </c>
      <c r="C183" s="9" t="s">
        <v>383</v>
      </c>
      <c r="D183" s="6" t="str">
        <f t="shared" si="2"/>
        <v>Cafeteria Depreciation Exp.إهلاك الكافيتريا</v>
      </c>
      <c r="E183" s="35" t="s">
        <v>367</v>
      </c>
      <c r="F183" s="42" t="s">
        <v>367</v>
      </c>
    </row>
    <row r="184" spans="1:6" ht="16.5" x14ac:dyDescent="0.25">
      <c r="A184" s="24">
        <v>5040101</v>
      </c>
      <c r="B184" s="25" t="s">
        <v>384</v>
      </c>
      <c r="C184" s="26" t="s">
        <v>385</v>
      </c>
      <c r="D184" s="6" t="str">
        <f t="shared" si="2"/>
        <v>Admin - Support Servicesإدارة الخدمات المساندة</v>
      </c>
      <c r="E184" s="39" t="s">
        <v>386</v>
      </c>
      <c r="F184" s="46" t="s">
        <v>386</v>
      </c>
    </row>
    <row r="185" spans="1:6" ht="16.5" x14ac:dyDescent="0.25">
      <c r="A185" s="24">
        <v>5040102</v>
      </c>
      <c r="B185" s="25" t="s">
        <v>387</v>
      </c>
      <c r="C185" s="26" t="s">
        <v>388</v>
      </c>
      <c r="D185" s="6" t="str">
        <f t="shared" si="2"/>
        <v>Finance الإدارة المالية</v>
      </c>
      <c r="E185" s="39" t="s">
        <v>386</v>
      </c>
      <c r="F185" s="46" t="s">
        <v>386</v>
      </c>
    </row>
    <row r="186" spans="1:6" ht="16.5" x14ac:dyDescent="0.25">
      <c r="A186" s="24">
        <v>5040103</v>
      </c>
      <c r="B186" s="25" t="s">
        <v>389</v>
      </c>
      <c r="C186" s="26" t="s">
        <v>390</v>
      </c>
      <c r="D186" s="6" t="str">
        <f t="shared" si="2"/>
        <v>Auditإدارة المراجعة الداخلية</v>
      </c>
      <c r="E186" s="39" t="s">
        <v>386</v>
      </c>
      <c r="F186" s="46" t="s">
        <v>386</v>
      </c>
    </row>
    <row r="187" spans="1:6" ht="16.5" x14ac:dyDescent="0.25">
      <c r="A187" s="24">
        <v>5040104</v>
      </c>
      <c r="B187" s="25" t="s">
        <v>391</v>
      </c>
      <c r="C187" s="26" t="s">
        <v>392</v>
      </c>
      <c r="D187" s="6" t="str">
        <f t="shared" si="2"/>
        <v>HRإدارة الموارد البشرية</v>
      </c>
      <c r="E187" s="39" t="s">
        <v>386</v>
      </c>
      <c r="F187" s="46" t="s">
        <v>386</v>
      </c>
    </row>
    <row r="188" spans="1:6" ht="16.5" x14ac:dyDescent="0.25">
      <c r="A188" s="24">
        <v>5040105</v>
      </c>
      <c r="B188" s="25" t="s">
        <v>393</v>
      </c>
      <c r="C188" s="26" t="s">
        <v>394</v>
      </c>
      <c r="D188" s="6" t="str">
        <f t="shared" si="2"/>
        <v>ITإدارة تقنية المعلومات</v>
      </c>
      <c r="E188" s="39" t="s">
        <v>386</v>
      </c>
      <c r="F188" s="46" t="s">
        <v>386</v>
      </c>
    </row>
    <row r="189" spans="1:6" ht="16.5" x14ac:dyDescent="0.25">
      <c r="A189" s="24">
        <v>5040106</v>
      </c>
      <c r="B189" s="25" t="s">
        <v>395</v>
      </c>
      <c r="C189" s="26" t="s">
        <v>396</v>
      </c>
      <c r="D189" s="6" t="str">
        <f t="shared" si="2"/>
        <v>Marketingإدارة التسويق</v>
      </c>
      <c r="E189" s="39" t="s">
        <v>386</v>
      </c>
      <c r="F189" s="46" t="s">
        <v>386</v>
      </c>
    </row>
    <row r="190" spans="1:6" ht="16.5" x14ac:dyDescent="0.25">
      <c r="A190" s="24">
        <v>5040107</v>
      </c>
      <c r="B190" s="27" t="s">
        <v>397</v>
      </c>
      <c r="C190" s="28" t="s">
        <v>398</v>
      </c>
      <c r="D190" s="6" t="str">
        <f t="shared" si="2"/>
        <v>Purchasing إدارة المشتريات</v>
      </c>
      <c r="E190" s="39" t="s">
        <v>386</v>
      </c>
      <c r="F190" s="46" t="s">
        <v>386</v>
      </c>
    </row>
    <row r="191" spans="1:6" ht="16.5" x14ac:dyDescent="0.25">
      <c r="A191" s="24">
        <v>5040108</v>
      </c>
      <c r="B191" s="27" t="s">
        <v>399</v>
      </c>
      <c r="C191" s="28" t="s">
        <v>400</v>
      </c>
      <c r="D191" s="6" t="str">
        <f t="shared" si="2"/>
        <v>Medical Managementالإدارة الطبية</v>
      </c>
      <c r="E191" s="39" t="s">
        <v>386</v>
      </c>
      <c r="F191" s="46" t="s">
        <v>386</v>
      </c>
    </row>
    <row r="192" spans="1:6" ht="17.25" thickBot="1" x14ac:dyDescent="0.3">
      <c r="A192" s="29">
        <v>5040109</v>
      </c>
      <c r="B192" s="30" t="s">
        <v>401</v>
      </c>
      <c r="C192" s="31" t="s">
        <v>402</v>
      </c>
      <c r="D192" s="6" t="str">
        <f t="shared" si="2"/>
        <v>Bio Medical Managementإدارة الصيانة الطبية</v>
      </c>
      <c r="E192" s="39" t="s">
        <v>386</v>
      </c>
      <c r="F192" s="46" t="s">
        <v>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erp 1</dc:creator>
  <cp:lastModifiedBy>erp 1</cp:lastModifiedBy>
  <dcterms:created xsi:type="dcterms:W3CDTF">2021-03-12T12:54:46Z</dcterms:created>
  <dcterms:modified xsi:type="dcterms:W3CDTF">2021-03-12T13:13:08Z</dcterms:modified>
</cp:coreProperties>
</file>