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p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</calcChain>
</file>

<file path=xl/sharedStrings.xml><?xml version="1.0" encoding="utf-8"?>
<sst xmlns="http://schemas.openxmlformats.org/spreadsheetml/2006/main" count="531" uniqueCount="191">
  <si>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</si>
  <si>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</si>
  <si>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</si>
  <si>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</si>
  <si>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</si>
  <si>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</si>
  <si>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</si>
  <si>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ASSET</t>
  </si>
  <si>
    <t>EQUIPMENTS</t>
  </si>
  <si>
    <t>INSTRUMENTS</t>
  </si>
  <si>
    <t>PRINTERS</t>
  </si>
  <si>
    <t>VEHICLES</t>
  </si>
  <si>
    <t>ACCUM.DEP-INSTRUMENTS</t>
  </si>
  <si>
    <t>ACCUM.DEP-HARDWARE</t>
  </si>
  <si>
    <t>ACCUM.DEP-PRINTERS</t>
  </si>
  <si>
    <t>ACCUM.DEP-VEHICLES</t>
  </si>
  <si>
    <t>PROVISIONS</t>
  </si>
  <si>
    <t>BORROWINGS</t>
  </si>
  <si>
    <t>CAPITAL</t>
  </si>
  <si>
    <t>REVENUE</t>
  </si>
  <si>
    <t>EXPENSES</t>
  </si>
  <si>
    <t>WAGES</t>
  </si>
  <si>
    <t>MAINTENANCE-CLINIC</t>
  </si>
  <si>
    <t>UTILITIES</t>
  </si>
  <si>
    <t>VAT INPUT (RECEIVABLE)</t>
  </si>
  <si>
    <t>VAT RELAXATION FOR SAUDI'S</t>
  </si>
  <si>
    <t>HARDWARE IT</t>
  </si>
  <si>
    <t>HIS SOFTWARE &amp; WEBSITE</t>
  </si>
  <si>
    <t>SIGNBOARD &amp; MARKETING</t>
  </si>
  <si>
    <t>ACCUM.DEP-DECORATION &amp; FIXTURE OF CLINIC</t>
  </si>
  <si>
    <t>ACCUM.DEP-FURNITURE OF CLINIC</t>
  </si>
  <si>
    <t>ACCUM.DEP-AIR CONDITION CLINIC</t>
  </si>
  <si>
    <t>ACCUM.DEP-F&amp;F STAFF HOUSING</t>
  </si>
  <si>
    <t>ACCUM.DEP-OFFICE MED EQUIPMENTS</t>
  </si>
  <si>
    <t>ACCUM.DEP-ENT M-E</t>
  </si>
  <si>
    <t>ACCUM.DEP-ELECTRICAL EQUIPMENTS</t>
  </si>
  <si>
    <t>ACCUM.DEP-HIS SOFTWARE &amp; WEBSITE</t>
  </si>
  <si>
    <t>ACCUM.DEP-SIGNBOARD &amp; MARKETING</t>
  </si>
  <si>
    <t>NAIZAK</t>
  </si>
  <si>
    <t>PROVISIONS FOR INSURANCE REJECTION</t>
  </si>
  <si>
    <t>SALARY, WAGES PAYABLE</t>
  </si>
  <si>
    <t>COMMISION PAYABLE</t>
  </si>
  <si>
    <t>ELECTRICITY BILL &amp; RENT</t>
  </si>
  <si>
    <t>ACCURED VACATION PAY</t>
  </si>
  <si>
    <t>ACCURED AIR TICKET</t>
  </si>
  <si>
    <t>ACCURED END SERVICE BENIFITS</t>
  </si>
  <si>
    <t>VAT OUTPUT (PAYABLE)</t>
  </si>
  <si>
    <t>VAT RELAXATION (SAUDI)</t>
  </si>
  <si>
    <t>SAMIR GROUP</t>
  </si>
  <si>
    <t>OWNER CONTRIBUTION</t>
  </si>
  <si>
    <t>RETAINED EARNINGS</t>
  </si>
  <si>
    <t>COST OF CLINIC MEDICAL SUPPLIES</t>
  </si>
  <si>
    <t>STAFF SALARIES</t>
  </si>
  <si>
    <t>STAFF COMMISSION</t>
  </si>
  <si>
    <t>COST OF OUTSOURING</t>
  </si>
  <si>
    <t>VACATION PAY</t>
  </si>
  <si>
    <t>AIR TICKET</t>
  </si>
  <si>
    <t>END SERVICE BENIFITS</t>
  </si>
  <si>
    <t>STAFF HEALTH INSURANCE</t>
  </si>
  <si>
    <t>STAFF IQAMA RENEWAL</t>
  </si>
  <si>
    <t>LABOR OFFICE FEE+MOH FEE</t>
  </si>
  <si>
    <t>VISA PROCESSING CHARGES</t>
  </si>
  <si>
    <t>STAFF HIRING EXPENSE</t>
  </si>
  <si>
    <t>STAFF UNIFORM EXPENSES</t>
  </si>
  <si>
    <t>GOSI EXP</t>
  </si>
  <si>
    <t>FIRE FIGHTING MAINTENANCE</t>
  </si>
  <si>
    <t>MAINTENANCE - IT</t>
  </si>
  <si>
    <t>TELEPHONE &amp; INTERNET EXPENSES</t>
  </si>
  <si>
    <t>WATER EXPENSES</t>
  </si>
  <si>
    <t>RENT EXP-STAFF HOUSING</t>
  </si>
  <si>
    <t>RENT EXP-CLINIC</t>
  </si>
  <si>
    <t>PRINTING EXPENSES</t>
  </si>
  <si>
    <t>CLEANING EXPENSES</t>
  </si>
  <si>
    <t>CAFETERIA EXPENSES</t>
  </si>
  <si>
    <t>STATIONERY EXPENSES</t>
  </si>
  <si>
    <t>CHAMBER OF COMMERCE</t>
  </si>
  <si>
    <t>FEE &amp; SUBSCRIPTION EXPENSES</t>
  </si>
  <si>
    <t>BANK CHARGES</t>
  </si>
  <si>
    <t>ADMIN MISC EXPENSES</t>
  </si>
  <si>
    <t>STAFF UTINSELS</t>
  </si>
  <si>
    <t>STAFF ENTERTAINMENT</t>
  </si>
  <si>
    <t>STAFF TRAVELLING EXPENSES</t>
  </si>
  <si>
    <t>VAT EXPENSE</t>
  </si>
  <si>
    <t>VAT PENALITY</t>
  </si>
  <si>
    <t>BAD DEBTS EXPENSE</t>
  </si>
  <si>
    <t>MARKETING EXPENSES</t>
  </si>
  <si>
    <t>VEHICLE FUEL</t>
  </si>
  <si>
    <t>LEASE COST VEHICLES</t>
  </si>
  <si>
    <t>AUDIT FEE</t>
  </si>
  <si>
    <t>DEPRECIATION FURNITURE &amp; FIXTURE</t>
  </si>
  <si>
    <t>DEPRECIATION MEDICAL EQUIPMENTS</t>
  </si>
  <si>
    <t>DEPRECIATION ELECTRICAL &amp; ELECTRONICS</t>
  </si>
  <si>
    <t>DEPRECIATION VEHICLES</t>
  </si>
  <si>
    <t>AMORTIZATION INTANGIBLE ASSETS</t>
  </si>
  <si>
    <t>DEPRECIATION IT HARDWARES</t>
  </si>
  <si>
    <t>SALES SPECIAL DISCOUNT</t>
  </si>
  <si>
    <t>COMMERCIAL SETTELMENT DISCOUNT</t>
  </si>
  <si>
    <t>PROMPT PAYMENT DISCOUNT</t>
  </si>
  <si>
    <t>INSURANCE REJECTION</t>
  </si>
  <si>
    <t>ADVANCE TO EMPLOYEES</t>
  </si>
  <si>
    <t>VAT INPUT</t>
  </si>
  <si>
    <t>NON CURRENT ASSETS</t>
  </si>
  <si>
    <t>ACCUM DEPRECIATION &amp; AMORTIZATION</t>
  </si>
  <si>
    <t>CLINIC &amp; PHARMACY PAYABLES</t>
  </si>
  <si>
    <t>ACCURED PAYABLES(SALARIES,ESB,VS,AT)</t>
  </si>
  <si>
    <t>VAT OUTPUT</t>
  </si>
  <si>
    <t>NON-CURRENT LIABILTIES</t>
  </si>
  <si>
    <t>EQUITY,RESERVES &amp; R.E</t>
  </si>
  <si>
    <t>REVENUE ACCOUNT</t>
  </si>
  <si>
    <t>SALES CLINIC</t>
  </si>
  <si>
    <t>OTHER INCOME</t>
  </si>
  <si>
    <t>COST OF GOODS &amp; SERVICES</t>
  </si>
  <si>
    <t>COST OF CLINIC SUPPLIES</t>
  </si>
  <si>
    <t>COST OF STAFF SERVICES</t>
  </si>
  <si>
    <t>GENERAL &amp; ADMINISTRATIVE EXP</t>
  </si>
  <si>
    <t>ADMIN &amp; ACCRUED EXPENSES</t>
  </si>
  <si>
    <t>ADMINISTRATION EXPENSES</t>
  </si>
  <si>
    <t>ZAKAT &amp; AUDIT</t>
  </si>
  <si>
    <t>DEPRECIATION &amp; AMORTIZATION EXPENSES</t>
  </si>
  <si>
    <t>DISCOUNTS &amp; REJECTIONS</t>
  </si>
  <si>
    <t>DISCOUNT ON SALES</t>
  </si>
  <si>
    <t>INSURANCE REJECTIONS</t>
  </si>
  <si>
    <t>FURNITURE AND FIXTURE</t>
  </si>
  <si>
    <t>DECORATION AND FIXTURE OF CLINIC</t>
  </si>
  <si>
    <t>FURNITURE OF CLINIC</t>
  </si>
  <si>
    <t>AIR CONDITION CLINIC</t>
  </si>
  <si>
    <t>F&amp;F STAFF HOUSING</t>
  </si>
  <si>
    <t>IMPROVEMENTS COST-F&amp;F</t>
  </si>
  <si>
    <t>MEDICAL EQUIPMENTS</t>
  </si>
  <si>
    <t>DENTAL M-E</t>
  </si>
  <si>
    <t>ELECTRICAL &amp; ELECTRONICS</t>
  </si>
  <si>
    <t>ELECTRONICS APPLIANCES</t>
  </si>
  <si>
    <t>IMPROVEMENT COST-ELECTRONICS</t>
  </si>
  <si>
    <t>ELECTRICAL EQUIPMENTS</t>
  </si>
  <si>
    <t>IMPROVEMENT COST-ELECTRICAL</t>
  </si>
  <si>
    <t>ITHARDWARES &amp; SOFTWARES</t>
  </si>
  <si>
    <t>IMPROVEMENT COST-IT</t>
  </si>
  <si>
    <t>INTANGIBLE ASSETS</t>
  </si>
  <si>
    <t>RECRUITMENT,LICENCING &amp; GOVT FEE</t>
  </si>
  <si>
    <t>ACCUM.DEP FURNITURE &amp; FIXTURE</t>
  </si>
  <si>
    <t>ACCUM.DEP-IMPROVEMENT COST-F&amp;F</t>
  </si>
  <si>
    <t>ACCUM.DEPRECIATION EQUIPMENTS</t>
  </si>
  <si>
    <t>ACCUM.DEPRECIATION  ELECTRICAL &amp; ELECTRONICS</t>
  </si>
  <si>
    <t>ACCUM.DEP-ELECTRONICS APPLIANCES</t>
  </si>
  <si>
    <t>ACCUM.DEP-IMPROVEMENT COST-ELECTRONICS</t>
  </si>
  <si>
    <t>ACCUM.DEP-IMPROVEMENT COST ELECTRICAL</t>
  </si>
  <si>
    <t>ACCUM.DEPRECIATION IT HARDWARES &amp; SOFTWARES</t>
  </si>
  <si>
    <t>ACCUM.DEP-IMPROVEMENT COST IT</t>
  </si>
  <si>
    <t>ACCUM.DEPRECIATION VEHICLES</t>
  </si>
  <si>
    <t>ACCUM.AMORTIZATION INTANGIBLE ASSETS</t>
  </si>
  <si>
    <t>ACCUM.AMORT-RECRUITMENT, LICENCING&amp; GOVT FEE</t>
  </si>
  <si>
    <t>LEGAL PROCEEDINGS</t>
  </si>
  <si>
    <t>OTHER PROVISIONS</t>
  </si>
  <si>
    <t>GOSI PAYABLE</t>
  </si>
  <si>
    <t>HR DEPARTMENT RECEIVED PAYABLE</t>
  </si>
  <si>
    <t>LONG TERM LIABILTIES</t>
  </si>
  <si>
    <t>LOAN FROM PARTNERS</t>
  </si>
  <si>
    <t>OWNER'S EQUITY</t>
  </si>
  <si>
    <t>HR EXPENSES</t>
  </si>
  <si>
    <t>STAFF TRAVLING</t>
  </si>
  <si>
    <t>STAFF EXIT-RENTRY</t>
  </si>
  <si>
    <t>STAFF TRANSFER EXPENSE</t>
  </si>
  <si>
    <t>OTHER EXP</t>
  </si>
  <si>
    <t>MAINTENANCE EXPENSES</t>
  </si>
  <si>
    <t>MAINTENANCE-STAFF ACCOMODATION</t>
  </si>
  <si>
    <t>MAINTENANCE-MACHINERY &amp; EQUIPMENTS</t>
  </si>
  <si>
    <t>ELECTRICITY EXPENSES</t>
  </si>
  <si>
    <t>RENT EXPENSES</t>
  </si>
  <si>
    <t>POSTAL EXPENSES</t>
  </si>
  <si>
    <t>IT SUPPLIES EXPENSES</t>
  </si>
  <si>
    <t>LEGAL EXPENSES</t>
  </si>
  <si>
    <t>LICENCE RENEWAL EXPENSES</t>
  </si>
  <si>
    <t>DOCUMENTATION EXP</t>
  </si>
  <si>
    <t>EXAMINATION AND VERIFICATION EXP</t>
  </si>
  <si>
    <t>ADVERTISEMENT EXPENSES</t>
  </si>
  <si>
    <t>VEHICLE EXPENSES</t>
  </si>
  <si>
    <t>VEHICLE MAINTENANCE  &amp; SERVICES</t>
  </si>
  <si>
    <t>VEHICLE INSURANC EXPENSES</t>
  </si>
  <si>
    <t>VEHICLE REGISTRATION RENEWAL+FINES</t>
  </si>
  <si>
    <t>ZAKAT PAID</t>
  </si>
  <si>
    <t>Accounts Payable</t>
  </si>
  <si>
    <t>Other Current Liability</t>
  </si>
  <si>
    <t>Equity</t>
  </si>
  <si>
    <t>Income</t>
  </si>
  <si>
    <t>Other Income</t>
  </si>
  <si>
    <t>Cost of Goods Sold</t>
  </si>
  <si>
    <t>Expense</t>
  </si>
  <si>
    <t xml:space="preserve">Long Term Liability </t>
  </si>
  <si>
    <t>Fixed Asset</t>
  </si>
  <si>
    <t>Other Current Asset</t>
  </si>
  <si>
    <t>Other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</si>
</sst>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workbookViewId="0">
      <selection activeCell="B22" sqref="B22"/>
    </sheetView>
  </sheetViews>
  <sheetFormatPr defaultRowHeight="15" x14ac:dyDescent="0.25"/>
  <cols>
    <col min="1" max="1" width="46" bestFit="1" customWidth="1"/>
    <col min="2" max="2" width="11.85546875" bestFit="1" customWidth="1"/>
    <col min="3" max="3" width="46" bestFit="1" customWidth="1"/>
    <col min="4" max="4" width="37.140625" bestFit="1" customWidth="1"/>
    <col min="5" max="5" width="44.7109375" bestFit="1" customWidth="1"/>
    <col min="6" max="6" width="14.42578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e">
        <v>#N/A</v>
      </c>
      <c r="B2">
        <v>117001</v>
      </c>
      <c r="C2" t="e">
        <f t="shared" ref="C2:C45" si="0">A2</f>
        <v>#N/A</v>
      </c>
      <c r="D2" t="s">
        <v>189</v>
      </c>
      <c r="E2" t="s">
        <v>99</v>
      </c>
      <c r="F2">
        <v>117</v>
      </c>
    </row>
    <row r="3" spans="1:7" x14ac:dyDescent="0.25">
      <c r="A3" t="s">
        <v>100</v>
      </c>
      <c r="B3">
        <v>118</v>
      </c>
      <c r="C3" t="str">
        <f t="shared" si="0"/>
        <v>VAT INPUT</v>
      </c>
      <c r="D3" t="s">
        <v>189</v>
      </c>
      <c r="E3" t="s">
        <v>189</v>
      </c>
      <c r="F3">
        <v>11</v>
      </c>
    </row>
    <row r="4" spans="1:7" x14ac:dyDescent="0.25">
      <c r="A4" t="s">
        <v>24</v>
      </c>
      <c r="B4">
        <v>118001</v>
      </c>
      <c r="C4" t="str">
        <f t="shared" si="0"/>
        <v>VAT INPUT (RECEIVABLE)</v>
      </c>
      <c r="D4" t="s">
        <v>189</v>
      </c>
      <c r="E4" t="s">
        <v>100</v>
      </c>
      <c r="F4">
        <v>118</v>
      </c>
    </row>
    <row r="5" spans="1:7" x14ac:dyDescent="0.25">
      <c r="A5" t="s">
        <v>25</v>
      </c>
      <c r="B5">
        <v>118002</v>
      </c>
      <c r="C5" t="str">
        <f t="shared" si="0"/>
        <v>VAT RELAXATION FOR SAUDI'S</v>
      </c>
      <c r="D5" t="s">
        <v>189</v>
      </c>
      <c r="E5" t="s">
        <v>100</v>
      </c>
      <c r="F5">
        <v>118</v>
      </c>
    </row>
    <row r="6" spans="1:7" x14ac:dyDescent="0.25">
      <c r="A6" t="s">
        <v>101</v>
      </c>
      <c r="B6">
        <v>12</v>
      </c>
      <c r="C6" t="str">
        <f t="shared" si="0"/>
        <v>NON CURRENT ASSETS</v>
      </c>
      <c r="D6" t="s">
        <v>188</v>
      </c>
      <c r="E6" s="1" t="s">
        <v>190</v>
      </c>
      <c r="F6">
        <v>1</v>
      </c>
    </row>
    <row r="7" spans="1:7" x14ac:dyDescent="0.25">
      <c r="A7" t="s">
        <v>122</v>
      </c>
      <c r="B7">
        <v>120</v>
      </c>
      <c r="C7" t="str">
        <f t="shared" si="0"/>
        <v>FURNITURE AND FIXTURE</v>
      </c>
      <c r="D7" t="s">
        <v>188</v>
      </c>
      <c r="E7" t="s">
        <v>101</v>
      </c>
      <c r="F7">
        <v>12</v>
      </c>
    </row>
    <row r="8" spans="1:7" x14ac:dyDescent="0.25">
      <c r="A8" t="s">
        <v>123</v>
      </c>
      <c r="B8">
        <v>120001</v>
      </c>
      <c r="C8" t="str">
        <f t="shared" si="0"/>
        <v>DECORATION AND FIXTURE OF CLINIC</v>
      </c>
      <c r="D8" t="s">
        <v>188</v>
      </c>
      <c r="E8" t="s">
        <v>122</v>
      </c>
      <c r="F8">
        <v>120</v>
      </c>
    </row>
    <row r="9" spans="1:7" x14ac:dyDescent="0.25">
      <c r="A9" t="s">
        <v>124</v>
      </c>
      <c r="B9">
        <v>120002</v>
      </c>
      <c r="C9" t="str">
        <f t="shared" si="0"/>
        <v>FURNITURE OF CLINIC</v>
      </c>
      <c r="D9" t="s">
        <v>188</v>
      </c>
      <c r="E9" t="s">
        <v>122</v>
      </c>
      <c r="F9">
        <v>120</v>
      </c>
    </row>
    <row r="10" spans="1:7" x14ac:dyDescent="0.25">
      <c r="A10" t="s">
        <v>125</v>
      </c>
      <c r="B10">
        <v>120003</v>
      </c>
      <c r="C10" t="str">
        <f t="shared" si="0"/>
        <v>AIR CONDITION CLINIC</v>
      </c>
      <c r="D10" t="s">
        <v>188</v>
      </c>
      <c r="E10" t="s">
        <v>122</v>
      </c>
      <c r="F10">
        <v>120</v>
      </c>
    </row>
    <row r="11" spans="1:7" x14ac:dyDescent="0.25">
      <c r="A11" t="s">
        <v>126</v>
      </c>
      <c r="B11">
        <v>120004</v>
      </c>
      <c r="C11" t="str">
        <f t="shared" si="0"/>
        <v>F&amp;F STAFF HOUSING</v>
      </c>
      <c r="D11" t="s">
        <v>188</v>
      </c>
      <c r="E11" t="s">
        <v>122</v>
      </c>
      <c r="F11">
        <v>120</v>
      </c>
    </row>
    <row r="12" spans="1:7" x14ac:dyDescent="0.25">
      <c r="A12" t="s">
        <v>127</v>
      </c>
      <c r="B12">
        <v>120005</v>
      </c>
      <c r="C12" t="str">
        <f t="shared" si="0"/>
        <v>IMPROVEMENTS COST-F&amp;F</v>
      </c>
      <c r="D12" t="s">
        <v>188</v>
      </c>
      <c r="E12" t="s">
        <v>122</v>
      </c>
      <c r="F12">
        <v>120</v>
      </c>
    </row>
    <row r="13" spans="1:7" x14ac:dyDescent="0.25">
      <c r="A13" t="s">
        <v>8</v>
      </c>
      <c r="B13">
        <v>121</v>
      </c>
      <c r="C13" t="str">
        <f t="shared" si="0"/>
        <v>EQUIPMENTS</v>
      </c>
      <c r="D13" t="s">
        <v>188</v>
      </c>
      <c r="E13" t="s">
        <v>101</v>
      </c>
      <c r="F13">
        <v>12</v>
      </c>
    </row>
    <row r="14" spans="1:7" x14ac:dyDescent="0.25">
      <c r="A14" t="s">
        <v>128</v>
      </c>
      <c r="B14">
        <v>121001</v>
      </c>
      <c r="C14" t="str">
        <f t="shared" si="0"/>
        <v>MEDICAL EQUIPMENTS</v>
      </c>
      <c r="D14" t="s">
        <v>188</v>
      </c>
      <c r="E14" t="s">
        <v>8</v>
      </c>
      <c r="F14">
        <v>121</v>
      </c>
    </row>
    <row r="15" spans="1:7" x14ac:dyDescent="0.25">
      <c r="A15" t="s">
        <v>129</v>
      </c>
      <c r="B15">
        <v>121002</v>
      </c>
      <c r="C15" t="str">
        <f t="shared" si="0"/>
        <v>DENTAL M-E</v>
      </c>
      <c r="D15" t="s">
        <v>188</v>
      </c>
      <c r="E15" t="s">
        <v>8</v>
      </c>
      <c r="F15">
        <v>121</v>
      </c>
    </row>
    <row r="16" spans="1:7" x14ac:dyDescent="0.25">
      <c r="A16" t="s">
        <v>9</v>
      </c>
      <c r="B16">
        <v>121003</v>
      </c>
      <c r="C16" t="str">
        <f t="shared" si="0"/>
        <v>INSTRUMENTS</v>
      </c>
      <c r="D16" t="s">
        <v>188</v>
      </c>
      <c r="E16" t="s">
        <v>8</v>
      </c>
      <c r="F16">
        <v>121</v>
      </c>
    </row>
    <row r="17" spans="1:6" x14ac:dyDescent="0.25">
      <c r="A17" t="s">
        <v>130</v>
      </c>
      <c r="B17">
        <v>122</v>
      </c>
      <c r="C17" t="str">
        <f t="shared" si="0"/>
        <v>ELECTRICAL &amp; ELECTRONICS</v>
      </c>
      <c r="D17" t="s">
        <v>188</v>
      </c>
      <c r="E17" t="s">
        <v>101</v>
      </c>
      <c r="F17">
        <v>12</v>
      </c>
    </row>
    <row r="18" spans="1:6" x14ac:dyDescent="0.25">
      <c r="A18" t="s">
        <v>131</v>
      </c>
      <c r="B18">
        <v>122001</v>
      </c>
      <c r="C18" t="str">
        <f t="shared" si="0"/>
        <v>ELECTRONICS APPLIANCES</v>
      </c>
      <c r="D18" t="s">
        <v>188</v>
      </c>
      <c r="E18" t="s">
        <v>130</v>
      </c>
      <c r="F18">
        <v>122</v>
      </c>
    </row>
    <row r="19" spans="1:6" x14ac:dyDescent="0.25">
      <c r="A19" t="s">
        <v>132</v>
      </c>
      <c r="B19">
        <v>122002</v>
      </c>
      <c r="C19" t="str">
        <f t="shared" si="0"/>
        <v>IMPROVEMENT COST-ELECTRONICS</v>
      </c>
      <c r="D19" t="s">
        <v>188</v>
      </c>
      <c r="E19" t="s">
        <v>130</v>
      </c>
      <c r="F19">
        <v>122</v>
      </c>
    </row>
    <row r="20" spans="1:6" x14ac:dyDescent="0.25">
      <c r="A20" t="s">
        <v>133</v>
      </c>
      <c r="B20">
        <v>122003</v>
      </c>
      <c r="C20" t="str">
        <f t="shared" si="0"/>
        <v>ELECTRICAL EQUIPMENTS</v>
      </c>
      <c r="D20" t="s">
        <v>188</v>
      </c>
      <c r="E20" t="s">
        <v>130</v>
      </c>
      <c r="F20">
        <v>122</v>
      </c>
    </row>
    <row r="21" spans="1:6" x14ac:dyDescent="0.25">
      <c r="A21" t="s">
        <v>134</v>
      </c>
      <c r="B21">
        <v>122004</v>
      </c>
      <c r="C21" t="str">
        <f t="shared" si="0"/>
        <v>IMPROVEMENT COST-ELECTRICAL</v>
      </c>
      <c r="D21" t="s">
        <v>188</v>
      </c>
      <c r="E21" t="s">
        <v>130</v>
      </c>
      <c r="F21">
        <v>122</v>
      </c>
    </row>
    <row r="22" spans="1:6" x14ac:dyDescent="0.25">
      <c r="A22" t="s">
        <v>135</v>
      </c>
      <c r="B22">
        <v>123</v>
      </c>
      <c r="C22" t="str">
        <f t="shared" si="0"/>
        <v>ITHARDWARES &amp; SOFTWARES</v>
      </c>
      <c r="D22" t="s">
        <v>188</v>
      </c>
      <c r="E22" t="s">
        <v>101</v>
      </c>
      <c r="F22">
        <v>12</v>
      </c>
    </row>
    <row r="23" spans="1:6" x14ac:dyDescent="0.25">
      <c r="A23" t="s">
        <v>26</v>
      </c>
      <c r="B23">
        <v>123001</v>
      </c>
      <c r="C23" t="str">
        <f t="shared" si="0"/>
        <v>HARDWARE IT</v>
      </c>
      <c r="D23" t="s">
        <v>188</v>
      </c>
      <c r="E23" t="s">
        <v>135</v>
      </c>
      <c r="F23">
        <v>123</v>
      </c>
    </row>
    <row r="24" spans="1:6" x14ac:dyDescent="0.25">
      <c r="A24" t="s">
        <v>27</v>
      </c>
      <c r="B24">
        <v>123002</v>
      </c>
      <c r="C24" t="str">
        <f t="shared" si="0"/>
        <v>HIS SOFTWARE &amp; WEBSITE</v>
      </c>
      <c r="D24" t="s">
        <v>188</v>
      </c>
      <c r="E24" t="s">
        <v>135</v>
      </c>
      <c r="F24">
        <v>123</v>
      </c>
    </row>
    <row r="25" spans="1:6" x14ac:dyDescent="0.25">
      <c r="A25" t="s">
        <v>10</v>
      </c>
      <c r="B25">
        <v>123003</v>
      </c>
      <c r="C25" t="str">
        <f t="shared" si="0"/>
        <v>PRINTERS</v>
      </c>
      <c r="D25" t="s">
        <v>188</v>
      </c>
      <c r="E25" t="s">
        <v>135</v>
      </c>
      <c r="F25">
        <v>123</v>
      </c>
    </row>
    <row r="26" spans="1:6" x14ac:dyDescent="0.25">
      <c r="A26" t="s">
        <v>28</v>
      </c>
      <c r="B26">
        <v>123004</v>
      </c>
      <c r="C26" t="str">
        <f t="shared" si="0"/>
        <v>SIGNBOARD &amp; MARKETING</v>
      </c>
      <c r="D26" t="s">
        <v>188</v>
      </c>
      <c r="E26" t="s">
        <v>135</v>
      </c>
      <c r="F26">
        <v>123</v>
      </c>
    </row>
    <row r="27" spans="1:6" x14ac:dyDescent="0.25">
      <c r="A27" t="s">
        <v>136</v>
      </c>
      <c r="B27">
        <v>123005</v>
      </c>
      <c r="C27" t="str">
        <f t="shared" si="0"/>
        <v>IMPROVEMENT COST-IT</v>
      </c>
      <c r="D27" t="s">
        <v>188</v>
      </c>
      <c r="E27" t="s">
        <v>135</v>
      </c>
      <c r="F27">
        <v>123</v>
      </c>
    </row>
    <row r="28" spans="1:6" x14ac:dyDescent="0.25">
      <c r="A28" t="s">
        <v>11</v>
      </c>
      <c r="B28">
        <v>124</v>
      </c>
      <c r="C28" t="str">
        <f t="shared" si="0"/>
        <v>VEHICLES</v>
      </c>
      <c r="D28" t="s">
        <v>188</v>
      </c>
      <c r="E28" t="s">
        <v>101</v>
      </c>
      <c r="F28">
        <v>12</v>
      </c>
    </row>
    <row r="29" spans="1:6" x14ac:dyDescent="0.25">
      <c r="A29" t="s">
        <v>11</v>
      </c>
      <c r="B29">
        <v>124001</v>
      </c>
      <c r="C29" t="str">
        <f t="shared" si="0"/>
        <v>VEHICLES</v>
      </c>
      <c r="D29" t="s">
        <v>188</v>
      </c>
      <c r="E29" t="s">
        <v>11</v>
      </c>
      <c r="F29">
        <v>124</v>
      </c>
    </row>
    <row r="30" spans="1:6" x14ac:dyDescent="0.25">
      <c r="A30" t="s">
        <v>137</v>
      </c>
      <c r="B30">
        <v>125</v>
      </c>
      <c r="C30" t="str">
        <f t="shared" si="0"/>
        <v>INTANGIBLE ASSETS</v>
      </c>
      <c r="D30" t="s">
        <v>188</v>
      </c>
      <c r="E30" t="s">
        <v>101</v>
      </c>
      <c r="F30">
        <v>12</v>
      </c>
    </row>
    <row r="31" spans="1:6" x14ac:dyDescent="0.25">
      <c r="A31" t="s">
        <v>138</v>
      </c>
      <c r="B31">
        <v>125001</v>
      </c>
      <c r="C31" t="str">
        <f t="shared" si="0"/>
        <v>RECRUITMENT,LICENCING &amp; GOVT FEE</v>
      </c>
      <c r="D31" t="s">
        <v>188</v>
      </c>
      <c r="E31" t="s">
        <v>137</v>
      </c>
      <c r="F31">
        <v>125</v>
      </c>
    </row>
    <row r="32" spans="1:6" x14ac:dyDescent="0.25">
      <c r="A32" t="s">
        <v>102</v>
      </c>
      <c r="B32">
        <v>13</v>
      </c>
      <c r="C32" t="str">
        <f t="shared" si="0"/>
        <v>ACCUM DEPRECIATION &amp; AMORTIZATION</v>
      </c>
      <c r="D32" t="s">
        <v>188</v>
      </c>
      <c r="E32" t="s">
        <v>7</v>
      </c>
      <c r="F32">
        <v>1</v>
      </c>
    </row>
    <row r="33" spans="1:6" x14ac:dyDescent="0.25">
      <c r="A33" t="s">
        <v>139</v>
      </c>
      <c r="B33">
        <v>130</v>
      </c>
      <c r="C33" t="str">
        <f t="shared" si="0"/>
        <v>ACCUM.DEP FURNITURE &amp; FIXTURE</v>
      </c>
      <c r="D33" t="s">
        <v>188</v>
      </c>
      <c r="E33" t="s">
        <v>102</v>
      </c>
      <c r="F33">
        <v>13</v>
      </c>
    </row>
    <row r="34" spans="1:6" x14ac:dyDescent="0.25">
      <c r="A34" t="s">
        <v>29</v>
      </c>
      <c r="B34">
        <v>130001</v>
      </c>
      <c r="C34" t="str">
        <f t="shared" si="0"/>
        <v>ACCUM.DEP-DECORATION &amp; FIXTURE OF CLINIC</v>
      </c>
      <c r="D34" t="s">
        <v>188</v>
      </c>
      <c r="E34" t="s">
        <v>139</v>
      </c>
      <c r="F34">
        <v>130</v>
      </c>
    </row>
    <row r="35" spans="1:6" x14ac:dyDescent="0.25">
      <c r="A35" t="s">
        <v>30</v>
      </c>
      <c r="B35">
        <v>130002</v>
      </c>
      <c r="C35" t="str">
        <f t="shared" si="0"/>
        <v>ACCUM.DEP-FURNITURE OF CLINIC</v>
      </c>
      <c r="D35" t="s">
        <v>188</v>
      </c>
      <c r="E35" t="s">
        <v>139</v>
      </c>
      <c r="F35">
        <v>130</v>
      </c>
    </row>
    <row r="36" spans="1:6" x14ac:dyDescent="0.25">
      <c r="A36" t="s">
        <v>31</v>
      </c>
      <c r="B36">
        <v>130003</v>
      </c>
      <c r="C36" t="str">
        <f t="shared" si="0"/>
        <v>ACCUM.DEP-AIR CONDITION CLINIC</v>
      </c>
      <c r="D36" t="s">
        <v>188</v>
      </c>
      <c r="E36" t="s">
        <v>139</v>
      </c>
      <c r="F36">
        <v>130</v>
      </c>
    </row>
    <row r="37" spans="1:6" x14ac:dyDescent="0.25">
      <c r="A37" t="s">
        <v>32</v>
      </c>
      <c r="B37">
        <v>130004</v>
      </c>
      <c r="C37" t="str">
        <f t="shared" si="0"/>
        <v>ACCUM.DEP-F&amp;F STAFF HOUSING</v>
      </c>
      <c r="D37" t="s">
        <v>188</v>
      </c>
      <c r="E37" t="s">
        <v>139</v>
      </c>
      <c r="F37">
        <v>130</v>
      </c>
    </row>
    <row r="38" spans="1:6" x14ac:dyDescent="0.25">
      <c r="A38" t="s">
        <v>140</v>
      </c>
      <c r="B38">
        <v>130005</v>
      </c>
      <c r="C38" t="str">
        <f t="shared" si="0"/>
        <v>ACCUM.DEP-IMPROVEMENT COST-F&amp;F</v>
      </c>
      <c r="D38" t="s">
        <v>188</v>
      </c>
      <c r="E38" t="s">
        <v>139</v>
      </c>
      <c r="F38">
        <v>130</v>
      </c>
    </row>
    <row r="39" spans="1:6" x14ac:dyDescent="0.25">
      <c r="A39" t="s">
        <v>141</v>
      </c>
      <c r="B39">
        <v>131</v>
      </c>
      <c r="C39" t="str">
        <f t="shared" si="0"/>
        <v>ACCUM.DEPRECIATION EQUIPMENTS</v>
      </c>
      <c r="D39" t="s">
        <v>188</v>
      </c>
      <c r="E39" t="s">
        <v>102</v>
      </c>
      <c r="F39">
        <v>13</v>
      </c>
    </row>
    <row r="40" spans="1:6" x14ac:dyDescent="0.25">
      <c r="A40" t="s">
        <v>33</v>
      </c>
      <c r="B40">
        <v>131001</v>
      </c>
      <c r="C40" t="str">
        <f t="shared" si="0"/>
        <v>ACCUM.DEP-OFFICE MED EQUIPMENTS</v>
      </c>
      <c r="D40" t="s">
        <v>188</v>
      </c>
      <c r="E40" t="s">
        <v>141</v>
      </c>
      <c r="F40">
        <v>131</v>
      </c>
    </row>
    <row r="41" spans="1:6" x14ac:dyDescent="0.25">
      <c r="A41" t="s">
        <v>34</v>
      </c>
      <c r="B41">
        <v>131002</v>
      </c>
      <c r="C41" t="str">
        <f t="shared" si="0"/>
        <v>ACCUM.DEP-ENT M-E</v>
      </c>
      <c r="D41" t="s">
        <v>188</v>
      </c>
      <c r="E41" t="s">
        <v>141</v>
      </c>
      <c r="F41">
        <v>131</v>
      </c>
    </row>
    <row r="42" spans="1:6" x14ac:dyDescent="0.25">
      <c r="A42" t="s">
        <v>12</v>
      </c>
      <c r="B42">
        <v>131003</v>
      </c>
      <c r="C42" t="str">
        <f t="shared" si="0"/>
        <v>ACCUM.DEP-INSTRUMENTS</v>
      </c>
      <c r="D42" t="s">
        <v>188</v>
      </c>
      <c r="E42" t="s">
        <v>141</v>
      </c>
      <c r="F42">
        <v>131</v>
      </c>
    </row>
    <row r="43" spans="1:6" x14ac:dyDescent="0.25">
      <c r="A43" t="s">
        <v>142</v>
      </c>
      <c r="B43">
        <v>132</v>
      </c>
      <c r="C43" t="str">
        <f t="shared" si="0"/>
        <v>ACCUM.DEPRECIATION  ELECTRICAL &amp; ELECTRONICS</v>
      </c>
      <c r="D43" t="s">
        <v>188</v>
      </c>
      <c r="E43" t="s">
        <v>102</v>
      </c>
      <c r="F43">
        <v>13</v>
      </c>
    </row>
    <row r="44" spans="1:6" x14ac:dyDescent="0.25">
      <c r="A44" t="s">
        <v>143</v>
      </c>
      <c r="B44">
        <v>132001</v>
      </c>
      <c r="C44" t="str">
        <f t="shared" si="0"/>
        <v>ACCUM.DEP-ELECTRONICS APPLIANCES</v>
      </c>
      <c r="D44" t="s">
        <v>188</v>
      </c>
      <c r="E44" t="s">
        <v>142</v>
      </c>
      <c r="F44">
        <v>132</v>
      </c>
    </row>
    <row r="45" spans="1:6" x14ac:dyDescent="0.25">
      <c r="A45" t="s">
        <v>144</v>
      </c>
      <c r="B45">
        <v>132002</v>
      </c>
      <c r="C45" t="str">
        <f t="shared" si="0"/>
        <v>ACCUM.DEP-IMPROVEMENT COST-ELECTRONICS</v>
      </c>
      <c r="D45" t="s">
        <v>188</v>
      </c>
      <c r="E45" t="s">
        <v>142</v>
      </c>
      <c r="F45">
        <v>132</v>
      </c>
    </row>
    <row r="46" spans="1:6" x14ac:dyDescent="0.25">
      <c r="A46" t="s">
        <v>35</v>
      </c>
      <c r="B46">
        <v>132003</v>
      </c>
      <c r="C46" t="str">
        <f t="shared" ref="C46:C107" si="1">A46</f>
        <v>ACCUM.DEP-ELECTRICAL EQUIPMENTS</v>
      </c>
      <c r="D46" t="s">
        <v>188</v>
      </c>
      <c r="E46" t="s">
        <v>142</v>
      </c>
      <c r="F46">
        <v>132</v>
      </c>
    </row>
    <row r="47" spans="1:6" x14ac:dyDescent="0.25">
      <c r="A47" t="s">
        <v>145</v>
      </c>
      <c r="B47">
        <v>132004</v>
      </c>
      <c r="C47" t="str">
        <f t="shared" si="1"/>
        <v>ACCUM.DEP-IMPROVEMENT COST ELECTRICAL</v>
      </c>
      <c r="D47" t="s">
        <v>188</v>
      </c>
      <c r="E47" t="s">
        <v>142</v>
      </c>
      <c r="F47">
        <v>132</v>
      </c>
    </row>
    <row r="48" spans="1:6" x14ac:dyDescent="0.25">
      <c r="A48" t="s">
        <v>146</v>
      </c>
      <c r="B48">
        <v>133</v>
      </c>
      <c r="C48" t="str">
        <f t="shared" si="1"/>
        <v>ACCUM.DEPRECIATION IT HARDWARES &amp; SOFTWARES</v>
      </c>
      <c r="D48" t="s">
        <v>188</v>
      </c>
      <c r="E48" t="s">
        <v>102</v>
      </c>
      <c r="F48">
        <v>13</v>
      </c>
    </row>
    <row r="49" spans="1:6" x14ac:dyDescent="0.25">
      <c r="A49" t="s">
        <v>13</v>
      </c>
      <c r="B49">
        <v>133001</v>
      </c>
      <c r="C49" t="str">
        <f t="shared" si="1"/>
        <v>ACCUM.DEP-HARDWARE</v>
      </c>
      <c r="D49" t="s">
        <v>188</v>
      </c>
      <c r="E49" t="s">
        <v>146</v>
      </c>
      <c r="F49">
        <v>133</v>
      </c>
    </row>
    <row r="50" spans="1:6" x14ac:dyDescent="0.25">
      <c r="A50" t="s">
        <v>36</v>
      </c>
      <c r="B50">
        <v>133002</v>
      </c>
      <c r="C50" t="str">
        <f t="shared" si="1"/>
        <v>ACCUM.DEP-HIS SOFTWARE &amp; WEBSITE</v>
      </c>
      <c r="D50" t="s">
        <v>188</v>
      </c>
      <c r="E50" t="s">
        <v>146</v>
      </c>
      <c r="F50">
        <v>133</v>
      </c>
    </row>
    <row r="51" spans="1:6" x14ac:dyDescent="0.25">
      <c r="A51" t="s">
        <v>14</v>
      </c>
      <c r="B51">
        <v>133003</v>
      </c>
      <c r="C51" t="str">
        <f t="shared" si="1"/>
        <v>ACCUM.DEP-PRINTERS</v>
      </c>
      <c r="D51" t="s">
        <v>188</v>
      </c>
      <c r="E51" t="s">
        <v>146</v>
      </c>
      <c r="F51">
        <v>133</v>
      </c>
    </row>
    <row r="52" spans="1:6" x14ac:dyDescent="0.25">
      <c r="A52" t="s">
        <v>37</v>
      </c>
      <c r="B52">
        <v>133004</v>
      </c>
      <c r="C52" t="str">
        <f t="shared" si="1"/>
        <v>ACCUM.DEP-SIGNBOARD &amp; MARKETING</v>
      </c>
      <c r="D52" t="s">
        <v>188</v>
      </c>
      <c r="E52" t="s">
        <v>146</v>
      </c>
      <c r="F52">
        <v>133</v>
      </c>
    </row>
    <row r="53" spans="1:6" x14ac:dyDescent="0.25">
      <c r="A53" t="s">
        <v>147</v>
      </c>
      <c r="B53">
        <v>133005</v>
      </c>
      <c r="C53" t="str">
        <f t="shared" si="1"/>
        <v>ACCUM.DEP-IMPROVEMENT COST IT</v>
      </c>
      <c r="D53" t="s">
        <v>188</v>
      </c>
      <c r="E53" t="s">
        <v>146</v>
      </c>
      <c r="F53">
        <v>133</v>
      </c>
    </row>
    <row r="54" spans="1:6" x14ac:dyDescent="0.25">
      <c r="A54" t="s">
        <v>148</v>
      </c>
      <c r="B54">
        <v>134</v>
      </c>
      <c r="C54" t="str">
        <f t="shared" si="1"/>
        <v>ACCUM.DEPRECIATION VEHICLES</v>
      </c>
      <c r="D54" t="s">
        <v>188</v>
      </c>
      <c r="E54" t="s">
        <v>102</v>
      </c>
      <c r="F54">
        <v>13</v>
      </c>
    </row>
    <row r="55" spans="1:6" x14ac:dyDescent="0.25">
      <c r="A55" t="s">
        <v>15</v>
      </c>
      <c r="B55">
        <v>134001</v>
      </c>
      <c r="C55" t="str">
        <f t="shared" si="1"/>
        <v>ACCUM.DEP-VEHICLES</v>
      </c>
      <c r="D55" t="s">
        <v>188</v>
      </c>
      <c r="E55" t="s">
        <v>148</v>
      </c>
      <c r="F55">
        <v>134</v>
      </c>
    </row>
    <row r="56" spans="1:6" x14ac:dyDescent="0.25">
      <c r="A56" t="s">
        <v>149</v>
      </c>
      <c r="B56">
        <v>135</v>
      </c>
      <c r="C56" t="str">
        <f t="shared" si="1"/>
        <v>ACCUM.AMORTIZATION INTANGIBLE ASSETS</v>
      </c>
      <c r="D56" t="s">
        <v>188</v>
      </c>
      <c r="E56" t="s">
        <v>102</v>
      </c>
      <c r="F56">
        <v>13</v>
      </c>
    </row>
    <row r="57" spans="1:6" x14ac:dyDescent="0.25">
      <c r="A57" t="s">
        <v>150</v>
      </c>
      <c r="B57">
        <v>135001</v>
      </c>
      <c r="C57" t="str">
        <f t="shared" si="1"/>
        <v>ACCUM.AMORT-RECRUITMENT, LICENCING&amp; GOVT FEE</v>
      </c>
      <c r="D57" t="s">
        <v>188</v>
      </c>
      <c r="E57" t="s">
        <v>149</v>
      </c>
      <c r="F57">
        <v>135</v>
      </c>
    </row>
    <row r="58" spans="1:6" x14ac:dyDescent="0.25">
      <c r="A58" t="s">
        <v>103</v>
      </c>
      <c r="B58">
        <v>211</v>
      </c>
      <c r="C58" t="str">
        <f t="shared" si="1"/>
        <v>CLINIC &amp; PHARMACY PAYABLES</v>
      </c>
      <c r="D58" t="s">
        <v>180</v>
      </c>
      <c r="E58" t="s">
        <v>180</v>
      </c>
      <c r="F58">
        <v>21</v>
      </c>
    </row>
    <row r="59" spans="1:6" x14ac:dyDescent="0.25">
      <c r="A59" t="s">
        <v>38</v>
      </c>
      <c r="B59">
        <v>211001</v>
      </c>
      <c r="C59" t="str">
        <f t="shared" si="1"/>
        <v>NAIZAK</v>
      </c>
      <c r="D59" t="s">
        <v>180</v>
      </c>
      <c r="E59" t="s">
        <v>103</v>
      </c>
      <c r="F59">
        <v>211</v>
      </c>
    </row>
    <row r="60" spans="1:6" x14ac:dyDescent="0.25">
      <c r="A60" t="s">
        <v>16</v>
      </c>
      <c r="B60">
        <v>212</v>
      </c>
      <c r="C60" t="str">
        <f t="shared" si="1"/>
        <v>PROVISIONS</v>
      </c>
      <c r="D60" t="s">
        <v>181</v>
      </c>
      <c r="E60" t="s">
        <v>181</v>
      </c>
      <c r="F60">
        <v>21</v>
      </c>
    </row>
    <row r="61" spans="1:6" x14ac:dyDescent="0.25">
      <c r="A61" t="s">
        <v>151</v>
      </c>
      <c r="B61">
        <v>212001</v>
      </c>
      <c r="C61" t="str">
        <f t="shared" si="1"/>
        <v>LEGAL PROCEEDINGS</v>
      </c>
      <c r="D61" t="s">
        <v>181</v>
      </c>
      <c r="E61" t="s">
        <v>16</v>
      </c>
      <c r="F61">
        <v>212</v>
      </c>
    </row>
    <row r="62" spans="1:6" x14ac:dyDescent="0.25">
      <c r="A62" t="s">
        <v>152</v>
      </c>
      <c r="B62">
        <v>212002</v>
      </c>
      <c r="C62" t="str">
        <f t="shared" si="1"/>
        <v>OTHER PROVISIONS</v>
      </c>
      <c r="D62" t="s">
        <v>181</v>
      </c>
      <c r="E62" t="s">
        <v>16</v>
      </c>
      <c r="F62">
        <v>212</v>
      </c>
    </row>
    <row r="63" spans="1:6" x14ac:dyDescent="0.25">
      <c r="A63" t="s">
        <v>39</v>
      </c>
      <c r="B63">
        <v>212003</v>
      </c>
      <c r="C63" t="str">
        <f t="shared" si="1"/>
        <v>PROVISIONS FOR INSURANCE REJECTION</v>
      </c>
      <c r="D63" t="s">
        <v>181</v>
      </c>
      <c r="E63" t="s">
        <v>16</v>
      </c>
      <c r="F63">
        <v>212</v>
      </c>
    </row>
    <row r="64" spans="1:6" x14ac:dyDescent="0.25">
      <c r="A64" t="s">
        <v>104</v>
      </c>
      <c r="B64">
        <v>213</v>
      </c>
      <c r="C64" t="str">
        <f t="shared" si="1"/>
        <v>ACCURED PAYABLES(SALARIES,ESB,VS,AT)</v>
      </c>
      <c r="D64" t="s">
        <v>181</v>
      </c>
      <c r="E64" t="s">
        <v>181</v>
      </c>
      <c r="F64">
        <v>21</v>
      </c>
    </row>
    <row r="65" spans="1:6" x14ac:dyDescent="0.25">
      <c r="A65" t="s">
        <v>40</v>
      </c>
      <c r="B65">
        <v>213001</v>
      </c>
      <c r="C65" t="str">
        <f t="shared" si="1"/>
        <v>SALARY, WAGES PAYABLE</v>
      </c>
      <c r="D65" t="s">
        <v>181</v>
      </c>
      <c r="E65" t="s">
        <v>104</v>
      </c>
      <c r="F65">
        <v>213</v>
      </c>
    </row>
    <row r="66" spans="1:6" x14ac:dyDescent="0.25">
      <c r="A66" t="s">
        <v>41</v>
      </c>
      <c r="B66">
        <v>213002</v>
      </c>
      <c r="C66" t="str">
        <f t="shared" si="1"/>
        <v>COMMISION PAYABLE</v>
      </c>
      <c r="D66" t="s">
        <v>181</v>
      </c>
      <c r="E66" t="s">
        <v>104</v>
      </c>
      <c r="F66">
        <v>213</v>
      </c>
    </row>
    <row r="67" spans="1:6" x14ac:dyDescent="0.25">
      <c r="A67" t="s">
        <v>42</v>
      </c>
      <c r="B67">
        <v>213003</v>
      </c>
      <c r="C67" t="str">
        <f t="shared" si="1"/>
        <v>ELECTRICITY BILL &amp; RENT</v>
      </c>
      <c r="D67" t="s">
        <v>181</v>
      </c>
      <c r="E67" t="s">
        <v>104</v>
      </c>
      <c r="F67">
        <v>213</v>
      </c>
    </row>
    <row r="68" spans="1:6" x14ac:dyDescent="0.25">
      <c r="A68" t="s">
        <v>153</v>
      </c>
      <c r="B68">
        <v>213004</v>
      </c>
      <c r="C68" t="str">
        <f t="shared" si="1"/>
        <v>GOSI PAYABLE</v>
      </c>
      <c r="D68" t="s">
        <v>181</v>
      </c>
      <c r="E68" t="s">
        <v>104</v>
      </c>
      <c r="F68">
        <v>213</v>
      </c>
    </row>
    <row r="69" spans="1:6" x14ac:dyDescent="0.25">
      <c r="A69" t="s">
        <v>154</v>
      </c>
      <c r="B69">
        <v>213005</v>
      </c>
      <c r="C69" t="str">
        <f t="shared" si="1"/>
        <v>HR DEPARTMENT RECEIVED PAYABLE</v>
      </c>
      <c r="D69" t="s">
        <v>181</v>
      </c>
      <c r="E69" t="s">
        <v>104</v>
      </c>
      <c r="F69">
        <v>213</v>
      </c>
    </row>
    <row r="70" spans="1:6" x14ac:dyDescent="0.25">
      <c r="A70" t="s">
        <v>43</v>
      </c>
      <c r="B70">
        <v>213006</v>
      </c>
      <c r="C70" t="str">
        <f t="shared" si="1"/>
        <v>ACCURED VACATION PAY</v>
      </c>
      <c r="D70" t="s">
        <v>181</v>
      </c>
      <c r="E70" t="s">
        <v>104</v>
      </c>
      <c r="F70">
        <v>213</v>
      </c>
    </row>
    <row r="71" spans="1:6" x14ac:dyDescent="0.25">
      <c r="A71" t="s">
        <v>44</v>
      </c>
      <c r="B71">
        <v>213007</v>
      </c>
      <c r="C71" t="str">
        <f t="shared" si="1"/>
        <v>ACCURED AIR TICKET</v>
      </c>
      <c r="D71" t="s">
        <v>181</v>
      </c>
      <c r="E71" t="s">
        <v>104</v>
      </c>
      <c r="F71">
        <v>213</v>
      </c>
    </row>
    <row r="72" spans="1:6" x14ac:dyDescent="0.25">
      <c r="A72" t="s">
        <v>45</v>
      </c>
      <c r="B72">
        <v>213008</v>
      </c>
      <c r="C72" t="str">
        <f t="shared" si="1"/>
        <v>ACCURED END SERVICE BENIFITS</v>
      </c>
      <c r="D72" t="s">
        <v>181</v>
      </c>
      <c r="E72" t="s">
        <v>104</v>
      </c>
      <c r="F72">
        <v>213</v>
      </c>
    </row>
    <row r="73" spans="1:6" x14ac:dyDescent="0.25">
      <c r="A73" t="s">
        <v>105</v>
      </c>
      <c r="B73">
        <v>214</v>
      </c>
      <c r="C73" t="str">
        <f t="shared" si="1"/>
        <v>VAT OUTPUT</v>
      </c>
      <c r="D73" t="s">
        <v>181</v>
      </c>
      <c r="E73" t="s">
        <v>181</v>
      </c>
      <c r="F73">
        <v>21</v>
      </c>
    </row>
    <row r="74" spans="1:6" x14ac:dyDescent="0.25">
      <c r="A74" t="s">
        <v>46</v>
      </c>
      <c r="B74">
        <v>214001</v>
      </c>
      <c r="C74" t="str">
        <f t="shared" si="1"/>
        <v>VAT OUTPUT (PAYABLE)</v>
      </c>
      <c r="D74" t="s">
        <v>181</v>
      </c>
      <c r="E74" t="s">
        <v>105</v>
      </c>
      <c r="F74">
        <v>214</v>
      </c>
    </row>
    <row r="75" spans="1:6" x14ac:dyDescent="0.25">
      <c r="A75" t="s">
        <v>47</v>
      </c>
      <c r="B75">
        <v>214002</v>
      </c>
      <c r="C75" t="str">
        <f t="shared" si="1"/>
        <v>VAT RELAXATION (SAUDI)</v>
      </c>
      <c r="D75" t="s">
        <v>181</v>
      </c>
      <c r="E75" t="s">
        <v>105</v>
      </c>
      <c r="F75">
        <v>214</v>
      </c>
    </row>
    <row r="76" spans="1:6" x14ac:dyDescent="0.25">
      <c r="A76" t="s">
        <v>106</v>
      </c>
      <c r="B76">
        <v>22</v>
      </c>
      <c r="C76" t="str">
        <f t="shared" si="1"/>
        <v>NON-CURRENT LIABILTIES</v>
      </c>
      <c r="D76" t="s">
        <v>187</v>
      </c>
      <c r="E76" t="s">
        <v>187</v>
      </c>
      <c r="F76">
        <v>2</v>
      </c>
    </row>
    <row r="77" spans="1:6" x14ac:dyDescent="0.25">
      <c r="A77" t="s">
        <v>155</v>
      </c>
      <c r="B77">
        <v>221</v>
      </c>
      <c r="C77" t="str">
        <f t="shared" si="1"/>
        <v>LONG TERM LIABILTIES</v>
      </c>
      <c r="D77" t="s">
        <v>187</v>
      </c>
      <c r="E77" t="s">
        <v>106</v>
      </c>
      <c r="F77">
        <v>22</v>
      </c>
    </row>
    <row r="78" spans="1:6" x14ac:dyDescent="0.25">
      <c r="A78" t="s">
        <v>48</v>
      </c>
      <c r="B78">
        <v>221001</v>
      </c>
      <c r="C78" t="str">
        <f t="shared" si="1"/>
        <v>SAMIR GROUP</v>
      </c>
      <c r="D78" t="s">
        <v>187</v>
      </c>
      <c r="E78" t="s">
        <v>155</v>
      </c>
      <c r="F78">
        <v>221</v>
      </c>
    </row>
    <row r="79" spans="1:6" x14ac:dyDescent="0.25">
      <c r="A79" t="s">
        <v>17</v>
      </c>
      <c r="B79">
        <v>222</v>
      </c>
      <c r="C79" t="str">
        <f t="shared" si="1"/>
        <v>BORROWINGS</v>
      </c>
      <c r="D79" t="s">
        <v>187</v>
      </c>
      <c r="E79" t="s">
        <v>106</v>
      </c>
      <c r="F79">
        <v>22</v>
      </c>
    </row>
    <row r="80" spans="1:6" x14ac:dyDescent="0.25">
      <c r="A80" t="s">
        <v>156</v>
      </c>
      <c r="B80">
        <v>222001</v>
      </c>
      <c r="C80" t="str">
        <f t="shared" si="1"/>
        <v>LOAN FROM PARTNERS</v>
      </c>
      <c r="D80" t="s">
        <v>187</v>
      </c>
      <c r="E80" t="s">
        <v>17</v>
      </c>
      <c r="F80">
        <v>222</v>
      </c>
    </row>
    <row r="81" spans="1:6" x14ac:dyDescent="0.25">
      <c r="A81" t="s">
        <v>18</v>
      </c>
      <c r="B81">
        <v>3</v>
      </c>
      <c r="C81" t="str">
        <f t="shared" si="1"/>
        <v>CAPITAL</v>
      </c>
      <c r="D81" t="s">
        <v>182</v>
      </c>
      <c r="E81" t="s">
        <v>182</v>
      </c>
    </row>
    <row r="82" spans="1:6" x14ac:dyDescent="0.25">
      <c r="A82" t="s">
        <v>107</v>
      </c>
      <c r="B82">
        <v>31</v>
      </c>
      <c r="C82" t="str">
        <f t="shared" si="1"/>
        <v>EQUITY,RESERVES &amp; R.E</v>
      </c>
      <c r="D82" t="s">
        <v>182</v>
      </c>
      <c r="E82" t="s">
        <v>18</v>
      </c>
      <c r="F82">
        <v>3</v>
      </c>
    </row>
    <row r="83" spans="1:6" x14ac:dyDescent="0.25">
      <c r="A83" t="s">
        <v>157</v>
      </c>
      <c r="B83">
        <v>310</v>
      </c>
      <c r="C83" t="str">
        <f t="shared" si="1"/>
        <v>OWNER'S EQUITY</v>
      </c>
      <c r="D83" t="s">
        <v>182</v>
      </c>
      <c r="E83" t="s">
        <v>107</v>
      </c>
      <c r="F83">
        <v>31</v>
      </c>
    </row>
    <row r="84" spans="1:6" x14ac:dyDescent="0.25">
      <c r="A84" t="s">
        <v>18</v>
      </c>
      <c r="B84">
        <v>310001</v>
      </c>
      <c r="C84" t="str">
        <f t="shared" si="1"/>
        <v>CAPITAL</v>
      </c>
      <c r="D84" t="s">
        <v>182</v>
      </c>
      <c r="E84" t="s">
        <v>157</v>
      </c>
      <c r="F84">
        <v>310</v>
      </c>
    </row>
    <row r="85" spans="1:6" x14ac:dyDescent="0.25">
      <c r="A85" t="s">
        <v>49</v>
      </c>
      <c r="B85">
        <v>310002</v>
      </c>
      <c r="C85" t="str">
        <f t="shared" si="1"/>
        <v>OWNER CONTRIBUTION</v>
      </c>
      <c r="D85" t="s">
        <v>182</v>
      </c>
      <c r="E85" t="s">
        <v>157</v>
      </c>
      <c r="F85">
        <v>310</v>
      </c>
    </row>
    <row r="86" spans="1:6" x14ac:dyDescent="0.25">
      <c r="A86" t="s">
        <v>50</v>
      </c>
      <c r="B86">
        <v>310003</v>
      </c>
      <c r="C86" t="str">
        <f t="shared" si="1"/>
        <v>RETAINED EARNINGS</v>
      </c>
      <c r="D86" t="s">
        <v>182</v>
      </c>
      <c r="E86" t="s">
        <v>157</v>
      </c>
      <c r="F86">
        <v>310</v>
      </c>
    </row>
    <row r="87" spans="1:6" x14ac:dyDescent="0.25">
      <c r="A87" t="s">
        <v>19</v>
      </c>
      <c r="B87">
        <v>4</v>
      </c>
      <c r="C87" t="str">
        <f t="shared" si="1"/>
        <v>REVENUE</v>
      </c>
      <c r="D87" t="s">
        <v>183</v>
      </c>
      <c r="E87" t="s">
        <v>183</v>
      </c>
    </row>
    <row r="88" spans="1:6" x14ac:dyDescent="0.25">
      <c r="A88" t="s">
        <v>108</v>
      </c>
      <c r="B88">
        <v>41</v>
      </c>
      <c r="C88" t="str">
        <f t="shared" si="1"/>
        <v>REVENUE ACCOUNT</v>
      </c>
      <c r="D88" t="s">
        <v>183</v>
      </c>
      <c r="E88" t="s">
        <v>19</v>
      </c>
      <c r="F88">
        <v>4</v>
      </c>
    </row>
    <row r="89" spans="1:6" x14ac:dyDescent="0.25">
      <c r="A89" t="s">
        <v>109</v>
      </c>
      <c r="B89">
        <v>410001</v>
      </c>
      <c r="C89" t="str">
        <f t="shared" si="1"/>
        <v>SALES CLINIC</v>
      </c>
      <c r="D89" t="s">
        <v>183</v>
      </c>
      <c r="E89" t="s">
        <v>108</v>
      </c>
      <c r="F89">
        <v>41</v>
      </c>
    </row>
    <row r="90" spans="1:6" x14ac:dyDescent="0.25">
      <c r="A90" t="s">
        <v>110</v>
      </c>
      <c r="B90">
        <v>410005</v>
      </c>
      <c r="C90" t="str">
        <f t="shared" si="1"/>
        <v>OTHER INCOME</v>
      </c>
      <c r="D90" t="s">
        <v>184</v>
      </c>
      <c r="E90" t="s">
        <v>108</v>
      </c>
      <c r="F90">
        <v>41</v>
      </c>
    </row>
    <row r="91" spans="1:6" x14ac:dyDescent="0.25">
      <c r="A91" t="s">
        <v>20</v>
      </c>
      <c r="B91">
        <v>5</v>
      </c>
      <c r="C91" t="str">
        <f t="shared" si="1"/>
        <v>EXPENSES</v>
      </c>
      <c r="D91" t="s">
        <v>185</v>
      </c>
      <c r="E91" t="s">
        <v>185</v>
      </c>
    </row>
    <row r="92" spans="1:6" x14ac:dyDescent="0.25">
      <c r="A92" t="s">
        <v>111</v>
      </c>
      <c r="B92">
        <v>51</v>
      </c>
      <c r="C92" t="str">
        <f t="shared" si="1"/>
        <v>COST OF GOODS &amp; SERVICES</v>
      </c>
      <c r="D92" t="s">
        <v>185</v>
      </c>
      <c r="E92" t="s">
        <v>20</v>
      </c>
      <c r="F92">
        <v>5</v>
      </c>
    </row>
    <row r="93" spans="1:6" x14ac:dyDescent="0.25">
      <c r="A93" t="s">
        <v>112</v>
      </c>
      <c r="B93">
        <v>510</v>
      </c>
      <c r="C93" t="str">
        <f t="shared" si="1"/>
        <v>COST OF CLINIC SUPPLIES</v>
      </c>
      <c r="D93" t="s">
        <v>185</v>
      </c>
      <c r="E93" t="s">
        <v>111</v>
      </c>
      <c r="F93">
        <v>51</v>
      </c>
    </row>
    <row r="94" spans="1:6" x14ac:dyDescent="0.25">
      <c r="A94" t="s">
        <v>51</v>
      </c>
      <c r="B94">
        <v>510001</v>
      </c>
      <c r="C94" t="str">
        <f t="shared" si="1"/>
        <v>COST OF CLINIC MEDICAL SUPPLIES</v>
      </c>
      <c r="D94" t="s">
        <v>185</v>
      </c>
      <c r="E94" t="s">
        <v>112</v>
      </c>
      <c r="F94">
        <v>510</v>
      </c>
    </row>
    <row r="95" spans="1:6" x14ac:dyDescent="0.25">
      <c r="A95" t="s">
        <v>113</v>
      </c>
      <c r="B95">
        <v>511</v>
      </c>
      <c r="C95" t="str">
        <f t="shared" si="1"/>
        <v>COST OF STAFF SERVICES</v>
      </c>
      <c r="D95" t="s">
        <v>185</v>
      </c>
      <c r="E95" t="s">
        <v>111</v>
      </c>
      <c r="F95">
        <v>51</v>
      </c>
    </row>
    <row r="96" spans="1:6" x14ac:dyDescent="0.25">
      <c r="A96" t="s">
        <v>52</v>
      </c>
      <c r="B96">
        <v>511001</v>
      </c>
      <c r="C96" t="str">
        <f t="shared" si="1"/>
        <v>STAFF SALARIES</v>
      </c>
      <c r="D96" t="s">
        <v>185</v>
      </c>
      <c r="E96" t="s">
        <v>113</v>
      </c>
      <c r="F96">
        <v>511</v>
      </c>
    </row>
    <row r="97" spans="1:6" x14ac:dyDescent="0.25">
      <c r="A97" t="s">
        <v>53</v>
      </c>
      <c r="B97">
        <v>511002</v>
      </c>
      <c r="C97" t="str">
        <f t="shared" si="1"/>
        <v>STAFF COMMISSION</v>
      </c>
      <c r="D97" t="s">
        <v>185</v>
      </c>
      <c r="E97" t="s">
        <v>113</v>
      </c>
      <c r="F97">
        <v>511</v>
      </c>
    </row>
    <row r="98" spans="1:6" x14ac:dyDescent="0.25">
      <c r="A98" t="s">
        <v>54</v>
      </c>
      <c r="B98">
        <v>511003</v>
      </c>
      <c r="C98" t="str">
        <f t="shared" si="1"/>
        <v>COST OF OUTSOURING</v>
      </c>
      <c r="D98" t="s">
        <v>185</v>
      </c>
      <c r="E98" t="s">
        <v>113</v>
      </c>
      <c r="F98">
        <v>511</v>
      </c>
    </row>
    <row r="99" spans="1:6" x14ac:dyDescent="0.25">
      <c r="A99" t="s">
        <v>114</v>
      </c>
      <c r="B99">
        <v>52</v>
      </c>
      <c r="C99" t="str">
        <f t="shared" si="1"/>
        <v>GENERAL &amp; ADMINISTRATIVE EXP</v>
      </c>
      <c r="D99" t="s">
        <v>186</v>
      </c>
      <c r="E99" t="s">
        <v>20</v>
      </c>
      <c r="F99">
        <v>5</v>
      </c>
    </row>
    <row r="100" spans="1:6" x14ac:dyDescent="0.25">
      <c r="A100" t="s">
        <v>115</v>
      </c>
      <c r="B100">
        <v>520</v>
      </c>
      <c r="C100" t="str">
        <f t="shared" si="1"/>
        <v>ADMIN &amp; ACCRUED EXPENSES</v>
      </c>
      <c r="D100" t="s">
        <v>186</v>
      </c>
      <c r="E100" t="s">
        <v>114</v>
      </c>
      <c r="F100">
        <v>52</v>
      </c>
    </row>
    <row r="101" spans="1:6" x14ac:dyDescent="0.25">
      <c r="A101" t="s">
        <v>21</v>
      </c>
      <c r="B101">
        <v>520001</v>
      </c>
      <c r="C101" t="str">
        <f t="shared" si="1"/>
        <v>WAGES</v>
      </c>
      <c r="D101" t="s">
        <v>186</v>
      </c>
      <c r="E101" t="s">
        <v>115</v>
      </c>
      <c r="F101">
        <v>520</v>
      </c>
    </row>
    <row r="102" spans="1:6" x14ac:dyDescent="0.25">
      <c r="A102" t="s">
        <v>55</v>
      </c>
      <c r="B102">
        <v>520010</v>
      </c>
      <c r="C102" t="str">
        <f t="shared" si="1"/>
        <v>VACATION PAY</v>
      </c>
      <c r="D102" t="s">
        <v>186</v>
      </c>
      <c r="E102" t="s">
        <v>115</v>
      </c>
      <c r="F102">
        <v>520</v>
      </c>
    </row>
    <row r="103" spans="1:6" x14ac:dyDescent="0.25">
      <c r="A103" t="s">
        <v>56</v>
      </c>
      <c r="B103">
        <v>520011</v>
      </c>
      <c r="C103" t="str">
        <f t="shared" si="1"/>
        <v>AIR TICKET</v>
      </c>
      <c r="D103" t="s">
        <v>186</v>
      </c>
      <c r="E103" t="s">
        <v>115</v>
      </c>
      <c r="F103">
        <v>520</v>
      </c>
    </row>
    <row r="104" spans="1:6" x14ac:dyDescent="0.25">
      <c r="A104" t="s">
        <v>57</v>
      </c>
      <c r="B104">
        <v>520012</v>
      </c>
      <c r="C104" t="str">
        <f t="shared" si="1"/>
        <v>END SERVICE BENIFITS</v>
      </c>
      <c r="D104" t="s">
        <v>186</v>
      </c>
      <c r="E104" t="s">
        <v>115</v>
      </c>
      <c r="F104">
        <v>520</v>
      </c>
    </row>
    <row r="105" spans="1:6" x14ac:dyDescent="0.25">
      <c r="A105" t="s">
        <v>158</v>
      </c>
      <c r="B105">
        <v>521</v>
      </c>
      <c r="C105" t="str">
        <f t="shared" si="1"/>
        <v>HR EXPENSES</v>
      </c>
      <c r="D105" t="s">
        <v>186</v>
      </c>
      <c r="E105" t="s">
        <v>114</v>
      </c>
      <c r="F105">
        <v>52</v>
      </c>
    </row>
    <row r="106" spans="1:6" x14ac:dyDescent="0.25">
      <c r="A106" t="s">
        <v>159</v>
      </c>
      <c r="B106">
        <v>521001</v>
      </c>
      <c r="C106" t="str">
        <f t="shared" si="1"/>
        <v>STAFF TRAVLING</v>
      </c>
      <c r="D106" t="s">
        <v>186</v>
      </c>
      <c r="E106" t="s">
        <v>158</v>
      </c>
      <c r="F106">
        <v>521</v>
      </c>
    </row>
    <row r="107" spans="1:6" x14ac:dyDescent="0.25">
      <c r="A107" t="s">
        <v>58</v>
      </c>
      <c r="B107">
        <v>521002</v>
      </c>
      <c r="C107" t="str">
        <f t="shared" si="1"/>
        <v>STAFF HEALTH INSURANCE</v>
      </c>
      <c r="D107" t="s">
        <v>186</v>
      </c>
      <c r="E107" t="s">
        <v>158</v>
      </c>
      <c r="F107">
        <v>521</v>
      </c>
    </row>
    <row r="108" spans="1:6" x14ac:dyDescent="0.25">
      <c r="A108" t="s">
        <v>59</v>
      </c>
      <c r="B108">
        <v>521003</v>
      </c>
      <c r="C108" t="str">
        <f t="shared" ref="C108:C171" si="2">A108</f>
        <v>STAFF IQAMA RENEWAL</v>
      </c>
      <c r="D108" t="s">
        <v>186</v>
      </c>
      <c r="E108" t="s">
        <v>158</v>
      </c>
      <c r="F108">
        <v>521</v>
      </c>
    </row>
    <row r="109" spans="1:6" x14ac:dyDescent="0.25">
      <c r="A109" t="s">
        <v>160</v>
      </c>
      <c r="B109">
        <v>521004</v>
      </c>
      <c r="C109" t="str">
        <f t="shared" si="2"/>
        <v>STAFF EXIT-RENTRY</v>
      </c>
      <c r="D109" t="s">
        <v>186</v>
      </c>
      <c r="E109" t="s">
        <v>158</v>
      </c>
      <c r="F109">
        <v>521</v>
      </c>
    </row>
    <row r="110" spans="1:6" x14ac:dyDescent="0.25">
      <c r="A110" t="s">
        <v>60</v>
      </c>
      <c r="B110">
        <v>521005</v>
      </c>
      <c r="C110" t="str">
        <f t="shared" si="2"/>
        <v>LABOR OFFICE FEE+MOH FEE</v>
      </c>
      <c r="D110" t="s">
        <v>186</v>
      </c>
      <c r="E110" t="s">
        <v>158</v>
      </c>
      <c r="F110">
        <v>521</v>
      </c>
    </row>
    <row r="111" spans="1:6" x14ac:dyDescent="0.25">
      <c r="A111" t="s">
        <v>61</v>
      </c>
      <c r="B111">
        <v>521007</v>
      </c>
      <c r="C111" t="str">
        <f t="shared" si="2"/>
        <v>VISA PROCESSING CHARGES</v>
      </c>
      <c r="D111" t="s">
        <v>186</v>
      </c>
      <c r="E111" t="s">
        <v>158</v>
      </c>
      <c r="F111">
        <v>521</v>
      </c>
    </row>
    <row r="112" spans="1:6" x14ac:dyDescent="0.25">
      <c r="A112" t="s">
        <v>62</v>
      </c>
      <c r="B112">
        <v>521008</v>
      </c>
      <c r="C112" t="str">
        <f t="shared" si="2"/>
        <v>STAFF HIRING EXPENSE</v>
      </c>
      <c r="D112" t="s">
        <v>186</v>
      </c>
      <c r="E112" t="s">
        <v>158</v>
      </c>
      <c r="F112">
        <v>521</v>
      </c>
    </row>
    <row r="113" spans="1:6" x14ac:dyDescent="0.25">
      <c r="A113" t="s">
        <v>161</v>
      </c>
      <c r="B113">
        <v>521009</v>
      </c>
      <c r="C113" t="str">
        <f t="shared" si="2"/>
        <v>STAFF TRANSFER EXPENSE</v>
      </c>
      <c r="D113" t="s">
        <v>186</v>
      </c>
      <c r="E113" t="s">
        <v>158</v>
      </c>
      <c r="F113">
        <v>521</v>
      </c>
    </row>
    <row r="114" spans="1:6" x14ac:dyDescent="0.25">
      <c r="A114" t="s">
        <v>162</v>
      </c>
      <c r="B114">
        <v>521010</v>
      </c>
      <c r="C114" t="str">
        <f t="shared" si="2"/>
        <v>OTHER EXP</v>
      </c>
      <c r="D114" t="s">
        <v>186</v>
      </c>
      <c r="E114" t="s">
        <v>158</v>
      </c>
      <c r="F114">
        <v>521</v>
      </c>
    </row>
    <row r="115" spans="1:6" x14ac:dyDescent="0.25">
      <c r="A115" t="s">
        <v>63</v>
      </c>
      <c r="B115">
        <v>521011</v>
      </c>
      <c r="C115" t="str">
        <f t="shared" si="2"/>
        <v>STAFF UNIFORM EXPENSES</v>
      </c>
      <c r="D115" t="s">
        <v>186</v>
      </c>
      <c r="E115" t="s">
        <v>158</v>
      </c>
      <c r="F115">
        <v>521</v>
      </c>
    </row>
    <row r="116" spans="1:6" x14ac:dyDescent="0.25">
      <c r="A116" t="s">
        <v>64</v>
      </c>
      <c r="B116">
        <v>521012</v>
      </c>
      <c r="C116" t="str">
        <f t="shared" si="2"/>
        <v>GOSI EXP</v>
      </c>
      <c r="D116" t="s">
        <v>186</v>
      </c>
      <c r="E116" t="s">
        <v>158</v>
      </c>
      <c r="F116">
        <v>521</v>
      </c>
    </row>
    <row r="117" spans="1:6" x14ac:dyDescent="0.25">
      <c r="A117" t="s">
        <v>163</v>
      </c>
      <c r="B117">
        <v>522</v>
      </c>
      <c r="C117" t="str">
        <f t="shared" si="2"/>
        <v>MAINTENANCE EXPENSES</v>
      </c>
      <c r="D117" t="s">
        <v>186</v>
      </c>
      <c r="E117" t="s">
        <v>114</v>
      </c>
      <c r="F117">
        <v>52</v>
      </c>
    </row>
    <row r="118" spans="1:6" x14ac:dyDescent="0.25">
      <c r="A118" t="s">
        <v>22</v>
      </c>
      <c r="B118">
        <v>522001</v>
      </c>
      <c r="C118" t="str">
        <f t="shared" si="2"/>
        <v>MAINTENANCE-CLINIC</v>
      </c>
      <c r="D118" t="s">
        <v>186</v>
      </c>
      <c r="E118" t="s">
        <v>163</v>
      </c>
      <c r="F118">
        <v>522</v>
      </c>
    </row>
    <row r="119" spans="1:6" x14ac:dyDescent="0.25">
      <c r="A119" t="s">
        <v>164</v>
      </c>
      <c r="B119">
        <v>522002</v>
      </c>
      <c r="C119" t="str">
        <f t="shared" si="2"/>
        <v>MAINTENANCE-STAFF ACCOMODATION</v>
      </c>
      <c r="D119" t="s">
        <v>186</v>
      </c>
      <c r="E119" t="s">
        <v>163</v>
      </c>
      <c r="F119">
        <v>522</v>
      </c>
    </row>
    <row r="120" spans="1:6" x14ac:dyDescent="0.25">
      <c r="A120" t="s">
        <v>165</v>
      </c>
      <c r="B120">
        <v>522003</v>
      </c>
      <c r="C120" t="str">
        <f t="shared" si="2"/>
        <v>MAINTENANCE-MACHINERY &amp; EQUIPMENTS</v>
      </c>
      <c r="D120" t="s">
        <v>186</v>
      </c>
      <c r="E120" t="s">
        <v>163</v>
      </c>
      <c r="F120">
        <v>522</v>
      </c>
    </row>
    <row r="121" spans="1:6" x14ac:dyDescent="0.25">
      <c r="A121" t="s">
        <v>65</v>
      </c>
      <c r="B121">
        <v>522004</v>
      </c>
      <c r="C121" t="str">
        <f t="shared" si="2"/>
        <v>FIRE FIGHTING MAINTENANCE</v>
      </c>
      <c r="D121" t="s">
        <v>186</v>
      </c>
      <c r="E121" t="s">
        <v>163</v>
      </c>
      <c r="F121">
        <v>522</v>
      </c>
    </row>
    <row r="122" spans="1:6" x14ac:dyDescent="0.25">
      <c r="A122" t="s">
        <v>66</v>
      </c>
      <c r="B122">
        <v>522005</v>
      </c>
      <c r="C122" t="str">
        <f t="shared" si="2"/>
        <v>MAINTENANCE - IT</v>
      </c>
      <c r="D122" t="s">
        <v>186</v>
      </c>
      <c r="E122" t="s">
        <v>163</v>
      </c>
      <c r="F122">
        <v>522</v>
      </c>
    </row>
    <row r="123" spans="1:6" x14ac:dyDescent="0.25">
      <c r="A123" t="s">
        <v>23</v>
      </c>
      <c r="B123">
        <v>523</v>
      </c>
      <c r="C123" t="str">
        <f t="shared" si="2"/>
        <v>UTILITIES</v>
      </c>
      <c r="D123" t="s">
        <v>186</v>
      </c>
      <c r="E123" t="s">
        <v>114</v>
      </c>
      <c r="F123">
        <v>52</v>
      </c>
    </row>
    <row r="124" spans="1:6" x14ac:dyDescent="0.25">
      <c r="A124" t="s">
        <v>67</v>
      </c>
      <c r="B124">
        <v>523001</v>
      </c>
      <c r="C124" t="str">
        <f t="shared" si="2"/>
        <v>TELEPHONE &amp; INTERNET EXPENSES</v>
      </c>
      <c r="D124" t="s">
        <v>186</v>
      </c>
      <c r="E124" t="s">
        <v>23</v>
      </c>
      <c r="F124">
        <v>523</v>
      </c>
    </row>
    <row r="125" spans="1:6" x14ac:dyDescent="0.25">
      <c r="A125" t="s">
        <v>166</v>
      </c>
      <c r="B125">
        <v>523002</v>
      </c>
      <c r="C125" t="str">
        <f t="shared" si="2"/>
        <v>ELECTRICITY EXPENSES</v>
      </c>
      <c r="D125" t="s">
        <v>186</v>
      </c>
      <c r="E125" t="s">
        <v>23</v>
      </c>
      <c r="F125">
        <v>523</v>
      </c>
    </row>
    <row r="126" spans="1:6" x14ac:dyDescent="0.25">
      <c r="A126" t="s">
        <v>68</v>
      </c>
      <c r="B126">
        <v>523003</v>
      </c>
      <c r="C126" t="str">
        <f t="shared" si="2"/>
        <v>WATER EXPENSES</v>
      </c>
      <c r="D126" t="s">
        <v>186</v>
      </c>
      <c r="E126" t="s">
        <v>23</v>
      </c>
      <c r="F126">
        <v>523</v>
      </c>
    </row>
    <row r="127" spans="1:6" x14ac:dyDescent="0.25">
      <c r="A127" t="s">
        <v>167</v>
      </c>
      <c r="B127">
        <v>524</v>
      </c>
      <c r="C127" t="str">
        <f t="shared" si="2"/>
        <v>RENT EXPENSES</v>
      </c>
      <c r="D127" t="s">
        <v>186</v>
      </c>
      <c r="E127" t="s">
        <v>114</v>
      </c>
      <c r="F127">
        <v>52</v>
      </c>
    </row>
    <row r="128" spans="1:6" x14ac:dyDescent="0.25">
      <c r="A128" t="s">
        <v>69</v>
      </c>
      <c r="B128">
        <v>524001</v>
      </c>
      <c r="C128" t="str">
        <f t="shared" si="2"/>
        <v>RENT EXP-STAFF HOUSING</v>
      </c>
      <c r="D128" t="s">
        <v>186</v>
      </c>
      <c r="E128" t="s">
        <v>167</v>
      </c>
      <c r="F128">
        <v>524</v>
      </c>
    </row>
    <row r="129" spans="1:6" x14ac:dyDescent="0.25">
      <c r="A129" t="s">
        <v>70</v>
      </c>
      <c r="B129">
        <v>524002</v>
      </c>
      <c r="C129" t="str">
        <f t="shared" si="2"/>
        <v>RENT EXP-CLINIC</v>
      </c>
      <c r="D129" t="s">
        <v>186</v>
      </c>
      <c r="E129" t="s">
        <v>167</v>
      </c>
      <c r="F129">
        <v>524</v>
      </c>
    </row>
    <row r="130" spans="1:6" x14ac:dyDescent="0.25">
      <c r="A130" t="s">
        <v>116</v>
      </c>
      <c r="B130">
        <v>525</v>
      </c>
      <c r="C130" t="str">
        <f t="shared" si="2"/>
        <v>ADMINISTRATION EXPENSES</v>
      </c>
      <c r="D130" t="s">
        <v>186</v>
      </c>
      <c r="E130" t="s">
        <v>114</v>
      </c>
      <c r="F130">
        <v>52</v>
      </c>
    </row>
    <row r="131" spans="1:6" x14ac:dyDescent="0.25">
      <c r="A131" t="s">
        <v>168</v>
      </c>
      <c r="B131">
        <v>525001</v>
      </c>
      <c r="C131" t="str">
        <f t="shared" si="2"/>
        <v>POSTAL EXPENSES</v>
      </c>
      <c r="D131" t="s">
        <v>186</v>
      </c>
      <c r="E131" t="s">
        <v>116</v>
      </c>
      <c r="F131">
        <v>525</v>
      </c>
    </row>
    <row r="132" spans="1:6" x14ac:dyDescent="0.25">
      <c r="A132" t="s">
        <v>71</v>
      </c>
      <c r="B132">
        <v>525002</v>
      </c>
      <c r="C132" t="str">
        <f t="shared" si="2"/>
        <v>PRINTING EXPENSES</v>
      </c>
      <c r="D132" t="s">
        <v>186</v>
      </c>
      <c r="E132" t="s">
        <v>116</v>
      </c>
      <c r="F132">
        <v>525</v>
      </c>
    </row>
    <row r="133" spans="1:6" x14ac:dyDescent="0.25">
      <c r="A133" t="s">
        <v>72</v>
      </c>
      <c r="B133">
        <v>525003</v>
      </c>
      <c r="C133" t="str">
        <f t="shared" si="2"/>
        <v>CLEANING EXPENSES</v>
      </c>
      <c r="D133" t="s">
        <v>186</v>
      </c>
      <c r="E133" t="s">
        <v>116</v>
      </c>
      <c r="F133">
        <v>525</v>
      </c>
    </row>
    <row r="134" spans="1:6" x14ac:dyDescent="0.25">
      <c r="A134" t="s">
        <v>73</v>
      </c>
      <c r="B134">
        <v>525004</v>
      </c>
      <c r="C134" t="str">
        <f t="shared" si="2"/>
        <v>CAFETERIA EXPENSES</v>
      </c>
      <c r="D134" t="s">
        <v>186</v>
      </c>
      <c r="E134" t="s">
        <v>116</v>
      </c>
      <c r="F134">
        <v>525</v>
      </c>
    </row>
    <row r="135" spans="1:6" x14ac:dyDescent="0.25">
      <c r="A135" t="s">
        <v>74</v>
      </c>
      <c r="B135">
        <v>525005</v>
      </c>
      <c r="C135" t="str">
        <f t="shared" si="2"/>
        <v>STATIONERY EXPENSES</v>
      </c>
      <c r="D135" t="s">
        <v>186</v>
      </c>
      <c r="E135" t="s">
        <v>116</v>
      </c>
      <c r="F135">
        <v>525</v>
      </c>
    </row>
    <row r="136" spans="1:6" x14ac:dyDescent="0.25">
      <c r="A136" t="s">
        <v>169</v>
      </c>
      <c r="B136">
        <v>525006</v>
      </c>
      <c r="C136" t="str">
        <f t="shared" si="2"/>
        <v>IT SUPPLIES EXPENSES</v>
      </c>
      <c r="D136" t="s">
        <v>186</v>
      </c>
      <c r="E136" t="s">
        <v>116</v>
      </c>
      <c r="F136">
        <v>525</v>
      </c>
    </row>
    <row r="137" spans="1:6" x14ac:dyDescent="0.25">
      <c r="A137" t="s">
        <v>75</v>
      </c>
      <c r="B137">
        <v>525007</v>
      </c>
      <c r="C137" t="str">
        <f t="shared" si="2"/>
        <v>CHAMBER OF COMMERCE</v>
      </c>
      <c r="D137" t="s">
        <v>186</v>
      </c>
      <c r="E137" t="s">
        <v>116</v>
      </c>
      <c r="F137">
        <v>525</v>
      </c>
    </row>
    <row r="138" spans="1:6" x14ac:dyDescent="0.25">
      <c r="A138" t="s">
        <v>76</v>
      </c>
      <c r="B138">
        <v>525008</v>
      </c>
      <c r="C138" t="str">
        <f t="shared" si="2"/>
        <v>FEE &amp; SUBSCRIPTION EXPENSES</v>
      </c>
      <c r="D138" t="s">
        <v>186</v>
      </c>
      <c r="E138" t="s">
        <v>116</v>
      </c>
      <c r="F138">
        <v>525</v>
      </c>
    </row>
    <row r="139" spans="1:6" x14ac:dyDescent="0.25">
      <c r="A139" t="s">
        <v>77</v>
      </c>
      <c r="B139">
        <v>525009</v>
      </c>
      <c r="C139" t="str">
        <f t="shared" si="2"/>
        <v>BANK CHARGES</v>
      </c>
      <c r="D139" t="s">
        <v>186</v>
      </c>
      <c r="E139" t="s">
        <v>116</v>
      </c>
      <c r="F139">
        <v>525</v>
      </c>
    </row>
    <row r="140" spans="1:6" x14ac:dyDescent="0.25">
      <c r="A140" t="s">
        <v>78</v>
      </c>
      <c r="B140">
        <v>525010</v>
      </c>
      <c r="C140" t="str">
        <f t="shared" si="2"/>
        <v>ADMIN MISC EXPENSES</v>
      </c>
      <c r="D140" t="s">
        <v>186</v>
      </c>
      <c r="E140" t="s">
        <v>116</v>
      </c>
      <c r="F140">
        <v>525</v>
      </c>
    </row>
    <row r="141" spans="1:6" x14ac:dyDescent="0.25">
      <c r="A141" t="s">
        <v>79</v>
      </c>
      <c r="B141">
        <v>525012</v>
      </c>
      <c r="C141" t="str">
        <f t="shared" si="2"/>
        <v>STAFF UTINSELS</v>
      </c>
      <c r="D141" t="s">
        <v>186</v>
      </c>
      <c r="E141" t="s">
        <v>116</v>
      </c>
      <c r="F141">
        <v>525</v>
      </c>
    </row>
    <row r="142" spans="1:6" x14ac:dyDescent="0.25">
      <c r="A142" t="s">
        <v>80</v>
      </c>
      <c r="B142">
        <v>525013</v>
      </c>
      <c r="C142" t="str">
        <f t="shared" si="2"/>
        <v>STAFF ENTERTAINMENT</v>
      </c>
      <c r="D142" t="s">
        <v>186</v>
      </c>
      <c r="E142" t="s">
        <v>116</v>
      </c>
      <c r="F142">
        <v>525</v>
      </c>
    </row>
    <row r="143" spans="1:6" x14ac:dyDescent="0.25">
      <c r="A143" t="s">
        <v>81</v>
      </c>
      <c r="B143">
        <v>525014</v>
      </c>
      <c r="C143" t="str">
        <f t="shared" si="2"/>
        <v>STAFF TRAVELLING EXPENSES</v>
      </c>
      <c r="D143" t="s">
        <v>186</v>
      </c>
      <c r="E143" t="s">
        <v>116</v>
      </c>
      <c r="F143">
        <v>525</v>
      </c>
    </row>
    <row r="144" spans="1:6" x14ac:dyDescent="0.25">
      <c r="A144" t="s">
        <v>82</v>
      </c>
      <c r="B144">
        <v>525015</v>
      </c>
      <c r="C144" t="str">
        <f t="shared" si="2"/>
        <v>VAT EXPENSE</v>
      </c>
      <c r="D144" t="s">
        <v>186</v>
      </c>
      <c r="E144" t="s">
        <v>116</v>
      </c>
      <c r="F144">
        <v>525</v>
      </c>
    </row>
    <row r="145" spans="1:6" x14ac:dyDescent="0.25">
      <c r="A145" t="s">
        <v>83</v>
      </c>
      <c r="B145">
        <v>525016</v>
      </c>
      <c r="C145" t="str">
        <f t="shared" si="2"/>
        <v>VAT PENALITY</v>
      </c>
      <c r="D145" t="s">
        <v>186</v>
      </c>
      <c r="E145" t="s">
        <v>116</v>
      </c>
      <c r="F145">
        <v>525</v>
      </c>
    </row>
    <row r="146" spans="1:6" x14ac:dyDescent="0.25">
      <c r="A146" t="s">
        <v>84</v>
      </c>
      <c r="B146">
        <v>525017</v>
      </c>
      <c r="C146" t="str">
        <f t="shared" si="2"/>
        <v>BAD DEBTS EXPENSE</v>
      </c>
      <c r="D146" t="s">
        <v>186</v>
      </c>
      <c r="E146" t="s">
        <v>116</v>
      </c>
      <c r="F146">
        <v>525</v>
      </c>
    </row>
    <row r="147" spans="1:6" x14ac:dyDescent="0.25">
      <c r="A147" t="s">
        <v>170</v>
      </c>
      <c r="B147">
        <v>526</v>
      </c>
      <c r="C147" t="str">
        <f t="shared" si="2"/>
        <v>LEGAL EXPENSES</v>
      </c>
      <c r="D147" t="s">
        <v>186</v>
      </c>
      <c r="E147" t="s">
        <v>114</v>
      </c>
      <c r="F147">
        <v>52</v>
      </c>
    </row>
    <row r="148" spans="1:6" x14ac:dyDescent="0.25">
      <c r="A148" t="s">
        <v>171</v>
      </c>
      <c r="B148">
        <v>526001</v>
      </c>
      <c r="C148" t="str">
        <f t="shared" si="2"/>
        <v>LICENCE RENEWAL EXPENSES</v>
      </c>
      <c r="D148" t="s">
        <v>186</v>
      </c>
      <c r="E148" t="s">
        <v>170</v>
      </c>
      <c r="F148">
        <v>526</v>
      </c>
    </row>
    <row r="149" spans="1:6" x14ac:dyDescent="0.25">
      <c r="A149" t="s">
        <v>172</v>
      </c>
      <c r="B149">
        <v>526002</v>
      </c>
      <c r="C149" t="str">
        <f t="shared" si="2"/>
        <v>DOCUMENTATION EXP</v>
      </c>
      <c r="D149" t="s">
        <v>186</v>
      </c>
      <c r="E149" t="s">
        <v>170</v>
      </c>
      <c r="F149">
        <v>526</v>
      </c>
    </row>
    <row r="150" spans="1:6" x14ac:dyDescent="0.25">
      <c r="A150" t="s">
        <v>173</v>
      </c>
      <c r="B150">
        <v>526003</v>
      </c>
      <c r="C150" t="str">
        <f t="shared" si="2"/>
        <v>EXAMINATION AND VERIFICATION EXP</v>
      </c>
      <c r="D150" t="s">
        <v>186</v>
      </c>
      <c r="E150" t="s">
        <v>170</v>
      </c>
      <c r="F150">
        <v>526</v>
      </c>
    </row>
    <row r="151" spans="1:6" x14ac:dyDescent="0.25">
      <c r="A151" t="s">
        <v>174</v>
      </c>
      <c r="B151">
        <v>527</v>
      </c>
      <c r="C151" t="str">
        <f t="shared" si="2"/>
        <v>ADVERTISEMENT EXPENSES</v>
      </c>
      <c r="D151" t="s">
        <v>186</v>
      </c>
      <c r="E151" t="s">
        <v>114</v>
      </c>
      <c r="F151">
        <v>52</v>
      </c>
    </row>
    <row r="152" spans="1:6" x14ac:dyDescent="0.25">
      <c r="A152" t="s">
        <v>85</v>
      </c>
      <c r="B152">
        <v>527001</v>
      </c>
      <c r="C152" t="str">
        <f t="shared" si="2"/>
        <v>MARKETING EXPENSES</v>
      </c>
      <c r="D152" t="s">
        <v>186</v>
      </c>
      <c r="E152" t="s">
        <v>174</v>
      </c>
      <c r="F152">
        <v>527</v>
      </c>
    </row>
    <row r="153" spans="1:6" x14ac:dyDescent="0.25">
      <c r="A153" t="s">
        <v>175</v>
      </c>
      <c r="B153">
        <v>528</v>
      </c>
      <c r="C153" t="str">
        <f t="shared" si="2"/>
        <v>VEHICLE EXPENSES</v>
      </c>
      <c r="D153" t="s">
        <v>186</v>
      </c>
      <c r="E153" t="s">
        <v>114</v>
      </c>
      <c r="F153">
        <v>52</v>
      </c>
    </row>
    <row r="154" spans="1:6" x14ac:dyDescent="0.25">
      <c r="A154" t="s">
        <v>176</v>
      </c>
      <c r="B154">
        <v>528001</v>
      </c>
      <c r="C154" t="str">
        <f t="shared" si="2"/>
        <v>VEHICLE MAINTENANCE  &amp; SERVICES</v>
      </c>
      <c r="D154" t="s">
        <v>186</v>
      </c>
      <c r="E154" t="s">
        <v>175</v>
      </c>
      <c r="F154">
        <v>528</v>
      </c>
    </row>
    <row r="155" spans="1:6" x14ac:dyDescent="0.25">
      <c r="A155" t="s">
        <v>86</v>
      </c>
      <c r="B155">
        <v>528002</v>
      </c>
      <c r="C155" t="str">
        <f t="shared" si="2"/>
        <v>VEHICLE FUEL</v>
      </c>
      <c r="D155" t="s">
        <v>186</v>
      </c>
      <c r="E155" t="s">
        <v>175</v>
      </c>
      <c r="F155">
        <v>528</v>
      </c>
    </row>
    <row r="156" spans="1:6" x14ac:dyDescent="0.25">
      <c r="A156" t="s">
        <v>177</v>
      </c>
      <c r="B156">
        <v>528003</v>
      </c>
      <c r="C156" t="str">
        <f t="shared" si="2"/>
        <v>VEHICLE INSURANC EXPENSES</v>
      </c>
      <c r="D156" t="s">
        <v>186</v>
      </c>
      <c r="E156" t="s">
        <v>175</v>
      </c>
      <c r="F156">
        <v>528</v>
      </c>
    </row>
    <row r="157" spans="1:6" x14ac:dyDescent="0.25">
      <c r="A157" t="s">
        <v>178</v>
      </c>
      <c r="B157">
        <v>528004</v>
      </c>
      <c r="C157" t="str">
        <f t="shared" si="2"/>
        <v>VEHICLE REGISTRATION RENEWAL+FINES</v>
      </c>
      <c r="D157" t="s">
        <v>186</v>
      </c>
      <c r="E157" t="s">
        <v>175</v>
      </c>
      <c r="F157">
        <v>528</v>
      </c>
    </row>
    <row r="158" spans="1:6" x14ac:dyDescent="0.25">
      <c r="A158" t="s">
        <v>87</v>
      </c>
      <c r="B158">
        <v>528005</v>
      </c>
      <c r="C158" t="str">
        <f t="shared" si="2"/>
        <v>LEASE COST VEHICLES</v>
      </c>
      <c r="D158" t="s">
        <v>186</v>
      </c>
      <c r="E158" t="s">
        <v>175</v>
      </c>
      <c r="F158">
        <v>528</v>
      </c>
    </row>
    <row r="159" spans="1:6" x14ac:dyDescent="0.25">
      <c r="A159" t="s">
        <v>117</v>
      </c>
      <c r="B159">
        <v>529</v>
      </c>
      <c r="C159" t="str">
        <f t="shared" si="2"/>
        <v>ZAKAT &amp; AUDIT</v>
      </c>
      <c r="D159" t="s">
        <v>186</v>
      </c>
      <c r="E159" t="s">
        <v>114</v>
      </c>
      <c r="F159">
        <v>52</v>
      </c>
    </row>
    <row r="160" spans="1:6" x14ac:dyDescent="0.25">
      <c r="A160" t="s">
        <v>179</v>
      </c>
      <c r="B160">
        <v>529001</v>
      </c>
      <c r="C160" t="str">
        <f t="shared" si="2"/>
        <v>ZAKAT PAID</v>
      </c>
      <c r="D160" t="s">
        <v>186</v>
      </c>
      <c r="E160" t="s">
        <v>117</v>
      </c>
      <c r="F160">
        <v>529</v>
      </c>
    </row>
    <row r="161" spans="1:6" x14ac:dyDescent="0.25">
      <c r="A161" t="s">
        <v>88</v>
      </c>
      <c r="B161">
        <v>529002</v>
      </c>
      <c r="C161" t="str">
        <f t="shared" si="2"/>
        <v>AUDIT FEE</v>
      </c>
      <c r="D161" t="s">
        <v>186</v>
      </c>
      <c r="E161" t="s">
        <v>117</v>
      </c>
      <c r="F161">
        <v>529</v>
      </c>
    </row>
    <row r="162" spans="1:6" x14ac:dyDescent="0.25">
      <c r="A162" t="s">
        <v>118</v>
      </c>
      <c r="B162">
        <v>53</v>
      </c>
      <c r="C162" t="str">
        <f t="shared" si="2"/>
        <v>DEPRECIATION &amp; AMORTIZATION EXPENSES</v>
      </c>
      <c r="D162" t="s">
        <v>186</v>
      </c>
      <c r="E162" t="s">
        <v>20</v>
      </c>
      <c r="F162">
        <v>5</v>
      </c>
    </row>
    <row r="163" spans="1:6" x14ac:dyDescent="0.25">
      <c r="A163" t="s">
        <v>118</v>
      </c>
      <c r="B163">
        <v>530</v>
      </c>
      <c r="C163" t="str">
        <f t="shared" si="2"/>
        <v>DEPRECIATION &amp; AMORTIZATION EXPENSES</v>
      </c>
      <c r="D163" t="s">
        <v>186</v>
      </c>
      <c r="E163" t="s">
        <v>118</v>
      </c>
      <c r="F163">
        <v>53</v>
      </c>
    </row>
    <row r="164" spans="1:6" x14ac:dyDescent="0.25">
      <c r="A164" t="s">
        <v>89</v>
      </c>
      <c r="B164">
        <v>530001</v>
      </c>
      <c r="C164" t="str">
        <f t="shared" si="2"/>
        <v>DEPRECIATION FURNITURE &amp; FIXTURE</v>
      </c>
      <c r="D164" t="s">
        <v>186</v>
      </c>
      <c r="E164" t="s">
        <v>118</v>
      </c>
      <c r="F164">
        <v>530</v>
      </c>
    </row>
    <row r="165" spans="1:6" x14ac:dyDescent="0.25">
      <c r="A165" t="s">
        <v>90</v>
      </c>
      <c r="B165">
        <v>530002</v>
      </c>
      <c r="C165" t="str">
        <f t="shared" si="2"/>
        <v>DEPRECIATION MEDICAL EQUIPMENTS</v>
      </c>
      <c r="D165" t="s">
        <v>186</v>
      </c>
      <c r="E165" t="s">
        <v>118</v>
      </c>
      <c r="F165">
        <v>530</v>
      </c>
    </row>
    <row r="166" spans="1:6" x14ac:dyDescent="0.25">
      <c r="A166" t="s">
        <v>91</v>
      </c>
      <c r="B166">
        <v>530003</v>
      </c>
      <c r="C166" t="str">
        <f t="shared" si="2"/>
        <v>DEPRECIATION ELECTRICAL &amp; ELECTRONICS</v>
      </c>
      <c r="D166" t="s">
        <v>186</v>
      </c>
      <c r="E166" t="s">
        <v>118</v>
      </c>
      <c r="F166">
        <v>530</v>
      </c>
    </row>
    <row r="167" spans="1:6" x14ac:dyDescent="0.25">
      <c r="A167" t="s">
        <v>92</v>
      </c>
      <c r="B167">
        <v>530004</v>
      </c>
      <c r="C167" t="str">
        <f t="shared" si="2"/>
        <v>DEPRECIATION VEHICLES</v>
      </c>
      <c r="D167" t="s">
        <v>186</v>
      </c>
      <c r="E167" t="s">
        <v>118</v>
      </c>
      <c r="F167">
        <v>530</v>
      </c>
    </row>
    <row r="168" spans="1:6" x14ac:dyDescent="0.25">
      <c r="A168" t="s">
        <v>93</v>
      </c>
      <c r="B168">
        <v>530005</v>
      </c>
      <c r="C168" t="str">
        <f t="shared" si="2"/>
        <v>AMORTIZATION INTANGIBLE ASSETS</v>
      </c>
      <c r="D168" t="s">
        <v>186</v>
      </c>
      <c r="E168" t="s">
        <v>118</v>
      </c>
      <c r="F168">
        <v>530</v>
      </c>
    </row>
    <row r="169" spans="1:6" x14ac:dyDescent="0.25">
      <c r="A169" t="s">
        <v>94</v>
      </c>
      <c r="B169">
        <v>530006</v>
      </c>
      <c r="C169" t="str">
        <f t="shared" si="2"/>
        <v>DEPRECIATION IT HARDWARES</v>
      </c>
      <c r="D169" t="s">
        <v>186</v>
      </c>
      <c r="E169" t="s">
        <v>118</v>
      </c>
      <c r="F169">
        <v>530</v>
      </c>
    </row>
    <row r="170" spans="1:6" x14ac:dyDescent="0.25">
      <c r="A170" t="s">
        <v>119</v>
      </c>
      <c r="B170">
        <v>50</v>
      </c>
      <c r="C170" t="str">
        <f t="shared" si="2"/>
        <v>DISCOUNTS &amp; REJECTIONS</v>
      </c>
      <c r="D170" t="s">
        <v>186</v>
      </c>
      <c r="E170" t="s">
        <v>20</v>
      </c>
      <c r="F170">
        <v>5</v>
      </c>
    </row>
    <row r="171" spans="1:6" x14ac:dyDescent="0.25">
      <c r="A171" t="s">
        <v>120</v>
      </c>
      <c r="B171">
        <v>501</v>
      </c>
      <c r="C171" t="str">
        <f t="shared" si="2"/>
        <v>DISCOUNT ON SALES</v>
      </c>
      <c r="D171" t="s">
        <v>186</v>
      </c>
      <c r="E171" t="s">
        <v>119</v>
      </c>
      <c r="F171">
        <v>50</v>
      </c>
    </row>
    <row r="172" spans="1:6" x14ac:dyDescent="0.25">
      <c r="A172" t="s">
        <v>95</v>
      </c>
      <c r="B172">
        <v>501001</v>
      </c>
      <c r="C172" t="str">
        <f t="shared" ref="C172:C176" si="3">A172</f>
        <v>SALES SPECIAL DISCOUNT</v>
      </c>
      <c r="D172" t="s">
        <v>186</v>
      </c>
      <c r="E172" t="s">
        <v>120</v>
      </c>
      <c r="F172">
        <v>501</v>
      </c>
    </row>
    <row r="173" spans="1:6" x14ac:dyDescent="0.25">
      <c r="A173" t="s">
        <v>96</v>
      </c>
      <c r="B173">
        <v>501002</v>
      </c>
      <c r="C173" t="str">
        <f t="shared" si="3"/>
        <v>COMMERCIAL SETTELMENT DISCOUNT</v>
      </c>
      <c r="D173" t="s">
        <v>186</v>
      </c>
      <c r="E173" t="s">
        <v>120</v>
      </c>
      <c r="F173">
        <v>501</v>
      </c>
    </row>
    <row r="174" spans="1:6" x14ac:dyDescent="0.25">
      <c r="A174" t="s">
        <v>97</v>
      </c>
      <c r="B174">
        <v>501003</v>
      </c>
      <c r="C174" t="str">
        <f t="shared" si="3"/>
        <v>PROMPT PAYMENT DISCOUNT</v>
      </c>
      <c r="D174" t="s">
        <v>186</v>
      </c>
      <c r="E174" t="s">
        <v>120</v>
      </c>
      <c r="F174">
        <v>501</v>
      </c>
    </row>
    <row r="175" spans="1:6" x14ac:dyDescent="0.25">
      <c r="A175" t="s">
        <v>121</v>
      </c>
      <c r="B175">
        <v>502</v>
      </c>
      <c r="C175" t="str">
        <f t="shared" si="3"/>
        <v>INSURANCE REJECTIONS</v>
      </c>
      <c r="D175" t="s">
        <v>186</v>
      </c>
      <c r="E175" t="s">
        <v>119</v>
      </c>
      <c r="F175">
        <v>50</v>
      </c>
    </row>
    <row r="176" spans="1:6" x14ac:dyDescent="0.25">
      <c r="A176" t="s">
        <v>98</v>
      </c>
      <c r="B176">
        <v>502001</v>
      </c>
      <c r="C176" t="str">
        <f t="shared" si="3"/>
        <v>INSURANCE REJECTION</v>
      </c>
      <c r="D176" t="s">
        <v>186</v>
      </c>
      <c r="E176" t="s">
        <v>121</v>
      </c>
      <c r="F176">
        <v>502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erp 1</cp:lastModifiedBy>
  <dcterms:created xsi:type="dcterms:W3CDTF">2021-04-27T16:49:41Z</dcterms:created>
  <dcterms:modified xsi:type="dcterms:W3CDTF">2021-04-30T08:41:42Z</dcterms:modified>
</cp:coreProperties>
</file>