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819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G5" i="1" s="1"/>
  <c r="C6" i="1"/>
  <c r="G6" i="1" s="1"/>
  <c r="C7" i="1"/>
  <c r="C8" i="1"/>
  <c r="C9" i="1"/>
  <c r="G9" i="1" s="1"/>
  <c r="C10" i="1"/>
  <c r="C11" i="1"/>
  <c r="C12" i="1"/>
  <c r="G12" i="1" s="1"/>
  <c r="C13" i="1"/>
  <c r="G13" i="1" s="1"/>
  <c r="C14" i="1"/>
  <c r="G14" i="1" s="1"/>
  <c r="C15" i="1"/>
  <c r="C16" i="1"/>
  <c r="C17" i="1"/>
  <c r="C4" i="1"/>
  <c r="G4" i="1" s="1"/>
  <c r="C3" i="1"/>
  <c r="G3" i="1" s="1"/>
  <c r="G7" i="1"/>
  <c r="G10" i="1"/>
  <c r="G11" i="1"/>
  <c r="G15" i="1"/>
  <c r="G17" i="1"/>
  <c r="G8" i="1"/>
  <c r="G1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</calcChain>
</file>

<file path=xl/sharedStrings.xml><?xml version="1.0" encoding="utf-8"?>
<sst xmlns="http://schemas.openxmlformats.org/spreadsheetml/2006/main" count="6" uniqueCount="6">
  <si>
    <t>Size(B)</t>
  </si>
  <si>
    <t>Duration(s)</t>
  </si>
  <si>
    <t>Execution(s)</t>
  </si>
  <si>
    <t>D/E</t>
  </si>
  <si>
    <t>S/E</t>
  </si>
  <si>
    <t>Size(KB)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</si>
</sst>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Duration/Execution Ratio</c:v>
          </c:tx>
          <c:marker>
            <c:symbol val="none"/>
          </c:marker>
          <c:val>
            <c:numRef>
              <c:f>Sheet1!$F$3:$F$17</c:f>
              <c:numCache>
                <c:formatCode>#,##0.00</c:formatCode>
                <c:ptCount val="15"/>
                <c:pt idx="0">
                  <c:v>7.0842222222222224</c:v>
                </c:pt>
                <c:pt idx="1">
                  <c:v>4.1475675675675676</c:v>
                </c:pt>
                <c:pt idx="2">
                  <c:v>4.0220618556701027</c:v>
                </c:pt>
                <c:pt idx="3">
                  <c:v>1.0131168831168831</c:v>
                </c:pt>
                <c:pt idx="4">
                  <c:v>0.58262357414448662</c:v>
                </c:pt>
                <c:pt idx="5">
                  <c:v>3.3026530612244902</c:v>
                </c:pt>
                <c:pt idx="6">
                  <c:v>0.33438061041292638</c:v>
                </c:pt>
                <c:pt idx="7">
                  <c:v>0.2202717391304348</c:v>
                </c:pt>
                <c:pt idx="8">
                  <c:v>1.0430188679245282</c:v>
                </c:pt>
                <c:pt idx="9">
                  <c:v>6.7491176470588234</c:v>
                </c:pt>
                <c:pt idx="10">
                  <c:v>0.72334152334152324</c:v>
                </c:pt>
                <c:pt idx="11">
                  <c:v>2.343168316831683</c:v>
                </c:pt>
                <c:pt idx="12">
                  <c:v>2.484</c:v>
                </c:pt>
                <c:pt idx="13">
                  <c:v>0.97968397291196385</c:v>
                </c:pt>
                <c:pt idx="14">
                  <c:v>0.39563843236409607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5872"/>
        <c:axId val="46109760"/>
      </c:lineChart>
      <c:catAx>
        <c:axId val="464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9760"/>
        <c:crosses val="autoZero"/>
        <c:auto val="1"/>
        <c:lblAlgn val="ctr"/>
        <c:lblOffset val="100"/>
        <c:noMultiLvlLbl val="0"/>
      </c:catAx>
      <c:valAx>
        <c:axId val="4610976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464158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Size/Execution Ratio</c:v>
          </c:tx>
          <c:marker>
            <c:symbol val="none"/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1304.3126736111112</c:v>
                </c:pt>
                <c:pt idx="1">
                  <c:v>617.63326119087833</c:v>
                </c:pt>
                <c:pt idx="2">
                  <c:v>742.49989932345363</c:v>
                </c:pt>
                <c:pt idx="3">
                  <c:v>54.576869419642854</c:v>
                </c:pt>
                <c:pt idx="4">
                  <c:v>65.997059173003805</c:v>
                </c:pt>
                <c:pt idx="5">
                  <c:v>852.67778419961735</c:v>
                </c:pt>
                <c:pt idx="6">
                  <c:v>20.799866051391383</c:v>
                </c:pt>
                <c:pt idx="7">
                  <c:v>21.98501852284307</c:v>
                </c:pt>
                <c:pt idx="8">
                  <c:v>64.074194182389931</c:v>
                </c:pt>
                <c:pt idx="9">
                  <c:v>591.84380744485293</c:v>
                </c:pt>
                <c:pt idx="10">
                  <c:v>75.495793822942261</c:v>
                </c:pt>
                <c:pt idx="11">
                  <c:v>897.99125928217825</c:v>
                </c:pt>
                <c:pt idx="12">
                  <c:v>56.9323046875</c:v>
                </c:pt>
                <c:pt idx="13">
                  <c:v>64.031904715716706</c:v>
                </c:pt>
                <c:pt idx="14">
                  <c:v>43.241710947376738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5440"/>
        <c:axId val="242029632"/>
      </c:lineChart>
      <c:catAx>
        <c:axId val="462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29632"/>
        <c:crosses val="autoZero"/>
        <c:auto val="1"/>
        <c:lblAlgn val="ctr"/>
        <c:lblOffset val="100"/>
        <c:noMultiLvlLbl val="0"/>
      </c:catAx>
      <c:valAx>
        <c:axId val="2420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0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62729658792651E-2"/>
          <c:y val="0.13936351706036745"/>
          <c:w val="0.80866535433070863"/>
          <c:h val="0.6835221638961797"/>
        </c:manualLayout>
      </c:layout>
      <c:scatterChart>
        <c:scatterStyle val="lineMarker"/>
        <c:varyColors val="0"/>
        <c:ser>
          <c:idx val="0"/>
          <c:order val="0"/>
          <c:tx>
            <c:v>Duration vs Execution</c:v>
          </c:tx>
          <c:spPr>
            <a:ln w="28575">
              <a:noFill/>
            </a:ln>
          </c:spPr>
          <c:xVal>
            <c:numRef>
              <c:f>Sheet1!$D$3:$D$17</c:f>
              <c:numCache>
                <c:formatCode>General</c:formatCode>
                <c:ptCount val="15"/>
                <c:pt idx="0">
                  <c:v>318.79000000000002</c:v>
                </c:pt>
                <c:pt idx="1">
                  <c:v>153.46</c:v>
                </c:pt>
                <c:pt idx="2">
                  <c:v>390.14</c:v>
                </c:pt>
                <c:pt idx="3">
                  <c:v>156.02000000000001</c:v>
                </c:pt>
                <c:pt idx="4">
                  <c:v>153.22999999999999</c:v>
                </c:pt>
                <c:pt idx="5">
                  <c:v>323.66000000000003</c:v>
                </c:pt>
                <c:pt idx="6">
                  <c:v>186.25</c:v>
                </c:pt>
                <c:pt idx="7">
                  <c:v>162.12</c:v>
                </c:pt>
                <c:pt idx="8">
                  <c:v>331.68</c:v>
                </c:pt>
                <c:pt idx="9">
                  <c:v>229.47</c:v>
                </c:pt>
                <c:pt idx="10">
                  <c:v>294.39999999999998</c:v>
                </c:pt>
                <c:pt idx="11">
                  <c:v>236.66</c:v>
                </c:pt>
                <c:pt idx="12">
                  <c:v>124.2</c:v>
                </c:pt>
                <c:pt idx="13">
                  <c:v>434</c:v>
                </c:pt>
                <c:pt idx="14">
                  <c:v>312.95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45</c:v>
                </c:pt>
                <c:pt idx="1">
                  <c:v>37</c:v>
                </c:pt>
                <c:pt idx="2">
                  <c:v>97</c:v>
                </c:pt>
                <c:pt idx="3">
                  <c:v>154</c:v>
                </c:pt>
                <c:pt idx="4">
                  <c:v>263</c:v>
                </c:pt>
                <c:pt idx="5">
                  <c:v>98</c:v>
                </c:pt>
                <c:pt idx="6">
                  <c:v>557</c:v>
                </c:pt>
                <c:pt idx="7">
                  <c:v>736</c:v>
                </c:pt>
                <c:pt idx="8">
                  <c:v>318</c:v>
                </c:pt>
                <c:pt idx="9">
                  <c:v>34</c:v>
                </c:pt>
                <c:pt idx="10">
                  <c:v>407</c:v>
                </c:pt>
                <c:pt idx="11">
                  <c:v>101</c:v>
                </c:pt>
                <c:pt idx="12">
                  <c:v>50</c:v>
                </c:pt>
                <c:pt idx="13">
                  <c:v>443</c:v>
                </c:pt>
                <c:pt idx="14">
                  <c:v>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36864"/>
        <c:axId val="242305280"/>
      </c:scatterChart>
      <c:valAx>
        <c:axId val="1408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(s)</a:t>
                </a:r>
              </a:p>
            </c:rich>
          </c:tx>
          <c:layout>
            <c:manualLayout>
              <c:xMode val="edge"/>
              <c:yMode val="edge"/>
              <c:x val="0.82054330708661427"/>
              <c:y val="0.911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2305280"/>
        <c:crosses val="autoZero"/>
        <c:crossBetween val="midCat"/>
      </c:valAx>
      <c:valAx>
        <c:axId val="2423052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23166375036453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4083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5313684747739864"/>
          <c:w val="0.82353237095363074"/>
          <c:h val="0.67069808982210555"/>
        </c:manualLayout>
      </c:layout>
      <c:scatterChart>
        <c:scatterStyle val="lineMarker"/>
        <c:varyColors val="0"/>
        <c:ser>
          <c:idx val="0"/>
          <c:order val="0"/>
          <c:tx>
            <c:v>Size vs Execution</c:v>
          </c:tx>
          <c:spPr>
            <a:ln w="28575">
              <a:noFill/>
            </a:ln>
          </c:spPr>
          <c:xVal>
            <c:numRef>
              <c:f>Sheet1!$C$3:$C$17</c:f>
              <c:numCache>
                <c:formatCode>0.00</c:formatCode>
                <c:ptCount val="15"/>
                <c:pt idx="0">
                  <c:v>58694.0703125</c:v>
                </c:pt>
                <c:pt idx="1">
                  <c:v>22852.4306640625</c:v>
                </c:pt>
                <c:pt idx="2">
                  <c:v>72022.490234375</c:v>
                </c:pt>
                <c:pt idx="3">
                  <c:v>8404.837890625</c:v>
                </c:pt>
                <c:pt idx="4">
                  <c:v>17357.2265625</c:v>
                </c:pt>
                <c:pt idx="5">
                  <c:v>83562.4228515625</c:v>
                </c:pt>
                <c:pt idx="6">
                  <c:v>11585.525390625</c:v>
                </c:pt>
                <c:pt idx="7">
                  <c:v>16180.9736328125</c:v>
                </c:pt>
                <c:pt idx="8">
                  <c:v>20375.59375</c:v>
                </c:pt>
                <c:pt idx="9">
                  <c:v>20122.689453125</c:v>
                </c:pt>
                <c:pt idx="10">
                  <c:v>30726.7880859375</c:v>
                </c:pt>
                <c:pt idx="11">
                  <c:v>90697.1171875</c:v>
                </c:pt>
                <c:pt idx="12">
                  <c:v>2846.615234375</c:v>
                </c:pt>
                <c:pt idx="13">
                  <c:v>28366.1337890625</c:v>
                </c:pt>
                <c:pt idx="14">
                  <c:v>34204.193359375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45</c:v>
                </c:pt>
                <c:pt idx="1">
                  <c:v>37</c:v>
                </c:pt>
                <c:pt idx="2">
                  <c:v>97</c:v>
                </c:pt>
                <c:pt idx="3">
                  <c:v>154</c:v>
                </c:pt>
                <c:pt idx="4">
                  <c:v>263</c:v>
                </c:pt>
                <c:pt idx="5">
                  <c:v>98</c:v>
                </c:pt>
                <c:pt idx="6">
                  <c:v>557</c:v>
                </c:pt>
                <c:pt idx="7">
                  <c:v>736</c:v>
                </c:pt>
                <c:pt idx="8">
                  <c:v>318</c:v>
                </c:pt>
                <c:pt idx="9">
                  <c:v>34</c:v>
                </c:pt>
                <c:pt idx="10">
                  <c:v>407</c:v>
                </c:pt>
                <c:pt idx="11">
                  <c:v>101</c:v>
                </c:pt>
                <c:pt idx="12">
                  <c:v>50</c:v>
                </c:pt>
                <c:pt idx="13">
                  <c:v>443</c:v>
                </c:pt>
                <c:pt idx="14">
                  <c:v>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11872"/>
        <c:axId val="135310144"/>
      </c:scatterChart>
      <c:valAx>
        <c:axId val="1353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(KB)</a:t>
                </a:r>
              </a:p>
            </c:rich>
          </c:tx>
          <c:layout>
            <c:manualLayout>
              <c:xMode val="edge"/>
              <c:yMode val="edge"/>
              <c:x val="0.85651137357830265"/>
              <c:y val="0.9166666666666666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35310144"/>
        <c:crosses val="autoZero"/>
        <c:crossBetween val="midCat"/>
      </c:valAx>
      <c:valAx>
        <c:axId val="13531014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967774861475648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3531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0</xdr:row>
      <xdr:rowOff>180974</xdr:rowOff>
    </xdr:from>
    <xdr:to>
      <xdr:col>15</xdr:col>
      <xdr:colOff>66674</xdr:colOff>
      <xdr:row>15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114299</xdr:colOff>
      <xdr:row>0</xdr:row>
      <xdr:rowOff>185736</xdr:rowOff>
    </xdr:from>
    <xdr:to>
      <xdr:col>22</xdr:col>
      <xdr:colOff>419099</xdr:colOff>
      <xdr:row>15</xdr:row>
      <xdr:rowOff>71436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376236</xdr:colOff>
      <xdr:row>15</xdr:row>
      <xdr:rowOff>128586</xdr:rowOff>
    </xdr:from>
    <xdr:to>
      <xdr:col>15</xdr:col>
      <xdr:colOff>71436</xdr:colOff>
      <xdr:row>30</xdr:row>
      <xdr:rowOff>14286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15</xdr:row>
      <xdr:rowOff>114300</xdr:rowOff>
    </xdr:from>
    <xdr:to>
      <xdr:col>22</xdr:col>
      <xdr:colOff>419100</xdr:colOff>
      <xdr:row>30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C28" sqref="C28"/>
    </sheetView>
  </sheetViews>
  <sheetFormatPr defaultRowHeight="15" x14ac:dyDescent="0.25"/>
  <cols>
    <col min="1" max="1" width="3.28515625" customWidth="1"/>
    <col min="2" max="2" width="14" style="1" customWidth="1"/>
    <col min="3" max="3" width="14" style="3" customWidth="1"/>
    <col min="4" max="5" width="14" style="1" customWidth="1"/>
    <col min="6" max="6" width="14" style="2" customWidth="1"/>
    <col min="7" max="7" width="14" style="1" customWidth="1"/>
  </cols>
  <sheetData>
    <row r="2" spans="2:7" x14ac:dyDescent="0.25">
      <c r="B2" s="10" t="s">
        <v>0</v>
      </c>
      <c r="C2" s="13" t="s">
        <v>5</v>
      </c>
      <c r="D2" s="11" t="s">
        <v>1</v>
      </c>
      <c r="E2" s="16" t="s">
        <v>2</v>
      </c>
      <c r="F2" s="12" t="s">
        <v>3</v>
      </c>
      <c r="G2" s="16" t="s">
        <v>4</v>
      </c>
    </row>
    <row r="3" spans="2:7" x14ac:dyDescent="0.25">
      <c r="B3" s="4">
        <v>60102728</v>
      </c>
      <c r="C3" s="14">
        <f>B3/1024</f>
        <v>58694.0703125</v>
      </c>
      <c r="D3" s="5">
        <v>318.79000000000002</v>
      </c>
      <c r="E3" s="17">
        <v>45</v>
      </c>
      <c r="F3" s="6">
        <f>D3/E3</f>
        <v>7.0842222222222224</v>
      </c>
      <c r="G3" s="17">
        <f>C3/E3</f>
        <v>1304.3126736111112</v>
      </c>
    </row>
    <row r="4" spans="2:7" x14ac:dyDescent="0.25">
      <c r="B4" s="4">
        <v>23400889</v>
      </c>
      <c r="C4" s="14">
        <f>B4/1024</f>
        <v>22852.4306640625</v>
      </c>
      <c r="D4" s="5">
        <v>153.46</v>
      </c>
      <c r="E4" s="17">
        <v>37</v>
      </c>
      <c r="F4" s="6">
        <f>D4/E4</f>
        <v>4.1475675675675676</v>
      </c>
      <c r="G4" s="17">
        <f t="shared" ref="G4:G17" si="0">C4/E4</f>
        <v>617.63326119087833</v>
      </c>
    </row>
    <row r="5" spans="2:7" x14ac:dyDescent="0.25">
      <c r="B5" s="4">
        <v>73751030</v>
      </c>
      <c r="C5" s="14">
        <f t="shared" ref="C5:C17" si="1">B5/1024</f>
        <v>72022.490234375</v>
      </c>
      <c r="D5" s="5">
        <v>390.14</v>
      </c>
      <c r="E5" s="17">
        <v>97</v>
      </c>
      <c r="F5" s="6">
        <f t="shared" ref="F5:F17" si="2">D5/E5</f>
        <v>4.0220618556701027</v>
      </c>
      <c r="G5" s="17">
        <f t="shared" si="0"/>
        <v>742.49989932345363</v>
      </c>
    </row>
    <row r="6" spans="2:7" x14ac:dyDescent="0.25">
      <c r="B6" s="4">
        <v>8606554</v>
      </c>
      <c r="C6" s="14">
        <f t="shared" si="1"/>
        <v>8404.837890625</v>
      </c>
      <c r="D6" s="5">
        <v>156.02000000000001</v>
      </c>
      <c r="E6" s="17">
        <v>154</v>
      </c>
      <c r="F6" s="6">
        <f t="shared" si="2"/>
        <v>1.0131168831168831</v>
      </c>
      <c r="G6" s="17">
        <f t="shared" si="0"/>
        <v>54.576869419642854</v>
      </c>
    </row>
    <row r="7" spans="2:7" x14ac:dyDescent="0.25">
      <c r="B7" s="4">
        <v>17773800</v>
      </c>
      <c r="C7" s="14">
        <f t="shared" si="1"/>
        <v>17357.2265625</v>
      </c>
      <c r="D7" s="5">
        <v>153.22999999999999</v>
      </c>
      <c r="E7" s="17">
        <v>263</v>
      </c>
      <c r="F7" s="6">
        <f t="shared" si="2"/>
        <v>0.58262357414448662</v>
      </c>
      <c r="G7" s="17">
        <f t="shared" si="0"/>
        <v>65.997059173003805</v>
      </c>
    </row>
    <row r="8" spans="2:7" x14ac:dyDescent="0.25">
      <c r="B8" s="4">
        <v>85567921</v>
      </c>
      <c r="C8" s="14">
        <f t="shared" si="1"/>
        <v>83562.4228515625</v>
      </c>
      <c r="D8" s="5">
        <v>323.66000000000003</v>
      </c>
      <c r="E8" s="17">
        <v>98</v>
      </c>
      <c r="F8" s="6">
        <f t="shared" si="2"/>
        <v>3.3026530612244902</v>
      </c>
      <c r="G8" s="17">
        <f t="shared" si="0"/>
        <v>852.67778419961735</v>
      </c>
    </row>
    <row r="9" spans="2:7" x14ac:dyDescent="0.25">
      <c r="B9" s="4">
        <v>11863578</v>
      </c>
      <c r="C9" s="14">
        <f t="shared" si="1"/>
        <v>11585.525390625</v>
      </c>
      <c r="D9" s="5">
        <v>186.25</v>
      </c>
      <c r="E9" s="17">
        <v>557</v>
      </c>
      <c r="F9" s="6">
        <f t="shared" si="2"/>
        <v>0.33438061041292638</v>
      </c>
      <c r="G9" s="17">
        <f t="shared" si="0"/>
        <v>20.799866051391383</v>
      </c>
    </row>
    <row r="10" spans="2:7" x14ac:dyDescent="0.25">
      <c r="B10" s="4">
        <v>16569317</v>
      </c>
      <c r="C10" s="14">
        <f t="shared" si="1"/>
        <v>16180.9736328125</v>
      </c>
      <c r="D10" s="5">
        <v>162.12</v>
      </c>
      <c r="E10" s="17">
        <v>736</v>
      </c>
      <c r="F10" s="6">
        <f t="shared" si="2"/>
        <v>0.2202717391304348</v>
      </c>
      <c r="G10" s="17">
        <f t="shared" si="0"/>
        <v>21.98501852284307</v>
      </c>
    </row>
    <row r="11" spans="2:7" x14ac:dyDescent="0.25">
      <c r="B11" s="4">
        <v>20864608</v>
      </c>
      <c r="C11" s="14">
        <f t="shared" si="1"/>
        <v>20375.59375</v>
      </c>
      <c r="D11" s="5">
        <v>331.68</v>
      </c>
      <c r="E11" s="17">
        <v>318</v>
      </c>
      <c r="F11" s="6">
        <f t="shared" si="2"/>
        <v>1.0430188679245282</v>
      </c>
      <c r="G11" s="17">
        <f t="shared" si="0"/>
        <v>64.074194182389931</v>
      </c>
    </row>
    <row r="12" spans="2:7" x14ac:dyDescent="0.25">
      <c r="B12" s="4">
        <v>20605634</v>
      </c>
      <c r="C12" s="14">
        <f t="shared" si="1"/>
        <v>20122.689453125</v>
      </c>
      <c r="D12" s="5">
        <v>229.47</v>
      </c>
      <c r="E12" s="17">
        <v>34</v>
      </c>
      <c r="F12" s="6">
        <f t="shared" si="2"/>
        <v>6.7491176470588234</v>
      </c>
      <c r="G12" s="17">
        <f t="shared" si="0"/>
        <v>591.84380744485293</v>
      </c>
    </row>
    <row r="13" spans="2:7" x14ac:dyDescent="0.25">
      <c r="B13" s="4">
        <v>31464231</v>
      </c>
      <c r="C13" s="14">
        <f t="shared" si="1"/>
        <v>30726.7880859375</v>
      </c>
      <c r="D13" s="5">
        <v>294.39999999999998</v>
      </c>
      <c r="E13" s="17">
        <v>407</v>
      </c>
      <c r="F13" s="6">
        <f t="shared" si="2"/>
        <v>0.72334152334152324</v>
      </c>
      <c r="G13" s="17">
        <f t="shared" si="0"/>
        <v>75.495793822942261</v>
      </c>
    </row>
    <row r="14" spans="2:7" x14ac:dyDescent="0.25">
      <c r="B14" s="4">
        <v>92873848</v>
      </c>
      <c r="C14" s="14">
        <f t="shared" si="1"/>
        <v>90697.1171875</v>
      </c>
      <c r="D14" s="5">
        <v>236.66</v>
      </c>
      <c r="E14" s="17">
        <v>101</v>
      </c>
      <c r="F14" s="6">
        <f t="shared" si="2"/>
        <v>2.343168316831683</v>
      </c>
      <c r="G14" s="17">
        <f t="shared" si="0"/>
        <v>897.99125928217825</v>
      </c>
    </row>
    <row r="15" spans="2:7" x14ac:dyDescent="0.25">
      <c r="B15" s="4">
        <v>2914934</v>
      </c>
      <c r="C15" s="14">
        <f t="shared" si="1"/>
        <v>2846.615234375</v>
      </c>
      <c r="D15" s="5">
        <v>124.2</v>
      </c>
      <c r="E15" s="17">
        <v>50</v>
      </c>
      <c r="F15" s="6">
        <f t="shared" si="2"/>
        <v>2.484</v>
      </c>
      <c r="G15" s="17">
        <f t="shared" si="0"/>
        <v>56.9323046875</v>
      </c>
    </row>
    <row r="16" spans="2:7" x14ac:dyDescent="0.25">
      <c r="B16" s="4">
        <v>29046921</v>
      </c>
      <c r="C16" s="14">
        <f t="shared" si="1"/>
        <v>28366.1337890625</v>
      </c>
      <c r="D16" s="5">
        <v>434</v>
      </c>
      <c r="E16" s="17">
        <v>443</v>
      </c>
      <c r="F16" s="6">
        <f t="shared" si="2"/>
        <v>0.97968397291196385</v>
      </c>
      <c r="G16" s="17">
        <f t="shared" si="0"/>
        <v>64.031904715716706</v>
      </c>
    </row>
    <row r="17" spans="2:7" x14ac:dyDescent="0.25">
      <c r="B17" s="7">
        <v>35025094</v>
      </c>
      <c r="C17" s="15">
        <f t="shared" si="1"/>
        <v>34204.193359375</v>
      </c>
      <c r="D17" s="8">
        <v>312.95</v>
      </c>
      <c r="E17" s="18">
        <v>791</v>
      </c>
      <c r="F17" s="9">
        <f t="shared" si="2"/>
        <v>0.39563843236409607</v>
      </c>
      <c r="G17" s="18">
        <f t="shared" si="0"/>
        <v>43.241710947376738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2019-04-16T00:20:56Z</dcterms:created>
  <dcterms:modified xsi:type="dcterms:W3CDTF">2019-04-16T01:38:22Z</dcterms:modified>
</cp:coreProperties>
</file>