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6930" activeTab="1"/>
  </bookViews>
  <sheets>
    <sheet name="Sheet1" sheetId="1" r:id="rId1"/>
    <sheet name="Sheet5" sheetId="5" r:id="rId2"/>
  </sheets>
  <calcPr calcId="162913"/>
  <pivotCaches>
    <pivotCache cacheId="5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</calcChain>
</file>

<file path=xl/sharedStrings.xml><?xml version="1.0" encoding="utf-8"?>
<sst xmlns="http://schemas.openxmlformats.org/spreadsheetml/2006/main" count="141" uniqueCount="83">
  <si>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</si>
  <si>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</si>
  <si>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</si>
  <si>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</si>
  <si>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</si>
  <si>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</si>
  <si>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</si>
  <si>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</si>
  <si>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John Smith</t>
  </si>
  <si>
    <t>North</t>
  </si>
  <si>
    <t>Good</t>
  </si>
  <si>
    <t>Magic Wand</t>
  </si>
  <si>
    <t>Jane Doe</t>
  </si>
  <si>
    <t>East</t>
  </si>
  <si>
    <t>Excelent</t>
  </si>
  <si>
    <t>Unicorn Horn</t>
  </si>
  <si>
    <t>Mike Tyson</t>
  </si>
  <si>
    <t>West</t>
  </si>
  <si>
    <t>Poor</t>
  </si>
  <si>
    <t>Boxing Gloves</t>
  </si>
  <si>
    <t>Anna Belle</t>
  </si>
  <si>
    <t>South</t>
  </si>
  <si>
    <t>Average</t>
  </si>
  <si>
    <t>Fairy Dust</t>
  </si>
  <si>
    <t>Chris P. Bacon</t>
  </si>
  <si>
    <t>Bacon Scented Candle</t>
  </si>
  <si>
    <t>Peter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</si>
  <si>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</si>
  <si>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</si>
  <si>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</si>
  <si>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</si>
  <si>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</si>
  <si>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</si>
  <si>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</si>
  <si>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</si>
  <si>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</si>
  <si>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</si>
  <si>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</si>
  <si>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</si>
  <si>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</si>
  <si>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</si>
  <si>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</si>
  <si>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</si>
  <si>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</si>
  <si>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</si>
  <si>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</si>
  <si>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</si>
  <si>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</si>
  <si>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</si>
  <si>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</si>
  <si>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</si>
  <si>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</si>
  <si>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</si>
  <si>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</si>
  <si>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</si>
  <si>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</si>
  <si>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</si>
  <si>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</si>
  <si>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</si>
  <si>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</si>
  <si>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</si>
  <si>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</si>
  <si>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</si>
  <si>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</si>
  <si>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</si>
  <si>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</si>
  <si>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</si>
  <si>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</si>
  <si>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</si>
  <si>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</si>
  <si>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</si>
  <si>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</si>
  <si>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</si>
  <si>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</si>
  <si>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</si>
  <si>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Row Labels</t>
  </si>
  <si>
    <t>(blank)</t>
  </si>
  <si>
    <t>Grand Total</t>
  </si>
  <si>
    <t>Sum of Quantity</t>
  </si>
  <si>
    <t>Total Value</t>
  </si>
  <si>
    <t>Sum of Total Value</t>
  </si>
  <si>
    <t>I start by removing the duplicate IDs: To remove any duplicate, you will highlight the row, then go to Data on the menu bar and navigate to Remove duplicates.</t>
  </si>
  <si>
    <t>I created a summary Table showing the toal quantity and total value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</si>
</sst>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8" fontId="0" fillId="0" borderId="0" xfId="0" applyNumberFormat="1"/>
    <xf numFmtId="8" fontId="0" fillId="0" borderId="1" xfId="0" applyNumberFormat="1" applyBorder="1" applyAlignment="1">
      <alignment horizontal="right" wrapText="1"/>
    </xf>
    <xf numFmtId="14" fontId="1" fillId="0" borderId="1" xfId="0" applyNumberFormat="1" applyFont="1" applyBorder="1" applyAlignment="1">
      <alignment vertical="top" wrapText="1"/>
    </xf>
    <xf numFmtId="14" fontId="0" fillId="0" borderId="1" xfId="0" applyNumberFormat="1" applyBorder="1" applyAlignment="1">
      <alignment horizontal="right" wrapText="1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734.073597106479" createdVersion="6" refreshedVersion="6" minRefreshableVersion="3" recordCount="31">
  <cacheSource type="worksheet">
    <worksheetSource ref="A1:I32" sheet="Sheet1"/>
  </cacheSource>
  <cacheFields count="9">
    <cacheField name="Date" numFmtId="14">
      <sharedItems containsSemiMixedTypes="0" containsNonDate="0" containsDate="1" containsString="0" minDate="2021-01-31T00:00:00" maxDate="2023-05-01T00:00:00"/>
    </cacheField>
    <cacheField name="ID" numFmtId="0">
      <sharedItems containsString="0" containsBlank="1" containsNumber="1" containsInteger="1" minValue="1" maxValue="28"/>
    </cacheField>
    <cacheField name="Name" numFmtId="0">
      <sharedItems/>
    </cacheField>
    <cacheField name="Region" numFmtId="0">
      <sharedItems containsBlank="1" count="6">
        <s v="North"/>
        <s v="East"/>
        <s v="West"/>
        <s v="South"/>
        <m/>
        <s v="Asgard"/>
      </sharedItems>
    </cacheField>
    <cacheField name="Rating" numFmtId="0">
      <sharedItems/>
    </cacheField>
    <cacheField name="Product" numFmtId="0">
      <sharedItems/>
    </cacheField>
    <cacheField name="Quantity" numFmtId="0">
      <sharedItems containsSemiMixedTypes="0" containsString="0" containsNumber="1" containsInteger="1" minValue="0" maxValue="85"/>
    </cacheField>
    <cacheField name="Price Per Unit" numFmtId="0">
      <sharedItems containsSemiMixedTypes="0" containsString="0" containsNumber="1" minValue="0" maxValue="160"/>
    </cacheField>
    <cacheField name="Total Value" numFmtId="8">
      <sharedItems containsSemiMixedTypes="0" containsString="0" containsNumber="1" minValue="0" maxValue="2499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d v="2021-01-31T00:00:00"/>
    <n v="1"/>
    <s v="John Smith"/>
    <x v="0"/>
    <s v="Good"/>
    <s v="Magic Wand"/>
    <n v="10"/>
    <n v="20"/>
    <n v="200"/>
  </r>
  <r>
    <d v="2021-02-28T00:00:00"/>
    <n v="2"/>
    <s v="Jane Doe"/>
    <x v="1"/>
    <s v="Excelent"/>
    <s v="Unicorn Horn"/>
    <n v="15"/>
    <n v="10"/>
    <n v="150"/>
  </r>
  <r>
    <d v="2021-03-31T00:00:00"/>
    <n v="3"/>
    <s v="Mike Tyson"/>
    <x v="2"/>
    <s v="Poor"/>
    <s v="Boxing Gloves"/>
    <n v="0"/>
    <n v="0"/>
    <n v="0"/>
  </r>
  <r>
    <d v="2021-04-30T00:00:00"/>
    <n v="4"/>
    <s v="Anna Belle"/>
    <x v="3"/>
    <s v="Average"/>
    <s v="Fairy Dust"/>
    <n v="25"/>
    <n v="10"/>
    <n v="250"/>
  </r>
  <r>
    <d v="2021-05-31T00:00:00"/>
    <n v="5"/>
    <s v="Chris P. Bacon"/>
    <x v="1"/>
    <s v="Good"/>
    <s v="Bacon Scented Candle"/>
    <n v="30"/>
    <n v="16.670000000000002"/>
    <n v="500.1"/>
  </r>
  <r>
    <d v="2021-06-30T00:00:00"/>
    <n v="6"/>
    <s v="Peter Parker"/>
    <x v="4"/>
    <s v="Excelent"/>
    <s v="Web Shooter"/>
    <n v="0"/>
    <n v="0"/>
    <n v="0"/>
  </r>
  <r>
    <d v="2021-07-31T00:00:00"/>
    <n v="7"/>
    <s v="Mary Jane"/>
    <x v="2"/>
    <s v="Poor"/>
    <s v="Potent Potion"/>
    <n v="35"/>
    <n v="10"/>
    <n v="350"/>
  </r>
  <r>
    <d v="2021-08-31T00:00:00"/>
    <n v="8"/>
    <s v="Bruce Wayne"/>
    <x v="3"/>
    <s v="Average"/>
    <s v="Bat Signal"/>
    <n v="40"/>
    <n v="15"/>
    <n v="600"/>
  </r>
  <r>
    <d v="2021-09-30T00:00:00"/>
    <n v="9"/>
    <s v="Clark Kent"/>
    <x v="1"/>
    <s v="Good"/>
    <s v="Glasses with X-ray Vision"/>
    <n v="45"/>
    <n v="12.22"/>
    <n v="549.9"/>
  </r>
  <r>
    <d v="2021-10-31T00:00:00"/>
    <n v="10"/>
    <s v="Diana Prince"/>
    <x v="0"/>
    <s v="Excelent"/>
    <s v="Lasso of Truth"/>
    <n v="50"/>
    <n v="14"/>
    <n v="700"/>
  </r>
  <r>
    <d v="2021-11-30T00:00:00"/>
    <n v="11"/>
    <s v="Tony Stark"/>
    <x v="2"/>
    <s v="Poor"/>
    <s v="Iron Man Suit"/>
    <n v="5"/>
    <n v="160"/>
    <n v="800"/>
  </r>
  <r>
    <d v="2021-12-31T00:00:00"/>
    <n v="12"/>
    <s v="Steve Rogers"/>
    <x v="3"/>
    <s v="Average"/>
    <s v="Captain America Shield"/>
    <n v="20"/>
    <n v="45"/>
    <n v="900"/>
  </r>
  <r>
    <d v="2022-01-31T00:00:00"/>
    <n v="13"/>
    <s v="Natasha Romanoff"/>
    <x v="1"/>
    <s v="Good"/>
    <s v="Black Widow's Bite"/>
    <n v="0"/>
    <n v="0"/>
    <n v="0"/>
  </r>
  <r>
    <d v="2022-02-28T00:00:00"/>
    <n v="14"/>
    <s v="Bruce Banner"/>
    <x v="4"/>
    <s v="Excelent"/>
    <s v="Gamma Radiation Serum"/>
    <n v="30"/>
    <n v="36.67"/>
    <n v="1100.1000000000001"/>
  </r>
  <r>
    <d v="2021-04-30T00:00:00"/>
    <n v="15"/>
    <s v="Anna Belle"/>
    <x v="3"/>
    <s v="Average"/>
    <s v="Fairy Dust"/>
    <n v="25"/>
    <n v="10"/>
    <n v="250"/>
  </r>
  <r>
    <d v="2021-05-31T00:00:00"/>
    <n v="16"/>
    <s v="Chris P. Bacon"/>
    <x v="1"/>
    <s v="Good"/>
    <s v="Bacon Scented Candle"/>
    <n v="30"/>
    <n v="16.670000000000002"/>
    <n v="500.1"/>
  </r>
  <r>
    <d v="2021-06-30T00:00:00"/>
    <n v="17"/>
    <s v="Peter Parker"/>
    <x v="4"/>
    <s v="Excelent"/>
    <s v="Web Shooter"/>
    <n v="0"/>
    <n v="0"/>
    <n v="0"/>
  </r>
  <r>
    <d v="2022-03-31T00:00:00"/>
    <n v="18"/>
    <s v="Nick Fury"/>
    <x v="2"/>
    <s v="Poor"/>
    <s v="Eye Patch"/>
    <n v="35"/>
    <n v="34.29"/>
    <n v="1200.1499999999999"/>
  </r>
  <r>
    <d v="2022-04-30T00:00:00"/>
    <n v="19"/>
    <s v="Phil Coulson"/>
    <x v="4"/>
    <s v="Average"/>
    <s v="Agent ID Card"/>
    <n v="0"/>
    <n v="0"/>
    <n v="0"/>
  </r>
  <r>
    <d v="2022-05-31T00:00:00"/>
    <n v="20"/>
    <s v="Peggy Carter"/>
    <x v="1"/>
    <s v="Good"/>
    <s v="Vintage Pistol"/>
    <n v="40"/>
    <n v="35"/>
    <n v="1400"/>
  </r>
  <r>
    <d v="2022-06-30T00:00:00"/>
    <n v="21"/>
    <s v="Howard Stark"/>
    <x v="0"/>
    <s v="Excelent"/>
    <s v="Arc Reactor"/>
    <n v="45"/>
    <n v="33.33"/>
    <n v="1499.85"/>
  </r>
  <r>
    <d v="2022-07-31T00:00:00"/>
    <n v="22"/>
    <s v="Hank Pym"/>
    <x v="2"/>
    <s v="Poor"/>
    <s v="Ant-Man Suit"/>
    <n v="50"/>
    <n v="32"/>
    <n v="1600"/>
  </r>
  <r>
    <d v="2022-08-31T00:00:00"/>
    <n v="23"/>
    <s v="Janet van Dyne"/>
    <x v="3"/>
    <s v="Average"/>
    <s v="Wasp's Wings"/>
    <n v="55"/>
    <n v="30.91"/>
    <n v="1700.05"/>
  </r>
  <r>
    <d v="2022-09-30T00:00:00"/>
    <n v="24"/>
    <s v="Kurt Busiek"/>
    <x v="1"/>
    <s v="Good"/>
    <s v="Comic Book"/>
    <n v="60"/>
    <n v="30"/>
    <n v="1800"/>
  </r>
  <r>
    <d v="2022-10-31T00:00:00"/>
    <n v="25"/>
    <s v="George Perez"/>
    <x v="0"/>
    <s v="Excelent"/>
    <s v="Drawing Pad"/>
    <n v="0"/>
    <n v="0"/>
    <n v="0"/>
  </r>
  <r>
    <d v="2022-11-30T00:00:00"/>
    <n v="26"/>
    <s v="Roger Stern"/>
    <x v="2"/>
    <s v="Poor"/>
    <s v="Notepads"/>
    <n v="65"/>
    <n v="30.77"/>
    <n v="2000.05"/>
  </r>
  <r>
    <d v="2022-12-31T00:00:00"/>
    <n v="27"/>
    <s v="Tom DeFalco"/>
    <x v="3"/>
    <s v="Average"/>
    <s v="Pen Set"/>
    <n v="70"/>
    <n v="30"/>
    <n v="2100"/>
  </r>
  <r>
    <d v="2023-01-31T00:00:00"/>
    <n v="28"/>
    <s v="Loki Laufeyson"/>
    <x v="5"/>
    <s v="Mischief"/>
    <s v="Trickster's Hat"/>
    <n v="75"/>
    <n v="29.33"/>
    <n v="2199.75"/>
  </r>
  <r>
    <d v="2023-02-28T00:00:00"/>
    <m/>
    <s v="Thor Odinson"/>
    <x v="5"/>
    <s v="Worthy"/>
    <s v="Mjolnir"/>
    <n v="80"/>
    <n v="28.75"/>
    <n v="2300"/>
  </r>
  <r>
    <d v="2023-03-31T00:00:00"/>
    <m/>
    <s v="Natasha Romanoff"/>
    <x v="1"/>
    <s v="Spy"/>
    <s v="Spy Kit"/>
    <n v="0"/>
    <n v="0"/>
    <n v="0"/>
  </r>
  <r>
    <d v="2023-04-30T00:00:00"/>
    <m/>
    <s v="Steve Rogers"/>
    <x v="3"/>
    <s v="Leader"/>
    <s v="Leadership Manual"/>
    <n v="85"/>
    <n v="29.41"/>
    <n v="2499.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:L8" firstHeaderRow="0" firstDataRow="1" firstDataCol="1"/>
  <pivotFields count="9">
    <pivotField numFmtId="14" showAll="0"/>
    <pivotField showAll="0"/>
    <pivotField showAll="0"/>
    <pivotField axis="axisRow" showAll="0">
      <items count="7">
        <item x="5"/>
        <item x="1"/>
        <item x="0"/>
        <item x="3"/>
        <item x="2"/>
        <item x="4"/>
        <item t="default"/>
      </items>
    </pivotField>
    <pivotField showAll="0"/>
    <pivotField showAll="0"/>
    <pivotField dataField="1" showAll="0"/>
    <pivotField showAll="0"/>
    <pivotField dataField="1" numFmtId="8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6" baseField="0" baseItem="0"/>
    <dataField name="Sum of Total Val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B1" workbookViewId="0">
      <selection activeCell="I2" sqref="I2"/>
    </sheetView>
  </sheetViews>
  <sheetFormatPr defaultRowHeight="15" x14ac:dyDescent="0.25"/>
  <cols>
    <col min="1" max="1" width="14.85546875" style="8" bestFit="1" customWidth="1"/>
    <col min="2" max="2" width="6.42578125" customWidth="1"/>
    <col min="3" max="3" width="13.7109375" customWidth="1"/>
    <col min="4" max="4" width="7.140625" bestFit="1" customWidth="1"/>
    <col min="5" max="5" width="8.5703125" bestFit="1" customWidth="1"/>
    <col min="6" max="6" width="22.85546875" customWidth="1"/>
    <col min="7" max="7" width="8.7109375" bestFit="1" customWidth="1"/>
    <col min="8" max="8" width="14.7109375" customWidth="1"/>
    <col min="9" max="9" width="11" bestFit="1" customWidth="1"/>
    <col min="10" max="10" width="13.140625" bestFit="1" customWidth="1"/>
    <col min="11" max="11" width="15.42578125" bestFit="1" customWidth="1"/>
    <col min="12" max="12" width="20" bestFit="1" customWidth="1"/>
  </cols>
  <sheetData>
    <row r="1" spans="1:12" ht="15.7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79</v>
      </c>
      <c r="J1" s="9" t="s">
        <v>75</v>
      </c>
      <c r="K1" s="9" t="s">
        <v>78</v>
      </c>
      <c r="L1" t="s">
        <v>80</v>
      </c>
    </row>
    <row r="2" spans="1:12" ht="15.75" thickBot="1" x14ac:dyDescent="0.3">
      <c r="A2" s="7">
        <v>44227</v>
      </c>
      <c r="B2" s="2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10</v>
      </c>
      <c r="H2" s="5">
        <v>20</v>
      </c>
      <c r="I2" s="4">
        <f>G2*H2</f>
        <v>200</v>
      </c>
      <c r="J2" s="10" t="s">
        <v>65</v>
      </c>
      <c r="K2" s="11">
        <v>155</v>
      </c>
      <c r="L2" s="11">
        <v>4499.75</v>
      </c>
    </row>
    <row r="3" spans="1:12" ht="15.75" thickBot="1" x14ac:dyDescent="0.3">
      <c r="A3" s="7">
        <v>44255</v>
      </c>
      <c r="B3" s="2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2">
        <v>15</v>
      </c>
      <c r="H3" s="5">
        <v>10</v>
      </c>
      <c r="I3" s="4">
        <f t="shared" ref="I3:I32" si="0">G3*H3</f>
        <v>150</v>
      </c>
      <c r="J3" s="10" t="s">
        <v>13</v>
      </c>
      <c r="K3" s="11">
        <v>220</v>
      </c>
      <c r="L3" s="11">
        <v>4900.1000000000004</v>
      </c>
    </row>
    <row r="4" spans="1:12" ht="15.75" thickBot="1" x14ac:dyDescent="0.3">
      <c r="A4" s="7">
        <v>44286</v>
      </c>
      <c r="B4" s="2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2">
        <v>0</v>
      </c>
      <c r="H4" s="3">
        <v>0</v>
      </c>
      <c r="I4" s="4">
        <f t="shared" si="0"/>
        <v>0</v>
      </c>
      <c r="J4" s="10" t="s">
        <v>9</v>
      </c>
      <c r="K4" s="11">
        <v>105</v>
      </c>
      <c r="L4" s="11">
        <v>2399.85</v>
      </c>
    </row>
    <row r="5" spans="1:12" ht="15.75" thickBot="1" x14ac:dyDescent="0.3">
      <c r="A5" s="7">
        <v>44316</v>
      </c>
      <c r="B5" s="2">
        <v>4</v>
      </c>
      <c r="C5" s="3" t="s">
        <v>20</v>
      </c>
      <c r="D5" s="3" t="s">
        <v>21</v>
      </c>
      <c r="E5" s="3" t="s">
        <v>22</v>
      </c>
      <c r="F5" s="3" t="s">
        <v>23</v>
      </c>
      <c r="G5" s="2">
        <v>25</v>
      </c>
      <c r="H5" s="5">
        <v>10</v>
      </c>
      <c r="I5" s="4">
        <f t="shared" si="0"/>
        <v>250</v>
      </c>
      <c r="J5" s="10" t="s">
        <v>21</v>
      </c>
      <c r="K5" s="11">
        <v>320</v>
      </c>
      <c r="L5" s="11">
        <v>8299.9</v>
      </c>
    </row>
    <row r="6" spans="1:12" ht="15.75" thickBot="1" x14ac:dyDescent="0.3">
      <c r="A6" s="7">
        <v>44347</v>
      </c>
      <c r="B6" s="2">
        <v>5</v>
      </c>
      <c r="C6" s="3" t="s">
        <v>24</v>
      </c>
      <c r="D6" s="3" t="s">
        <v>13</v>
      </c>
      <c r="E6" s="3" t="s">
        <v>10</v>
      </c>
      <c r="F6" s="3" t="s">
        <v>25</v>
      </c>
      <c r="G6" s="2">
        <v>30</v>
      </c>
      <c r="H6" s="5">
        <v>16.670000000000002</v>
      </c>
      <c r="I6" s="4">
        <f t="shared" si="0"/>
        <v>500.1</v>
      </c>
      <c r="J6" s="10" t="s">
        <v>17</v>
      </c>
      <c r="K6" s="11">
        <v>190</v>
      </c>
      <c r="L6" s="11">
        <v>5950.2</v>
      </c>
    </row>
    <row r="7" spans="1:12" ht="15.75" thickBot="1" x14ac:dyDescent="0.3">
      <c r="A7" s="7">
        <v>44377</v>
      </c>
      <c r="B7" s="2">
        <v>6</v>
      </c>
      <c r="C7" s="3" t="s">
        <v>26</v>
      </c>
      <c r="D7" s="3"/>
      <c r="E7" s="3" t="s">
        <v>14</v>
      </c>
      <c r="F7" s="3" t="s">
        <v>27</v>
      </c>
      <c r="G7" s="2">
        <v>0</v>
      </c>
      <c r="H7" s="3">
        <v>0</v>
      </c>
      <c r="I7" s="4">
        <f t="shared" si="0"/>
        <v>0</v>
      </c>
      <c r="J7" s="10" t="s">
        <v>76</v>
      </c>
      <c r="K7" s="11">
        <v>30</v>
      </c>
      <c r="L7" s="11">
        <v>1100.1000000000001</v>
      </c>
    </row>
    <row r="8" spans="1:12" ht="15.75" thickBot="1" x14ac:dyDescent="0.3">
      <c r="A8" s="7">
        <v>44408</v>
      </c>
      <c r="B8" s="2">
        <v>7</v>
      </c>
      <c r="C8" s="3" t="s">
        <v>28</v>
      </c>
      <c r="D8" s="3" t="s">
        <v>17</v>
      </c>
      <c r="E8" s="3" t="s">
        <v>18</v>
      </c>
      <c r="F8" s="3" t="s">
        <v>29</v>
      </c>
      <c r="G8" s="2">
        <v>35</v>
      </c>
      <c r="H8" s="5">
        <v>10</v>
      </c>
      <c r="I8" s="4">
        <f t="shared" si="0"/>
        <v>350</v>
      </c>
      <c r="J8" s="10" t="s">
        <v>77</v>
      </c>
      <c r="K8" s="11">
        <v>1020</v>
      </c>
      <c r="L8" s="11">
        <v>27149.899999999998</v>
      </c>
    </row>
    <row r="9" spans="1:12" ht="15.75" thickBot="1" x14ac:dyDescent="0.3">
      <c r="A9" s="7">
        <v>44439</v>
      </c>
      <c r="B9" s="2">
        <v>8</v>
      </c>
      <c r="C9" s="3" t="s">
        <v>30</v>
      </c>
      <c r="D9" s="3" t="s">
        <v>21</v>
      </c>
      <c r="E9" s="3" t="s">
        <v>22</v>
      </c>
      <c r="F9" s="3" t="s">
        <v>31</v>
      </c>
      <c r="G9" s="2">
        <v>40</v>
      </c>
      <c r="H9" s="5">
        <v>15</v>
      </c>
      <c r="I9" s="4">
        <f t="shared" si="0"/>
        <v>600</v>
      </c>
    </row>
    <row r="10" spans="1:12" ht="30.75" thickBot="1" x14ac:dyDescent="0.3">
      <c r="A10" s="7">
        <v>44469</v>
      </c>
      <c r="B10" s="2">
        <v>9</v>
      </c>
      <c r="C10" s="3" t="s">
        <v>32</v>
      </c>
      <c r="D10" s="3" t="s">
        <v>13</v>
      </c>
      <c r="E10" s="3" t="s">
        <v>10</v>
      </c>
      <c r="F10" s="3" t="s">
        <v>33</v>
      </c>
      <c r="G10" s="2">
        <v>45</v>
      </c>
      <c r="H10" s="5">
        <v>12.22</v>
      </c>
      <c r="I10" s="4">
        <f t="shared" si="0"/>
        <v>549.9</v>
      </c>
    </row>
    <row r="11" spans="1:12" ht="15.75" thickBot="1" x14ac:dyDescent="0.3">
      <c r="A11" s="7">
        <v>44500</v>
      </c>
      <c r="B11" s="2">
        <v>10</v>
      </c>
      <c r="C11" s="3" t="s">
        <v>34</v>
      </c>
      <c r="D11" s="3" t="s">
        <v>9</v>
      </c>
      <c r="E11" s="3" t="s">
        <v>14</v>
      </c>
      <c r="F11" s="3" t="s">
        <v>35</v>
      </c>
      <c r="G11" s="2">
        <v>50</v>
      </c>
      <c r="H11" s="5">
        <v>14</v>
      </c>
      <c r="I11" s="4">
        <f t="shared" si="0"/>
        <v>700</v>
      </c>
    </row>
    <row r="12" spans="1:12" ht="15.75" thickBot="1" x14ac:dyDescent="0.3">
      <c r="A12" s="7">
        <v>44530</v>
      </c>
      <c r="B12" s="2">
        <v>11</v>
      </c>
      <c r="C12" s="3" t="s">
        <v>36</v>
      </c>
      <c r="D12" s="3" t="s">
        <v>17</v>
      </c>
      <c r="E12" s="3" t="s">
        <v>18</v>
      </c>
      <c r="F12" s="3" t="s">
        <v>37</v>
      </c>
      <c r="G12" s="2">
        <v>5</v>
      </c>
      <c r="H12" s="5">
        <v>160</v>
      </c>
      <c r="I12" s="4">
        <f t="shared" si="0"/>
        <v>800</v>
      </c>
    </row>
    <row r="13" spans="1:12" ht="15.75" thickBot="1" x14ac:dyDescent="0.3">
      <c r="A13" s="7">
        <v>44561</v>
      </c>
      <c r="B13" s="2">
        <v>12</v>
      </c>
      <c r="C13" s="3" t="s">
        <v>38</v>
      </c>
      <c r="D13" s="3" t="s">
        <v>21</v>
      </c>
      <c r="E13" s="3" t="s">
        <v>22</v>
      </c>
      <c r="F13" s="3" t="s">
        <v>39</v>
      </c>
      <c r="G13" s="2">
        <v>20</v>
      </c>
      <c r="H13" s="5">
        <v>45</v>
      </c>
      <c r="I13" s="4">
        <f t="shared" si="0"/>
        <v>900</v>
      </c>
    </row>
    <row r="14" spans="1:12" ht="30.75" thickBot="1" x14ac:dyDescent="0.3">
      <c r="A14" s="7">
        <v>44592</v>
      </c>
      <c r="B14" s="2">
        <v>13</v>
      </c>
      <c r="C14" s="3" t="s">
        <v>40</v>
      </c>
      <c r="D14" s="3" t="s">
        <v>13</v>
      </c>
      <c r="E14" s="3" t="s">
        <v>10</v>
      </c>
      <c r="F14" s="3" t="s">
        <v>41</v>
      </c>
      <c r="G14" s="2">
        <v>0</v>
      </c>
      <c r="H14" s="3">
        <v>0</v>
      </c>
      <c r="I14" s="4">
        <f t="shared" si="0"/>
        <v>0</v>
      </c>
    </row>
    <row r="15" spans="1:12" ht="30.75" thickBot="1" x14ac:dyDescent="0.3">
      <c r="A15" s="7">
        <v>44620</v>
      </c>
      <c r="B15" s="2">
        <v>14</v>
      </c>
      <c r="C15" s="3" t="s">
        <v>42</v>
      </c>
      <c r="D15" s="3"/>
      <c r="E15" s="3" t="s">
        <v>14</v>
      </c>
      <c r="F15" s="3" t="s">
        <v>43</v>
      </c>
      <c r="G15" s="2">
        <v>30</v>
      </c>
      <c r="H15" s="5">
        <v>36.67</v>
      </c>
      <c r="I15" s="4">
        <f t="shared" si="0"/>
        <v>1100.1000000000001</v>
      </c>
    </row>
    <row r="16" spans="1:12" ht="15.75" thickBot="1" x14ac:dyDescent="0.3">
      <c r="A16" s="7">
        <v>44316</v>
      </c>
      <c r="B16" s="2">
        <v>15</v>
      </c>
      <c r="C16" s="3" t="s">
        <v>20</v>
      </c>
      <c r="D16" s="3" t="s">
        <v>21</v>
      </c>
      <c r="E16" s="3" t="s">
        <v>22</v>
      </c>
      <c r="F16" s="3" t="s">
        <v>23</v>
      </c>
      <c r="G16" s="2">
        <v>25</v>
      </c>
      <c r="H16" s="5">
        <v>10</v>
      </c>
      <c r="I16" s="4">
        <f t="shared" si="0"/>
        <v>250</v>
      </c>
    </row>
    <row r="17" spans="1:9" ht="15.75" thickBot="1" x14ac:dyDescent="0.3">
      <c r="A17" s="7">
        <v>44347</v>
      </c>
      <c r="B17" s="2">
        <v>16</v>
      </c>
      <c r="C17" s="3" t="s">
        <v>24</v>
      </c>
      <c r="D17" s="3" t="s">
        <v>13</v>
      </c>
      <c r="E17" s="3" t="s">
        <v>10</v>
      </c>
      <c r="F17" s="3" t="s">
        <v>25</v>
      </c>
      <c r="G17" s="2">
        <v>30</v>
      </c>
      <c r="H17" s="5">
        <v>16.670000000000002</v>
      </c>
      <c r="I17" s="4">
        <f t="shared" si="0"/>
        <v>500.1</v>
      </c>
    </row>
    <row r="18" spans="1:9" ht="15.75" thickBot="1" x14ac:dyDescent="0.3">
      <c r="A18" s="7">
        <v>44377</v>
      </c>
      <c r="B18" s="2">
        <v>17</v>
      </c>
      <c r="C18" s="3" t="s">
        <v>26</v>
      </c>
      <c r="D18" s="3"/>
      <c r="E18" s="3" t="s">
        <v>14</v>
      </c>
      <c r="F18" s="3" t="s">
        <v>27</v>
      </c>
      <c r="G18" s="2">
        <v>0</v>
      </c>
      <c r="H18" s="3">
        <v>0</v>
      </c>
      <c r="I18" s="4">
        <f t="shared" si="0"/>
        <v>0</v>
      </c>
    </row>
    <row r="19" spans="1:9" ht="15.75" thickBot="1" x14ac:dyDescent="0.3">
      <c r="A19" s="7">
        <v>44651</v>
      </c>
      <c r="B19" s="2">
        <v>18</v>
      </c>
      <c r="C19" s="3" t="s">
        <v>44</v>
      </c>
      <c r="D19" s="3" t="s">
        <v>17</v>
      </c>
      <c r="E19" s="3" t="s">
        <v>18</v>
      </c>
      <c r="F19" s="3" t="s">
        <v>45</v>
      </c>
      <c r="G19" s="2">
        <v>35</v>
      </c>
      <c r="H19" s="5">
        <v>34.29</v>
      </c>
      <c r="I19" s="4">
        <f t="shared" si="0"/>
        <v>1200.1499999999999</v>
      </c>
    </row>
    <row r="20" spans="1:9" ht="15.75" thickBot="1" x14ac:dyDescent="0.3">
      <c r="A20" s="7">
        <v>44681</v>
      </c>
      <c r="B20" s="2">
        <v>19</v>
      </c>
      <c r="C20" s="3" t="s">
        <v>46</v>
      </c>
      <c r="D20" s="3"/>
      <c r="E20" s="3" t="s">
        <v>22</v>
      </c>
      <c r="F20" s="3" t="s">
        <v>47</v>
      </c>
      <c r="G20" s="2">
        <v>0</v>
      </c>
      <c r="H20" s="3">
        <v>0</v>
      </c>
      <c r="I20" s="4">
        <f t="shared" si="0"/>
        <v>0</v>
      </c>
    </row>
    <row r="21" spans="1:9" ht="15.75" thickBot="1" x14ac:dyDescent="0.3">
      <c r="A21" s="7">
        <v>44712</v>
      </c>
      <c r="B21" s="2">
        <v>20</v>
      </c>
      <c r="C21" s="3" t="s">
        <v>48</v>
      </c>
      <c r="D21" s="3" t="s">
        <v>13</v>
      </c>
      <c r="E21" s="3" t="s">
        <v>10</v>
      </c>
      <c r="F21" s="3" t="s">
        <v>49</v>
      </c>
      <c r="G21" s="2">
        <v>40</v>
      </c>
      <c r="H21" s="5">
        <v>35</v>
      </c>
      <c r="I21" s="4">
        <f t="shared" si="0"/>
        <v>1400</v>
      </c>
    </row>
    <row r="22" spans="1:9" ht="15.75" thickBot="1" x14ac:dyDescent="0.3">
      <c r="A22" s="7">
        <v>44742</v>
      </c>
      <c r="B22" s="2">
        <v>21</v>
      </c>
      <c r="C22" s="3" t="s">
        <v>50</v>
      </c>
      <c r="D22" s="3" t="s">
        <v>9</v>
      </c>
      <c r="E22" s="3" t="s">
        <v>14</v>
      </c>
      <c r="F22" s="3" t="s">
        <v>51</v>
      </c>
      <c r="G22" s="2">
        <v>45</v>
      </c>
      <c r="H22" s="5">
        <v>33.33</v>
      </c>
      <c r="I22" s="4">
        <f t="shared" si="0"/>
        <v>1499.85</v>
      </c>
    </row>
    <row r="23" spans="1:9" ht="15.75" thickBot="1" x14ac:dyDescent="0.3">
      <c r="A23" s="7">
        <v>44773</v>
      </c>
      <c r="B23" s="2">
        <v>22</v>
      </c>
      <c r="C23" s="3" t="s">
        <v>52</v>
      </c>
      <c r="D23" s="3" t="s">
        <v>17</v>
      </c>
      <c r="E23" s="3" t="s">
        <v>18</v>
      </c>
      <c r="F23" s="3" t="s">
        <v>53</v>
      </c>
      <c r="G23" s="2">
        <v>50</v>
      </c>
      <c r="H23" s="5">
        <v>32</v>
      </c>
      <c r="I23" s="4">
        <f t="shared" si="0"/>
        <v>1600</v>
      </c>
    </row>
    <row r="24" spans="1:9" ht="30.75" thickBot="1" x14ac:dyDescent="0.3">
      <c r="A24" s="7">
        <v>44804</v>
      </c>
      <c r="B24" s="2">
        <v>23</v>
      </c>
      <c r="C24" s="3" t="s">
        <v>54</v>
      </c>
      <c r="D24" s="3" t="s">
        <v>21</v>
      </c>
      <c r="E24" s="3" t="s">
        <v>22</v>
      </c>
      <c r="F24" s="3" t="s">
        <v>55</v>
      </c>
      <c r="G24" s="2">
        <v>55</v>
      </c>
      <c r="H24" s="5">
        <v>30.91</v>
      </c>
      <c r="I24" s="4">
        <f t="shared" si="0"/>
        <v>1700.05</v>
      </c>
    </row>
    <row r="25" spans="1:9" ht="15.75" thickBot="1" x14ac:dyDescent="0.3">
      <c r="A25" s="7">
        <v>44834</v>
      </c>
      <c r="B25" s="2">
        <v>24</v>
      </c>
      <c r="C25" s="3" t="s">
        <v>56</v>
      </c>
      <c r="D25" s="3" t="s">
        <v>13</v>
      </c>
      <c r="E25" s="3" t="s">
        <v>10</v>
      </c>
      <c r="F25" s="3" t="s">
        <v>57</v>
      </c>
      <c r="G25" s="2">
        <v>60</v>
      </c>
      <c r="H25" s="5">
        <v>30</v>
      </c>
      <c r="I25" s="4">
        <f t="shared" si="0"/>
        <v>1800</v>
      </c>
    </row>
    <row r="26" spans="1:9" ht="15.75" thickBot="1" x14ac:dyDescent="0.3">
      <c r="A26" s="7">
        <v>44865</v>
      </c>
      <c r="B26" s="2">
        <v>25</v>
      </c>
      <c r="C26" s="3" t="s">
        <v>58</v>
      </c>
      <c r="D26" s="3" t="s">
        <v>9</v>
      </c>
      <c r="E26" s="3" t="s">
        <v>14</v>
      </c>
      <c r="F26" s="3" t="s">
        <v>59</v>
      </c>
      <c r="G26" s="2">
        <v>0</v>
      </c>
      <c r="H26" s="3">
        <v>0</v>
      </c>
      <c r="I26" s="4">
        <f t="shared" si="0"/>
        <v>0</v>
      </c>
    </row>
    <row r="27" spans="1:9" ht="15.75" thickBot="1" x14ac:dyDescent="0.3">
      <c r="A27" s="7">
        <v>44895</v>
      </c>
      <c r="B27" s="2">
        <v>26</v>
      </c>
      <c r="C27" s="3" t="s">
        <v>60</v>
      </c>
      <c r="D27" s="3" t="s">
        <v>17</v>
      </c>
      <c r="E27" s="3" t="s">
        <v>18</v>
      </c>
      <c r="F27" s="3" t="s">
        <v>61</v>
      </c>
      <c r="G27" s="2">
        <v>65</v>
      </c>
      <c r="H27" s="5">
        <v>30.77</v>
      </c>
      <c r="I27" s="4">
        <f t="shared" si="0"/>
        <v>2000.05</v>
      </c>
    </row>
    <row r="28" spans="1:9" ht="15.75" thickBot="1" x14ac:dyDescent="0.3">
      <c r="A28" s="7">
        <v>44926</v>
      </c>
      <c r="B28" s="2">
        <v>27</v>
      </c>
      <c r="C28" s="3" t="s">
        <v>62</v>
      </c>
      <c r="D28" s="3" t="s">
        <v>21</v>
      </c>
      <c r="E28" s="3" t="s">
        <v>22</v>
      </c>
      <c r="F28" s="3" t="s">
        <v>63</v>
      </c>
      <c r="G28" s="2">
        <v>70</v>
      </c>
      <c r="H28" s="5">
        <v>30</v>
      </c>
      <c r="I28" s="4">
        <f t="shared" si="0"/>
        <v>2100</v>
      </c>
    </row>
    <row r="29" spans="1:9" ht="30.75" thickBot="1" x14ac:dyDescent="0.3">
      <c r="A29" s="7">
        <v>44957</v>
      </c>
      <c r="B29" s="2">
        <v>28</v>
      </c>
      <c r="C29" s="3" t="s">
        <v>64</v>
      </c>
      <c r="D29" s="3" t="s">
        <v>65</v>
      </c>
      <c r="E29" s="3" t="s">
        <v>66</v>
      </c>
      <c r="F29" s="3" t="s">
        <v>67</v>
      </c>
      <c r="G29" s="2">
        <v>75</v>
      </c>
      <c r="H29" s="5">
        <v>29.33</v>
      </c>
      <c r="I29" s="4">
        <f t="shared" si="0"/>
        <v>2199.75</v>
      </c>
    </row>
    <row r="30" spans="1:9" ht="15.75" thickBot="1" x14ac:dyDescent="0.3">
      <c r="A30" s="7">
        <v>44985</v>
      </c>
      <c r="C30" s="3" t="s">
        <v>68</v>
      </c>
      <c r="D30" s="3" t="s">
        <v>65</v>
      </c>
      <c r="E30" s="3" t="s">
        <v>69</v>
      </c>
      <c r="F30" s="3" t="s">
        <v>70</v>
      </c>
      <c r="G30" s="2">
        <v>80</v>
      </c>
      <c r="H30" s="5">
        <v>28.75</v>
      </c>
      <c r="I30" s="4">
        <f t="shared" si="0"/>
        <v>2300</v>
      </c>
    </row>
    <row r="31" spans="1:9" ht="30.75" thickBot="1" x14ac:dyDescent="0.3">
      <c r="A31" s="7">
        <v>45016</v>
      </c>
      <c r="C31" s="3" t="s">
        <v>40</v>
      </c>
      <c r="D31" s="3" t="s">
        <v>13</v>
      </c>
      <c r="E31" s="3" t="s">
        <v>71</v>
      </c>
      <c r="F31" s="3" t="s">
        <v>72</v>
      </c>
      <c r="G31" s="2">
        <v>0</v>
      </c>
      <c r="H31" s="3">
        <v>0</v>
      </c>
      <c r="I31" s="4">
        <f t="shared" si="0"/>
        <v>0</v>
      </c>
    </row>
    <row r="32" spans="1:9" ht="15.75" thickBot="1" x14ac:dyDescent="0.3">
      <c r="A32" s="7">
        <v>45046</v>
      </c>
      <c r="C32" s="3" t="s">
        <v>38</v>
      </c>
      <c r="D32" s="3" t="s">
        <v>21</v>
      </c>
      <c r="E32" s="3" t="s">
        <v>73</v>
      </c>
      <c r="F32" s="3" t="s">
        <v>74</v>
      </c>
      <c r="G32" s="2">
        <v>85</v>
      </c>
      <c r="H32" s="5">
        <v>29.41</v>
      </c>
      <c r="I32" s="4">
        <f t="shared" si="0"/>
        <v>2499.85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4.85546875" bestFit="1" customWidth="1"/>
  </cols>
  <sheetData>
    <row r="1" spans="1:1" ht="15.75" x14ac:dyDescent="0.25">
      <c r="A1" s="13" t="s">
        <v>81</v>
      </c>
    </row>
    <row r="2" spans="1:1" ht="15.75" x14ac:dyDescent="0.25">
      <c r="A2" s="1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2025-03-17T09:07:30Z</dcterms:created>
  <dcterms:modified xsi:type="dcterms:W3CDTF">2025-03-18T00:52:14Z</dcterms:modified>
</cp:coreProperties>
</file>