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N7" i="1"/>
  <c r="N6" i="1"/>
  <c r="N5" i="1"/>
  <c r="N4" i="1"/>
  <c r="N3" i="1" l="1"/>
</calcChain>
</file>

<file path=xl/sharedStrings.xml><?xml version="1.0" encoding="utf-8"?>
<sst xmlns="http://schemas.openxmlformats.org/spreadsheetml/2006/main" count="13" uniqueCount="11">
  <si>
    <t>SO</t>
  </si>
  <si>
    <t>DOGRULTU OLCMELERI</t>
  </si>
  <si>
    <t>NN</t>
  </si>
  <si>
    <t>DN</t>
  </si>
  <si>
    <t>BN</t>
  </si>
  <si>
    <t>H</t>
  </si>
  <si>
    <t>YAKLAŞIK YÜKSEKLİKLER</t>
  </si>
  <si>
    <t>Δh (m)</t>
  </si>
  <si>
    <t>Δhi</t>
  </si>
  <si>
    <t>KESİN YÜKSEKLİKLER</t>
  </si>
  <si>
    <t>s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</si>
</sst>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\ _₺_-;\-* #,##0.00\ _₺_-;_-* &quot;-&quot;??\ _₺_-;_-@_-"/>
    <numFmt numFmtId="164" formatCode="#,##0.000"/>
    <numFmt numFmtId="165" formatCode="0.000"/>
    <numFmt numFmtId="166" formatCode="0.0000"/>
    <numFmt numFmtId="167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1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Fill="1" applyAlignment="1">
      <alignment horizontal="center" vertical="top"/>
    </xf>
    <xf numFmtId="0" fontId="0" fillId="0" borderId="0" xfId="0" applyFill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164" fontId="2" fillId="0" borderId="0" xfId="0" applyNumberFormat="1" applyFon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2" fillId="0" borderId="0" xfId="0" applyNumberFormat="1" applyFont="1" applyFill="1" applyAlignment="1">
      <alignment horizontal="center" vertical="top"/>
    </xf>
    <xf numFmtId="0" fontId="2" fillId="0" borderId="0" xfId="0" applyFont="1"/>
    <xf numFmtId="0" fontId="2" fillId="3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165" fontId="0" fillId="0" borderId="0" xfId="0" applyNumberFormat="1"/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167" fontId="0" fillId="0" borderId="0" xfId="0" applyNumberFormat="1" applyAlignment="1">
      <alignment horizontal="center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H4" sqref="H4"/>
    </sheetView>
  </sheetViews>
  <sheetFormatPr defaultRowHeight="15" x14ac:dyDescent="0.25"/>
  <cols>
    <col min="2" max="2" width="9.140625" customWidth="1"/>
    <col min="5" max="5" width="9.140625" style="11"/>
    <col min="7" max="7" width="8.140625" customWidth="1"/>
    <col min="8" max="8" width="12" customWidth="1"/>
    <col min="9" max="9" width="9.140625" customWidth="1"/>
    <col min="10" max="10" width="9.140625" style="13" customWidth="1"/>
    <col min="11" max="12" width="9.140625" style="4"/>
    <col min="13" max="13" width="19.140625" customWidth="1"/>
    <col min="14" max="14" width="10.85546875" style="18" customWidth="1"/>
  </cols>
  <sheetData>
    <row r="1" spans="1:15" x14ac:dyDescent="0.25">
      <c r="A1" s="21" t="s">
        <v>9</v>
      </c>
      <c r="B1" s="21"/>
      <c r="C1" s="21"/>
      <c r="D1" s="19" t="s">
        <v>6</v>
      </c>
      <c r="E1" s="19"/>
      <c r="F1" s="19"/>
      <c r="G1" s="1"/>
      <c r="H1" s="14" t="s">
        <v>0</v>
      </c>
      <c r="J1" s="15" t="s">
        <v>8</v>
      </c>
      <c r="K1" s="20" t="s">
        <v>1</v>
      </c>
      <c r="L1" s="20"/>
      <c r="M1" s="20"/>
      <c r="N1" s="20"/>
      <c r="O1" s="4"/>
    </row>
    <row r="2" spans="1:15" x14ac:dyDescent="0.25">
      <c r="A2" s="2" t="s">
        <v>2</v>
      </c>
      <c r="B2" s="16" t="s">
        <v>5</v>
      </c>
      <c r="C2" s="2"/>
      <c r="D2" s="2" t="s">
        <v>2</v>
      </c>
      <c r="E2" s="9" t="s">
        <v>5</v>
      </c>
      <c r="F2" s="2"/>
      <c r="G2" s="3"/>
      <c r="H2" s="14"/>
      <c r="J2" s="15"/>
      <c r="K2" s="4" t="s">
        <v>3</v>
      </c>
      <c r="L2" s="4" t="s">
        <v>4</v>
      </c>
      <c r="M2" s="4" t="s">
        <v>7</v>
      </c>
      <c r="N2" s="17" t="s">
        <v>10</v>
      </c>
      <c r="O2" s="4"/>
    </row>
    <row r="3" spans="1:15" x14ac:dyDescent="0.25">
      <c r="A3" s="2">
        <v>4</v>
      </c>
      <c r="B3">
        <v>1313.788</v>
      </c>
      <c r="D3" s="2">
        <v>1</v>
      </c>
      <c r="E3">
        <v>1322.06298828125</v>
      </c>
      <c r="G3" s="3"/>
      <c r="H3" s="5">
        <v>1</v>
      </c>
      <c r="J3" s="12">
        <v>1</v>
      </c>
      <c r="K3" s="4">
        <v>4</v>
      </c>
      <c r="L3" s="4">
        <v>2</v>
      </c>
      <c r="M3" s="8">
        <v>0.63</v>
      </c>
      <c r="N3" s="22">
        <f>288.93/1000</f>
        <v>0.28893000000000002</v>
      </c>
      <c r="O3" s="4"/>
    </row>
    <row r="4" spans="1:15" x14ac:dyDescent="0.25">
      <c r="A4" s="2"/>
      <c r="D4" s="2">
        <v>2</v>
      </c>
      <c r="E4">
        <v>1314.42102050781</v>
      </c>
      <c r="G4" s="1"/>
      <c r="I4" s="6"/>
      <c r="J4" s="4">
        <v>2</v>
      </c>
      <c r="K4" s="4">
        <v>2</v>
      </c>
      <c r="L4" s="4">
        <v>3</v>
      </c>
      <c r="M4" s="8">
        <v>11.43</v>
      </c>
      <c r="N4" s="22">
        <f>246.16/1000</f>
        <v>0.24615999999999999</v>
      </c>
      <c r="O4" s="4"/>
    </row>
    <row r="5" spans="1:15" x14ac:dyDescent="0.25">
      <c r="A5" s="2"/>
      <c r="D5" s="2">
        <v>3</v>
      </c>
      <c r="E5">
        <v>1325.83898925781</v>
      </c>
      <c r="G5" s="1"/>
      <c r="I5" s="6"/>
      <c r="J5" s="12">
        <v>3</v>
      </c>
      <c r="K5" s="4">
        <v>1</v>
      </c>
      <c r="L5" s="4">
        <v>3</v>
      </c>
      <c r="M5" s="8">
        <v>3.74</v>
      </c>
      <c r="N5" s="22">
        <f>154.3/1000</f>
        <v>0.15430000000000002</v>
      </c>
      <c r="O5" s="4"/>
    </row>
    <row r="6" spans="1:15" x14ac:dyDescent="0.25">
      <c r="A6" s="2"/>
      <c r="D6" s="2"/>
      <c r="E6" s="10"/>
      <c r="F6" s="7"/>
      <c r="G6" s="3"/>
      <c r="H6" s="1"/>
      <c r="I6" s="6"/>
      <c r="J6" s="4">
        <v>4</v>
      </c>
      <c r="K6" s="4">
        <v>4</v>
      </c>
      <c r="L6" s="4">
        <v>1</v>
      </c>
      <c r="M6" s="8">
        <v>8.2799999999999994</v>
      </c>
      <c r="N6" s="22">
        <f>227.93/1000</f>
        <v>0.22792999999999999</v>
      </c>
      <c r="O6" s="4"/>
    </row>
    <row r="7" spans="1:15" x14ac:dyDescent="0.25">
      <c r="D7" s="2"/>
      <c r="J7" s="12">
        <v>5</v>
      </c>
      <c r="K7" s="4">
        <v>4</v>
      </c>
      <c r="L7" s="4">
        <v>3</v>
      </c>
      <c r="M7" s="8">
        <v>12.05</v>
      </c>
      <c r="N7" s="22">
        <f>382.04/1000</f>
        <v>0.38204000000000005</v>
      </c>
      <c r="O7" s="4"/>
    </row>
    <row r="8" spans="1:15" x14ac:dyDescent="0.25">
      <c r="D8" s="2"/>
      <c r="J8" s="4">
        <v>6</v>
      </c>
      <c r="K8" s="4">
        <v>2</v>
      </c>
      <c r="L8" s="4">
        <v>1</v>
      </c>
      <c r="M8" s="8">
        <v>7.65</v>
      </c>
      <c r="N8" s="22">
        <f>192.15/1000</f>
        <v>0.19215000000000002</v>
      </c>
      <c r="O8" s="4"/>
    </row>
    <row r="9" spans="1:15" x14ac:dyDescent="0.25">
      <c r="B9" s="11"/>
      <c r="E9"/>
      <c r="G9" s="13"/>
      <c r="H9" s="4"/>
      <c r="I9" s="4"/>
      <c r="J9"/>
      <c r="K9"/>
    </row>
    <row r="12" spans="1:15" x14ac:dyDescent="0.25">
      <c r="K12"/>
    </row>
    <row r="13" spans="1:15" x14ac:dyDescent="0.25">
      <c r="K13"/>
    </row>
    <row r="14" spans="1:15" x14ac:dyDescent="0.25">
      <c r="K14"/>
    </row>
    <row r="15" spans="1:15" x14ac:dyDescent="0.25">
      <c r="K15"/>
    </row>
    <row r="16" spans="1:15" x14ac:dyDescent="0.25">
      <c r="K16"/>
    </row>
    <row r="17" spans="11:11" x14ac:dyDescent="0.25">
      <c r="K17"/>
    </row>
    <row r="18" spans="11:11" x14ac:dyDescent="0.25">
      <c r="K18"/>
    </row>
    <row r="19" spans="11:11" x14ac:dyDescent="0.25">
      <c r="K19"/>
    </row>
    <row r="20" spans="11:11" x14ac:dyDescent="0.25">
      <c r="K20"/>
    </row>
    <row r="21" spans="11:11" x14ac:dyDescent="0.25">
      <c r="K21"/>
    </row>
    <row r="22" spans="11:11" x14ac:dyDescent="0.25">
      <c r="K22"/>
    </row>
  </sheetData>
  <mergeCells count="3">
    <mergeCell ref="D1:F1"/>
    <mergeCell ref="K1:N1"/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2017-06-09T12:37:45Z</dcterms:modified>
</cp:coreProperties>
</file>