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X52" i="1"/>
  <c r="AA45"/>
  <c r="AA46"/>
  <c r="AA47"/>
  <c r="AA48"/>
  <c r="AA49"/>
  <c r="AA50"/>
  <c r="AA51"/>
  <c r="T43"/>
  <c r="T44" s="1"/>
  <c r="T45" s="1"/>
  <c r="T46" s="1"/>
  <c r="T47" s="1"/>
  <c r="T48" s="1"/>
  <c r="T49" s="1"/>
  <c r="T50" s="1"/>
  <c r="T51" s="1"/>
  <c r="L53"/>
  <c r="AA43"/>
  <c r="AA44"/>
  <c r="AA36"/>
  <c r="AA37"/>
  <c r="AA38"/>
  <c r="AA39"/>
  <c r="AA40"/>
  <c r="AA41"/>
  <c r="AA42"/>
  <c r="L35" l="1"/>
  <c r="L36"/>
  <c r="L37"/>
  <c r="L38"/>
  <c r="L39"/>
  <c r="L40"/>
  <c r="L41"/>
  <c r="L42"/>
  <c r="L43"/>
  <c r="L44"/>
  <c r="L45"/>
  <c r="L46"/>
  <c r="L47"/>
  <c r="L48"/>
  <c r="L49"/>
  <c r="L50"/>
  <c r="L51"/>
  <c r="L52"/>
  <c r="L4" l="1"/>
  <c r="L5"/>
  <c r="L6"/>
  <c r="L7"/>
  <c r="L8"/>
  <c r="L9"/>
  <c r="L10"/>
  <c r="L11"/>
  <c r="L12"/>
  <c r="L13"/>
  <c r="L14"/>
  <c r="L15"/>
  <c r="L16"/>
  <c r="L17"/>
  <c r="L18"/>
  <c r="L19"/>
  <c r="L20"/>
  <c r="L22"/>
  <c r="L23"/>
  <c r="L24"/>
  <c r="L25"/>
  <c r="L26"/>
  <c r="L27"/>
  <c r="L28"/>
  <c r="L29"/>
  <c r="L30"/>
  <c r="L31"/>
  <c r="L32"/>
  <c r="L34"/>
  <c r="L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2"/>
  <c r="AA23"/>
  <c r="AA24"/>
  <c r="AA25"/>
  <c r="AA26"/>
  <c r="AA27"/>
  <c r="AA28"/>
  <c r="AA29"/>
  <c r="AA30"/>
  <c r="AA31"/>
  <c r="AA32"/>
  <c r="AA33"/>
  <c r="AA34"/>
  <c r="AA35"/>
  <c r="AA3"/>
  <c r="L21" l="1"/>
  <c r="AA21"/>
  <c r="AG3"/>
  <c r="AF3"/>
  <c r="AE3"/>
  <c r="AD3"/>
  <c r="M3"/>
  <c r="K4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2" s="1"/>
  <c r="G23" s="1"/>
  <c r="G24" s="1"/>
  <c r="G25" s="1"/>
  <c r="G26" s="1"/>
  <c r="G27" s="1"/>
  <c r="G28" s="1"/>
  <c r="G29" s="1"/>
  <c r="G30" s="1"/>
  <c r="G31" s="1"/>
  <c r="G32" s="1"/>
  <c r="G33" s="1"/>
  <c r="E4"/>
  <c r="K37" l="1"/>
  <c r="I37"/>
  <c r="G34"/>
  <c r="G35" s="1"/>
  <c r="G36" s="1"/>
  <c r="M4"/>
  <c r="AH3"/>
  <c r="E5"/>
  <c r="K38" l="1"/>
  <c r="I38"/>
  <c r="G37"/>
  <c r="M5"/>
  <c r="E6"/>
  <c r="K39" l="1"/>
  <c r="I39"/>
  <c r="G38"/>
  <c r="M6"/>
  <c r="E7"/>
  <c r="K40" l="1"/>
  <c r="I40"/>
  <c r="G39"/>
  <c r="M7"/>
  <c r="E8"/>
  <c r="K41" l="1"/>
  <c r="I41"/>
  <c r="G40"/>
  <c r="M8"/>
  <c r="E9"/>
  <c r="K42" l="1"/>
  <c r="I42"/>
  <c r="G41"/>
  <c r="M9"/>
  <c r="E10"/>
  <c r="K43" l="1"/>
  <c r="I43"/>
  <c r="G42"/>
  <c r="M10"/>
  <c r="E11"/>
  <c r="K44" l="1"/>
  <c r="I44"/>
  <c r="G43"/>
  <c r="M11"/>
  <c r="E12"/>
  <c r="K45" l="1"/>
  <c r="I45"/>
  <c r="G44"/>
  <c r="M12"/>
  <c r="E13"/>
  <c r="K46" l="1"/>
  <c r="I46"/>
  <c r="G45"/>
  <c r="M13"/>
  <c r="E14"/>
  <c r="K47" l="1"/>
  <c r="I47"/>
  <c r="G46"/>
  <c r="M14"/>
  <c r="E15"/>
  <c r="K48" l="1"/>
  <c r="I48"/>
  <c r="G47"/>
  <c r="M15"/>
  <c r="E16"/>
  <c r="K49" l="1"/>
  <c r="I49"/>
  <c r="G48"/>
  <c r="M52"/>
  <c r="M16"/>
  <c r="E17"/>
  <c r="K50" l="1"/>
  <c r="I50"/>
  <c r="G49"/>
  <c r="M17"/>
  <c r="E18"/>
  <c r="K51" l="1"/>
  <c r="I51"/>
  <c r="G50"/>
  <c r="M18"/>
  <c r="E19"/>
  <c r="G51" l="1"/>
  <c r="M19"/>
  <c r="E20"/>
  <c r="M20" l="1"/>
  <c r="E22"/>
  <c r="M22" l="1"/>
  <c r="E23"/>
  <c r="M23" l="1"/>
  <c r="E24"/>
  <c r="M24" l="1"/>
  <c r="E25"/>
  <c r="M25" l="1"/>
  <c r="E26"/>
  <c r="M26" l="1"/>
  <c r="E27"/>
  <c r="M27" l="1"/>
  <c r="E28"/>
  <c r="M28" l="1"/>
  <c r="E29"/>
  <c r="M29" l="1"/>
  <c r="E30"/>
  <c r="M30" l="1"/>
  <c r="E31"/>
  <c r="M31" l="1"/>
  <c r="E32"/>
  <c r="E33" s="1"/>
  <c r="E34" l="1"/>
  <c r="E35" s="1"/>
  <c r="E36" s="1"/>
  <c r="M33"/>
  <c r="M32"/>
  <c r="E37" l="1"/>
  <c r="M36"/>
  <c r="M34"/>
  <c r="E38" l="1"/>
  <c r="M37"/>
  <c r="M35"/>
  <c r="E39" l="1"/>
  <c r="M38"/>
  <c r="AB3"/>
  <c r="AJ3" s="1"/>
  <c r="Z4"/>
  <c r="X4"/>
  <c r="V4"/>
  <c r="T4"/>
  <c r="AD4" s="1"/>
  <c r="X5" l="1"/>
  <c r="AF4"/>
  <c r="E40"/>
  <c r="M39"/>
  <c r="V5"/>
  <c r="AE4"/>
  <c r="Z5"/>
  <c r="AG4"/>
  <c r="AH4" s="1"/>
  <c r="X6"/>
  <c r="AF6" s="1"/>
  <c r="AF5"/>
  <c r="V6"/>
  <c r="AE5"/>
  <c r="Z6"/>
  <c r="AG5"/>
  <c r="X7"/>
  <c r="AF7" s="1"/>
  <c r="T5"/>
  <c r="AD5" s="1"/>
  <c r="AB4"/>
  <c r="AJ4" s="1"/>
  <c r="E41" l="1"/>
  <c r="M40"/>
  <c r="AH5"/>
  <c r="Z7"/>
  <c r="AG6"/>
  <c r="V7"/>
  <c r="AE6"/>
  <c r="X8"/>
  <c r="AF8" s="1"/>
  <c r="T6"/>
  <c r="AD6" s="1"/>
  <c r="AH6" s="1"/>
  <c r="AB5"/>
  <c r="AJ5" s="1"/>
  <c r="E42" l="1"/>
  <c r="M41"/>
  <c r="AG7"/>
  <c r="Z8"/>
  <c r="AE7"/>
  <c r="V8"/>
  <c r="X9"/>
  <c r="AF9" s="1"/>
  <c r="T7"/>
  <c r="AD7" s="1"/>
  <c r="AH7" s="1"/>
  <c r="AB6"/>
  <c r="AJ6" s="1"/>
  <c r="E43" l="1"/>
  <c r="AD42"/>
  <c r="M42"/>
  <c r="AE8"/>
  <c r="V9"/>
  <c r="AG8"/>
  <c r="Z9"/>
  <c r="X10"/>
  <c r="AF10" s="1"/>
  <c r="T8"/>
  <c r="AD8" s="1"/>
  <c r="AB7"/>
  <c r="AJ7" s="1"/>
  <c r="AD43" l="1"/>
  <c r="E44"/>
  <c r="M43"/>
  <c r="AH8"/>
  <c r="AG9"/>
  <c r="Z10"/>
  <c r="AE9"/>
  <c r="V10"/>
  <c r="X11"/>
  <c r="AF11" s="1"/>
  <c r="AB8"/>
  <c r="AJ8" s="1"/>
  <c r="T9"/>
  <c r="AD9" s="1"/>
  <c r="AH9" s="1"/>
  <c r="E45" l="1"/>
  <c r="AD44"/>
  <c r="M44"/>
  <c r="AE10"/>
  <c r="V11"/>
  <c r="AG10"/>
  <c r="Z11"/>
  <c r="X12"/>
  <c r="AF12" s="1"/>
  <c r="T10"/>
  <c r="AD10" s="1"/>
  <c r="AB9"/>
  <c r="AJ9" s="1"/>
  <c r="AD45" l="1"/>
  <c r="E46"/>
  <c r="M45"/>
  <c r="AH10"/>
  <c r="AG11"/>
  <c r="Z12"/>
  <c r="AE11"/>
  <c r="V12"/>
  <c r="X13"/>
  <c r="AF13" s="1"/>
  <c r="T11"/>
  <c r="AD11" s="1"/>
  <c r="AB10"/>
  <c r="AJ10" s="1"/>
  <c r="E47" l="1"/>
  <c r="AD46"/>
  <c r="M46"/>
  <c r="AH11"/>
  <c r="AE12"/>
  <c r="V13"/>
  <c r="AG12"/>
  <c r="Z13"/>
  <c r="X14"/>
  <c r="AF14" s="1"/>
  <c r="T12"/>
  <c r="AD12" s="1"/>
  <c r="AB11"/>
  <c r="AJ11" s="1"/>
  <c r="AD47" l="1"/>
  <c r="E48"/>
  <c r="M47"/>
  <c r="AH12"/>
  <c r="AG13"/>
  <c r="Z14"/>
  <c r="AE13"/>
  <c r="V14"/>
  <c r="X15"/>
  <c r="AF15" s="1"/>
  <c r="T13"/>
  <c r="AD13" s="1"/>
  <c r="AB12"/>
  <c r="AJ12" s="1"/>
  <c r="E49" l="1"/>
  <c r="AD48"/>
  <c r="M48"/>
  <c r="AH13"/>
  <c r="AE14"/>
  <c r="V15"/>
  <c r="AG14"/>
  <c r="Z15"/>
  <c r="X16"/>
  <c r="AF16" s="1"/>
  <c r="T14"/>
  <c r="AD14" s="1"/>
  <c r="AB13"/>
  <c r="AJ13" s="1"/>
  <c r="AD49" l="1"/>
  <c r="E50"/>
  <c r="M49"/>
  <c r="AH14"/>
  <c r="AG15"/>
  <c r="Z16"/>
  <c r="AE15"/>
  <c r="V16"/>
  <c r="X17"/>
  <c r="AF17" s="1"/>
  <c r="T15"/>
  <c r="AD15" s="1"/>
  <c r="AB14"/>
  <c r="AJ14" s="1"/>
  <c r="E51" l="1"/>
  <c r="AD50"/>
  <c r="M50"/>
  <c r="AH15"/>
  <c r="AE16"/>
  <c r="V17"/>
  <c r="AG16"/>
  <c r="Z17"/>
  <c r="X18"/>
  <c r="AF18" s="1"/>
  <c r="T16"/>
  <c r="AD16" s="1"/>
  <c r="AB15"/>
  <c r="AJ15" s="1"/>
  <c r="AD51" l="1"/>
  <c r="M51"/>
  <c r="AH16"/>
  <c r="AG17"/>
  <c r="Z18"/>
  <c r="AE17"/>
  <c r="V18"/>
  <c r="X19"/>
  <c r="AF19" s="1"/>
  <c r="T17"/>
  <c r="AD17" s="1"/>
  <c r="AB16"/>
  <c r="AJ16" s="1"/>
  <c r="AH17" l="1"/>
  <c r="AE18"/>
  <c r="V19"/>
  <c r="AG18"/>
  <c r="Z19"/>
  <c r="X20"/>
  <c r="AF20" s="1"/>
  <c r="T18"/>
  <c r="AD18" s="1"/>
  <c r="AB17"/>
  <c r="AJ17" s="1"/>
  <c r="AH18" l="1"/>
  <c r="AG19"/>
  <c r="Z20"/>
  <c r="AE19"/>
  <c r="V20"/>
  <c r="X22"/>
  <c r="AF22" s="1"/>
  <c r="T19"/>
  <c r="AD19" s="1"/>
  <c r="AB18"/>
  <c r="AJ18" s="1"/>
  <c r="AH19" l="1"/>
  <c r="AE20"/>
  <c r="V22"/>
  <c r="AG20"/>
  <c r="Z22"/>
  <c r="X23"/>
  <c r="AF23" s="1"/>
  <c r="T20"/>
  <c r="AD20" s="1"/>
  <c r="AB19"/>
  <c r="AJ19" s="1"/>
  <c r="AH20" l="1"/>
  <c r="AG22"/>
  <c r="Z23"/>
  <c r="AE22"/>
  <c r="V23"/>
  <c r="X24"/>
  <c r="AF24" s="1"/>
  <c r="AB20"/>
  <c r="AJ20" s="1"/>
  <c r="T22"/>
  <c r="AD22" s="1"/>
  <c r="AH22" s="1"/>
  <c r="AE23" l="1"/>
  <c r="V24"/>
  <c r="AG23"/>
  <c r="Z24"/>
  <c r="X25"/>
  <c r="AF25" s="1"/>
  <c r="T23"/>
  <c r="AD23" s="1"/>
  <c r="AH23" s="1"/>
  <c r="AB22"/>
  <c r="AJ22" s="1"/>
  <c r="AG24" l="1"/>
  <c r="Z25"/>
  <c r="AE24"/>
  <c r="V25"/>
  <c r="X26"/>
  <c r="AF26" s="1"/>
  <c r="AB23"/>
  <c r="AJ23" s="1"/>
  <c r="T24"/>
  <c r="AD24" s="1"/>
  <c r="AH24" s="1"/>
  <c r="AE25" l="1"/>
  <c r="V26"/>
  <c r="AG25"/>
  <c r="Z26"/>
  <c r="X27"/>
  <c r="AF27" s="1"/>
  <c r="T25"/>
  <c r="AD25" s="1"/>
  <c r="AH25" s="1"/>
  <c r="AB24"/>
  <c r="AJ24" s="1"/>
  <c r="AG26" l="1"/>
  <c r="Z27"/>
  <c r="AE26"/>
  <c r="V27"/>
  <c r="X28"/>
  <c r="AF28" s="1"/>
  <c r="AB25"/>
  <c r="AJ25" s="1"/>
  <c r="T26"/>
  <c r="AD26" s="1"/>
  <c r="AH26" s="1"/>
  <c r="AE27" l="1"/>
  <c r="V28"/>
  <c r="AG27"/>
  <c r="Z28"/>
  <c r="X29"/>
  <c r="AF29" s="1"/>
  <c r="T27"/>
  <c r="AD27" s="1"/>
  <c r="AH27" s="1"/>
  <c r="AB26"/>
  <c r="AJ26" s="1"/>
  <c r="AG28" l="1"/>
  <c r="Z29"/>
  <c r="AE28"/>
  <c r="V29"/>
  <c r="X30"/>
  <c r="AF30" s="1"/>
  <c r="T28"/>
  <c r="AD28" s="1"/>
  <c r="AB27"/>
  <c r="AJ27" s="1"/>
  <c r="AH28" l="1"/>
  <c r="AE29"/>
  <c r="V30"/>
  <c r="AG29"/>
  <c r="Z30"/>
  <c r="X31"/>
  <c r="AF31" s="1"/>
  <c r="AB28"/>
  <c r="AJ28" s="1"/>
  <c r="T29"/>
  <c r="AD29" s="1"/>
  <c r="AH29" s="1"/>
  <c r="AG30" l="1"/>
  <c r="Z31"/>
  <c r="AE30"/>
  <c r="V31"/>
  <c r="X32"/>
  <c r="AF32" s="1"/>
  <c r="T30"/>
  <c r="AD30" s="1"/>
  <c r="AH30" s="1"/>
  <c r="AB29"/>
  <c r="AJ29" s="1"/>
  <c r="AE31" l="1"/>
  <c r="V32"/>
  <c r="AG31"/>
  <c r="Z32"/>
  <c r="X33"/>
  <c r="AF33" s="1"/>
  <c r="T31"/>
  <c r="AD31" s="1"/>
  <c r="AB30"/>
  <c r="AJ30" s="1"/>
  <c r="AH31" l="1"/>
  <c r="AG32"/>
  <c r="Z33"/>
  <c r="AE32"/>
  <c r="V33"/>
  <c r="X34"/>
  <c r="AF34" s="1"/>
  <c r="AB31"/>
  <c r="AJ31" s="1"/>
  <c r="T32"/>
  <c r="AD32" s="1"/>
  <c r="AH32" l="1"/>
  <c r="AE33"/>
  <c r="V34"/>
  <c r="AG33"/>
  <c r="Z34"/>
  <c r="X35"/>
  <c r="T33"/>
  <c r="AD33" s="1"/>
  <c r="AB32"/>
  <c r="AJ32" s="1"/>
  <c r="AF35" l="1"/>
  <c r="X36"/>
  <c r="AH33"/>
  <c r="AG34"/>
  <c r="Z35"/>
  <c r="AE34"/>
  <c r="V35"/>
  <c r="T34"/>
  <c r="AD34" s="1"/>
  <c r="AB33"/>
  <c r="AJ33" s="1"/>
  <c r="AE35" l="1"/>
  <c r="V36"/>
  <c r="X37"/>
  <c r="AF36"/>
  <c r="AH34"/>
  <c r="AG35"/>
  <c r="Z36"/>
  <c r="T35"/>
  <c r="AB34"/>
  <c r="AJ34" s="1"/>
  <c r="AD35" l="1"/>
  <c r="T36"/>
  <c r="AB36" s="1"/>
  <c r="V37"/>
  <c r="AE36"/>
  <c r="X38"/>
  <c r="AF37"/>
  <c r="AH35"/>
  <c r="Z37"/>
  <c r="AG36"/>
  <c r="AB35"/>
  <c r="AJ35" s="1"/>
  <c r="T37" l="1"/>
  <c r="AB37" s="1"/>
  <c r="AD36"/>
  <c r="AH36" s="1"/>
  <c r="V38"/>
  <c r="AE37"/>
  <c r="X39"/>
  <c r="AF38"/>
  <c r="Z38"/>
  <c r="AG37"/>
  <c r="T38" l="1"/>
  <c r="AB38" s="1"/>
  <c r="AD37"/>
  <c r="AH37" s="1"/>
  <c r="V39"/>
  <c r="AE38"/>
  <c r="X40"/>
  <c r="AF39"/>
  <c r="Z39"/>
  <c r="AG38"/>
  <c r="T39" l="1"/>
  <c r="AB39" s="1"/>
  <c r="AD38"/>
  <c r="AH38" s="1"/>
  <c r="V40"/>
  <c r="AE39"/>
  <c r="X41"/>
  <c r="AF40"/>
  <c r="Z40"/>
  <c r="AG39"/>
  <c r="T40" l="1"/>
  <c r="AB40" s="1"/>
  <c r="AD39"/>
  <c r="AH39" s="1"/>
  <c r="V41"/>
  <c r="AE40"/>
  <c r="X42"/>
  <c r="AF41"/>
  <c r="Z41"/>
  <c r="AG40"/>
  <c r="T41" l="1"/>
  <c r="AD41" s="1"/>
  <c r="AD40"/>
  <c r="AH40" s="1"/>
  <c r="V42"/>
  <c r="AE41"/>
  <c r="X43"/>
  <c r="AF42"/>
  <c r="Z42"/>
  <c r="AG41"/>
  <c r="AB41" l="1"/>
  <c r="V43"/>
  <c r="AE42"/>
  <c r="AH41"/>
  <c r="X44"/>
  <c r="AF43"/>
  <c r="Z43"/>
  <c r="AB42"/>
  <c r="AG42"/>
  <c r="AH42" l="1"/>
  <c r="V44"/>
  <c r="AE43"/>
  <c r="X45"/>
  <c r="AF44"/>
  <c r="Z44"/>
  <c r="AB43"/>
  <c r="AG43"/>
  <c r="V45" l="1"/>
  <c r="AE44"/>
  <c r="AH43"/>
  <c r="X46"/>
  <c r="AF45"/>
  <c r="Z45"/>
  <c r="AB44"/>
  <c r="AG44"/>
  <c r="AH44" l="1"/>
  <c r="V46"/>
  <c r="AE45"/>
  <c r="X47"/>
  <c r="AF46"/>
  <c r="Z46"/>
  <c r="AB45"/>
  <c r="AG45"/>
  <c r="V47" l="1"/>
  <c r="AE46"/>
  <c r="AH45"/>
  <c r="X48"/>
  <c r="AF47"/>
  <c r="AB46"/>
  <c r="AG46"/>
  <c r="V48" l="1"/>
  <c r="AE47"/>
  <c r="AH46"/>
  <c r="X49"/>
  <c r="AF48"/>
  <c r="V49" l="1"/>
  <c r="AE48"/>
  <c r="X50"/>
  <c r="AF49"/>
  <c r="V50" l="1"/>
  <c r="AE49"/>
  <c r="X51"/>
  <c r="AF51" s="1"/>
  <c r="AF50"/>
  <c r="V51" l="1"/>
  <c r="AE50"/>
  <c r="AE51" l="1"/>
  <c r="V52"/>
  <c r="AH47" l="1"/>
  <c r="AH50"/>
  <c r="AH51"/>
  <c r="AG51"/>
  <c r="AB51"/>
  <c r="AG47"/>
  <c r="AB47"/>
  <c r="AB50"/>
  <c r="AG50"/>
  <c r="Z51"/>
  <c r="AB48"/>
  <c r="AH49"/>
  <c r="AB49"/>
  <c r="AG49"/>
  <c r="Z49"/>
  <c r="Z50"/>
  <c r="Z47"/>
  <c r="Z48"/>
  <c r="AG48"/>
  <c r="AH48"/>
</calcChain>
</file>

<file path=xl/sharedStrings.xml><?xml version="1.0" encoding="utf-8"?>
<sst xmlns="http://schemas.openxmlformats.org/spreadsheetml/2006/main" count="48" uniqueCount="33">
  <si>
    <t>DATE</t>
  </si>
  <si>
    <t>N°</t>
  </si>
  <si>
    <t>LIBELLE</t>
  </si>
  <si>
    <t>RECETTES</t>
  </si>
  <si>
    <t>Taux</t>
  </si>
  <si>
    <t>TOT VENT</t>
  </si>
  <si>
    <t>SORTIES</t>
  </si>
  <si>
    <t>SOLES</t>
  </si>
  <si>
    <t>Repport</t>
  </si>
  <si>
    <t>Cumule recettes</t>
  </si>
  <si>
    <t>Recette ELEC</t>
  </si>
  <si>
    <t>Recette Meca</t>
  </si>
  <si>
    <t>Recettes Scient</t>
  </si>
  <si>
    <t>Cumule/Scientifique</t>
  </si>
  <si>
    <t>Cum/COGE</t>
  </si>
  <si>
    <t>Recette COGE</t>
  </si>
  <si>
    <t>Cum /Elec</t>
  </si>
  <si>
    <t>Cumule/Meca</t>
  </si>
  <si>
    <t>COGE</t>
  </si>
  <si>
    <t>cum COGE</t>
  </si>
  <si>
    <t>ELECT</t>
  </si>
  <si>
    <t>cum ELEC</t>
  </si>
  <si>
    <t>MECA</t>
  </si>
  <si>
    <t>CUM/MECA</t>
  </si>
  <si>
    <t>SCIENT</t>
  </si>
  <si>
    <t>CUM SCIENT</t>
  </si>
  <si>
    <t>SOLDE</t>
  </si>
  <si>
    <t>VERIFICATION</t>
  </si>
  <si>
    <t>Frais technique</t>
  </si>
  <si>
    <t>tot jounalier</t>
  </si>
  <si>
    <t>jounalier</t>
  </si>
  <si>
    <t>TOTAL MOIS D'AOUT</t>
  </si>
  <si>
    <t>Formation desensei</t>
  </si>
</sst>
</file>

<file path=xl/styles.xml><?xml version="1.0" encoding="utf-8"?>
<styleSheet xmlns="http://schemas.openxmlformats.org/spreadsheetml/2006/main">
  <numFmts count="1">
    <numFmt numFmtId="164" formatCode="#,##0.00\ _€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Bookman Old Style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1" fillId="0" borderId="7" xfId="0" applyFont="1" applyBorder="1" applyAlignment="1">
      <alignment horizontal="center"/>
    </xf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1" xfId="0" applyNumberFormat="1" applyFont="1" applyBorder="1"/>
    <xf numFmtId="14" fontId="3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6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2" borderId="1" xfId="0" applyFill="1" applyBorder="1"/>
    <xf numFmtId="14" fontId="3" fillId="0" borderId="5" xfId="0" applyNumberFormat="1" applyFont="1" applyBorder="1"/>
    <xf numFmtId="0" fontId="0" fillId="0" borderId="5" xfId="0" applyBorder="1"/>
    <xf numFmtId="0" fontId="1" fillId="0" borderId="5" xfId="0" applyFont="1" applyBorder="1"/>
    <xf numFmtId="0" fontId="0" fillId="2" borderId="5" xfId="0" applyFill="1" applyBorder="1"/>
    <xf numFmtId="164" fontId="0" fillId="0" borderId="5" xfId="0" applyNumberFormat="1" applyBorder="1"/>
    <xf numFmtId="164" fontId="1" fillId="0" borderId="5" xfId="0" applyNumberFormat="1" applyFont="1" applyBorder="1"/>
    <xf numFmtId="0" fontId="2" fillId="3" borderId="1" xfId="0" applyFont="1" applyFill="1" applyBorder="1"/>
    <xf numFmtId="14" fontId="5" fillId="3" borderId="2" xfId="0" applyNumberFormat="1" applyFont="1" applyFill="1" applyBorder="1" applyAlignment="1"/>
    <xf numFmtId="14" fontId="5" fillId="3" borderId="3" xfId="0" applyNumberFormat="1" applyFont="1" applyFill="1" applyBorder="1" applyAlignment="1"/>
    <xf numFmtId="14" fontId="5" fillId="3" borderId="4" xfId="0" applyNumberFormat="1" applyFont="1" applyFill="1" applyBorder="1" applyAlignment="1"/>
    <xf numFmtId="0" fontId="2" fillId="3" borderId="0" xfId="0" applyFont="1" applyFill="1"/>
    <xf numFmtId="164" fontId="2" fillId="3" borderId="1" xfId="0" applyNumberFormat="1" applyFont="1" applyFill="1" applyBorder="1"/>
    <xf numFmtId="0" fontId="0" fillId="0" borderId="1" xfId="0" applyFill="1" applyBorder="1"/>
    <xf numFmtId="14" fontId="3" fillId="3" borderId="1" xfId="0" applyNumberFormat="1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6" fillId="3" borderId="5" xfId="0" applyFont="1" applyFill="1" applyBorder="1"/>
    <xf numFmtId="0" fontId="7" fillId="0" borderId="5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3"/>
  <sheetViews>
    <sheetView tabSelected="1" topLeftCell="A37" zoomScale="87" zoomScaleNormal="87" workbookViewId="0">
      <pane xSplit="1" topLeftCell="B1" activePane="topRight" state="frozen"/>
      <selection pane="topRight" activeCell="X52" sqref="X52"/>
    </sheetView>
  </sheetViews>
  <sheetFormatPr baseColWidth="10" defaultRowHeight="15"/>
  <cols>
    <col min="2" max="2" width="5" customWidth="1"/>
    <col min="3" max="3" width="20.140625" customWidth="1"/>
    <col min="4" max="4" width="13.85546875" customWidth="1"/>
    <col min="5" max="5" width="13.7109375" customWidth="1"/>
    <col min="6" max="6" width="12.42578125" customWidth="1"/>
    <col min="7" max="7" width="11.28515625" customWidth="1"/>
    <col min="8" max="8" width="13.7109375" customWidth="1"/>
    <col min="9" max="9" width="14.7109375" customWidth="1"/>
    <col min="10" max="10" width="11.85546875" customWidth="1"/>
    <col min="11" max="11" width="20" customWidth="1"/>
    <col min="12" max="12" width="12.140625" customWidth="1"/>
    <col min="14" max="14" width="8.5703125" customWidth="1"/>
    <col min="15" max="15" width="2.7109375" customWidth="1"/>
    <col min="16" max="16" width="10.5703125" customWidth="1"/>
    <col min="17" max="17" width="4.28515625" customWidth="1"/>
    <col min="18" max="18" width="18" customWidth="1"/>
    <col min="19" max="19" width="13.5703125" customWidth="1"/>
    <col min="20" max="20" width="12.42578125" customWidth="1"/>
    <col min="21" max="21" width="14.7109375" customWidth="1"/>
    <col min="22" max="23" width="14.28515625" customWidth="1"/>
    <col min="24" max="27" width="14.42578125" customWidth="1"/>
    <col min="28" max="28" width="14.85546875" customWidth="1"/>
    <col min="29" max="29" width="2.28515625" customWidth="1"/>
    <col min="36" max="36" width="15.85546875" customWidth="1"/>
  </cols>
  <sheetData>
    <row r="1" spans="1:36">
      <c r="A1" s="37" t="s">
        <v>0</v>
      </c>
      <c r="B1" s="37" t="s">
        <v>1</v>
      </c>
      <c r="C1" s="37" t="s">
        <v>2</v>
      </c>
      <c r="D1" s="5"/>
      <c r="E1" s="5"/>
      <c r="F1" s="5"/>
      <c r="G1" s="5"/>
      <c r="H1" s="5"/>
      <c r="I1" s="39" t="s">
        <v>3</v>
      </c>
      <c r="J1" s="40"/>
      <c r="K1" s="40"/>
      <c r="L1" s="40"/>
      <c r="M1" s="41"/>
      <c r="N1" s="37" t="s">
        <v>4</v>
      </c>
      <c r="P1" s="37" t="s">
        <v>0</v>
      </c>
      <c r="Q1" s="37" t="s">
        <v>1</v>
      </c>
      <c r="R1" s="37" t="s">
        <v>2</v>
      </c>
      <c r="S1" s="8"/>
      <c r="T1" s="39" t="s">
        <v>6</v>
      </c>
      <c r="U1" s="40"/>
      <c r="V1" s="40"/>
      <c r="W1" s="40"/>
      <c r="X1" s="40"/>
      <c r="Y1" s="40"/>
      <c r="Z1" s="40"/>
      <c r="AA1" s="40"/>
      <c r="AB1" s="41"/>
      <c r="AC1" s="1"/>
      <c r="AD1" s="34" t="s">
        <v>7</v>
      </c>
      <c r="AE1" s="35"/>
      <c r="AF1" s="35"/>
      <c r="AG1" s="35"/>
      <c r="AH1" s="36"/>
    </row>
    <row r="2" spans="1:36">
      <c r="A2" s="38"/>
      <c r="B2" s="38"/>
      <c r="C2" s="38"/>
      <c r="D2" s="13" t="s">
        <v>15</v>
      </c>
      <c r="E2" s="13" t="s">
        <v>14</v>
      </c>
      <c r="F2" s="13" t="s">
        <v>10</v>
      </c>
      <c r="G2" s="13" t="s">
        <v>16</v>
      </c>
      <c r="H2" s="13" t="s">
        <v>11</v>
      </c>
      <c r="I2" s="2" t="s">
        <v>17</v>
      </c>
      <c r="J2" s="2" t="s">
        <v>12</v>
      </c>
      <c r="K2" s="2" t="s">
        <v>13</v>
      </c>
      <c r="L2" s="2" t="s">
        <v>30</v>
      </c>
      <c r="M2" s="12" t="s">
        <v>9</v>
      </c>
      <c r="N2" s="38"/>
      <c r="P2" s="38"/>
      <c r="Q2" s="38"/>
      <c r="R2" s="38"/>
      <c r="S2" s="3" t="s">
        <v>18</v>
      </c>
      <c r="T2" s="7" t="s">
        <v>19</v>
      </c>
      <c r="U2" s="11" t="s">
        <v>20</v>
      </c>
      <c r="V2" s="7" t="s">
        <v>21</v>
      </c>
      <c r="W2" s="11" t="s">
        <v>22</v>
      </c>
      <c r="X2" s="7" t="s">
        <v>23</v>
      </c>
      <c r="Y2" s="11" t="s">
        <v>24</v>
      </c>
      <c r="Z2" s="7" t="s">
        <v>25</v>
      </c>
      <c r="AA2" s="11" t="s">
        <v>29</v>
      </c>
      <c r="AB2" s="7" t="s">
        <v>5</v>
      </c>
      <c r="AC2" s="1"/>
      <c r="AD2" s="7" t="s">
        <v>18</v>
      </c>
      <c r="AE2" s="7" t="s">
        <v>20</v>
      </c>
      <c r="AF2" s="7" t="s">
        <v>22</v>
      </c>
      <c r="AG2" s="7" t="s">
        <v>24</v>
      </c>
      <c r="AH2" s="7" t="s">
        <v>26</v>
      </c>
      <c r="AJ2" s="14" t="s">
        <v>27</v>
      </c>
    </row>
    <row r="3" spans="1:36">
      <c r="A3" s="10">
        <v>45152</v>
      </c>
      <c r="B3" s="1"/>
      <c r="C3" s="1" t="s">
        <v>8</v>
      </c>
      <c r="D3" s="1"/>
      <c r="E3" s="12">
        <v>0</v>
      </c>
      <c r="F3" s="1"/>
      <c r="G3" s="1">
        <v>0</v>
      </c>
      <c r="H3" s="1"/>
      <c r="I3" s="2">
        <v>0</v>
      </c>
      <c r="J3" s="1">
        <v>0</v>
      </c>
      <c r="K3" s="1">
        <v>0</v>
      </c>
      <c r="L3" s="15">
        <f>+D3+F3+H3+J3</f>
        <v>0</v>
      </c>
      <c r="M3" s="2">
        <f>+E3+G3+I3+K3</f>
        <v>0</v>
      </c>
      <c r="N3" s="1"/>
      <c r="P3" s="1"/>
      <c r="Q3" s="1"/>
      <c r="R3" s="1"/>
      <c r="S3" s="1">
        <v>0</v>
      </c>
      <c r="T3" s="1">
        <v>0</v>
      </c>
      <c r="U3" s="1">
        <v>0</v>
      </c>
      <c r="V3" s="1">
        <v>0</v>
      </c>
      <c r="W3" s="1"/>
      <c r="X3" s="1">
        <v>0</v>
      </c>
      <c r="Y3" s="1">
        <v>0</v>
      </c>
      <c r="Z3" s="1">
        <v>0</v>
      </c>
      <c r="AA3" s="15">
        <f>+S3+U3+W3+Y3</f>
        <v>0</v>
      </c>
      <c r="AB3" s="2">
        <f>+T3+V3+X3+Z3</f>
        <v>0</v>
      </c>
      <c r="AC3" s="1"/>
      <c r="AD3" s="6">
        <f>+E3-T3</f>
        <v>0</v>
      </c>
      <c r="AE3" s="6">
        <f>+G3-V3</f>
        <v>0</v>
      </c>
      <c r="AF3" s="6">
        <f>+I3-X3</f>
        <v>0</v>
      </c>
      <c r="AG3" s="6">
        <f>+K3-Z3</f>
        <v>0</v>
      </c>
      <c r="AH3" s="9">
        <f>+AD3+AE3+AF3+AG3</f>
        <v>0</v>
      </c>
      <c r="AJ3">
        <f>+M3-AB3</f>
        <v>0</v>
      </c>
    </row>
    <row r="4" spans="1:36">
      <c r="A4" s="10">
        <v>45153</v>
      </c>
      <c r="B4" s="1">
        <v>1</v>
      </c>
      <c r="C4" s="1"/>
      <c r="D4" s="1"/>
      <c r="E4" s="12">
        <f>+E3+D4</f>
        <v>0</v>
      </c>
      <c r="F4" s="1"/>
      <c r="G4" s="1">
        <f>+G3+F4</f>
        <v>0</v>
      </c>
      <c r="H4" s="1"/>
      <c r="I4" s="2">
        <f>+I3+H4</f>
        <v>0</v>
      </c>
      <c r="J4" s="1">
        <v>0</v>
      </c>
      <c r="K4" s="1">
        <f>+K3+J4</f>
        <v>0</v>
      </c>
      <c r="L4" s="15">
        <f t="shared" ref="L4:L53" si="0">+D4+F4+H4+J4</f>
        <v>0</v>
      </c>
      <c r="M4" s="2">
        <f t="shared" ref="M4:M52" si="1">+E4+G4+I4+K4</f>
        <v>0</v>
      </c>
      <c r="N4" s="1"/>
      <c r="P4" s="4"/>
      <c r="Q4" s="1"/>
      <c r="R4" s="1"/>
      <c r="S4" s="1">
        <v>0</v>
      </c>
      <c r="T4" s="1">
        <f>+T3+S4</f>
        <v>0</v>
      </c>
      <c r="U4" s="1">
        <v>0</v>
      </c>
      <c r="V4" s="1">
        <f>+V3+U4</f>
        <v>0</v>
      </c>
      <c r="W4" s="1">
        <v>0</v>
      </c>
      <c r="X4" s="1">
        <f>+X3+W4</f>
        <v>0</v>
      </c>
      <c r="Y4" s="1">
        <v>0</v>
      </c>
      <c r="Z4" s="1">
        <f>+Z3+Y4</f>
        <v>0</v>
      </c>
      <c r="AA4" s="15">
        <f t="shared" ref="AA4:AA51" si="2">+S4+U4+W4+Y4</f>
        <v>0</v>
      </c>
      <c r="AB4" s="2">
        <f t="shared" ref="AB4:AB50" si="3">+T4+V4+X4+Z4</f>
        <v>0</v>
      </c>
      <c r="AC4" s="1"/>
      <c r="AD4" s="6">
        <f t="shared" ref="AD4:AD51" si="4">+E4-T4</f>
        <v>0</v>
      </c>
      <c r="AE4" s="6">
        <f t="shared" ref="AE4:AE51" si="5">+G4-V4</f>
        <v>0</v>
      </c>
      <c r="AF4" s="6">
        <f t="shared" ref="AF4:AF50" si="6">+I4-X4</f>
        <v>0</v>
      </c>
      <c r="AG4" s="6">
        <f t="shared" ref="AG4:AG51" si="7">+K4-Z4</f>
        <v>0</v>
      </c>
      <c r="AH4" s="9">
        <f t="shared" ref="AH4:AH51" si="8">+AD4+AE4+AF4+AG4</f>
        <v>0</v>
      </c>
      <c r="AJ4">
        <f t="shared" ref="AJ4:AJ35" si="9">+M4-AB4</f>
        <v>0</v>
      </c>
    </row>
    <row r="5" spans="1:36">
      <c r="A5" s="10">
        <v>45154</v>
      </c>
      <c r="B5" s="1">
        <v>2</v>
      </c>
      <c r="C5" s="1"/>
      <c r="D5" s="1"/>
      <c r="E5" s="12">
        <f t="shared" ref="E5:E51" si="10">+E4+D5</f>
        <v>0</v>
      </c>
      <c r="F5" s="1"/>
      <c r="G5" s="1">
        <f t="shared" ref="G5:G51" si="11">+G4+F5</f>
        <v>0</v>
      </c>
      <c r="H5" s="1"/>
      <c r="I5" s="2">
        <f t="shared" ref="I5:I51" si="12">+I4+H5</f>
        <v>0</v>
      </c>
      <c r="J5" s="1">
        <v>0</v>
      </c>
      <c r="K5" s="1">
        <f t="shared" ref="K5:K51" si="13">+K4+J5</f>
        <v>0</v>
      </c>
      <c r="L5" s="15">
        <f t="shared" si="0"/>
        <v>0</v>
      </c>
      <c r="M5" s="2">
        <f t="shared" si="1"/>
        <v>0</v>
      </c>
      <c r="N5" s="1"/>
      <c r="P5" s="4"/>
      <c r="Q5" s="1"/>
      <c r="R5" s="1"/>
      <c r="S5" s="1">
        <v>0</v>
      </c>
      <c r="T5" s="1">
        <f t="shared" ref="T5:T41" si="14">+T4+S5</f>
        <v>0</v>
      </c>
      <c r="U5" s="1">
        <v>0</v>
      </c>
      <c r="V5" s="1">
        <f t="shared" ref="V5:V52" si="15">+V4+U5</f>
        <v>0</v>
      </c>
      <c r="W5" s="1">
        <v>0</v>
      </c>
      <c r="X5" s="1">
        <f t="shared" ref="X5:X50" si="16">+X4+W5</f>
        <v>0</v>
      </c>
      <c r="Y5" s="1">
        <v>0</v>
      </c>
      <c r="Z5" s="1">
        <f t="shared" ref="Z5:Z51" si="17">+Z4+Y5</f>
        <v>0</v>
      </c>
      <c r="AA5" s="15">
        <f t="shared" si="2"/>
        <v>0</v>
      </c>
      <c r="AB5" s="2">
        <f t="shared" si="3"/>
        <v>0</v>
      </c>
      <c r="AC5" s="1"/>
      <c r="AD5" s="6">
        <f t="shared" si="4"/>
        <v>0</v>
      </c>
      <c r="AE5" s="6">
        <f t="shared" si="5"/>
        <v>0</v>
      </c>
      <c r="AF5" s="6">
        <f t="shared" si="6"/>
        <v>0</v>
      </c>
      <c r="AG5" s="6">
        <f t="shared" si="7"/>
        <v>0</v>
      </c>
      <c r="AH5" s="9">
        <f t="shared" si="8"/>
        <v>0</v>
      </c>
      <c r="AJ5">
        <f t="shared" si="9"/>
        <v>0</v>
      </c>
    </row>
    <row r="6" spans="1:36">
      <c r="A6" s="10">
        <v>45155</v>
      </c>
      <c r="B6" s="1">
        <v>3</v>
      </c>
      <c r="C6" s="1" t="s">
        <v>28</v>
      </c>
      <c r="D6" s="1"/>
      <c r="E6" s="12">
        <f t="shared" si="10"/>
        <v>0</v>
      </c>
      <c r="F6" s="1"/>
      <c r="G6" s="1">
        <f t="shared" si="11"/>
        <v>0</v>
      </c>
      <c r="H6" s="1">
        <v>54</v>
      </c>
      <c r="I6" s="2">
        <f t="shared" si="12"/>
        <v>54</v>
      </c>
      <c r="J6" s="1">
        <v>0</v>
      </c>
      <c r="K6" s="1">
        <f t="shared" si="13"/>
        <v>0</v>
      </c>
      <c r="L6" s="15">
        <f t="shared" si="0"/>
        <v>54</v>
      </c>
      <c r="M6" s="2">
        <f t="shared" si="1"/>
        <v>54</v>
      </c>
      <c r="N6" s="1"/>
      <c r="P6" s="4"/>
      <c r="Q6" s="1"/>
      <c r="R6" s="1"/>
      <c r="S6" s="1">
        <v>0</v>
      </c>
      <c r="T6" s="1">
        <f t="shared" si="14"/>
        <v>0</v>
      </c>
      <c r="U6" s="1">
        <v>0</v>
      </c>
      <c r="V6" s="1">
        <f t="shared" si="15"/>
        <v>0</v>
      </c>
      <c r="W6" s="1">
        <v>0</v>
      </c>
      <c r="X6" s="1">
        <f t="shared" si="16"/>
        <v>0</v>
      </c>
      <c r="Y6" s="1">
        <v>0</v>
      </c>
      <c r="Z6" s="1">
        <f t="shared" si="17"/>
        <v>0</v>
      </c>
      <c r="AA6" s="15">
        <f t="shared" si="2"/>
        <v>0</v>
      </c>
      <c r="AB6" s="2">
        <f t="shared" si="3"/>
        <v>0</v>
      </c>
      <c r="AC6" s="1"/>
      <c r="AD6" s="6">
        <f t="shared" si="4"/>
        <v>0</v>
      </c>
      <c r="AE6" s="6">
        <f t="shared" si="5"/>
        <v>0</v>
      </c>
      <c r="AF6" s="6">
        <f t="shared" si="6"/>
        <v>54</v>
      </c>
      <c r="AG6" s="6">
        <f t="shared" si="7"/>
        <v>0</v>
      </c>
      <c r="AH6" s="9">
        <f t="shared" si="8"/>
        <v>54</v>
      </c>
      <c r="AJ6">
        <f t="shared" si="9"/>
        <v>54</v>
      </c>
    </row>
    <row r="7" spans="1:36">
      <c r="A7" s="10">
        <v>45156</v>
      </c>
      <c r="B7" s="1">
        <v>4</v>
      </c>
      <c r="C7" s="1"/>
      <c r="D7" s="1"/>
      <c r="E7" s="12">
        <f t="shared" si="10"/>
        <v>0</v>
      </c>
      <c r="F7" s="1"/>
      <c r="G7" s="1">
        <f t="shared" si="11"/>
        <v>0</v>
      </c>
      <c r="H7" s="1"/>
      <c r="I7" s="2">
        <f t="shared" si="12"/>
        <v>54</v>
      </c>
      <c r="J7" s="1">
        <v>0</v>
      </c>
      <c r="K7" s="1">
        <f t="shared" si="13"/>
        <v>0</v>
      </c>
      <c r="L7" s="15">
        <f t="shared" si="0"/>
        <v>0</v>
      </c>
      <c r="M7" s="2">
        <f t="shared" si="1"/>
        <v>54</v>
      </c>
      <c r="N7" s="1"/>
      <c r="P7" s="4"/>
      <c r="Q7" s="1"/>
      <c r="R7" s="1"/>
      <c r="S7" s="1">
        <v>0</v>
      </c>
      <c r="T7" s="1">
        <f t="shared" si="14"/>
        <v>0</v>
      </c>
      <c r="U7" s="1">
        <v>0</v>
      </c>
      <c r="V7" s="1">
        <f t="shared" si="15"/>
        <v>0</v>
      </c>
      <c r="W7" s="1">
        <v>0</v>
      </c>
      <c r="X7" s="1">
        <f t="shared" si="16"/>
        <v>0</v>
      </c>
      <c r="Y7" s="1">
        <v>0</v>
      </c>
      <c r="Z7" s="1">
        <f t="shared" si="17"/>
        <v>0</v>
      </c>
      <c r="AA7" s="15">
        <f t="shared" si="2"/>
        <v>0</v>
      </c>
      <c r="AB7" s="2">
        <f t="shared" si="3"/>
        <v>0</v>
      </c>
      <c r="AC7" s="1"/>
      <c r="AD7" s="6">
        <f t="shared" si="4"/>
        <v>0</v>
      </c>
      <c r="AE7" s="6">
        <f t="shared" si="5"/>
        <v>0</v>
      </c>
      <c r="AF7" s="6">
        <f t="shared" si="6"/>
        <v>54</v>
      </c>
      <c r="AG7" s="6">
        <f t="shared" si="7"/>
        <v>0</v>
      </c>
      <c r="AH7" s="9">
        <f t="shared" si="8"/>
        <v>54</v>
      </c>
      <c r="AJ7">
        <f t="shared" si="9"/>
        <v>54</v>
      </c>
    </row>
    <row r="8" spans="1:36">
      <c r="A8" s="10">
        <v>45157</v>
      </c>
      <c r="B8" s="1">
        <v>5</v>
      </c>
      <c r="C8" s="1"/>
      <c r="D8" s="1"/>
      <c r="E8" s="12">
        <f t="shared" si="10"/>
        <v>0</v>
      </c>
      <c r="F8" s="1"/>
      <c r="G8" s="1">
        <f t="shared" si="11"/>
        <v>0</v>
      </c>
      <c r="H8" s="1"/>
      <c r="I8" s="2">
        <f t="shared" si="12"/>
        <v>54</v>
      </c>
      <c r="J8" s="1">
        <v>0</v>
      </c>
      <c r="K8" s="1">
        <f t="shared" si="13"/>
        <v>0</v>
      </c>
      <c r="L8" s="15">
        <f t="shared" si="0"/>
        <v>0</v>
      </c>
      <c r="M8" s="2">
        <f t="shared" si="1"/>
        <v>54</v>
      </c>
      <c r="N8" s="1"/>
      <c r="P8" s="1"/>
      <c r="Q8" s="1"/>
      <c r="R8" s="1"/>
      <c r="S8" s="1">
        <v>0</v>
      </c>
      <c r="T8" s="1">
        <f t="shared" si="14"/>
        <v>0</v>
      </c>
      <c r="U8" s="1">
        <v>0</v>
      </c>
      <c r="V8" s="1">
        <f t="shared" si="15"/>
        <v>0</v>
      </c>
      <c r="W8" s="1">
        <v>0</v>
      </c>
      <c r="X8" s="1">
        <f t="shared" si="16"/>
        <v>0</v>
      </c>
      <c r="Y8" s="1">
        <v>0</v>
      </c>
      <c r="Z8" s="1">
        <f t="shared" si="17"/>
        <v>0</v>
      </c>
      <c r="AA8" s="15">
        <f t="shared" si="2"/>
        <v>0</v>
      </c>
      <c r="AB8" s="2">
        <f t="shared" si="3"/>
        <v>0</v>
      </c>
      <c r="AC8" s="1"/>
      <c r="AD8" s="6">
        <f t="shared" si="4"/>
        <v>0</v>
      </c>
      <c r="AE8" s="6">
        <f t="shared" si="5"/>
        <v>0</v>
      </c>
      <c r="AF8" s="6">
        <f t="shared" si="6"/>
        <v>54</v>
      </c>
      <c r="AG8" s="6">
        <f t="shared" si="7"/>
        <v>0</v>
      </c>
      <c r="AH8" s="9">
        <f t="shared" si="8"/>
        <v>54</v>
      </c>
      <c r="AJ8">
        <f t="shared" si="9"/>
        <v>54</v>
      </c>
    </row>
    <row r="9" spans="1:36">
      <c r="A9" s="10">
        <v>45158</v>
      </c>
      <c r="B9" s="1">
        <v>6</v>
      </c>
      <c r="C9" s="1"/>
      <c r="D9" s="1"/>
      <c r="E9" s="12">
        <f t="shared" si="10"/>
        <v>0</v>
      </c>
      <c r="F9" s="1"/>
      <c r="G9" s="1">
        <f t="shared" si="11"/>
        <v>0</v>
      </c>
      <c r="H9" s="1"/>
      <c r="I9" s="2">
        <f t="shared" si="12"/>
        <v>54</v>
      </c>
      <c r="J9" s="1">
        <v>0</v>
      </c>
      <c r="K9" s="1">
        <f t="shared" si="13"/>
        <v>0</v>
      </c>
      <c r="L9" s="15">
        <f t="shared" si="0"/>
        <v>0</v>
      </c>
      <c r="M9" s="2">
        <f t="shared" si="1"/>
        <v>54</v>
      </c>
      <c r="N9" s="1"/>
      <c r="P9" s="1"/>
      <c r="Q9" s="1"/>
      <c r="R9" s="1"/>
      <c r="S9" s="1">
        <v>0</v>
      </c>
      <c r="T9" s="1">
        <f t="shared" si="14"/>
        <v>0</v>
      </c>
      <c r="U9" s="1">
        <v>0</v>
      </c>
      <c r="V9" s="1">
        <f t="shared" si="15"/>
        <v>0</v>
      </c>
      <c r="W9" s="1">
        <v>0</v>
      </c>
      <c r="X9" s="1">
        <f t="shared" si="16"/>
        <v>0</v>
      </c>
      <c r="Y9" s="1">
        <v>0</v>
      </c>
      <c r="Z9" s="1">
        <f t="shared" si="17"/>
        <v>0</v>
      </c>
      <c r="AA9" s="15">
        <f t="shared" si="2"/>
        <v>0</v>
      </c>
      <c r="AB9" s="2">
        <f t="shared" si="3"/>
        <v>0</v>
      </c>
      <c r="AC9" s="1"/>
      <c r="AD9" s="6">
        <f t="shared" si="4"/>
        <v>0</v>
      </c>
      <c r="AE9" s="6">
        <f t="shared" si="5"/>
        <v>0</v>
      </c>
      <c r="AF9" s="6">
        <f t="shared" si="6"/>
        <v>54</v>
      </c>
      <c r="AG9" s="6">
        <f t="shared" si="7"/>
        <v>0</v>
      </c>
      <c r="AH9" s="9">
        <f t="shared" si="8"/>
        <v>54</v>
      </c>
      <c r="AJ9">
        <f t="shared" si="9"/>
        <v>54</v>
      </c>
    </row>
    <row r="10" spans="1:36">
      <c r="A10" s="10">
        <v>45159</v>
      </c>
      <c r="B10" s="1">
        <v>7</v>
      </c>
      <c r="C10" s="1"/>
      <c r="D10" s="1"/>
      <c r="E10" s="12">
        <f t="shared" si="10"/>
        <v>0</v>
      </c>
      <c r="F10" s="1"/>
      <c r="G10" s="1">
        <f t="shared" si="11"/>
        <v>0</v>
      </c>
      <c r="H10" s="1"/>
      <c r="I10" s="2">
        <f t="shared" si="12"/>
        <v>54</v>
      </c>
      <c r="J10" s="1">
        <v>0</v>
      </c>
      <c r="K10" s="1">
        <f t="shared" si="13"/>
        <v>0</v>
      </c>
      <c r="L10" s="15">
        <f t="shared" si="0"/>
        <v>0</v>
      </c>
      <c r="M10" s="2">
        <f t="shared" si="1"/>
        <v>54</v>
      </c>
      <c r="N10" s="1"/>
      <c r="P10" s="1"/>
      <c r="Q10" s="1"/>
      <c r="R10" s="1"/>
      <c r="S10" s="1">
        <v>0</v>
      </c>
      <c r="T10" s="1">
        <f t="shared" si="14"/>
        <v>0</v>
      </c>
      <c r="U10" s="1">
        <v>0</v>
      </c>
      <c r="V10" s="1">
        <f t="shared" si="15"/>
        <v>0</v>
      </c>
      <c r="W10" s="1">
        <v>0</v>
      </c>
      <c r="X10" s="1">
        <f t="shared" si="16"/>
        <v>0</v>
      </c>
      <c r="Y10" s="1">
        <v>0</v>
      </c>
      <c r="Z10" s="1">
        <f t="shared" si="17"/>
        <v>0</v>
      </c>
      <c r="AA10" s="15">
        <f t="shared" si="2"/>
        <v>0</v>
      </c>
      <c r="AB10" s="2">
        <f t="shared" si="3"/>
        <v>0</v>
      </c>
      <c r="AC10" s="1"/>
      <c r="AD10" s="6">
        <f t="shared" si="4"/>
        <v>0</v>
      </c>
      <c r="AE10" s="6">
        <f t="shared" si="5"/>
        <v>0</v>
      </c>
      <c r="AF10" s="6">
        <f t="shared" si="6"/>
        <v>54</v>
      </c>
      <c r="AG10" s="6">
        <f t="shared" si="7"/>
        <v>0</v>
      </c>
      <c r="AH10" s="9">
        <f t="shared" si="8"/>
        <v>54</v>
      </c>
      <c r="AJ10">
        <f t="shared" si="9"/>
        <v>54</v>
      </c>
    </row>
    <row r="11" spans="1:36">
      <c r="A11" s="10">
        <v>45160</v>
      </c>
      <c r="B11" s="1">
        <v>8</v>
      </c>
      <c r="C11" s="1"/>
      <c r="D11" s="1"/>
      <c r="E11" s="12">
        <f t="shared" si="10"/>
        <v>0</v>
      </c>
      <c r="F11" s="1"/>
      <c r="G11" s="1">
        <f t="shared" si="11"/>
        <v>0</v>
      </c>
      <c r="H11" s="1"/>
      <c r="I11" s="2">
        <f t="shared" si="12"/>
        <v>54</v>
      </c>
      <c r="J11" s="1">
        <v>0</v>
      </c>
      <c r="K11" s="1">
        <f t="shared" si="13"/>
        <v>0</v>
      </c>
      <c r="L11" s="15">
        <f t="shared" si="0"/>
        <v>0</v>
      </c>
      <c r="M11" s="2">
        <f t="shared" si="1"/>
        <v>54</v>
      </c>
      <c r="N11" s="1"/>
      <c r="P11" s="1"/>
      <c r="Q11" s="1"/>
      <c r="R11" s="1"/>
      <c r="S11" s="1">
        <v>0</v>
      </c>
      <c r="T11" s="1">
        <f t="shared" si="14"/>
        <v>0</v>
      </c>
      <c r="U11" s="1">
        <v>0</v>
      </c>
      <c r="V11" s="1">
        <f t="shared" si="15"/>
        <v>0</v>
      </c>
      <c r="W11" s="1">
        <v>0</v>
      </c>
      <c r="X11" s="1">
        <f t="shared" si="16"/>
        <v>0</v>
      </c>
      <c r="Y11" s="1">
        <v>0</v>
      </c>
      <c r="Z11" s="1">
        <f t="shared" si="17"/>
        <v>0</v>
      </c>
      <c r="AA11" s="15">
        <f t="shared" si="2"/>
        <v>0</v>
      </c>
      <c r="AB11" s="2">
        <f t="shared" si="3"/>
        <v>0</v>
      </c>
      <c r="AC11" s="1"/>
      <c r="AD11" s="6">
        <f t="shared" si="4"/>
        <v>0</v>
      </c>
      <c r="AE11" s="6">
        <f t="shared" si="5"/>
        <v>0</v>
      </c>
      <c r="AF11" s="6">
        <f t="shared" si="6"/>
        <v>54</v>
      </c>
      <c r="AG11" s="6">
        <f t="shared" si="7"/>
        <v>0</v>
      </c>
      <c r="AH11" s="9">
        <f t="shared" si="8"/>
        <v>54</v>
      </c>
      <c r="AJ11">
        <f t="shared" si="9"/>
        <v>54</v>
      </c>
    </row>
    <row r="12" spans="1:36">
      <c r="A12" s="10">
        <v>45161</v>
      </c>
      <c r="B12" s="1">
        <v>9</v>
      </c>
      <c r="C12" s="1"/>
      <c r="D12" s="1"/>
      <c r="E12" s="12">
        <f t="shared" si="10"/>
        <v>0</v>
      </c>
      <c r="F12" s="1"/>
      <c r="G12" s="1">
        <f t="shared" si="11"/>
        <v>0</v>
      </c>
      <c r="H12" s="1"/>
      <c r="I12" s="2">
        <f t="shared" si="12"/>
        <v>54</v>
      </c>
      <c r="J12" s="1">
        <v>0</v>
      </c>
      <c r="K12" s="1">
        <f t="shared" si="13"/>
        <v>0</v>
      </c>
      <c r="L12" s="15">
        <f t="shared" si="0"/>
        <v>0</v>
      </c>
      <c r="M12" s="2">
        <f t="shared" si="1"/>
        <v>54</v>
      </c>
      <c r="N12" s="1"/>
      <c r="P12" s="1"/>
      <c r="Q12" s="1"/>
      <c r="R12" s="1"/>
      <c r="S12" s="1">
        <v>0</v>
      </c>
      <c r="T12" s="1">
        <f t="shared" si="14"/>
        <v>0</v>
      </c>
      <c r="U12" s="1">
        <v>0</v>
      </c>
      <c r="V12" s="1">
        <f t="shared" si="15"/>
        <v>0</v>
      </c>
      <c r="W12" s="1">
        <v>0</v>
      </c>
      <c r="X12" s="1">
        <f t="shared" si="16"/>
        <v>0</v>
      </c>
      <c r="Y12" s="1">
        <v>0</v>
      </c>
      <c r="Z12" s="1">
        <f t="shared" si="17"/>
        <v>0</v>
      </c>
      <c r="AA12" s="15">
        <f t="shared" si="2"/>
        <v>0</v>
      </c>
      <c r="AB12" s="2">
        <f t="shared" si="3"/>
        <v>0</v>
      </c>
      <c r="AC12" s="1"/>
      <c r="AD12" s="6">
        <f t="shared" si="4"/>
        <v>0</v>
      </c>
      <c r="AE12" s="6">
        <f t="shared" si="5"/>
        <v>0</v>
      </c>
      <c r="AF12" s="6">
        <f t="shared" si="6"/>
        <v>54</v>
      </c>
      <c r="AG12" s="6">
        <f t="shared" si="7"/>
        <v>0</v>
      </c>
      <c r="AH12" s="9">
        <f t="shared" si="8"/>
        <v>54</v>
      </c>
      <c r="AJ12">
        <f t="shared" si="9"/>
        <v>54</v>
      </c>
    </row>
    <row r="13" spans="1:36">
      <c r="A13" s="10">
        <v>45162</v>
      </c>
      <c r="B13" s="1">
        <v>10</v>
      </c>
      <c r="C13" s="1"/>
      <c r="D13" s="1"/>
      <c r="E13" s="12">
        <f t="shared" si="10"/>
        <v>0</v>
      </c>
      <c r="F13" s="1"/>
      <c r="G13" s="1">
        <f t="shared" si="11"/>
        <v>0</v>
      </c>
      <c r="H13" s="1"/>
      <c r="I13" s="2">
        <f t="shared" si="12"/>
        <v>54</v>
      </c>
      <c r="J13" s="1">
        <v>0</v>
      </c>
      <c r="K13" s="1">
        <f t="shared" si="13"/>
        <v>0</v>
      </c>
      <c r="L13" s="15">
        <f t="shared" si="0"/>
        <v>0</v>
      </c>
      <c r="M13" s="2">
        <f t="shared" si="1"/>
        <v>54</v>
      </c>
      <c r="N13" s="1"/>
      <c r="P13" s="1"/>
      <c r="Q13" s="1"/>
      <c r="R13" s="1"/>
      <c r="S13" s="1">
        <v>0</v>
      </c>
      <c r="T13" s="1">
        <f t="shared" si="14"/>
        <v>0</v>
      </c>
      <c r="U13" s="1">
        <v>0</v>
      </c>
      <c r="V13" s="1">
        <f t="shared" si="15"/>
        <v>0</v>
      </c>
      <c r="W13" s="1">
        <v>0</v>
      </c>
      <c r="X13" s="1">
        <f t="shared" si="16"/>
        <v>0</v>
      </c>
      <c r="Y13" s="1">
        <v>0</v>
      </c>
      <c r="Z13" s="1">
        <f t="shared" si="17"/>
        <v>0</v>
      </c>
      <c r="AA13" s="15">
        <f t="shared" si="2"/>
        <v>0</v>
      </c>
      <c r="AB13" s="2">
        <f t="shared" si="3"/>
        <v>0</v>
      </c>
      <c r="AC13" s="1"/>
      <c r="AD13" s="6">
        <f t="shared" si="4"/>
        <v>0</v>
      </c>
      <c r="AE13" s="6">
        <f t="shared" si="5"/>
        <v>0</v>
      </c>
      <c r="AF13" s="6">
        <f t="shared" si="6"/>
        <v>54</v>
      </c>
      <c r="AG13" s="6">
        <f t="shared" si="7"/>
        <v>0</v>
      </c>
      <c r="AH13" s="9">
        <f t="shared" si="8"/>
        <v>54</v>
      </c>
      <c r="AJ13">
        <f t="shared" si="9"/>
        <v>54</v>
      </c>
    </row>
    <row r="14" spans="1:36">
      <c r="A14" s="10">
        <v>45163</v>
      </c>
      <c r="B14" s="1">
        <v>11</v>
      </c>
      <c r="C14" s="1"/>
      <c r="D14" s="1"/>
      <c r="E14" s="12">
        <f t="shared" si="10"/>
        <v>0</v>
      </c>
      <c r="F14" s="1"/>
      <c r="G14" s="1">
        <f t="shared" si="11"/>
        <v>0</v>
      </c>
      <c r="H14" s="1"/>
      <c r="I14" s="2">
        <f t="shared" si="12"/>
        <v>54</v>
      </c>
      <c r="J14" s="1">
        <v>0</v>
      </c>
      <c r="K14" s="1">
        <f t="shared" si="13"/>
        <v>0</v>
      </c>
      <c r="L14" s="15">
        <f t="shared" si="0"/>
        <v>0</v>
      </c>
      <c r="M14" s="2">
        <f t="shared" si="1"/>
        <v>54</v>
      </c>
      <c r="N14" s="1"/>
      <c r="P14" s="1"/>
      <c r="Q14" s="1"/>
      <c r="R14" s="1"/>
      <c r="S14" s="1">
        <v>0</v>
      </c>
      <c r="T14" s="1">
        <f t="shared" si="14"/>
        <v>0</v>
      </c>
      <c r="U14" s="1">
        <v>0</v>
      </c>
      <c r="V14" s="1">
        <f t="shared" si="15"/>
        <v>0</v>
      </c>
      <c r="W14" s="1">
        <v>0</v>
      </c>
      <c r="X14" s="1">
        <f t="shared" si="16"/>
        <v>0</v>
      </c>
      <c r="Y14" s="1">
        <v>0</v>
      </c>
      <c r="Z14" s="1">
        <f t="shared" si="17"/>
        <v>0</v>
      </c>
      <c r="AA14" s="15">
        <f t="shared" si="2"/>
        <v>0</v>
      </c>
      <c r="AB14" s="2">
        <f t="shared" si="3"/>
        <v>0</v>
      </c>
      <c r="AC14" s="1"/>
      <c r="AD14" s="6">
        <f t="shared" si="4"/>
        <v>0</v>
      </c>
      <c r="AE14" s="6">
        <f t="shared" si="5"/>
        <v>0</v>
      </c>
      <c r="AF14" s="6">
        <f t="shared" si="6"/>
        <v>54</v>
      </c>
      <c r="AG14" s="6">
        <f t="shared" si="7"/>
        <v>0</v>
      </c>
      <c r="AH14" s="9">
        <f t="shared" si="8"/>
        <v>54</v>
      </c>
      <c r="AJ14">
        <f t="shared" si="9"/>
        <v>54</v>
      </c>
    </row>
    <row r="15" spans="1:36">
      <c r="A15" s="10">
        <v>45164</v>
      </c>
      <c r="B15" s="1">
        <v>12</v>
      </c>
      <c r="C15" s="1"/>
      <c r="D15" s="1"/>
      <c r="E15" s="12">
        <f t="shared" si="10"/>
        <v>0</v>
      </c>
      <c r="F15" s="1"/>
      <c r="G15" s="1">
        <f t="shared" si="11"/>
        <v>0</v>
      </c>
      <c r="H15" s="1"/>
      <c r="I15" s="2">
        <f t="shared" si="12"/>
        <v>54</v>
      </c>
      <c r="J15" s="1">
        <v>0</v>
      </c>
      <c r="K15" s="1">
        <f t="shared" si="13"/>
        <v>0</v>
      </c>
      <c r="L15" s="15">
        <f t="shared" si="0"/>
        <v>0</v>
      </c>
      <c r="M15" s="2">
        <f t="shared" si="1"/>
        <v>54</v>
      </c>
      <c r="N15" s="1"/>
      <c r="P15" s="1"/>
      <c r="Q15" s="1"/>
      <c r="R15" s="1"/>
      <c r="S15" s="1">
        <v>0</v>
      </c>
      <c r="T15" s="1">
        <f t="shared" si="14"/>
        <v>0</v>
      </c>
      <c r="U15" s="1">
        <v>0</v>
      </c>
      <c r="V15" s="1">
        <f t="shared" si="15"/>
        <v>0</v>
      </c>
      <c r="W15" s="1">
        <v>0</v>
      </c>
      <c r="X15" s="1">
        <f t="shared" si="16"/>
        <v>0</v>
      </c>
      <c r="Y15" s="1">
        <v>0</v>
      </c>
      <c r="Z15" s="1">
        <f t="shared" si="17"/>
        <v>0</v>
      </c>
      <c r="AA15" s="15">
        <f t="shared" si="2"/>
        <v>0</v>
      </c>
      <c r="AB15" s="2">
        <f t="shared" si="3"/>
        <v>0</v>
      </c>
      <c r="AC15" s="1"/>
      <c r="AD15" s="6">
        <f t="shared" si="4"/>
        <v>0</v>
      </c>
      <c r="AE15" s="6">
        <f t="shared" si="5"/>
        <v>0</v>
      </c>
      <c r="AF15" s="6">
        <f t="shared" si="6"/>
        <v>54</v>
      </c>
      <c r="AG15" s="6">
        <f t="shared" si="7"/>
        <v>0</v>
      </c>
      <c r="AH15" s="9">
        <f t="shared" si="8"/>
        <v>54</v>
      </c>
      <c r="AJ15">
        <f t="shared" si="9"/>
        <v>54</v>
      </c>
    </row>
    <row r="16" spans="1:36">
      <c r="A16" s="10">
        <v>45165</v>
      </c>
      <c r="B16" s="1">
        <v>13</v>
      </c>
      <c r="C16" s="1"/>
      <c r="D16" s="1"/>
      <c r="E16" s="12">
        <f t="shared" si="10"/>
        <v>0</v>
      </c>
      <c r="F16" s="1"/>
      <c r="G16" s="1">
        <f t="shared" si="11"/>
        <v>0</v>
      </c>
      <c r="H16" s="1"/>
      <c r="I16" s="2">
        <f t="shared" si="12"/>
        <v>54</v>
      </c>
      <c r="J16" s="1">
        <v>0</v>
      </c>
      <c r="K16" s="1">
        <f t="shared" si="13"/>
        <v>0</v>
      </c>
      <c r="L16" s="15">
        <f t="shared" si="0"/>
        <v>0</v>
      </c>
      <c r="M16" s="2">
        <f t="shared" si="1"/>
        <v>54</v>
      </c>
      <c r="N16" s="1"/>
      <c r="P16" s="1"/>
      <c r="Q16" s="1"/>
      <c r="R16" s="1"/>
      <c r="S16" s="1">
        <v>0</v>
      </c>
      <c r="T16" s="1">
        <f t="shared" si="14"/>
        <v>0</v>
      </c>
      <c r="U16" s="1">
        <v>0</v>
      </c>
      <c r="V16" s="1">
        <f t="shared" si="15"/>
        <v>0</v>
      </c>
      <c r="W16" s="1">
        <v>0</v>
      </c>
      <c r="X16" s="1">
        <f t="shared" si="16"/>
        <v>0</v>
      </c>
      <c r="Y16" s="1">
        <v>0</v>
      </c>
      <c r="Z16" s="1">
        <f t="shared" si="17"/>
        <v>0</v>
      </c>
      <c r="AA16" s="15">
        <f t="shared" si="2"/>
        <v>0</v>
      </c>
      <c r="AB16" s="2">
        <f t="shared" si="3"/>
        <v>0</v>
      </c>
      <c r="AC16" s="1"/>
      <c r="AD16" s="6">
        <f t="shared" si="4"/>
        <v>0</v>
      </c>
      <c r="AE16" s="6">
        <f t="shared" si="5"/>
        <v>0</v>
      </c>
      <c r="AF16" s="6">
        <f t="shared" si="6"/>
        <v>54</v>
      </c>
      <c r="AG16" s="6">
        <f t="shared" si="7"/>
        <v>0</v>
      </c>
      <c r="AH16" s="9">
        <f t="shared" si="8"/>
        <v>54</v>
      </c>
      <c r="AJ16">
        <f t="shared" si="9"/>
        <v>54</v>
      </c>
    </row>
    <row r="17" spans="1:36">
      <c r="A17" s="10">
        <v>45166</v>
      </c>
      <c r="B17" s="1">
        <v>14</v>
      </c>
      <c r="C17" s="1"/>
      <c r="D17" s="1"/>
      <c r="E17" s="12">
        <f t="shared" si="10"/>
        <v>0</v>
      </c>
      <c r="F17" s="1"/>
      <c r="G17" s="1">
        <f t="shared" si="11"/>
        <v>0</v>
      </c>
      <c r="H17" s="1"/>
      <c r="I17" s="2">
        <f t="shared" si="12"/>
        <v>54</v>
      </c>
      <c r="J17" s="1">
        <v>0</v>
      </c>
      <c r="K17" s="1">
        <f t="shared" si="13"/>
        <v>0</v>
      </c>
      <c r="L17" s="15">
        <f t="shared" si="0"/>
        <v>0</v>
      </c>
      <c r="M17" s="2">
        <f t="shared" si="1"/>
        <v>54</v>
      </c>
      <c r="N17" s="1"/>
      <c r="P17" s="1"/>
      <c r="Q17" s="1"/>
      <c r="R17" s="1"/>
      <c r="S17" s="1">
        <v>0</v>
      </c>
      <c r="T17" s="1">
        <f t="shared" si="14"/>
        <v>0</v>
      </c>
      <c r="U17" s="1">
        <v>0</v>
      </c>
      <c r="V17" s="1">
        <f t="shared" si="15"/>
        <v>0</v>
      </c>
      <c r="W17" s="1">
        <v>0</v>
      </c>
      <c r="X17" s="1">
        <f t="shared" si="16"/>
        <v>0</v>
      </c>
      <c r="Y17" s="1">
        <v>0</v>
      </c>
      <c r="Z17" s="1">
        <f t="shared" si="17"/>
        <v>0</v>
      </c>
      <c r="AA17" s="15">
        <f t="shared" si="2"/>
        <v>0</v>
      </c>
      <c r="AB17" s="2">
        <f t="shared" si="3"/>
        <v>0</v>
      </c>
      <c r="AC17" s="1"/>
      <c r="AD17" s="6">
        <f t="shared" si="4"/>
        <v>0</v>
      </c>
      <c r="AE17" s="6">
        <f t="shared" si="5"/>
        <v>0</v>
      </c>
      <c r="AF17" s="6">
        <f t="shared" si="6"/>
        <v>54</v>
      </c>
      <c r="AG17" s="6">
        <f t="shared" si="7"/>
        <v>0</v>
      </c>
      <c r="AH17" s="9">
        <f t="shared" si="8"/>
        <v>54</v>
      </c>
      <c r="AJ17">
        <f t="shared" si="9"/>
        <v>54</v>
      </c>
    </row>
    <row r="18" spans="1:36">
      <c r="A18" s="10">
        <v>45167</v>
      </c>
      <c r="B18" s="1">
        <v>15</v>
      </c>
      <c r="C18" s="1"/>
      <c r="D18" s="1"/>
      <c r="E18" s="12">
        <f t="shared" si="10"/>
        <v>0</v>
      </c>
      <c r="F18" s="1"/>
      <c r="G18" s="1">
        <f t="shared" si="11"/>
        <v>0</v>
      </c>
      <c r="H18" s="1"/>
      <c r="I18" s="2">
        <f t="shared" si="12"/>
        <v>54</v>
      </c>
      <c r="J18" s="1">
        <v>0</v>
      </c>
      <c r="K18" s="1">
        <f t="shared" si="13"/>
        <v>0</v>
      </c>
      <c r="L18" s="15">
        <f t="shared" si="0"/>
        <v>0</v>
      </c>
      <c r="M18" s="2">
        <f t="shared" si="1"/>
        <v>54</v>
      </c>
      <c r="N18" s="1"/>
      <c r="P18" s="1"/>
      <c r="Q18" s="1"/>
      <c r="R18" s="1"/>
      <c r="S18" s="1">
        <v>0</v>
      </c>
      <c r="T18" s="1">
        <f t="shared" si="14"/>
        <v>0</v>
      </c>
      <c r="U18" s="1">
        <v>0</v>
      </c>
      <c r="V18" s="1">
        <f t="shared" si="15"/>
        <v>0</v>
      </c>
      <c r="W18" s="1">
        <v>0</v>
      </c>
      <c r="X18" s="1">
        <f t="shared" si="16"/>
        <v>0</v>
      </c>
      <c r="Y18" s="1">
        <v>0</v>
      </c>
      <c r="Z18" s="1">
        <f t="shared" si="17"/>
        <v>0</v>
      </c>
      <c r="AA18" s="15">
        <f t="shared" si="2"/>
        <v>0</v>
      </c>
      <c r="AB18" s="2">
        <f t="shared" si="3"/>
        <v>0</v>
      </c>
      <c r="AC18" s="1"/>
      <c r="AD18" s="6">
        <f t="shared" si="4"/>
        <v>0</v>
      </c>
      <c r="AE18" s="6">
        <f t="shared" si="5"/>
        <v>0</v>
      </c>
      <c r="AF18" s="6">
        <f t="shared" si="6"/>
        <v>54</v>
      </c>
      <c r="AG18" s="6">
        <f t="shared" si="7"/>
        <v>0</v>
      </c>
      <c r="AH18" s="9">
        <f t="shared" si="8"/>
        <v>54</v>
      </c>
      <c r="AJ18">
        <f t="shared" si="9"/>
        <v>54</v>
      </c>
    </row>
    <row r="19" spans="1:36">
      <c r="A19" s="10">
        <v>45168</v>
      </c>
      <c r="B19" s="1">
        <v>16</v>
      </c>
      <c r="C19" s="1"/>
      <c r="D19" s="1"/>
      <c r="E19" s="12">
        <f t="shared" si="10"/>
        <v>0</v>
      </c>
      <c r="F19" s="1"/>
      <c r="G19" s="1">
        <f t="shared" si="11"/>
        <v>0</v>
      </c>
      <c r="H19" s="1"/>
      <c r="I19" s="2">
        <f t="shared" si="12"/>
        <v>54</v>
      </c>
      <c r="J19" s="1">
        <v>0</v>
      </c>
      <c r="K19" s="1">
        <f t="shared" si="13"/>
        <v>0</v>
      </c>
      <c r="L19" s="15">
        <f t="shared" si="0"/>
        <v>0</v>
      </c>
      <c r="M19" s="2">
        <f t="shared" si="1"/>
        <v>54</v>
      </c>
      <c r="N19" s="1"/>
      <c r="P19" s="1"/>
      <c r="Q19" s="1"/>
      <c r="R19" s="1"/>
      <c r="S19" s="1">
        <v>0</v>
      </c>
      <c r="T19" s="1">
        <f t="shared" si="14"/>
        <v>0</v>
      </c>
      <c r="U19" s="1">
        <v>0</v>
      </c>
      <c r="V19" s="1">
        <f t="shared" si="15"/>
        <v>0</v>
      </c>
      <c r="W19" s="1">
        <v>0</v>
      </c>
      <c r="X19" s="1">
        <f t="shared" si="16"/>
        <v>0</v>
      </c>
      <c r="Y19" s="1">
        <v>0</v>
      </c>
      <c r="Z19" s="1">
        <f t="shared" si="17"/>
        <v>0</v>
      </c>
      <c r="AA19" s="15">
        <f t="shared" si="2"/>
        <v>0</v>
      </c>
      <c r="AB19" s="2">
        <f t="shared" si="3"/>
        <v>0</v>
      </c>
      <c r="AC19" s="1"/>
      <c r="AD19" s="6">
        <f t="shared" si="4"/>
        <v>0</v>
      </c>
      <c r="AE19" s="6">
        <f t="shared" si="5"/>
        <v>0</v>
      </c>
      <c r="AF19" s="6">
        <f t="shared" si="6"/>
        <v>54</v>
      </c>
      <c r="AG19" s="6">
        <f t="shared" si="7"/>
        <v>0</v>
      </c>
      <c r="AH19" s="9">
        <f t="shared" si="8"/>
        <v>54</v>
      </c>
      <c r="AJ19">
        <f t="shared" si="9"/>
        <v>54</v>
      </c>
    </row>
    <row r="20" spans="1:36">
      <c r="A20" s="10">
        <v>45169</v>
      </c>
      <c r="B20" s="1">
        <v>17</v>
      </c>
      <c r="C20" s="1"/>
      <c r="D20" s="1"/>
      <c r="E20" s="12">
        <f t="shared" si="10"/>
        <v>0</v>
      </c>
      <c r="F20" s="1"/>
      <c r="G20" s="1">
        <f t="shared" si="11"/>
        <v>0</v>
      </c>
      <c r="H20" s="1"/>
      <c r="I20" s="2">
        <f t="shared" si="12"/>
        <v>54</v>
      </c>
      <c r="J20" s="1">
        <v>0</v>
      </c>
      <c r="K20" s="1">
        <f t="shared" si="13"/>
        <v>0</v>
      </c>
      <c r="L20" s="15">
        <f t="shared" si="0"/>
        <v>0</v>
      </c>
      <c r="M20" s="2">
        <f t="shared" si="1"/>
        <v>54</v>
      </c>
      <c r="N20" s="1"/>
      <c r="P20" s="1"/>
      <c r="Q20" s="1"/>
      <c r="R20" s="1"/>
      <c r="S20" s="1">
        <v>0</v>
      </c>
      <c r="T20" s="1">
        <f t="shared" si="14"/>
        <v>0</v>
      </c>
      <c r="U20" s="1">
        <v>0</v>
      </c>
      <c r="V20" s="1">
        <f t="shared" si="15"/>
        <v>0</v>
      </c>
      <c r="W20" s="1">
        <v>0</v>
      </c>
      <c r="X20" s="1">
        <f t="shared" si="16"/>
        <v>0</v>
      </c>
      <c r="Y20" s="1">
        <v>0</v>
      </c>
      <c r="Z20" s="1">
        <f t="shared" si="17"/>
        <v>0</v>
      </c>
      <c r="AA20" s="15">
        <f t="shared" si="2"/>
        <v>0</v>
      </c>
      <c r="AB20" s="2">
        <f t="shared" si="3"/>
        <v>0</v>
      </c>
      <c r="AC20" s="1"/>
      <c r="AD20" s="6">
        <f t="shared" si="4"/>
        <v>0</v>
      </c>
      <c r="AE20" s="6">
        <f t="shared" si="5"/>
        <v>0</v>
      </c>
      <c r="AF20" s="6">
        <f t="shared" si="6"/>
        <v>54</v>
      </c>
      <c r="AG20" s="6">
        <f t="shared" si="7"/>
        <v>0</v>
      </c>
      <c r="AH20" s="9">
        <f t="shared" si="8"/>
        <v>54</v>
      </c>
      <c r="AJ20">
        <f t="shared" si="9"/>
        <v>54</v>
      </c>
    </row>
    <row r="21" spans="1:36" ht="15.75">
      <c r="A21" s="23" t="s">
        <v>31</v>
      </c>
      <c r="B21" s="24"/>
      <c r="C21" s="25"/>
      <c r="D21" s="22"/>
      <c r="E21" s="22"/>
      <c r="F21" s="22"/>
      <c r="G21" s="22"/>
      <c r="H21" s="22"/>
      <c r="I21" s="22"/>
      <c r="J21" s="22">
        <v>0</v>
      </c>
      <c r="K21" s="22"/>
      <c r="L21" s="22">
        <f>SUM(L3:L20)</f>
        <v>54</v>
      </c>
      <c r="M21" s="22"/>
      <c r="N21" s="22"/>
      <c r="O21" s="26"/>
      <c r="P21" s="22"/>
      <c r="Q21" s="22"/>
      <c r="R21" s="22"/>
      <c r="S21" s="22">
        <v>0</v>
      </c>
      <c r="T21" s="22"/>
      <c r="U21" s="22">
        <v>0</v>
      </c>
      <c r="V21" s="22"/>
      <c r="W21" s="22">
        <v>0</v>
      </c>
      <c r="X21" s="22"/>
      <c r="Y21" s="22">
        <v>0</v>
      </c>
      <c r="Z21" s="22"/>
      <c r="AA21" s="22">
        <f>SUM(AA3:AA20)</f>
        <v>0</v>
      </c>
      <c r="AB21" s="22"/>
      <c r="AC21" s="22"/>
      <c r="AD21" s="27"/>
      <c r="AE21" s="27"/>
      <c r="AF21" s="27"/>
      <c r="AG21" s="27"/>
      <c r="AH21" s="27"/>
    </row>
    <row r="22" spans="1:36">
      <c r="A22" s="10">
        <v>45170</v>
      </c>
      <c r="B22" s="1">
        <v>18</v>
      </c>
      <c r="C22" s="1"/>
      <c r="D22" s="1"/>
      <c r="E22" s="12">
        <f>+E20+D22</f>
        <v>0</v>
      </c>
      <c r="F22" s="1">
        <v>0</v>
      </c>
      <c r="G22" s="1">
        <f>+G20+F22</f>
        <v>0</v>
      </c>
      <c r="H22" s="1">
        <v>0</v>
      </c>
      <c r="I22" s="2">
        <f>+I20+H22</f>
        <v>54</v>
      </c>
      <c r="J22" s="1">
        <v>0</v>
      </c>
      <c r="K22" s="1">
        <f>+K20+J22</f>
        <v>0</v>
      </c>
      <c r="L22" s="15">
        <f t="shared" si="0"/>
        <v>0</v>
      </c>
      <c r="M22" s="2">
        <f t="shared" si="1"/>
        <v>54</v>
      </c>
      <c r="N22" s="1"/>
      <c r="P22" s="1"/>
      <c r="Q22" s="1"/>
      <c r="R22" s="1"/>
      <c r="S22" s="1">
        <v>0</v>
      </c>
      <c r="T22" s="1">
        <f>+T20+S22</f>
        <v>0</v>
      </c>
      <c r="U22" s="1">
        <v>0</v>
      </c>
      <c r="V22" s="1">
        <f>+V20+U22</f>
        <v>0</v>
      </c>
      <c r="W22" s="1">
        <v>0</v>
      </c>
      <c r="X22" s="1">
        <f>+X20+W22</f>
        <v>0</v>
      </c>
      <c r="Y22" s="1">
        <v>0</v>
      </c>
      <c r="Z22" s="1">
        <f>+Z20+Y22</f>
        <v>0</v>
      </c>
      <c r="AA22" s="15">
        <f t="shared" si="2"/>
        <v>0</v>
      </c>
      <c r="AB22" s="2">
        <f t="shared" si="3"/>
        <v>0</v>
      </c>
      <c r="AC22" s="1"/>
      <c r="AD22" s="6">
        <f t="shared" si="4"/>
        <v>0</v>
      </c>
      <c r="AE22" s="6">
        <f t="shared" si="5"/>
        <v>0</v>
      </c>
      <c r="AF22" s="6">
        <f t="shared" si="6"/>
        <v>54</v>
      </c>
      <c r="AG22" s="6">
        <f t="shared" si="7"/>
        <v>0</v>
      </c>
      <c r="AH22" s="9">
        <f t="shared" si="8"/>
        <v>54</v>
      </c>
      <c r="AJ22">
        <f t="shared" si="9"/>
        <v>54</v>
      </c>
    </row>
    <row r="23" spans="1:36">
      <c r="A23" s="10">
        <v>45171</v>
      </c>
      <c r="B23" s="1">
        <v>19</v>
      </c>
      <c r="C23" s="1"/>
      <c r="D23" s="1"/>
      <c r="E23" s="12">
        <f t="shared" si="10"/>
        <v>0</v>
      </c>
      <c r="F23" s="1">
        <v>0</v>
      </c>
      <c r="G23" s="1">
        <f t="shared" si="11"/>
        <v>0</v>
      </c>
      <c r="H23" s="1">
        <v>0</v>
      </c>
      <c r="I23" s="2">
        <f t="shared" si="12"/>
        <v>54</v>
      </c>
      <c r="J23" s="1">
        <v>0</v>
      </c>
      <c r="K23" s="1">
        <f t="shared" si="13"/>
        <v>0</v>
      </c>
      <c r="L23" s="15">
        <f t="shared" si="0"/>
        <v>0</v>
      </c>
      <c r="M23" s="2">
        <f t="shared" si="1"/>
        <v>54</v>
      </c>
      <c r="N23" s="1"/>
      <c r="P23" s="1"/>
      <c r="Q23" s="1"/>
      <c r="R23" s="1"/>
      <c r="S23" s="1">
        <v>0</v>
      </c>
      <c r="T23" s="1">
        <f t="shared" si="14"/>
        <v>0</v>
      </c>
      <c r="U23" s="1">
        <v>0</v>
      </c>
      <c r="V23" s="1">
        <f t="shared" si="15"/>
        <v>0</v>
      </c>
      <c r="W23" s="1">
        <v>0</v>
      </c>
      <c r="X23" s="1">
        <f t="shared" si="16"/>
        <v>0</v>
      </c>
      <c r="Y23" s="1">
        <v>0</v>
      </c>
      <c r="Z23" s="1">
        <f t="shared" si="17"/>
        <v>0</v>
      </c>
      <c r="AA23" s="15">
        <f t="shared" si="2"/>
        <v>0</v>
      </c>
      <c r="AB23" s="2">
        <f t="shared" si="3"/>
        <v>0</v>
      </c>
      <c r="AC23" s="1"/>
      <c r="AD23" s="6">
        <f t="shared" si="4"/>
        <v>0</v>
      </c>
      <c r="AE23" s="6">
        <f t="shared" si="5"/>
        <v>0</v>
      </c>
      <c r="AF23" s="6">
        <f t="shared" si="6"/>
        <v>54</v>
      </c>
      <c r="AG23" s="6">
        <f t="shared" si="7"/>
        <v>0</v>
      </c>
      <c r="AH23" s="9">
        <f t="shared" si="8"/>
        <v>54</v>
      </c>
      <c r="AJ23">
        <f t="shared" si="9"/>
        <v>54</v>
      </c>
    </row>
    <row r="24" spans="1:36">
      <c r="A24" s="10">
        <v>45172</v>
      </c>
      <c r="B24" s="1">
        <v>20</v>
      </c>
      <c r="C24" s="1"/>
      <c r="D24" s="1"/>
      <c r="E24" s="12">
        <f t="shared" si="10"/>
        <v>0</v>
      </c>
      <c r="F24" s="1">
        <v>0</v>
      </c>
      <c r="G24" s="1">
        <f t="shared" si="11"/>
        <v>0</v>
      </c>
      <c r="H24" s="1">
        <v>0</v>
      </c>
      <c r="I24" s="2">
        <f t="shared" si="12"/>
        <v>54</v>
      </c>
      <c r="J24" s="1">
        <v>0</v>
      </c>
      <c r="K24" s="1">
        <f t="shared" si="13"/>
        <v>0</v>
      </c>
      <c r="L24" s="15">
        <f t="shared" si="0"/>
        <v>0</v>
      </c>
      <c r="M24" s="2">
        <f t="shared" si="1"/>
        <v>54</v>
      </c>
      <c r="N24" s="1"/>
      <c r="P24" s="1"/>
      <c r="Q24" s="1"/>
      <c r="R24" s="1"/>
      <c r="S24" s="1">
        <v>0</v>
      </c>
      <c r="T24" s="1">
        <f t="shared" si="14"/>
        <v>0</v>
      </c>
      <c r="U24" s="1">
        <v>0</v>
      </c>
      <c r="V24" s="1">
        <f t="shared" si="15"/>
        <v>0</v>
      </c>
      <c r="W24" s="1">
        <v>0</v>
      </c>
      <c r="X24" s="1">
        <f t="shared" si="16"/>
        <v>0</v>
      </c>
      <c r="Y24" s="1">
        <v>0</v>
      </c>
      <c r="Z24" s="1">
        <f t="shared" si="17"/>
        <v>0</v>
      </c>
      <c r="AA24" s="15">
        <f t="shared" si="2"/>
        <v>0</v>
      </c>
      <c r="AB24" s="2">
        <f t="shared" si="3"/>
        <v>0</v>
      </c>
      <c r="AC24" s="1"/>
      <c r="AD24" s="6">
        <f t="shared" si="4"/>
        <v>0</v>
      </c>
      <c r="AE24" s="6">
        <f t="shared" si="5"/>
        <v>0</v>
      </c>
      <c r="AF24" s="6">
        <f t="shared" si="6"/>
        <v>54</v>
      </c>
      <c r="AG24" s="6">
        <f t="shared" si="7"/>
        <v>0</v>
      </c>
      <c r="AH24" s="9">
        <f t="shared" si="8"/>
        <v>54</v>
      </c>
      <c r="AJ24">
        <f t="shared" si="9"/>
        <v>54</v>
      </c>
    </row>
    <row r="25" spans="1:36">
      <c r="A25" s="10">
        <v>45173</v>
      </c>
      <c r="B25" s="1">
        <v>21</v>
      </c>
      <c r="C25" s="1"/>
      <c r="D25" s="1"/>
      <c r="E25" s="12">
        <f t="shared" si="10"/>
        <v>0</v>
      </c>
      <c r="F25" s="1">
        <v>0</v>
      </c>
      <c r="G25" s="1">
        <f t="shared" si="11"/>
        <v>0</v>
      </c>
      <c r="H25" s="1">
        <v>0</v>
      </c>
      <c r="I25" s="2">
        <f t="shared" si="12"/>
        <v>54</v>
      </c>
      <c r="J25" s="1">
        <v>0</v>
      </c>
      <c r="K25" s="1">
        <f t="shared" si="13"/>
        <v>0</v>
      </c>
      <c r="L25" s="15">
        <f t="shared" si="0"/>
        <v>0</v>
      </c>
      <c r="M25" s="2">
        <f t="shared" si="1"/>
        <v>54</v>
      </c>
      <c r="N25" s="1"/>
      <c r="P25" s="1"/>
      <c r="Q25" s="1"/>
      <c r="R25" s="1"/>
      <c r="S25" s="1">
        <v>0</v>
      </c>
      <c r="T25" s="1">
        <f t="shared" si="14"/>
        <v>0</v>
      </c>
      <c r="U25" s="1">
        <v>0</v>
      </c>
      <c r="V25" s="1">
        <f t="shared" si="15"/>
        <v>0</v>
      </c>
      <c r="W25" s="1">
        <v>0</v>
      </c>
      <c r="X25" s="1">
        <f t="shared" si="16"/>
        <v>0</v>
      </c>
      <c r="Y25" s="1">
        <v>0</v>
      </c>
      <c r="Z25" s="1">
        <f t="shared" si="17"/>
        <v>0</v>
      </c>
      <c r="AA25" s="15">
        <f t="shared" si="2"/>
        <v>0</v>
      </c>
      <c r="AB25" s="2">
        <f t="shared" si="3"/>
        <v>0</v>
      </c>
      <c r="AC25" s="1"/>
      <c r="AD25" s="6">
        <f t="shared" si="4"/>
        <v>0</v>
      </c>
      <c r="AE25" s="6">
        <f t="shared" si="5"/>
        <v>0</v>
      </c>
      <c r="AF25" s="6">
        <f t="shared" si="6"/>
        <v>54</v>
      </c>
      <c r="AG25" s="6">
        <f t="shared" si="7"/>
        <v>0</v>
      </c>
      <c r="AH25" s="9">
        <f t="shared" si="8"/>
        <v>54</v>
      </c>
      <c r="AJ25">
        <f t="shared" si="9"/>
        <v>54</v>
      </c>
    </row>
    <row r="26" spans="1:36">
      <c r="A26" s="10">
        <v>45174</v>
      </c>
      <c r="B26" s="1">
        <v>22</v>
      </c>
      <c r="C26" s="1"/>
      <c r="D26" s="1"/>
      <c r="E26" s="12">
        <f t="shared" si="10"/>
        <v>0</v>
      </c>
      <c r="F26" s="1">
        <v>0</v>
      </c>
      <c r="G26" s="1">
        <f t="shared" si="11"/>
        <v>0</v>
      </c>
      <c r="H26" s="1">
        <v>0</v>
      </c>
      <c r="I26" s="2">
        <f t="shared" si="12"/>
        <v>54</v>
      </c>
      <c r="J26" s="1">
        <v>0</v>
      </c>
      <c r="K26" s="1">
        <f t="shared" si="13"/>
        <v>0</v>
      </c>
      <c r="L26" s="15">
        <f t="shared" si="0"/>
        <v>0</v>
      </c>
      <c r="M26" s="2">
        <f t="shared" si="1"/>
        <v>54</v>
      </c>
      <c r="N26" s="1"/>
      <c r="P26" s="1"/>
      <c r="Q26" s="1"/>
      <c r="R26" s="1"/>
      <c r="S26" s="1">
        <v>0</v>
      </c>
      <c r="T26" s="1">
        <f t="shared" si="14"/>
        <v>0</v>
      </c>
      <c r="U26" s="1">
        <v>0</v>
      </c>
      <c r="V26" s="1">
        <f t="shared" si="15"/>
        <v>0</v>
      </c>
      <c r="W26" s="1">
        <v>0</v>
      </c>
      <c r="X26" s="1">
        <f t="shared" si="16"/>
        <v>0</v>
      </c>
      <c r="Y26" s="1">
        <v>0</v>
      </c>
      <c r="Z26" s="1">
        <f t="shared" si="17"/>
        <v>0</v>
      </c>
      <c r="AA26" s="15">
        <f t="shared" si="2"/>
        <v>0</v>
      </c>
      <c r="AB26" s="2">
        <f t="shared" si="3"/>
        <v>0</v>
      </c>
      <c r="AC26" s="1"/>
      <c r="AD26" s="6">
        <f t="shared" si="4"/>
        <v>0</v>
      </c>
      <c r="AE26" s="6">
        <f t="shared" si="5"/>
        <v>0</v>
      </c>
      <c r="AF26" s="6">
        <f t="shared" si="6"/>
        <v>54</v>
      </c>
      <c r="AG26" s="6">
        <f t="shared" si="7"/>
        <v>0</v>
      </c>
      <c r="AH26" s="9">
        <f t="shared" si="8"/>
        <v>54</v>
      </c>
      <c r="AJ26">
        <f t="shared" si="9"/>
        <v>54</v>
      </c>
    </row>
    <row r="27" spans="1:36">
      <c r="A27" s="10">
        <v>45175</v>
      </c>
      <c r="B27" s="1">
        <v>23</v>
      </c>
      <c r="C27" s="1"/>
      <c r="D27" s="1"/>
      <c r="E27" s="12">
        <f t="shared" si="10"/>
        <v>0</v>
      </c>
      <c r="F27" s="1">
        <v>0</v>
      </c>
      <c r="G27" s="1">
        <f t="shared" si="11"/>
        <v>0</v>
      </c>
      <c r="H27" s="1">
        <v>0</v>
      </c>
      <c r="I27" s="2">
        <f t="shared" si="12"/>
        <v>54</v>
      </c>
      <c r="J27" s="1">
        <v>0</v>
      </c>
      <c r="K27" s="1">
        <f t="shared" si="13"/>
        <v>0</v>
      </c>
      <c r="L27" s="15">
        <f t="shared" si="0"/>
        <v>0</v>
      </c>
      <c r="M27" s="2">
        <f t="shared" si="1"/>
        <v>54</v>
      </c>
      <c r="N27" s="1"/>
      <c r="P27" s="1"/>
      <c r="Q27" s="1"/>
      <c r="R27" s="1"/>
      <c r="S27" s="1">
        <v>0</v>
      </c>
      <c r="T27" s="1">
        <f t="shared" si="14"/>
        <v>0</v>
      </c>
      <c r="U27" s="1">
        <v>0</v>
      </c>
      <c r="V27" s="1">
        <f t="shared" si="15"/>
        <v>0</v>
      </c>
      <c r="W27" s="1">
        <v>0</v>
      </c>
      <c r="X27" s="1">
        <f t="shared" si="16"/>
        <v>0</v>
      </c>
      <c r="Y27" s="1">
        <v>0</v>
      </c>
      <c r="Z27" s="1">
        <f t="shared" si="17"/>
        <v>0</v>
      </c>
      <c r="AA27" s="15">
        <f t="shared" si="2"/>
        <v>0</v>
      </c>
      <c r="AB27" s="2">
        <f t="shared" si="3"/>
        <v>0</v>
      </c>
      <c r="AC27" s="1"/>
      <c r="AD27" s="6">
        <f t="shared" si="4"/>
        <v>0</v>
      </c>
      <c r="AE27" s="6">
        <f t="shared" si="5"/>
        <v>0</v>
      </c>
      <c r="AF27" s="6">
        <f t="shared" si="6"/>
        <v>54</v>
      </c>
      <c r="AG27" s="6">
        <f t="shared" si="7"/>
        <v>0</v>
      </c>
      <c r="AH27" s="9">
        <f t="shared" si="8"/>
        <v>54</v>
      </c>
      <c r="AJ27">
        <f t="shared" si="9"/>
        <v>54</v>
      </c>
    </row>
    <row r="28" spans="1:36">
      <c r="A28" s="10">
        <v>45176</v>
      </c>
      <c r="B28" s="1">
        <v>24</v>
      </c>
      <c r="C28" s="1" t="s">
        <v>28</v>
      </c>
      <c r="D28" s="1">
        <v>30</v>
      </c>
      <c r="E28" s="12">
        <f t="shared" si="10"/>
        <v>30</v>
      </c>
      <c r="F28" s="1">
        <v>0</v>
      </c>
      <c r="G28" s="1">
        <f t="shared" si="11"/>
        <v>0</v>
      </c>
      <c r="H28" s="1">
        <v>0</v>
      </c>
      <c r="I28" s="2">
        <f t="shared" si="12"/>
        <v>54</v>
      </c>
      <c r="J28" s="1">
        <v>0</v>
      </c>
      <c r="K28" s="1">
        <f t="shared" si="13"/>
        <v>0</v>
      </c>
      <c r="L28" s="15">
        <f t="shared" si="0"/>
        <v>30</v>
      </c>
      <c r="M28" s="2">
        <f t="shared" si="1"/>
        <v>84</v>
      </c>
      <c r="N28" s="1"/>
      <c r="P28" s="1"/>
      <c r="Q28" s="1"/>
      <c r="R28" s="1"/>
      <c r="S28" s="1">
        <v>0</v>
      </c>
      <c r="T28" s="1">
        <f t="shared" si="14"/>
        <v>0</v>
      </c>
      <c r="U28" s="1">
        <v>0</v>
      </c>
      <c r="V28" s="1">
        <f t="shared" si="15"/>
        <v>0</v>
      </c>
      <c r="W28" s="1">
        <v>0</v>
      </c>
      <c r="X28" s="1">
        <f t="shared" si="16"/>
        <v>0</v>
      </c>
      <c r="Y28" s="1">
        <v>0</v>
      </c>
      <c r="Z28" s="1">
        <f t="shared" si="17"/>
        <v>0</v>
      </c>
      <c r="AA28" s="15">
        <f t="shared" si="2"/>
        <v>0</v>
      </c>
      <c r="AB28" s="2">
        <f t="shared" si="3"/>
        <v>0</v>
      </c>
      <c r="AC28" s="1"/>
      <c r="AD28" s="6">
        <f t="shared" si="4"/>
        <v>30</v>
      </c>
      <c r="AE28" s="6">
        <f t="shared" si="5"/>
        <v>0</v>
      </c>
      <c r="AF28" s="6">
        <f t="shared" si="6"/>
        <v>54</v>
      </c>
      <c r="AG28" s="6">
        <f t="shared" si="7"/>
        <v>0</v>
      </c>
      <c r="AH28" s="9">
        <f t="shared" si="8"/>
        <v>84</v>
      </c>
      <c r="AJ28">
        <f t="shared" si="9"/>
        <v>84</v>
      </c>
    </row>
    <row r="29" spans="1:36">
      <c r="A29" s="10">
        <v>45177</v>
      </c>
      <c r="B29" s="1">
        <v>25</v>
      </c>
      <c r="C29" s="1" t="s">
        <v>28</v>
      </c>
      <c r="D29" s="1">
        <v>10</v>
      </c>
      <c r="E29" s="12">
        <f t="shared" si="10"/>
        <v>40</v>
      </c>
      <c r="F29" s="1">
        <v>0</v>
      </c>
      <c r="G29" s="1">
        <f t="shared" si="11"/>
        <v>0</v>
      </c>
      <c r="H29" s="1">
        <v>0</v>
      </c>
      <c r="I29" s="2">
        <f t="shared" si="12"/>
        <v>54</v>
      </c>
      <c r="J29" s="1">
        <v>0</v>
      </c>
      <c r="K29" s="1">
        <f t="shared" si="13"/>
        <v>0</v>
      </c>
      <c r="L29" s="15">
        <f t="shared" si="0"/>
        <v>10</v>
      </c>
      <c r="M29" s="2">
        <f t="shared" si="1"/>
        <v>94</v>
      </c>
      <c r="N29" s="1"/>
      <c r="P29" s="1"/>
      <c r="Q29" s="1"/>
      <c r="R29" s="1"/>
      <c r="S29" s="1">
        <v>0</v>
      </c>
      <c r="T29" s="1">
        <f t="shared" si="14"/>
        <v>0</v>
      </c>
      <c r="U29" s="1">
        <v>0</v>
      </c>
      <c r="V29" s="1">
        <f t="shared" si="15"/>
        <v>0</v>
      </c>
      <c r="W29" s="1">
        <v>0</v>
      </c>
      <c r="X29" s="1">
        <f t="shared" si="16"/>
        <v>0</v>
      </c>
      <c r="Y29" s="1">
        <v>0</v>
      </c>
      <c r="Z29" s="1">
        <f t="shared" si="17"/>
        <v>0</v>
      </c>
      <c r="AA29" s="15">
        <f t="shared" si="2"/>
        <v>0</v>
      </c>
      <c r="AB29" s="2">
        <f t="shared" si="3"/>
        <v>0</v>
      </c>
      <c r="AC29" s="1"/>
      <c r="AD29" s="6">
        <f t="shared" si="4"/>
        <v>40</v>
      </c>
      <c r="AE29" s="6">
        <f t="shared" si="5"/>
        <v>0</v>
      </c>
      <c r="AF29" s="6">
        <f t="shared" si="6"/>
        <v>54</v>
      </c>
      <c r="AG29" s="6">
        <f t="shared" si="7"/>
        <v>0</v>
      </c>
      <c r="AH29" s="9">
        <f t="shared" si="8"/>
        <v>94</v>
      </c>
      <c r="AJ29">
        <f t="shared" si="9"/>
        <v>94</v>
      </c>
    </row>
    <row r="30" spans="1:36">
      <c r="A30" s="10">
        <v>45178</v>
      </c>
      <c r="B30" s="1">
        <v>26</v>
      </c>
      <c r="C30" s="1" t="s">
        <v>28</v>
      </c>
      <c r="D30" s="1">
        <v>0</v>
      </c>
      <c r="E30" s="12">
        <f t="shared" si="10"/>
        <v>40</v>
      </c>
      <c r="F30" s="1">
        <v>0</v>
      </c>
      <c r="G30" s="1">
        <f t="shared" si="11"/>
        <v>0</v>
      </c>
      <c r="H30" s="1">
        <v>0</v>
      </c>
      <c r="I30" s="2">
        <f t="shared" si="12"/>
        <v>54</v>
      </c>
      <c r="J30" s="1">
        <v>0</v>
      </c>
      <c r="K30" s="1">
        <f t="shared" si="13"/>
        <v>0</v>
      </c>
      <c r="L30" s="15">
        <f t="shared" si="0"/>
        <v>0</v>
      </c>
      <c r="M30" s="2">
        <f t="shared" si="1"/>
        <v>94</v>
      </c>
      <c r="N30" s="1"/>
      <c r="P30" s="1"/>
      <c r="Q30" s="1"/>
      <c r="R30" s="1"/>
      <c r="S30" s="1">
        <v>0</v>
      </c>
      <c r="T30" s="1">
        <f t="shared" si="14"/>
        <v>0</v>
      </c>
      <c r="U30" s="1">
        <v>0</v>
      </c>
      <c r="V30" s="1">
        <f t="shared" si="15"/>
        <v>0</v>
      </c>
      <c r="W30" s="1">
        <v>0</v>
      </c>
      <c r="X30" s="1">
        <f t="shared" si="16"/>
        <v>0</v>
      </c>
      <c r="Y30" s="1">
        <v>0</v>
      </c>
      <c r="Z30" s="1">
        <f t="shared" si="17"/>
        <v>0</v>
      </c>
      <c r="AA30" s="15">
        <f t="shared" si="2"/>
        <v>0</v>
      </c>
      <c r="AB30" s="2">
        <f t="shared" si="3"/>
        <v>0</v>
      </c>
      <c r="AC30" s="1"/>
      <c r="AD30" s="6">
        <f t="shared" si="4"/>
        <v>40</v>
      </c>
      <c r="AE30" s="6">
        <f t="shared" si="5"/>
        <v>0</v>
      </c>
      <c r="AF30" s="6">
        <f t="shared" si="6"/>
        <v>54</v>
      </c>
      <c r="AG30" s="6">
        <f t="shared" si="7"/>
        <v>0</v>
      </c>
      <c r="AH30" s="9">
        <f t="shared" si="8"/>
        <v>94</v>
      </c>
      <c r="AJ30">
        <f t="shared" si="9"/>
        <v>94</v>
      </c>
    </row>
    <row r="31" spans="1:36">
      <c r="A31" s="10">
        <v>45179</v>
      </c>
      <c r="B31" s="1">
        <v>27</v>
      </c>
      <c r="C31" s="1" t="s">
        <v>28</v>
      </c>
      <c r="D31" s="1">
        <v>0</v>
      </c>
      <c r="E31" s="12">
        <f t="shared" si="10"/>
        <v>40</v>
      </c>
      <c r="F31" s="1">
        <v>0</v>
      </c>
      <c r="G31" s="1">
        <f t="shared" si="11"/>
        <v>0</v>
      </c>
      <c r="H31" s="1">
        <v>0</v>
      </c>
      <c r="I31" s="2">
        <f t="shared" si="12"/>
        <v>54</v>
      </c>
      <c r="J31" s="1">
        <v>0</v>
      </c>
      <c r="K31" s="1">
        <f t="shared" si="13"/>
        <v>0</v>
      </c>
      <c r="L31" s="15">
        <f t="shared" si="0"/>
        <v>0</v>
      </c>
      <c r="M31" s="2">
        <f t="shared" si="1"/>
        <v>94</v>
      </c>
      <c r="N31" s="1"/>
      <c r="P31" s="1"/>
      <c r="Q31" s="1"/>
      <c r="R31" s="1"/>
      <c r="S31" s="1">
        <v>0</v>
      </c>
      <c r="T31" s="1">
        <f t="shared" si="14"/>
        <v>0</v>
      </c>
      <c r="U31" s="1">
        <v>0</v>
      </c>
      <c r="V31" s="1">
        <f t="shared" si="15"/>
        <v>0</v>
      </c>
      <c r="W31" s="1">
        <v>0</v>
      </c>
      <c r="X31" s="1">
        <f t="shared" si="16"/>
        <v>0</v>
      </c>
      <c r="Y31" s="1">
        <v>0</v>
      </c>
      <c r="Z31" s="1">
        <f t="shared" si="17"/>
        <v>0</v>
      </c>
      <c r="AA31" s="15">
        <f t="shared" si="2"/>
        <v>0</v>
      </c>
      <c r="AB31" s="2">
        <f t="shared" si="3"/>
        <v>0</v>
      </c>
      <c r="AC31" s="1"/>
      <c r="AD31" s="6">
        <f t="shared" si="4"/>
        <v>40</v>
      </c>
      <c r="AE31" s="6">
        <f t="shared" si="5"/>
        <v>0</v>
      </c>
      <c r="AF31" s="6">
        <f t="shared" si="6"/>
        <v>54</v>
      </c>
      <c r="AG31" s="6">
        <f t="shared" si="7"/>
        <v>0</v>
      </c>
      <c r="AH31" s="9">
        <f t="shared" si="8"/>
        <v>94</v>
      </c>
      <c r="AJ31">
        <f t="shared" si="9"/>
        <v>94</v>
      </c>
    </row>
    <row r="32" spans="1:36">
      <c r="A32" s="10">
        <v>45180</v>
      </c>
      <c r="B32" s="1">
        <v>28</v>
      </c>
      <c r="C32" s="1" t="s">
        <v>28</v>
      </c>
      <c r="D32" s="1">
        <v>0</v>
      </c>
      <c r="E32" s="12">
        <f t="shared" si="10"/>
        <v>40</v>
      </c>
      <c r="F32" s="1">
        <v>0</v>
      </c>
      <c r="G32" s="1">
        <f t="shared" si="11"/>
        <v>0</v>
      </c>
      <c r="H32" s="1">
        <v>0</v>
      </c>
      <c r="I32" s="2">
        <f t="shared" si="12"/>
        <v>54</v>
      </c>
      <c r="J32" s="1">
        <v>0</v>
      </c>
      <c r="K32" s="1">
        <f t="shared" si="13"/>
        <v>0</v>
      </c>
      <c r="L32" s="15">
        <f t="shared" si="0"/>
        <v>0</v>
      </c>
      <c r="M32" s="2">
        <f t="shared" si="1"/>
        <v>94</v>
      </c>
      <c r="N32" s="1"/>
      <c r="P32" s="1"/>
      <c r="Q32" s="1"/>
      <c r="R32" s="1"/>
      <c r="S32" s="1">
        <v>0</v>
      </c>
      <c r="T32" s="1">
        <f t="shared" si="14"/>
        <v>0</v>
      </c>
      <c r="U32" s="1">
        <v>0</v>
      </c>
      <c r="V32" s="1">
        <f t="shared" si="15"/>
        <v>0</v>
      </c>
      <c r="W32" s="1">
        <v>0</v>
      </c>
      <c r="X32" s="1">
        <f t="shared" si="16"/>
        <v>0</v>
      </c>
      <c r="Y32" s="1">
        <v>0</v>
      </c>
      <c r="Z32" s="1">
        <f t="shared" si="17"/>
        <v>0</v>
      </c>
      <c r="AA32" s="15">
        <f t="shared" si="2"/>
        <v>0</v>
      </c>
      <c r="AB32" s="2">
        <f t="shared" si="3"/>
        <v>0</v>
      </c>
      <c r="AC32" s="1"/>
      <c r="AD32" s="6">
        <f t="shared" si="4"/>
        <v>40</v>
      </c>
      <c r="AE32" s="6">
        <f t="shared" si="5"/>
        <v>0</v>
      </c>
      <c r="AF32" s="6">
        <f t="shared" si="6"/>
        <v>54</v>
      </c>
      <c r="AG32" s="6">
        <f t="shared" si="7"/>
        <v>0</v>
      </c>
      <c r="AH32" s="9">
        <f t="shared" si="8"/>
        <v>94</v>
      </c>
      <c r="AJ32">
        <f t="shared" si="9"/>
        <v>94</v>
      </c>
    </row>
    <row r="33" spans="1:36">
      <c r="A33" s="10">
        <v>45181</v>
      </c>
      <c r="B33" s="1">
        <v>29</v>
      </c>
      <c r="C33" s="1" t="s">
        <v>28</v>
      </c>
      <c r="D33" s="1">
        <v>0</v>
      </c>
      <c r="E33" s="12">
        <f t="shared" si="10"/>
        <v>40</v>
      </c>
      <c r="F33" s="1">
        <v>0</v>
      </c>
      <c r="G33" s="1">
        <f t="shared" si="11"/>
        <v>0</v>
      </c>
      <c r="H33" s="1">
        <v>0</v>
      </c>
      <c r="I33" s="2">
        <f t="shared" si="12"/>
        <v>54</v>
      </c>
      <c r="J33" s="1">
        <v>0</v>
      </c>
      <c r="K33" s="1">
        <f t="shared" si="13"/>
        <v>0</v>
      </c>
      <c r="L33" s="15">
        <v>0</v>
      </c>
      <c r="M33" s="2">
        <f t="shared" si="1"/>
        <v>94</v>
      </c>
      <c r="N33" s="1"/>
      <c r="P33" s="1"/>
      <c r="Q33" s="1"/>
      <c r="R33" s="1"/>
      <c r="S33" s="1">
        <v>0</v>
      </c>
      <c r="T33" s="1">
        <f t="shared" si="14"/>
        <v>0</v>
      </c>
      <c r="U33" s="1">
        <v>0</v>
      </c>
      <c r="V33" s="1">
        <f t="shared" si="15"/>
        <v>0</v>
      </c>
      <c r="W33" s="1">
        <v>0</v>
      </c>
      <c r="X33" s="1">
        <f t="shared" si="16"/>
        <v>0</v>
      </c>
      <c r="Y33" s="1">
        <v>0</v>
      </c>
      <c r="Z33" s="1">
        <f t="shared" si="17"/>
        <v>0</v>
      </c>
      <c r="AA33" s="15">
        <f t="shared" si="2"/>
        <v>0</v>
      </c>
      <c r="AB33" s="2">
        <f t="shared" si="3"/>
        <v>0</v>
      </c>
      <c r="AC33" s="1"/>
      <c r="AD33" s="6">
        <f t="shared" si="4"/>
        <v>40</v>
      </c>
      <c r="AE33" s="6">
        <f t="shared" si="5"/>
        <v>0</v>
      </c>
      <c r="AF33" s="6">
        <f t="shared" si="6"/>
        <v>54</v>
      </c>
      <c r="AG33" s="6">
        <f t="shared" si="7"/>
        <v>0</v>
      </c>
      <c r="AH33" s="9">
        <f t="shared" si="8"/>
        <v>94</v>
      </c>
      <c r="AJ33">
        <f t="shared" si="9"/>
        <v>94</v>
      </c>
    </row>
    <row r="34" spans="1:36">
      <c r="A34" s="10">
        <v>45182</v>
      </c>
      <c r="B34" s="1">
        <v>30</v>
      </c>
      <c r="C34" s="1" t="s">
        <v>28</v>
      </c>
      <c r="D34" s="1">
        <v>40</v>
      </c>
      <c r="E34" s="12">
        <f t="shared" si="10"/>
        <v>80</v>
      </c>
      <c r="F34" s="1">
        <v>0</v>
      </c>
      <c r="G34" s="1">
        <f t="shared" si="11"/>
        <v>0</v>
      </c>
      <c r="H34" s="1">
        <v>0</v>
      </c>
      <c r="I34" s="2">
        <f t="shared" si="12"/>
        <v>54</v>
      </c>
      <c r="J34" s="1">
        <v>0</v>
      </c>
      <c r="K34" s="1">
        <f t="shared" si="13"/>
        <v>0</v>
      </c>
      <c r="L34" s="15">
        <f t="shared" si="0"/>
        <v>40</v>
      </c>
      <c r="M34" s="2">
        <f t="shared" si="1"/>
        <v>134</v>
      </c>
      <c r="N34" s="1"/>
      <c r="P34" s="1"/>
      <c r="Q34" s="1"/>
      <c r="R34" s="1"/>
      <c r="S34" s="1">
        <v>0</v>
      </c>
      <c r="T34" s="1">
        <f t="shared" si="14"/>
        <v>0</v>
      </c>
      <c r="U34" s="1">
        <v>0</v>
      </c>
      <c r="V34" s="1">
        <f t="shared" si="15"/>
        <v>0</v>
      </c>
      <c r="W34" s="1">
        <v>0</v>
      </c>
      <c r="X34" s="1">
        <f t="shared" si="16"/>
        <v>0</v>
      </c>
      <c r="Y34" s="1">
        <v>0</v>
      </c>
      <c r="Z34" s="1">
        <f t="shared" si="17"/>
        <v>0</v>
      </c>
      <c r="AA34" s="15">
        <f t="shared" si="2"/>
        <v>0</v>
      </c>
      <c r="AB34" s="2">
        <f t="shared" si="3"/>
        <v>0</v>
      </c>
      <c r="AC34" s="1"/>
      <c r="AD34" s="6">
        <f t="shared" si="4"/>
        <v>80</v>
      </c>
      <c r="AE34" s="6">
        <f t="shared" si="5"/>
        <v>0</v>
      </c>
      <c r="AF34" s="6">
        <f t="shared" si="6"/>
        <v>54</v>
      </c>
      <c r="AG34" s="6">
        <f t="shared" si="7"/>
        <v>0</v>
      </c>
      <c r="AH34" s="9">
        <f t="shared" si="8"/>
        <v>134</v>
      </c>
      <c r="AJ34">
        <f t="shared" si="9"/>
        <v>134</v>
      </c>
    </row>
    <row r="35" spans="1:36">
      <c r="A35" s="16">
        <v>45183</v>
      </c>
      <c r="B35" s="17">
        <v>31</v>
      </c>
      <c r="C35" s="17"/>
      <c r="D35" s="17">
        <v>0</v>
      </c>
      <c r="E35" s="12">
        <f t="shared" si="10"/>
        <v>80</v>
      </c>
      <c r="F35" s="17">
        <v>0</v>
      </c>
      <c r="G35" s="17">
        <f t="shared" si="11"/>
        <v>0</v>
      </c>
      <c r="H35" s="17">
        <v>0</v>
      </c>
      <c r="I35" s="18">
        <f t="shared" si="12"/>
        <v>54</v>
      </c>
      <c r="J35" s="17">
        <v>0</v>
      </c>
      <c r="K35" s="17">
        <f t="shared" si="13"/>
        <v>0</v>
      </c>
      <c r="L35" s="15">
        <f t="shared" si="0"/>
        <v>0</v>
      </c>
      <c r="M35" s="2">
        <f t="shared" si="1"/>
        <v>134</v>
      </c>
      <c r="N35" s="17"/>
      <c r="P35" s="17"/>
      <c r="Q35" s="17"/>
      <c r="R35" s="17"/>
      <c r="S35" s="17">
        <v>0</v>
      </c>
      <c r="T35" s="17">
        <f t="shared" si="14"/>
        <v>0</v>
      </c>
      <c r="U35" s="17">
        <v>0</v>
      </c>
      <c r="V35" s="17">
        <f t="shared" si="15"/>
        <v>0</v>
      </c>
      <c r="W35" s="17">
        <v>0</v>
      </c>
      <c r="X35" s="17">
        <f t="shared" si="16"/>
        <v>0</v>
      </c>
      <c r="Y35" s="17">
        <v>0</v>
      </c>
      <c r="Z35" s="17">
        <f t="shared" si="17"/>
        <v>0</v>
      </c>
      <c r="AA35" s="19">
        <f t="shared" si="2"/>
        <v>0</v>
      </c>
      <c r="AB35" s="18">
        <f t="shared" si="3"/>
        <v>0</v>
      </c>
      <c r="AC35" s="17"/>
      <c r="AD35" s="20">
        <f t="shared" si="4"/>
        <v>80</v>
      </c>
      <c r="AE35" s="20">
        <f t="shared" si="5"/>
        <v>0</v>
      </c>
      <c r="AF35" s="20">
        <f t="shared" si="6"/>
        <v>54</v>
      </c>
      <c r="AG35" s="20">
        <f t="shared" si="7"/>
        <v>0</v>
      </c>
      <c r="AH35" s="21">
        <f t="shared" si="8"/>
        <v>134</v>
      </c>
      <c r="AJ35">
        <f t="shared" si="9"/>
        <v>134</v>
      </c>
    </row>
    <row r="36" spans="1:36">
      <c r="A36" s="10">
        <v>45184</v>
      </c>
      <c r="B36" s="1">
        <v>32</v>
      </c>
      <c r="C36" s="1"/>
      <c r="D36" s="1">
        <v>0</v>
      </c>
      <c r="E36" s="12">
        <f t="shared" si="10"/>
        <v>80</v>
      </c>
      <c r="F36" s="1">
        <v>0</v>
      </c>
      <c r="G36" s="17">
        <f t="shared" si="11"/>
        <v>0</v>
      </c>
      <c r="H36" s="1">
        <v>0</v>
      </c>
      <c r="I36" s="18">
        <f t="shared" si="12"/>
        <v>54</v>
      </c>
      <c r="J36" s="1">
        <v>0</v>
      </c>
      <c r="K36" s="17">
        <f t="shared" si="13"/>
        <v>0</v>
      </c>
      <c r="L36" s="15">
        <f t="shared" si="0"/>
        <v>0</v>
      </c>
      <c r="M36" s="2">
        <f t="shared" si="1"/>
        <v>134</v>
      </c>
      <c r="N36" s="1"/>
      <c r="O36" s="1"/>
      <c r="P36" s="1"/>
      <c r="Q36" s="1"/>
      <c r="R36" s="1"/>
      <c r="S36" s="1">
        <v>0</v>
      </c>
      <c r="T36" s="17">
        <f t="shared" si="14"/>
        <v>0</v>
      </c>
      <c r="U36" s="1">
        <v>0</v>
      </c>
      <c r="V36" s="17">
        <f t="shared" si="15"/>
        <v>0</v>
      </c>
      <c r="W36" s="1">
        <v>0</v>
      </c>
      <c r="X36" s="17">
        <f t="shared" si="16"/>
        <v>0</v>
      </c>
      <c r="Y36" s="1">
        <v>0</v>
      </c>
      <c r="Z36" s="17">
        <f t="shared" si="17"/>
        <v>0</v>
      </c>
      <c r="AA36" s="19">
        <f t="shared" si="2"/>
        <v>0</v>
      </c>
      <c r="AB36" s="18">
        <f t="shared" si="3"/>
        <v>0</v>
      </c>
      <c r="AC36" s="1"/>
      <c r="AD36" s="20">
        <f t="shared" si="4"/>
        <v>80</v>
      </c>
      <c r="AE36" s="20">
        <f t="shared" si="5"/>
        <v>0</v>
      </c>
      <c r="AF36" s="20">
        <f t="shared" si="6"/>
        <v>54</v>
      </c>
      <c r="AG36" s="20">
        <f t="shared" si="7"/>
        <v>0</v>
      </c>
      <c r="AH36" s="21">
        <f t="shared" si="8"/>
        <v>134</v>
      </c>
    </row>
    <row r="37" spans="1:36">
      <c r="A37" s="10">
        <v>45185</v>
      </c>
      <c r="B37" s="1">
        <v>33</v>
      </c>
      <c r="C37" s="1"/>
      <c r="D37" s="1">
        <v>0</v>
      </c>
      <c r="E37" s="12">
        <f t="shared" si="10"/>
        <v>80</v>
      </c>
      <c r="F37" s="1">
        <v>0</v>
      </c>
      <c r="G37" s="17">
        <f t="shared" si="11"/>
        <v>0</v>
      </c>
      <c r="H37" s="1">
        <v>0</v>
      </c>
      <c r="I37" s="18">
        <f t="shared" si="12"/>
        <v>54</v>
      </c>
      <c r="J37" s="1">
        <v>0</v>
      </c>
      <c r="K37" s="17">
        <f t="shared" si="13"/>
        <v>0</v>
      </c>
      <c r="L37" s="15">
        <f t="shared" si="0"/>
        <v>0</v>
      </c>
      <c r="M37" s="2">
        <f t="shared" si="1"/>
        <v>134</v>
      </c>
      <c r="N37" s="1"/>
      <c r="O37" s="1"/>
      <c r="P37" s="1"/>
      <c r="Q37" s="1"/>
      <c r="R37" s="1"/>
      <c r="S37" s="1">
        <v>0</v>
      </c>
      <c r="T37" s="17">
        <f t="shared" si="14"/>
        <v>0</v>
      </c>
      <c r="U37" s="1">
        <v>0</v>
      </c>
      <c r="V37" s="17">
        <f t="shared" si="15"/>
        <v>0</v>
      </c>
      <c r="W37" s="1">
        <v>0</v>
      </c>
      <c r="X37" s="17">
        <f t="shared" si="16"/>
        <v>0</v>
      </c>
      <c r="Y37" s="1">
        <v>0</v>
      </c>
      <c r="Z37" s="17">
        <f t="shared" si="17"/>
        <v>0</v>
      </c>
      <c r="AA37" s="19">
        <f t="shared" si="2"/>
        <v>0</v>
      </c>
      <c r="AB37" s="18">
        <f t="shared" si="3"/>
        <v>0</v>
      </c>
      <c r="AC37" s="1"/>
      <c r="AD37" s="20">
        <f t="shared" si="4"/>
        <v>80</v>
      </c>
      <c r="AE37" s="20">
        <f t="shared" si="5"/>
        <v>0</v>
      </c>
      <c r="AF37" s="20">
        <f t="shared" si="6"/>
        <v>54</v>
      </c>
      <c r="AG37" s="20">
        <f t="shared" si="7"/>
        <v>0</v>
      </c>
      <c r="AH37" s="21">
        <f t="shared" si="8"/>
        <v>134</v>
      </c>
    </row>
    <row r="38" spans="1:36">
      <c r="A38" s="10">
        <v>45186</v>
      </c>
      <c r="B38" s="1">
        <v>34</v>
      </c>
      <c r="C38" s="1"/>
      <c r="D38" s="1">
        <v>0</v>
      </c>
      <c r="E38" s="12">
        <f t="shared" si="10"/>
        <v>80</v>
      </c>
      <c r="F38" s="1">
        <v>0</v>
      </c>
      <c r="G38" s="17">
        <f t="shared" si="11"/>
        <v>0</v>
      </c>
      <c r="H38" s="1">
        <v>0</v>
      </c>
      <c r="I38" s="18">
        <f t="shared" si="12"/>
        <v>54</v>
      </c>
      <c r="J38" s="1">
        <v>0</v>
      </c>
      <c r="K38" s="17">
        <f t="shared" si="13"/>
        <v>0</v>
      </c>
      <c r="L38" s="15">
        <f t="shared" si="0"/>
        <v>0</v>
      </c>
      <c r="M38" s="2">
        <f t="shared" si="1"/>
        <v>134</v>
      </c>
      <c r="N38" s="1"/>
      <c r="O38" s="1"/>
      <c r="P38" s="1"/>
      <c r="Q38" s="1"/>
      <c r="R38" s="1"/>
      <c r="S38" s="1">
        <v>0</v>
      </c>
      <c r="T38" s="17">
        <f t="shared" si="14"/>
        <v>0</v>
      </c>
      <c r="U38" s="1">
        <v>0</v>
      </c>
      <c r="V38" s="17">
        <f t="shared" si="15"/>
        <v>0</v>
      </c>
      <c r="W38" s="1">
        <v>0</v>
      </c>
      <c r="X38" s="17">
        <f t="shared" si="16"/>
        <v>0</v>
      </c>
      <c r="Y38" s="1">
        <v>0</v>
      </c>
      <c r="Z38" s="17">
        <f t="shared" si="17"/>
        <v>0</v>
      </c>
      <c r="AA38" s="19">
        <f t="shared" si="2"/>
        <v>0</v>
      </c>
      <c r="AB38" s="18">
        <f t="shared" si="3"/>
        <v>0</v>
      </c>
      <c r="AC38" s="1"/>
      <c r="AD38" s="20">
        <f t="shared" si="4"/>
        <v>80</v>
      </c>
      <c r="AE38" s="20">
        <f t="shared" si="5"/>
        <v>0</v>
      </c>
      <c r="AF38" s="20">
        <f t="shared" si="6"/>
        <v>54</v>
      </c>
      <c r="AG38" s="20">
        <f t="shared" si="7"/>
        <v>0</v>
      </c>
      <c r="AH38" s="21">
        <f t="shared" si="8"/>
        <v>134</v>
      </c>
    </row>
    <row r="39" spans="1:36">
      <c r="A39" s="10">
        <v>45187</v>
      </c>
      <c r="B39" s="1">
        <v>35</v>
      </c>
      <c r="C39" s="1"/>
      <c r="D39" s="1">
        <v>0</v>
      </c>
      <c r="E39" s="12">
        <f t="shared" si="10"/>
        <v>80</v>
      </c>
      <c r="F39" s="1">
        <v>0</v>
      </c>
      <c r="G39" s="17">
        <f t="shared" si="11"/>
        <v>0</v>
      </c>
      <c r="H39" s="1">
        <v>0</v>
      </c>
      <c r="I39" s="18">
        <f t="shared" si="12"/>
        <v>54</v>
      </c>
      <c r="J39" s="1">
        <v>0</v>
      </c>
      <c r="K39" s="17">
        <f t="shared" si="13"/>
        <v>0</v>
      </c>
      <c r="L39" s="15">
        <f t="shared" si="0"/>
        <v>0</v>
      </c>
      <c r="M39" s="2">
        <f t="shared" si="1"/>
        <v>134</v>
      </c>
      <c r="N39" s="1"/>
      <c r="O39" s="1"/>
      <c r="P39" s="1"/>
      <c r="Q39" s="1"/>
      <c r="R39" s="1"/>
      <c r="S39" s="1">
        <v>0</v>
      </c>
      <c r="T39" s="17">
        <f t="shared" si="14"/>
        <v>0</v>
      </c>
      <c r="U39" s="1">
        <v>0</v>
      </c>
      <c r="V39" s="17">
        <f t="shared" si="15"/>
        <v>0</v>
      </c>
      <c r="W39" s="1">
        <v>0</v>
      </c>
      <c r="X39" s="17">
        <f t="shared" si="16"/>
        <v>0</v>
      </c>
      <c r="Y39" s="1">
        <v>0</v>
      </c>
      <c r="Z39" s="17">
        <f t="shared" si="17"/>
        <v>0</v>
      </c>
      <c r="AA39" s="19">
        <f t="shared" si="2"/>
        <v>0</v>
      </c>
      <c r="AB39" s="18">
        <f t="shared" si="3"/>
        <v>0</v>
      </c>
      <c r="AC39" s="1"/>
      <c r="AD39" s="20">
        <f t="shared" si="4"/>
        <v>80</v>
      </c>
      <c r="AE39" s="20">
        <f t="shared" si="5"/>
        <v>0</v>
      </c>
      <c r="AF39" s="20">
        <f t="shared" si="6"/>
        <v>54</v>
      </c>
      <c r="AG39" s="20">
        <f t="shared" si="7"/>
        <v>0</v>
      </c>
      <c r="AH39" s="21">
        <f t="shared" si="8"/>
        <v>134</v>
      </c>
    </row>
    <row r="40" spans="1:36">
      <c r="A40" s="10">
        <v>45188</v>
      </c>
      <c r="B40" s="1">
        <v>36</v>
      </c>
      <c r="C40" s="1"/>
      <c r="D40" s="1">
        <v>0</v>
      </c>
      <c r="E40" s="12">
        <f t="shared" si="10"/>
        <v>80</v>
      </c>
      <c r="F40" s="1">
        <v>0</v>
      </c>
      <c r="G40" s="17">
        <f t="shared" si="11"/>
        <v>0</v>
      </c>
      <c r="H40" s="1">
        <v>0</v>
      </c>
      <c r="I40" s="18">
        <f t="shared" si="12"/>
        <v>54</v>
      </c>
      <c r="J40" s="1">
        <v>0</v>
      </c>
      <c r="K40" s="17">
        <f t="shared" si="13"/>
        <v>0</v>
      </c>
      <c r="L40" s="15">
        <f t="shared" si="0"/>
        <v>0</v>
      </c>
      <c r="M40" s="2">
        <f t="shared" si="1"/>
        <v>134</v>
      </c>
      <c r="N40" s="1"/>
      <c r="O40" s="1"/>
      <c r="P40" s="1"/>
      <c r="Q40" s="1"/>
      <c r="R40" s="1"/>
      <c r="S40" s="1">
        <v>0</v>
      </c>
      <c r="T40" s="17">
        <f t="shared" si="14"/>
        <v>0</v>
      </c>
      <c r="U40" s="1">
        <v>0</v>
      </c>
      <c r="V40" s="17">
        <f t="shared" si="15"/>
        <v>0</v>
      </c>
      <c r="W40" s="1">
        <v>0</v>
      </c>
      <c r="X40" s="17">
        <f t="shared" si="16"/>
        <v>0</v>
      </c>
      <c r="Y40" s="1">
        <v>0</v>
      </c>
      <c r="Z40" s="17">
        <f t="shared" si="17"/>
        <v>0</v>
      </c>
      <c r="AA40" s="19">
        <f t="shared" si="2"/>
        <v>0</v>
      </c>
      <c r="AB40" s="18">
        <f t="shared" si="3"/>
        <v>0</v>
      </c>
      <c r="AC40" s="1"/>
      <c r="AD40" s="20">
        <f t="shared" si="4"/>
        <v>80</v>
      </c>
      <c r="AE40" s="20">
        <f t="shared" si="5"/>
        <v>0</v>
      </c>
      <c r="AF40" s="20">
        <f t="shared" si="6"/>
        <v>54</v>
      </c>
      <c r="AG40" s="20">
        <f t="shared" si="7"/>
        <v>0</v>
      </c>
      <c r="AH40" s="21">
        <f t="shared" si="8"/>
        <v>134</v>
      </c>
    </row>
    <row r="41" spans="1:36">
      <c r="A41" s="10">
        <v>45189</v>
      </c>
      <c r="B41" s="1">
        <v>37</v>
      </c>
      <c r="C41" s="1"/>
      <c r="D41" s="1">
        <v>0</v>
      </c>
      <c r="E41" s="12">
        <f t="shared" si="10"/>
        <v>80</v>
      </c>
      <c r="F41" s="1">
        <v>0</v>
      </c>
      <c r="G41" s="17">
        <f t="shared" si="11"/>
        <v>0</v>
      </c>
      <c r="H41" s="1">
        <v>0</v>
      </c>
      <c r="I41" s="18">
        <f t="shared" si="12"/>
        <v>54</v>
      </c>
      <c r="J41" s="1">
        <v>0</v>
      </c>
      <c r="K41" s="17">
        <f t="shared" si="13"/>
        <v>0</v>
      </c>
      <c r="L41" s="15">
        <f t="shared" si="0"/>
        <v>0</v>
      </c>
      <c r="M41" s="2">
        <f t="shared" si="1"/>
        <v>134</v>
      </c>
      <c r="N41" s="1"/>
      <c r="O41" s="1"/>
      <c r="P41" s="1"/>
      <c r="Q41" s="1"/>
      <c r="R41" s="1"/>
      <c r="S41" s="1">
        <v>0</v>
      </c>
      <c r="T41" s="17">
        <f t="shared" si="14"/>
        <v>0</v>
      </c>
      <c r="U41" s="1">
        <v>0</v>
      </c>
      <c r="V41" s="17">
        <f t="shared" si="15"/>
        <v>0</v>
      </c>
      <c r="W41" s="1">
        <v>0</v>
      </c>
      <c r="X41" s="17">
        <f t="shared" si="16"/>
        <v>0</v>
      </c>
      <c r="Y41" s="1">
        <v>0</v>
      </c>
      <c r="Z41" s="17">
        <f t="shared" si="17"/>
        <v>0</v>
      </c>
      <c r="AA41" s="19">
        <f t="shared" si="2"/>
        <v>0</v>
      </c>
      <c r="AB41" s="18">
        <f t="shared" si="3"/>
        <v>0</v>
      </c>
      <c r="AC41" s="1"/>
      <c r="AD41" s="20">
        <f t="shared" si="4"/>
        <v>80</v>
      </c>
      <c r="AE41" s="20">
        <f t="shared" si="5"/>
        <v>0</v>
      </c>
      <c r="AF41" s="20">
        <f t="shared" si="6"/>
        <v>54</v>
      </c>
      <c r="AG41" s="20">
        <f t="shared" si="7"/>
        <v>0</v>
      </c>
      <c r="AH41" s="21">
        <f t="shared" si="8"/>
        <v>134</v>
      </c>
    </row>
    <row r="42" spans="1:36">
      <c r="A42" s="10">
        <v>45190</v>
      </c>
      <c r="B42" s="1">
        <v>38</v>
      </c>
      <c r="C42" s="1" t="s">
        <v>28</v>
      </c>
      <c r="D42" s="1">
        <v>0</v>
      </c>
      <c r="E42" s="12">
        <f t="shared" si="10"/>
        <v>80</v>
      </c>
      <c r="F42" s="1">
        <v>0</v>
      </c>
      <c r="G42" s="17">
        <f t="shared" si="11"/>
        <v>0</v>
      </c>
      <c r="H42" s="1">
        <v>0</v>
      </c>
      <c r="I42" s="18">
        <f t="shared" si="12"/>
        <v>54</v>
      </c>
      <c r="J42" s="1">
        <v>10</v>
      </c>
      <c r="K42" s="17">
        <f t="shared" si="13"/>
        <v>10</v>
      </c>
      <c r="L42" s="15">
        <f t="shared" si="0"/>
        <v>10</v>
      </c>
      <c r="M42" s="2">
        <f t="shared" si="1"/>
        <v>144</v>
      </c>
      <c r="N42" s="1"/>
      <c r="O42" s="1"/>
      <c r="P42" s="1"/>
      <c r="Q42" s="1"/>
      <c r="R42" s="1" t="s">
        <v>32</v>
      </c>
      <c r="S42" s="1">
        <v>5</v>
      </c>
      <c r="T42" s="1">
        <v>5</v>
      </c>
      <c r="U42" s="1">
        <v>5</v>
      </c>
      <c r="V42" s="17">
        <f t="shared" si="15"/>
        <v>5</v>
      </c>
      <c r="W42" s="1">
        <v>410</v>
      </c>
      <c r="X42" s="17">
        <f t="shared" si="16"/>
        <v>410</v>
      </c>
      <c r="Y42" s="1">
        <v>0</v>
      </c>
      <c r="Z42" s="17">
        <f t="shared" si="17"/>
        <v>0</v>
      </c>
      <c r="AA42" s="19">
        <f t="shared" si="2"/>
        <v>420</v>
      </c>
      <c r="AB42" s="18">
        <f t="shared" si="3"/>
        <v>420</v>
      </c>
      <c r="AC42" s="1"/>
      <c r="AD42" s="20">
        <f t="shared" si="4"/>
        <v>75</v>
      </c>
      <c r="AE42" s="20">
        <f t="shared" si="5"/>
        <v>-5</v>
      </c>
      <c r="AF42" s="20">
        <f t="shared" si="6"/>
        <v>-356</v>
      </c>
      <c r="AG42" s="20">
        <f t="shared" si="7"/>
        <v>10</v>
      </c>
      <c r="AH42" s="21">
        <f t="shared" si="8"/>
        <v>-276</v>
      </c>
    </row>
    <row r="43" spans="1:36">
      <c r="A43" s="10">
        <v>45191</v>
      </c>
      <c r="B43" s="1">
        <v>39</v>
      </c>
      <c r="C43" s="1"/>
      <c r="D43" s="1">
        <v>0</v>
      </c>
      <c r="E43" s="12">
        <f t="shared" si="10"/>
        <v>80</v>
      </c>
      <c r="F43" s="1">
        <v>0</v>
      </c>
      <c r="G43" s="17">
        <f t="shared" si="11"/>
        <v>0</v>
      </c>
      <c r="H43" s="1">
        <v>0</v>
      </c>
      <c r="I43" s="18">
        <f t="shared" si="12"/>
        <v>54</v>
      </c>
      <c r="J43" s="1">
        <v>0</v>
      </c>
      <c r="K43" s="17">
        <f t="shared" si="13"/>
        <v>10</v>
      </c>
      <c r="L43" s="15">
        <f t="shared" si="0"/>
        <v>0</v>
      </c>
      <c r="M43" s="2">
        <f t="shared" si="1"/>
        <v>144</v>
      </c>
      <c r="N43" s="1"/>
      <c r="O43" s="1"/>
      <c r="P43" s="1"/>
      <c r="Q43" s="1"/>
      <c r="R43" s="1"/>
      <c r="S43" s="1">
        <v>10</v>
      </c>
      <c r="T43" s="1">
        <f>+T42+S43</f>
        <v>15</v>
      </c>
      <c r="U43" s="1">
        <v>0</v>
      </c>
      <c r="V43" s="17">
        <f t="shared" si="15"/>
        <v>5</v>
      </c>
      <c r="W43" s="1">
        <v>0</v>
      </c>
      <c r="X43" s="17">
        <f t="shared" si="16"/>
        <v>410</v>
      </c>
      <c r="Y43" s="1">
        <v>0</v>
      </c>
      <c r="Z43" s="17">
        <f t="shared" si="17"/>
        <v>0</v>
      </c>
      <c r="AA43" s="19">
        <f t="shared" si="2"/>
        <v>10</v>
      </c>
      <c r="AB43" s="18">
        <f t="shared" si="3"/>
        <v>430</v>
      </c>
      <c r="AC43" s="1"/>
      <c r="AD43" s="20">
        <f t="shared" si="4"/>
        <v>65</v>
      </c>
      <c r="AE43" s="20">
        <f t="shared" si="5"/>
        <v>-5</v>
      </c>
      <c r="AF43" s="20">
        <f t="shared" si="6"/>
        <v>-356</v>
      </c>
      <c r="AG43" s="20">
        <f t="shared" si="7"/>
        <v>10</v>
      </c>
      <c r="AH43" s="21">
        <f t="shared" si="8"/>
        <v>-286</v>
      </c>
    </row>
    <row r="44" spans="1:36">
      <c r="A44" s="10">
        <v>45192</v>
      </c>
      <c r="B44" s="1">
        <v>40</v>
      </c>
      <c r="C44" s="1"/>
      <c r="D44" s="1">
        <v>0</v>
      </c>
      <c r="E44" s="12">
        <f t="shared" si="10"/>
        <v>80</v>
      </c>
      <c r="F44" s="1">
        <v>0</v>
      </c>
      <c r="G44" s="17">
        <f t="shared" si="11"/>
        <v>0</v>
      </c>
      <c r="H44" s="1">
        <v>0</v>
      </c>
      <c r="I44" s="18">
        <f t="shared" si="12"/>
        <v>54</v>
      </c>
      <c r="J44" s="1">
        <v>0</v>
      </c>
      <c r="K44" s="17">
        <f t="shared" si="13"/>
        <v>10</v>
      </c>
      <c r="L44" s="15">
        <f t="shared" si="0"/>
        <v>0</v>
      </c>
      <c r="M44" s="2">
        <f t="shared" si="1"/>
        <v>144</v>
      </c>
      <c r="N44" s="1"/>
      <c r="O44" s="1"/>
      <c r="P44" s="1"/>
      <c r="Q44" s="1"/>
      <c r="R44" s="1"/>
      <c r="S44" s="1">
        <v>20</v>
      </c>
      <c r="T44" s="1">
        <f t="shared" ref="T44:T51" si="18">+T43+S44</f>
        <v>35</v>
      </c>
      <c r="U44" s="1">
        <v>10</v>
      </c>
      <c r="V44" s="17">
        <f t="shared" si="15"/>
        <v>15</v>
      </c>
      <c r="W44" s="1">
        <v>10</v>
      </c>
      <c r="X44" s="17">
        <f t="shared" si="16"/>
        <v>420</v>
      </c>
      <c r="Y44" s="1">
        <v>0</v>
      </c>
      <c r="Z44" s="17">
        <f t="shared" si="17"/>
        <v>0</v>
      </c>
      <c r="AA44" s="19">
        <f t="shared" si="2"/>
        <v>40</v>
      </c>
      <c r="AB44" s="18">
        <f t="shared" si="3"/>
        <v>470</v>
      </c>
      <c r="AC44" s="1"/>
      <c r="AD44" s="20">
        <f t="shared" si="4"/>
        <v>45</v>
      </c>
      <c r="AE44" s="20">
        <f t="shared" si="5"/>
        <v>-15</v>
      </c>
      <c r="AF44" s="20">
        <f t="shared" si="6"/>
        <v>-366</v>
      </c>
      <c r="AG44" s="20">
        <f t="shared" si="7"/>
        <v>10</v>
      </c>
      <c r="AH44" s="21">
        <f t="shared" si="8"/>
        <v>-326</v>
      </c>
    </row>
    <row r="45" spans="1:36">
      <c r="A45" s="10">
        <v>45193</v>
      </c>
      <c r="B45" s="1">
        <v>41</v>
      </c>
      <c r="C45" s="1"/>
      <c r="D45" s="1">
        <v>0</v>
      </c>
      <c r="E45" s="12">
        <f t="shared" si="10"/>
        <v>80</v>
      </c>
      <c r="F45" s="1">
        <v>0</v>
      </c>
      <c r="G45" s="17">
        <f t="shared" si="11"/>
        <v>0</v>
      </c>
      <c r="H45" s="1">
        <v>0</v>
      </c>
      <c r="I45" s="18">
        <f t="shared" si="12"/>
        <v>54</v>
      </c>
      <c r="J45" s="1">
        <v>0</v>
      </c>
      <c r="K45" s="17">
        <f t="shared" si="13"/>
        <v>10</v>
      </c>
      <c r="L45" s="15">
        <f t="shared" si="0"/>
        <v>0</v>
      </c>
      <c r="M45" s="2">
        <f t="shared" si="1"/>
        <v>144</v>
      </c>
      <c r="N45" s="1"/>
      <c r="O45" s="1"/>
      <c r="P45" s="1"/>
      <c r="Q45" s="1"/>
      <c r="R45" s="1"/>
      <c r="S45" s="1">
        <v>0</v>
      </c>
      <c r="T45" s="1">
        <f t="shared" si="18"/>
        <v>35</v>
      </c>
      <c r="U45" s="1">
        <v>0</v>
      </c>
      <c r="V45" s="17">
        <f t="shared" si="15"/>
        <v>15</v>
      </c>
      <c r="W45" s="1">
        <v>0</v>
      </c>
      <c r="X45" s="17">
        <f t="shared" si="16"/>
        <v>420</v>
      </c>
      <c r="Y45" s="1">
        <v>0</v>
      </c>
      <c r="Z45" s="17">
        <f t="shared" si="17"/>
        <v>0</v>
      </c>
      <c r="AA45" s="19">
        <f t="shared" si="2"/>
        <v>0</v>
      </c>
      <c r="AB45" s="18">
        <f t="shared" si="3"/>
        <v>470</v>
      </c>
      <c r="AC45" s="1"/>
      <c r="AD45" s="20">
        <f t="shared" si="4"/>
        <v>45</v>
      </c>
      <c r="AE45" s="20">
        <f t="shared" si="5"/>
        <v>-15</v>
      </c>
      <c r="AF45" s="20">
        <f t="shared" si="6"/>
        <v>-366</v>
      </c>
      <c r="AG45" s="20">
        <f t="shared" si="7"/>
        <v>10</v>
      </c>
      <c r="AH45" s="21">
        <f t="shared" si="8"/>
        <v>-326</v>
      </c>
    </row>
    <row r="46" spans="1:36">
      <c r="A46" s="10">
        <v>45194</v>
      </c>
      <c r="B46" s="1">
        <v>42</v>
      </c>
      <c r="C46" s="1"/>
      <c r="D46" s="1">
        <v>0</v>
      </c>
      <c r="E46" s="12">
        <f t="shared" si="10"/>
        <v>80</v>
      </c>
      <c r="F46" s="1">
        <v>0</v>
      </c>
      <c r="G46" s="17">
        <f t="shared" si="11"/>
        <v>0</v>
      </c>
      <c r="H46" s="1">
        <v>0</v>
      </c>
      <c r="I46" s="18">
        <f t="shared" si="12"/>
        <v>54</v>
      </c>
      <c r="J46" s="1">
        <v>0</v>
      </c>
      <c r="K46" s="17">
        <f t="shared" si="13"/>
        <v>10</v>
      </c>
      <c r="L46" s="15">
        <f t="shared" si="0"/>
        <v>0</v>
      </c>
      <c r="M46" s="2">
        <f t="shared" si="1"/>
        <v>144</v>
      </c>
      <c r="N46" s="1"/>
      <c r="O46" s="1"/>
      <c r="P46" s="1"/>
      <c r="Q46" s="1"/>
      <c r="R46" s="1"/>
      <c r="S46" s="1">
        <v>0</v>
      </c>
      <c r="T46" s="1">
        <f t="shared" si="18"/>
        <v>35</v>
      </c>
      <c r="U46" s="1">
        <v>0</v>
      </c>
      <c r="V46" s="17">
        <f t="shared" si="15"/>
        <v>15</v>
      </c>
      <c r="W46" s="1">
        <v>0</v>
      </c>
      <c r="X46" s="17">
        <f t="shared" si="16"/>
        <v>420</v>
      </c>
      <c r="Y46" s="1">
        <v>0</v>
      </c>
      <c r="Z46" s="17">
        <f t="shared" si="17"/>
        <v>0</v>
      </c>
      <c r="AA46" s="19">
        <f t="shared" si="2"/>
        <v>0</v>
      </c>
      <c r="AB46" s="18">
        <f t="shared" si="3"/>
        <v>470</v>
      </c>
      <c r="AC46" s="1"/>
      <c r="AD46" s="20">
        <f t="shared" si="4"/>
        <v>45</v>
      </c>
      <c r="AE46" s="20">
        <f t="shared" si="5"/>
        <v>-15</v>
      </c>
      <c r="AF46" s="20">
        <f t="shared" si="6"/>
        <v>-366</v>
      </c>
      <c r="AG46" s="20">
        <f t="shared" si="7"/>
        <v>10</v>
      </c>
      <c r="AH46" s="21">
        <f t="shared" si="8"/>
        <v>-326</v>
      </c>
    </row>
    <row r="47" spans="1:36">
      <c r="A47" s="10">
        <v>45195</v>
      </c>
      <c r="B47" s="1">
        <v>43</v>
      </c>
      <c r="C47" s="1"/>
      <c r="D47" s="1">
        <v>0</v>
      </c>
      <c r="E47" s="12">
        <f t="shared" si="10"/>
        <v>80</v>
      </c>
      <c r="F47" s="1">
        <v>0</v>
      </c>
      <c r="G47" s="17">
        <f t="shared" si="11"/>
        <v>0</v>
      </c>
      <c r="H47" s="1">
        <v>0</v>
      </c>
      <c r="I47" s="18">
        <f t="shared" si="12"/>
        <v>54</v>
      </c>
      <c r="J47" s="1">
        <v>0</v>
      </c>
      <c r="K47" s="17">
        <f t="shared" si="13"/>
        <v>10</v>
      </c>
      <c r="L47" s="15">
        <f t="shared" si="0"/>
        <v>0</v>
      </c>
      <c r="M47" s="2">
        <f t="shared" si="1"/>
        <v>144</v>
      </c>
      <c r="N47" s="1"/>
      <c r="O47" s="1"/>
      <c r="P47" s="1"/>
      <c r="Q47" s="1"/>
      <c r="R47" s="1"/>
      <c r="S47" s="1">
        <v>2.4</v>
      </c>
      <c r="T47" s="1">
        <f t="shared" si="18"/>
        <v>37.4</v>
      </c>
      <c r="U47" s="1">
        <v>0</v>
      </c>
      <c r="V47" s="17">
        <f t="shared" si="15"/>
        <v>15</v>
      </c>
      <c r="W47" s="1">
        <v>0</v>
      </c>
      <c r="X47" s="17">
        <f t="shared" si="16"/>
        <v>420</v>
      </c>
      <c r="Y47" s="1">
        <v>0</v>
      </c>
      <c r="Z47" s="1">
        <f ca="1">+Z46+Z50</f>
        <v>0</v>
      </c>
      <c r="AA47" s="19">
        <f t="shared" si="2"/>
        <v>2.4</v>
      </c>
      <c r="AB47" s="18">
        <f t="shared" ca="1" si="3"/>
        <v>472.4</v>
      </c>
      <c r="AC47" s="1"/>
      <c r="AD47" s="20">
        <f t="shared" si="4"/>
        <v>42.6</v>
      </c>
      <c r="AE47" s="20">
        <f t="shared" si="5"/>
        <v>-15</v>
      </c>
      <c r="AF47" s="20">
        <f t="shared" si="6"/>
        <v>-366</v>
      </c>
      <c r="AG47" s="20">
        <f t="shared" ca="1" si="7"/>
        <v>10</v>
      </c>
      <c r="AH47" s="21">
        <f t="shared" ca="1" si="8"/>
        <v>-328.4</v>
      </c>
    </row>
    <row r="48" spans="1:36">
      <c r="A48" s="10">
        <v>45196</v>
      </c>
      <c r="B48" s="1">
        <v>44</v>
      </c>
      <c r="C48" s="1"/>
      <c r="D48" s="1">
        <v>0</v>
      </c>
      <c r="E48" s="12">
        <f t="shared" si="10"/>
        <v>80</v>
      </c>
      <c r="F48" s="1">
        <v>0</v>
      </c>
      <c r="G48" s="17">
        <f t="shared" si="11"/>
        <v>0</v>
      </c>
      <c r="H48" s="1">
        <v>0</v>
      </c>
      <c r="I48" s="18">
        <f t="shared" si="12"/>
        <v>54</v>
      </c>
      <c r="J48" s="1">
        <v>0</v>
      </c>
      <c r="K48" s="17">
        <f t="shared" si="13"/>
        <v>10</v>
      </c>
      <c r="L48" s="15">
        <f t="shared" si="0"/>
        <v>0</v>
      </c>
      <c r="M48" s="2">
        <f t="shared" si="1"/>
        <v>144</v>
      </c>
      <c r="N48" s="1"/>
      <c r="O48" s="1"/>
      <c r="P48" s="1"/>
      <c r="Q48" s="1"/>
      <c r="R48" s="1"/>
      <c r="S48" s="1">
        <v>0</v>
      </c>
      <c r="T48" s="1">
        <f t="shared" si="18"/>
        <v>37.4</v>
      </c>
      <c r="U48" s="1">
        <v>0</v>
      </c>
      <c r="V48" s="17">
        <f t="shared" si="15"/>
        <v>15</v>
      </c>
      <c r="W48" s="1">
        <v>0</v>
      </c>
      <c r="X48" s="17">
        <f t="shared" si="16"/>
        <v>420</v>
      </c>
      <c r="Y48" s="1">
        <v>260</v>
      </c>
      <c r="Z48" s="17">
        <f t="shared" ca="1" si="17"/>
        <v>260</v>
      </c>
      <c r="AA48" s="19">
        <f t="shared" si="2"/>
        <v>260</v>
      </c>
      <c r="AB48" s="18">
        <f t="shared" ca="1" si="3"/>
        <v>732.4</v>
      </c>
      <c r="AC48" s="1"/>
      <c r="AD48" s="20">
        <f t="shared" si="4"/>
        <v>42.6</v>
      </c>
      <c r="AE48" s="20">
        <f t="shared" si="5"/>
        <v>-15</v>
      </c>
      <c r="AF48" s="20">
        <f t="shared" si="6"/>
        <v>-366</v>
      </c>
      <c r="AG48" s="20">
        <f t="shared" ca="1" si="7"/>
        <v>-250</v>
      </c>
      <c r="AH48" s="21">
        <f t="shared" ca="1" si="8"/>
        <v>-588.4</v>
      </c>
    </row>
    <row r="49" spans="1:34">
      <c r="A49" s="10">
        <v>45197</v>
      </c>
      <c r="B49" s="1">
        <v>45</v>
      </c>
      <c r="C49" s="1"/>
      <c r="D49" s="1">
        <v>0</v>
      </c>
      <c r="E49" s="12">
        <f t="shared" si="10"/>
        <v>80</v>
      </c>
      <c r="F49" s="1">
        <v>0</v>
      </c>
      <c r="G49" s="17">
        <f t="shared" si="11"/>
        <v>0</v>
      </c>
      <c r="H49" s="1">
        <v>0</v>
      </c>
      <c r="I49" s="18">
        <f t="shared" si="12"/>
        <v>54</v>
      </c>
      <c r="J49" s="1">
        <v>0</v>
      </c>
      <c r="K49" s="17">
        <f t="shared" si="13"/>
        <v>10</v>
      </c>
      <c r="L49" s="15">
        <f t="shared" si="0"/>
        <v>0</v>
      </c>
      <c r="M49" s="2">
        <f t="shared" si="1"/>
        <v>144</v>
      </c>
      <c r="N49" s="1"/>
      <c r="O49" s="1"/>
      <c r="P49" s="1"/>
      <c r="Q49" s="1"/>
      <c r="R49" s="1"/>
      <c r="S49" s="1">
        <v>0</v>
      </c>
      <c r="T49" s="1">
        <f t="shared" si="18"/>
        <v>37.4</v>
      </c>
      <c r="U49" s="1">
        <v>0</v>
      </c>
      <c r="V49" s="17">
        <f t="shared" si="15"/>
        <v>15</v>
      </c>
      <c r="W49" s="1">
        <v>0</v>
      </c>
      <c r="X49" s="17">
        <f t="shared" si="16"/>
        <v>420</v>
      </c>
      <c r="Y49" s="1">
        <v>0</v>
      </c>
      <c r="Z49" s="17">
        <f t="shared" ca="1" si="17"/>
        <v>260</v>
      </c>
      <c r="AA49" s="19">
        <f t="shared" si="2"/>
        <v>0</v>
      </c>
      <c r="AB49" s="18">
        <f t="shared" ca="1" si="3"/>
        <v>732.4</v>
      </c>
      <c r="AC49" s="1"/>
      <c r="AD49" s="20">
        <f t="shared" si="4"/>
        <v>42.6</v>
      </c>
      <c r="AE49" s="20">
        <f t="shared" si="5"/>
        <v>-15</v>
      </c>
      <c r="AF49" s="20">
        <f t="shared" si="6"/>
        <v>-366</v>
      </c>
      <c r="AG49" s="20">
        <f t="shared" ca="1" si="7"/>
        <v>-250</v>
      </c>
      <c r="AH49" s="21">
        <f t="shared" ca="1" si="8"/>
        <v>-588.4</v>
      </c>
    </row>
    <row r="50" spans="1:34">
      <c r="A50" s="10">
        <v>45198</v>
      </c>
      <c r="B50" s="1">
        <v>46</v>
      </c>
      <c r="C50" s="1"/>
      <c r="D50" s="1">
        <v>0</v>
      </c>
      <c r="E50" s="12">
        <f t="shared" si="10"/>
        <v>80</v>
      </c>
      <c r="F50" s="1">
        <v>0</v>
      </c>
      <c r="G50" s="17">
        <f t="shared" si="11"/>
        <v>0</v>
      </c>
      <c r="H50" s="1">
        <v>0</v>
      </c>
      <c r="I50" s="18">
        <f t="shared" si="12"/>
        <v>54</v>
      </c>
      <c r="J50" s="1">
        <v>0</v>
      </c>
      <c r="K50" s="17">
        <f t="shared" si="13"/>
        <v>10</v>
      </c>
      <c r="L50" s="15">
        <f t="shared" si="0"/>
        <v>0</v>
      </c>
      <c r="M50" s="2">
        <f t="shared" si="1"/>
        <v>144</v>
      </c>
      <c r="N50" s="1"/>
      <c r="O50" s="1"/>
      <c r="P50" s="1"/>
      <c r="Q50" s="1"/>
      <c r="R50" s="1"/>
      <c r="S50" s="1">
        <v>0</v>
      </c>
      <c r="T50" s="1">
        <f t="shared" si="18"/>
        <v>37.4</v>
      </c>
      <c r="U50" s="1">
        <v>0</v>
      </c>
      <c r="V50" s="17">
        <f t="shared" si="15"/>
        <v>15</v>
      </c>
      <c r="W50" s="1">
        <v>0</v>
      </c>
      <c r="X50" s="17">
        <f t="shared" si="16"/>
        <v>420</v>
      </c>
      <c r="Y50" s="1">
        <v>0</v>
      </c>
      <c r="Z50" s="17">
        <f t="shared" ca="1" si="17"/>
        <v>260</v>
      </c>
      <c r="AA50" s="19">
        <f t="shared" si="2"/>
        <v>0</v>
      </c>
      <c r="AB50" s="18">
        <f t="shared" ca="1" si="3"/>
        <v>732.4</v>
      </c>
      <c r="AC50" s="1"/>
      <c r="AD50" s="20">
        <f t="shared" si="4"/>
        <v>42.6</v>
      </c>
      <c r="AE50" s="20">
        <f t="shared" si="5"/>
        <v>-15</v>
      </c>
      <c r="AF50" s="20">
        <f t="shared" si="6"/>
        <v>-366</v>
      </c>
      <c r="AG50" s="20">
        <f t="shared" ca="1" si="7"/>
        <v>-250</v>
      </c>
      <c r="AH50" s="21">
        <f t="shared" ca="1" si="8"/>
        <v>-588.4</v>
      </c>
    </row>
    <row r="51" spans="1:34">
      <c r="A51" s="10">
        <v>45199</v>
      </c>
      <c r="B51" s="1">
        <v>47</v>
      </c>
      <c r="C51" s="1"/>
      <c r="D51" s="1">
        <v>0</v>
      </c>
      <c r="E51" s="12">
        <f t="shared" si="10"/>
        <v>80</v>
      </c>
      <c r="F51" s="1">
        <v>0</v>
      </c>
      <c r="G51" s="17">
        <f t="shared" si="11"/>
        <v>0</v>
      </c>
      <c r="H51" s="1">
        <v>0</v>
      </c>
      <c r="I51" s="18">
        <f t="shared" si="12"/>
        <v>54</v>
      </c>
      <c r="J51" s="1">
        <v>0</v>
      </c>
      <c r="K51" s="17">
        <f t="shared" si="13"/>
        <v>10</v>
      </c>
      <c r="L51" s="15">
        <f t="shared" si="0"/>
        <v>0</v>
      </c>
      <c r="M51" s="2">
        <f t="shared" si="1"/>
        <v>144</v>
      </c>
      <c r="N51" s="1"/>
      <c r="O51" s="1"/>
      <c r="P51" s="1"/>
      <c r="Q51" s="1"/>
      <c r="R51" s="1"/>
      <c r="S51" s="1">
        <v>0</v>
      </c>
      <c r="T51" s="1">
        <f t="shared" si="18"/>
        <v>37.4</v>
      </c>
      <c r="U51" s="1">
        <v>0</v>
      </c>
      <c r="V51" s="17">
        <f t="shared" si="15"/>
        <v>15</v>
      </c>
      <c r="W51" s="1">
        <v>0</v>
      </c>
      <c r="X51" s="33">
        <f>+X50+W51</f>
        <v>420</v>
      </c>
      <c r="Y51" s="1">
        <v>0</v>
      </c>
      <c r="Z51" s="17">
        <f t="shared" ca="1" si="17"/>
        <v>260</v>
      </c>
      <c r="AA51" s="19">
        <f t="shared" si="2"/>
        <v>0</v>
      </c>
      <c r="AB51" s="18">
        <f ca="1">+T51+V51+X51+Z51</f>
        <v>732.4</v>
      </c>
      <c r="AC51" s="1"/>
      <c r="AD51" s="20">
        <f t="shared" si="4"/>
        <v>42.6</v>
      </c>
      <c r="AE51" s="20">
        <f t="shared" si="5"/>
        <v>-15</v>
      </c>
      <c r="AF51" s="20">
        <f>+I51-X51</f>
        <v>-366</v>
      </c>
      <c r="AG51" s="20">
        <f t="shared" ca="1" si="7"/>
        <v>-250</v>
      </c>
      <c r="AH51" s="21">
        <f t="shared" ca="1" si="8"/>
        <v>-588.4</v>
      </c>
    </row>
    <row r="52" spans="1:34">
      <c r="A52" s="29"/>
      <c r="B52" s="30"/>
      <c r="C52" s="30"/>
      <c r="D52" s="30"/>
      <c r="E52" s="22"/>
      <c r="F52" s="30"/>
      <c r="G52" s="30"/>
      <c r="H52" s="30"/>
      <c r="I52" s="30"/>
      <c r="J52" s="30"/>
      <c r="K52" s="30"/>
      <c r="L52" s="30">
        <f t="shared" si="0"/>
        <v>0</v>
      </c>
      <c r="M52" s="31">
        <f t="shared" si="1"/>
        <v>0</v>
      </c>
      <c r="N52" s="30"/>
      <c r="O52" s="30"/>
      <c r="P52" s="30"/>
      <c r="Q52" s="30"/>
      <c r="R52" s="30"/>
      <c r="S52" s="30"/>
      <c r="T52" s="30"/>
      <c r="U52" s="30"/>
      <c r="V52" s="32">
        <f t="shared" si="15"/>
        <v>15</v>
      </c>
      <c r="W52" s="30"/>
      <c r="X52" s="32">
        <f>+X51+W52</f>
        <v>420</v>
      </c>
      <c r="Y52" s="30"/>
      <c r="Z52" s="30"/>
      <c r="AA52" s="30"/>
      <c r="AB52" s="30"/>
      <c r="AC52" s="30"/>
      <c r="AD52" s="30"/>
      <c r="AE52" s="30"/>
      <c r="AF52" s="30"/>
      <c r="AG52" s="30"/>
      <c r="AH52" s="30"/>
    </row>
    <row r="53" spans="1:34">
      <c r="A53" s="10">
        <v>45200</v>
      </c>
      <c r="B53" s="28">
        <v>48</v>
      </c>
      <c r="C53" s="1"/>
      <c r="D53" s="1"/>
      <c r="E53" s="1"/>
      <c r="F53" s="28"/>
      <c r="G53" s="1"/>
      <c r="H53" s="1"/>
      <c r="I53" s="1"/>
      <c r="J53" s="1"/>
      <c r="K53" s="1"/>
      <c r="L53" s="15">
        <f t="shared" si="0"/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>
      <c r="A54" s="10">
        <v>45201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>
      <c r="A55" s="10">
        <v>45202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>
      <c r="A56" s="10">
        <v>45203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>
      <c r="A57" s="10">
        <v>45204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>
      <c r="A58" s="10">
        <v>45205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>
      <c r="A59" s="10">
        <v>45206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>
      <c r="A60" s="10">
        <v>45207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>
      <c r="A61" s="10">
        <v>45208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>
      <c r="A62" s="10">
        <v>45209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>
      <c r="A63" s="10">
        <v>45210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>
      <c r="A64" s="10">
        <v>45211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>
      <c r="A65" s="10">
        <v>45212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>
      <c r="A66" s="10">
        <v>45213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>
      <c r="A67" s="10">
        <v>45214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>
      <c r="A68" s="10">
        <v>45215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>
      <c r="A69" s="10">
        <v>45216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>
      <c r="A70" s="10">
        <v>45217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>
      <c r="A71" s="10">
        <v>45218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>
      <c r="A72" s="10">
        <v>45219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>
      <c r="A73" s="10">
        <v>45220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>
      <c r="A74" s="10">
        <v>45221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>
      <c r="A75" s="10">
        <v>45222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>
      <c r="A76" s="10">
        <v>45223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>
      <c r="A77" s="10">
        <v>45224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>
      <c r="A78" s="10">
        <v>45225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>
      <c r="A79" s="10">
        <v>45226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>
      <c r="A80" s="10">
        <v>45227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>
      <c r="A81" s="10">
        <v>45228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>
      <c r="A82" s="10">
        <v>45229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>
      <c r="A83" s="10">
        <v>45230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</sheetData>
  <mergeCells count="10">
    <mergeCell ref="A1:A2"/>
    <mergeCell ref="B1:B2"/>
    <mergeCell ref="C1:C2"/>
    <mergeCell ref="I1:M1"/>
    <mergeCell ref="N1:N2"/>
    <mergeCell ref="AD1:AH1"/>
    <mergeCell ref="P1:P2"/>
    <mergeCell ref="Q1:Q2"/>
    <mergeCell ref="R1:R2"/>
    <mergeCell ref="T1:A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DE_BUTEMBO</dc:creator>
  <cp:lastModifiedBy>DE_BUTEMBO</cp:lastModifiedBy>
  <dcterms:created xsi:type="dcterms:W3CDTF">2023-09-18T11:13:44Z</dcterms:created>
  <dcterms:modified xsi:type="dcterms:W3CDTF">2024-02-08T11:57:17Z</dcterms:modified>
</cp:coreProperties>
</file>