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\PycharmProjects\HSTS Project\"/>
    </mc:Choice>
  </mc:AlternateContent>
  <xr:revisionPtr revIDLastSave="0" documentId="13_ncr:1_{38D95FC4-CD2E-4D4D-929A-F590887113EB}" xr6:coauthVersionLast="41" xr6:coauthVersionMax="41" xr10:uidLastSave="{00000000-0000-0000-0000-000000000000}"/>
  <bookViews>
    <workbookView xWindow="-120" yWindow="-120" windowWidth="24240" windowHeight="13140" activeTab="2" xr2:uid="{1FEB3731-D97C-43D2-A976-8213E21C241D}"/>
  </bookViews>
  <sheets>
    <sheet name="List of tables" sheetId="10" r:id="rId1"/>
    <sheet name="Raw Data" sheetId="9" r:id="rId2"/>
    <sheet name="insert into" sheetId="11" r:id="rId3"/>
    <sheet name="Select Clause" sheetId="3" r:id="rId4"/>
    <sheet name="From Clause" sheetId="4" r:id="rId5"/>
    <sheet name="Final Statement" sheetId="6" r:id="rId6"/>
    <sheet name="ON KEYs" sheetId="5" r:id="rId7"/>
  </sheets>
  <definedNames>
    <definedName name="_xlnm._FilterDatabase" localSheetId="5" hidden="1">'Final Statement'!$B$2:$B$576</definedName>
    <definedName name="_xlnm._FilterDatabase" localSheetId="3" hidden="1">'Select Clause'!$A$2:$A$883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2" i="11"/>
  <c r="B2" i="1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G26" i="4"/>
  <c r="G27" i="4"/>
  <c r="G28" i="4"/>
  <c r="G29" i="4"/>
  <c r="G30" i="4"/>
  <c r="G31" i="4"/>
  <c r="G32" i="4"/>
  <c r="G33" i="4"/>
  <c r="G34" i="4"/>
  <c r="G35" i="4"/>
  <c r="G3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F26" i="4"/>
  <c r="F27" i="4"/>
  <c r="F28" i="4"/>
  <c r="F29" i="4"/>
  <c r="F30" i="4"/>
  <c r="F31" i="4"/>
  <c r="F32" i="4"/>
  <c r="F33" i="4"/>
  <c r="F34" i="4"/>
  <c r="F35" i="4"/>
  <c r="F3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E26" i="4"/>
  <c r="E27" i="4"/>
  <c r="E28" i="4"/>
  <c r="E29" i="4"/>
  <c r="E30" i="4"/>
  <c r="E31" i="4"/>
  <c r="E32" i="4"/>
  <c r="E33" i="4"/>
  <c r="E34" i="4"/>
  <c r="E35" i="4"/>
  <c r="E3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D26" i="4"/>
  <c r="D27" i="4"/>
  <c r="D28" i="4"/>
  <c r="D29" i="4"/>
  <c r="D30" i="4"/>
  <c r="D31" i="4"/>
  <c r="D32" i="4"/>
  <c r="D33" i="4"/>
  <c r="D34" i="4"/>
  <c r="D35" i="4"/>
  <c r="D3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C26" i="4"/>
  <c r="C27" i="4"/>
  <c r="C28" i="4"/>
  <c r="C29" i="4"/>
  <c r="C30" i="4"/>
  <c r="C31" i="4"/>
  <c r="C32" i="4"/>
  <c r="C33" i="4"/>
  <c r="C34" i="4"/>
  <c r="C35" i="4"/>
  <c r="C36" i="4"/>
  <c r="B26" i="4"/>
  <c r="B27" i="4"/>
  <c r="B28" i="4"/>
  <c r="B29" i="4"/>
  <c r="B30" i="4"/>
  <c r="B31" i="4"/>
  <c r="B32" i="4"/>
  <c r="B33" i="4"/>
  <c r="B34" i="4"/>
  <c r="B3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2" i="4"/>
  <c r="B10" i="4"/>
  <c r="B18" i="4"/>
  <c r="B24" i="4"/>
  <c r="B2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2" i="3"/>
  <c r="A3" i="3"/>
  <c r="B3" i="4" l="1"/>
  <c r="B25" i="4"/>
  <c r="B17" i="4"/>
  <c r="B9" i="4"/>
  <c r="B16" i="4"/>
  <c r="B8" i="4"/>
  <c r="B23" i="4"/>
  <c r="B15" i="4"/>
  <c r="B7" i="4"/>
  <c r="B22" i="4"/>
  <c r="B14" i="4"/>
  <c r="B6" i="4"/>
  <c r="B21" i="4"/>
  <c r="B13" i="4"/>
  <c r="B5" i="4"/>
  <c r="B20" i="4"/>
  <c r="B12" i="4"/>
  <c r="B4" i="4"/>
  <c r="B19" i="4"/>
  <c r="B11" i="4"/>
  <c r="C2" i="6" l="1"/>
  <c r="A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2" i="6"/>
  <c r="D2" i="6" l="1"/>
</calcChain>
</file>

<file path=xl/sharedStrings.xml><?xml version="1.0" encoding="utf-8"?>
<sst xmlns="http://schemas.openxmlformats.org/spreadsheetml/2006/main" count="1805" uniqueCount="923">
  <si>
    <t>Result Time</t>
  </si>
  <si>
    <t>Object Name</t>
  </si>
  <si>
    <t>VS_Cell_HSDPA_UnavailTime</t>
  </si>
  <si>
    <t>VS_Cell_UnavailTime_Sys</t>
  </si>
  <si>
    <t>VS_DCCC_Att_F2P</t>
  </si>
  <si>
    <t>VS_DCCC_C2D_Att</t>
  </si>
  <si>
    <t>VS_DCCC_D2C_Att</t>
  </si>
  <si>
    <t>VS_DCCC_D2P_Att</t>
  </si>
  <si>
    <t>VS_DCCC_D2P_Succ</t>
  </si>
  <si>
    <t>VS_DCCC_P2D_Att</t>
  </si>
  <si>
    <t>VS_DCCC_P2D_Succ</t>
  </si>
  <si>
    <t>VS_DCCC_P2F_Att</t>
  </si>
  <si>
    <t>VS_DCCC_P2F_Succ</t>
  </si>
  <si>
    <t>VS_DCCC_Succ_D2F</t>
  </si>
  <si>
    <t>VS_DCCC_Succ_F2D</t>
  </si>
  <si>
    <t>VS_DCCC_Succ_F2P</t>
  </si>
  <si>
    <t>VS_DCCC_URAP2D_Att</t>
  </si>
  <si>
    <t>VS_DCCC_URAP2D_Succ</t>
  </si>
  <si>
    <t>VS_DCCC_URAP2F_Att</t>
  </si>
  <si>
    <t>VS_DCCC_URAP2F_Succ</t>
  </si>
  <si>
    <t>VS_FACH_DCCH_CONG_TIME</t>
  </si>
  <si>
    <t>VS_FACH_DTCH_CONG_TIME</t>
  </si>
  <si>
    <t>VS_HSDPA_H2P_Succ</t>
  </si>
  <si>
    <t>VS_HSUPA_E2P_Succ</t>
  </si>
  <si>
    <t>VS_LCC_LDR_Num_DLCE</t>
  </si>
  <si>
    <t>VS_LCC_LDR_Num_DLCode</t>
  </si>
  <si>
    <t>VS_LCC_LDR_Num_DLIub</t>
  </si>
  <si>
    <t>VS_LCC_LDR_Num_DLPower</t>
  </si>
  <si>
    <t>VS_LCC_LDR_Num_ULCE</t>
  </si>
  <si>
    <t>VS_LCC_LDR_Num_ULIub</t>
  </si>
  <si>
    <t>VS_LCC_LDR_Num_ULPower</t>
  </si>
  <si>
    <t>VS_LCC_LDR_Time_DLCE</t>
  </si>
  <si>
    <t>VS_LCC_LDR_Time_DLCode</t>
  </si>
  <si>
    <t>VS_LCC_LDR_Time_DLIub</t>
  </si>
  <si>
    <t>VS_LCC_LDR_Time_DLPower</t>
  </si>
  <si>
    <t>VS_LCC_LDR_Time_ULCE</t>
  </si>
  <si>
    <t>VS_LCC_LDR_Time_ULIub</t>
  </si>
  <si>
    <t>VS_LCC_LDR_Time_ULPower</t>
  </si>
  <si>
    <t>VS_LCC_OLC_D2C</t>
  </si>
  <si>
    <t>VS_LCC_OLC_DL_Num</t>
  </si>
  <si>
    <t>VS_LCC_OLC_DL_TF</t>
  </si>
  <si>
    <t>VS_LCC_OLC_DL_Time</t>
  </si>
  <si>
    <t>VS_LCC_OLC_DL_UserRel</t>
  </si>
  <si>
    <t>VS_LCC_OLC_HSDPA_UserRel</t>
  </si>
  <si>
    <t>VS_LCC_OLC_HSUPA_UserRel</t>
  </si>
  <si>
    <t>VS_LCC_OLC_UL_Num</t>
  </si>
  <si>
    <t>VS_LCC_OLC_UL_TF</t>
  </si>
  <si>
    <t>VS_LCC_OLC_UL_Time</t>
  </si>
  <si>
    <t>VS_LCC_OLC_UL_UserRel</t>
  </si>
  <si>
    <t>VS_NodeB_CPU_Cong_Dur</t>
  </si>
  <si>
    <t>VS_PSR99_D2P_Succ</t>
  </si>
  <si>
    <t>VS_RAC_DCCC_Fail_Code_Cong</t>
  </si>
  <si>
    <t>VS_RAC_DCCC_Fail_DLCE_Cong</t>
  </si>
  <si>
    <t>VS_RAC_DCCC_Fail_DLPower_Cong</t>
  </si>
  <si>
    <t>VS_RAC_DCCC_Fail_ULCE_Cong</t>
  </si>
  <si>
    <t>VS_RAC_DCCC_Fail_ULPower_Cong</t>
  </si>
  <si>
    <t>VS_RAC_HHO_Fail_Code_Cong</t>
  </si>
  <si>
    <t>VS_RAC_HHO_Fail_DLCE_Cong</t>
  </si>
  <si>
    <t>VS_RAC_HHO_Fail_DLIUBBand_Cong</t>
  </si>
  <si>
    <t>VS_RAC_HHO_Fail_DLPower_Cong</t>
  </si>
  <si>
    <t>VS_RAC_HHO_Fail_HSUPANum_Cong</t>
  </si>
  <si>
    <t>VS_RAC_HHO_Fail_ULCE_Cong</t>
  </si>
  <si>
    <t>VS_RAC_HHO_Fail_ULPower_Cong</t>
  </si>
  <si>
    <t>VS_RAC_NewCallReq_Fail_Code_Cong</t>
  </si>
  <si>
    <t>VS_RAC_NewCallReq_Fail_DLCE_Cong</t>
  </si>
  <si>
    <t>VS_RAC_NewCallReq_Fail_DLPower_Cong</t>
  </si>
  <si>
    <t>VS_RAC_NewCallReq_Fail_HSUPANum_Cong</t>
  </si>
  <si>
    <t>VS_RAC_NewCallReq_Fail_ULPower_Cong</t>
  </si>
  <si>
    <t>VS_RAC_SHOCallAcc</t>
  </si>
  <si>
    <t>VS_RAC_SHOCallReq</t>
  </si>
  <si>
    <t>VS_RAC_SHO_Fail_Code_Cong</t>
  </si>
  <si>
    <t>VS_RAC_SHO_Fail_DLCE_Cong</t>
  </si>
  <si>
    <t>VS_RAC_SHO_Fail_DLIUBBand_Cong</t>
  </si>
  <si>
    <t>VS_RAC_SHO_Fail_DLPower_Cong</t>
  </si>
  <si>
    <t>VS_RAC_SHO_Fail_HSUPANum_Cong</t>
  </si>
  <si>
    <t>VS_RAC_SHO_Fail_ULCE_Cong</t>
  </si>
  <si>
    <t>VS_RAC_SHO_Fail_ULIUBBand_Cong</t>
  </si>
  <si>
    <t>VS_RAC_SHO_Fail_ULPower_Cong</t>
  </si>
  <si>
    <t>Date</t>
  </si>
  <si>
    <t>VS_DCCC_Succ_D2U</t>
  </si>
  <si>
    <t>VS_DCCC_Succ_F2U</t>
  </si>
  <si>
    <t>VS_RAB_AttEstabCS_Conv</t>
  </si>
  <si>
    <t>VS_RAB_AttEstabCS_Str</t>
  </si>
  <si>
    <t>VS_RAB_AttEstab_AMR</t>
  </si>
  <si>
    <t>VS_RAB_SuccEstabCS_AMR</t>
  </si>
  <si>
    <t>VS_RAB_SuccEstabCS_Conv</t>
  </si>
  <si>
    <t>VS_RAB_SuccEstabCS_Str</t>
  </si>
  <si>
    <t>VS_RAB_FailEstabCS_Code_Cong</t>
  </si>
  <si>
    <t>VS_RAB_FailEstabCS_Cong</t>
  </si>
  <si>
    <t>VS_RAB_FailEstabCS_DLCE_Cong</t>
  </si>
  <si>
    <t>VS_RAB_FailEstabCS_DLIUBBand_Cong</t>
  </si>
  <si>
    <t>VS_RAB_FailEstabCS_DLPower_Cong</t>
  </si>
  <si>
    <t>VS_RAB_FailEstabCS_IubFail</t>
  </si>
  <si>
    <t>VS_RAB_FailEstabCS_PhyChFail</t>
  </si>
  <si>
    <t>VS_RAB_FailEstabCS_ULCE_Cong</t>
  </si>
  <si>
    <t>VS_RAB_FailEstabCS_ULIUBBand_Cong</t>
  </si>
  <si>
    <t>VS_RAB_FailEstabCS_ULPower_Cong</t>
  </si>
  <si>
    <t>VS_RAB_FailEstabCS_UuFail</t>
  </si>
  <si>
    <t>VS_RAB_FailEstabCS_UuNoReply</t>
  </si>
  <si>
    <t>VS_HHO_AttInterFreqOut</t>
  </si>
  <si>
    <t>VS_HHO_AttIntraFreqOut_InterNodeBIntraRNC</t>
  </si>
  <si>
    <t>VS_HHO_AttIntraFreqOut_InterRNC</t>
  </si>
  <si>
    <t>VS_HHO_AttIntraFreqOut_IntraNodeB</t>
  </si>
  <si>
    <t>VS_HHO_SuccInterFreqOut</t>
  </si>
  <si>
    <t>VS_HHO_SuccIntraFreqOut_InterNodeBIntraRNC</t>
  </si>
  <si>
    <t>VS_HHO_SuccIntraFreqOut_InterRNC</t>
  </si>
  <si>
    <t>VS_HHO_SuccIntraFreqOut_IntraNodeB</t>
  </si>
  <si>
    <t>VS_HSDPA_D2H_Att</t>
  </si>
  <si>
    <t>VS_HSDPA_D2H_Succ</t>
  </si>
  <si>
    <t>VS_HSDPA_F2H_Att</t>
  </si>
  <si>
    <t>VS_HSDPA_F2H_Succ</t>
  </si>
  <si>
    <t>VS_HSDPA_H2D_Att</t>
  </si>
  <si>
    <t>VS_HSDPA_H2D_Succ</t>
  </si>
  <si>
    <t>VS_HSDPA_H2F_Att</t>
  </si>
  <si>
    <t>VS_HSDPA_H2F_Succ</t>
  </si>
  <si>
    <t>VS_HSDPA_HHO_H2D_SuccOutInterFreq</t>
  </si>
  <si>
    <t>VS_HSDPA_HHO_H2D_SuccOutIntraFreq</t>
  </si>
  <si>
    <t>VS_HSDPA_MeanChThroughput</t>
  </si>
  <si>
    <t>VS_HSDPA_MeanChThroughput_TotalBytes</t>
  </si>
  <si>
    <t>VS_HSDPA_RAB_64QAM_AttEstab</t>
  </si>
  <si>
    <t>VS_HSDPA_RAB_64QAM_SuccEstab</t>
  </si>
  <si>
    <t>VS_HSDPA_RAB_AbnormRel</t>
  </si>
  <si>
    <t>VS_HSDPA_RAB_AbnormRel_H2P</t>
  </si>
  <si>
    <t>VS_HSDPA_RAB_AttEstab</t>
  </si>
  <si>
    <t>VS_HSDPA_RAB_NormRel</t>
  </si>
  <si>
    <t>VS_HSDPA_RAB_SuccEstab</t>
  </si>
  <si>
    <t>VS_HSDPA_UE_Max_Cell</t>
  </si>
  <si>
    <t>VS_HSDPA_UE_Mean_CAT1_6</t>
  </si>
  <si>
    <t>VS_HSDPA_UE_Mean_Cell</t>
  </si>
  <si>
    <t>IRATHO_AttOutCS</t>
  </si>
  <si>
    <t>IRATHO_AttOutPSUTRAN</t>
  </si>
  <si>
    <t>IRATHO_FailOutCS_CfgUnsupp</t>
  </si>
  <si>
    <t>IRATHO_FailOutCS_PhyChFail</t>
  </si>
  <si>
    <t>IRATHO_FailOutPSUTRAN_CfgUnsupp</t>
  </si>
  <si>
    <t>IRATHO_FailOutPSUTRAN_PhyChFail</t>
  </si>
  <si>
    <t>IRATHO_SuccOutCS</t>
  </si>
  <si>
    <t>IRATHO_SuccOutPSUTRAN</t>
  </si>
  <si>
    <t>VS_IRATHOCS_Cancel_ReEstab</t>
  </si>
  <si>
    <t>VS_IRATHOPS_Cancel_ReEstab</t>
  </si>
  <si>
    <t>VS_IRATHO_AttOutCS_TrigDLTxp</t>
  </si>
  <si>
    <t>VS_IRATHO_AttOutCS_TrigEcNo</t>
  </si>
  <si>
    <t>VS_IRATHO_AttOutCS_TrigRscp</t>
  </si>
  <si>
    <t>VS_IRATHO_AttOutCS_TrigULTxp</t>
  </si>
  <si>
    <t>VS_IRATHO_AttOutPS_TrigDLTxp</t>
  </si>
  <si>
    <t>VS_IRATHO_AttOutPS_TrigEcNo</t>
  </si>
  <si>
    <t>VS_IRATHO_AttOutPS_TrigRscp</t>
  </si>
  <si>
    <t>VS_IRATHO_AttOutPS_TrigULTxp</t>
  </si>
  <si>
    <t>VS_IRATHO_FailOutCS_Abort</t>
  </si>
  <si>
    <t>VS_IRATHO_FailOutCS_NoReply</t>
  </si>
  <si>
    <t>VS_IRATHO_FailOutPSUTRAN_NoReply</t>
  </si>
  <si>
    <t>VS_IRATHO_FailOutPS_Abort</t>
  </si>
  <si>
    <t>VS_IRATHO_FailOutPS_UEGen</t>
  </si>
  <si>
    <t>VS_RRC_Paging1_Loss_PCHCong_Cell</t>
  </si>
  <si>
    <t>VS_UTRAN_AttPaging1</t>
  </si>
  <si>
    <t>VS_RAB_AttEstabPS_Bkg</t>
  </si>
  <si>
    <t>VS_RAB_AttEstabPS_Conv</t>
  </si>
  <si>
    <t>VS_RAB_AttEstabPS_Int</t>
  </si>
  <si>
    <t>VS_RAB_AttEstabPS_Str</t>
  </si>
  <si>
    <t>VS_RAB_SuccEstabPS_Bkg</t>
  </si>
  <si>
    <t>VS_RAB_SuccEstabPS_Conv</t>
  </si>
  <si>
    <t>VS_RAB_SuccEstabPS_Int</t>
  </si>
  <si>
    <t>VS_RAB_SuccEstabPS_Str</t>
  </si>
  <si>
    <t>VS_RAB_FailEstabPS_Code_Cong</t>
  </si>
  <si>
    <t>VS_RAB_FailEstabPS_DLCE_Cong</t>
  </si>
  <si>
    <t>VS_RAB_FailEstabPS_DLIUBBand_Cong</t>
  </si>
  <si>
    <t>VS_RAB_FailEstabPS_DLPower_Cong</t>
  </si>
  <si>
    <t>VS_RAB_FailEstabPS_RNL</t>
  </si>
  <si>
    <t>VS_RAB_FailEstabPS_TNL</t>
  </si>
  <si>
    <t>VS_RAB_FailEstabPS_ULCE_Cong</t>
  </si>
  <si>
    <t>VS_RAB_FailEstabPS_ULIUBBand_Cong</t>
  </si>
  <si>
    <t>VS_RAB_FailEstabPS_ULPower_Cong</t>
  </si>
  <si>
    <t>VS_RAB_FailEstabPS_Unsp</t>
  </si>
  <si>
    <t>VS_RAB_AbnormRel_AMR</t>
  </si>
  <si>
    <t>VS_RAB_AbnormRel_AMR_12_2</t>
  </si>
  <si>
    <t>VS_RAB_AbnormRel_CS</t>
  </si>
  <si>
    <t>VS_RAB_AbnormRel_CS64</t>
  </si>
  <si>
    <t>VS_RAB_AbnormRel_CS_IuAAL2</t>
  </si>
  <si>
    <t>VS_RAB_AbnormRel_CS_OLC</t>
  </si>
  <si>
    <t>VS_RAB_AbnormRel_CS_OM</t>
  </si>
  <si>
    <t>VS_RAB_AbnormRel_CS_Preempt</t>
  </si>
  <si>
    <t>VS_RAB_AbnormRel_CS_RF_SRBReset</t>
  </si>
  <si>
    <t>VS_RAB_AbnormRel_CS_RF_ULSync</t>
  </si>
  <si>
    <t>VS_RAB_AbnormRel_CS_RF_UuNoReply</t>
  </si>
  <si>
    <t>VS_RAB_AbnormRel_CS_UTRANgen</t>
  </si>
  <si>
    <t>VS_RAB_AbnormRel_PS</t>
  </si>
  <si>
    <t>VS_RAB_AbnormRel_PSR99</t>
  </si>
  <si>
    <t>VS_RAB_AbnormRel_PS_D2P</t>
  </si>
  <si>
    <t>VS_RAB_AbnormRel_PS_F2P</t>
  </si>
  <si>
    <t>VS_RAB_AbnormRel_PS_GTPULoss</t>
  </si>
  <si>
    <t>VS_RAB_AbnormRel_PS_OLC</t>
  </si>
  <si>
    <t>VS_RAB_AbnormRel_PS_OM</t>
  </si>
  <si>
    <t>VS_RAB_AbnormRel_PS_PCH</t>
  </si>
  <si>
    <t>VS_RAB_AbnormRel_PS_Preempt</t>
  </si>
  <si>
    <t>VS_RAB_AbnormRel_PS_R99D2P</t>
  </si>
  <si>
    <t>VS_RAB_AbnormRel_PS_RF_SRBReset</t>
  </si>
  <si>
    <t>VS_RAB_AbnormRel_PS_RF_TRBReset</t>
  </si>
  <si>
    <t>VS_RAB_AbnormRel_PS_RF_ULSync</t>
  </si>
  <si>
    <t>VS_RAB_AbnormRel_PS_RF_UuNoReply</t>
  </si>
  <si>
    <t>VS_RAB_NormRel_AMR</t>
  </si>
  <si>
    <t>VS_RAB_NormRel_CS</t>
  </si>
  <si>
    <t>VS_RAB_NormRel_CS64</t>
  </si>
  <si>
    <t>VS_RAB_NormRel_PS</t>
  </si>
  <si>
    <t>VS_RAB_NormRel_PSR99</t>
  </si>
  <si>
    <t>VS_RAB_NormRel_PS_PCH</t>
  </si>
  <si>
    <t>VS_DRD_RBSetup_AttOut</t>
  </si>
  <si>
    <t>VS_DRD_RBSetup_SuccOut</t>
  </si>
  <si>
    <t>VS_FailRBRecfg_CellUpd</t>
  </si>
  <si>
    <t>VS_FailRBRecfg_CfgUnsup</t>
  </si>
  <si>
    <t>VS_FailRBRecfg_IncCfg</t>
  </si>
  <si>
    <t>VS_FailRBRecfg_NoReply</t>
  </si>
  <si>
    <t>VS_FailRBRecfg_PhyChFail</t>
  </si>
  <si>
    <t>VS_FailRBSetup_CellUpd</t>
  </si>
  <si>
    <t>VS_FailRBSetup_CfgUnsup</t>
  </si>
  <si>
    <t>VS_FailRBSetup_IncCfg</t>
  </si>
  <si>
    <t>VS_FailRBSetup_NoReply</t>
  </si>
  <si>
    <t>VS_FailRBSetup_PhyChFail</t>
  </si>
  <si>
    <t>VS_RB_AMR_DL_10_2</t>
  </si>
  <si>
    <t>VS_RB_AMR_DL_12_2</t>
  </si>
  <si>
    <t>VS_RB_AMR_DL_4_75</t>
  </si>
  <si>
    <t>VS_RB_AMR_DL_5_15</t>
  </si>
  <si>
    <t>VS_RB_AMR_DL_5_9</t>
  </si>
  <si>
    <t>VS_RB_AMR_DL_6_7</t>
  </si>
  <si>
    <t>VS_RB_AMR_DL_7_4</t>
  </si>
  <si>
    <t>VS_RB_AMR_DL_7_95</t>
  </si>
  <si>
    <t>VS_RB_CS_Conv_DL_64</t>
  </si>
  <si>
    <t>VS_RRC_Rej_ULPower_Cong</t>
  </si>
  <si>
    <t>VS_RRC_Rej_Code_Cong</t>
  </si>
  <si>
    <t>VS_RRC_Rej_Redir_Service</t>
  </si>
  <si>
    <t>VS_RRC_Rej_ULCE_Cong</t>
  </si>
  <si>
    <t>VS_RRC_Rej_Sum</t>
  </si>
  <si>
    <t>VS_RRC_Rej_DLPower_Cong</t>
  </si>
  <si>
    <t>VS_RRC_Rej_DLCE_Cong</t>
  </si>
  <si>
    <t>VS_RRC_Rej_DLIUBBand_Cong</t>
  </si>
  <si>
    <t>VS_RRC_Rej_ULIUBBand_Cong</t>
  </si>
  <si>
    <t>VS_RRC_Rej_RL_Fail</t>
  </si>
  <si>
    <t>VS_RRC_Rej_TNL_Fail</t>
  </si>
  <si>
    <t>VS_RRC_FailConnEstab_NoReply</t>
  </si>
  <si>
    <t>RRC_AttConnRelCCCH_Cong</t>
  </si>
  <si>
    <t>RRC_AttConnRelCCCH_DSCR</t>
  </si>
  <si>
    <t>RRC_AttConnRelCCCH_Norm</t>
  </si>
  <si>
    <t>RRC_AttConnRelCCCH_Preempt</t>
  </si>
  <si>
    <t>RRC_AttConnRelCCCH_ReEstRej</t>
  </si>
  <si>
    <t>RRC_AttConnRelCCCH_Unspec</t>
  </si>
  <si>
    <t>RRC_AttConnRelCCCH_UsrInact</t>
  </si>
  <si>
    <t>RRC_AttConnRelDCCH_Cong</t>
  </si>
  <si>
    <t>RRC_AttConnRelDCCH_DSCR</t>
  </si>
  <si>
    <t>RRC_AttConnRelDCCH_Norm</t>
  </si>
  <si>
    <t>RRC_AttConnRelDCCH_Preempt</t>
  </si>
  <si>
    <t>RRC_AttConnRelDCCH_ReEstRej</t>
  </si>
  <si>
    <t>RRC_AttConnRelDCCH_Unspec</t>
  </si>
  <si>
    <t>RRC_AttConnRelDCCH_UsrInact</t>
  </si>
  <si>
    <t>VS_RRC_ConnRel_CellUpd</t>
  </si>
  <si>
    <t>RRC_AttConnEstab_CallReEst</t>
  </si>
  <si>
    <t>RRC_AttConnEstab_EmgCall</t>
  </si>
  <si>
    <t>RRC_AttConnEstab_OrgBkgCall</t>
  </si>
  <si>
    <t>RRC_AttConnEstab_OrgConvCall</t>
  </si>
  <si>
    <t>RRC_AttConnEstab_OrgHhPrSig</t>
  </si>
  <si>
    <t>RRC_AttConnEstab_OrgInterCall</t>
  </si>
  <si>
    <t>RRC_AttConnEstab_OrgLwPrSig</t>
  </si>
  <si>
    <t>RRC_AttConnEstab_OrgStrCall</t>
  </si>
  <si>
    <t>RRC_AttConnEstab_OrgSubCall</t>
  </si>
  <si>
    <t>RRC_AttConnEstab_Reg</t>
  </si>
  <si>
    <t>RRC_AttConnEstab_TmBkgCall</t>
  </si>
  <si>
    <t>RRC_AttConnEstab_TmConvCall</t>
  </si>
  <si>
    <t>RRC_AttConnEstab_TmHhPrSig</t>
  </si>
  <si>
    <t>RRC_AttConnEstab_TmInterCall</t>
  </si>
  <si>
    <t>RRC_AttConnEstab_TmLwPrSig</t>
  </si>
  <si>
    <t>RRC_AttConnEstab_TmStrCall</t>
  </si>
  <si>
    <t>RRC_AttConnEstab_Unknown</t>
  </si>
  <si>
    <t>RRC_SuccConnEstab_CallReEst</t>
  </si>
  <si>
    <t>RRC_SuccConnEstab_EmgCall</t>
  </si>
  <si>
    <t>RRC_SuccConnEstab_OrgBkgCall</t>
  </si>
  <si>
    <t>RRC_SuccConnEstab_OrgConvCall</t>
  </si>
  <si>
    <t>RRC_SuccConnEstab_OrgHhPrSig</t>
  </si>
  <si>
    <t>RRC_SuccConnEstab_OrgInterCall</t>
  </si>
  <si>
    <t>RRC_SuccConnEstab_OrgLwPrSig</t>
  </si>
  <si>
    <t>RRC_SuccConnEstab_OrgStrCall</t>
  </si>
  <si>
    <t>RRC_SuccConnEstab_OrgSubCall</t>
  </si>
  <si>
    <t>RRC_SuccConnEstab_Reg</t>
  </si>
  <si>
    <t>RRC_SuccConnEstab_sum</t>
  </si>
  <si>
    <t>RRC_SuccConnEstab_TmBkgCall</t>
  </si>
  <si>
    <t>RRC_SuccConnEstab_TmConvCall</t>
  </si>
  <si>
    <t>RRC_SuccConnEstab_TmHhPrSig</t>
  </si>
  <si>
    <t>RRC_SuccConnEstab_TmItrCall</t>
  </si>
  <si>
    <t>RRC_SuccConnEstab_TmLwPrSig</t>
  </si>
  <si>
    <t>RRC_SuccConnEstab_TmStrCall</t>
  </si>
  <si>
    <t>RRC_SuccConnEstab_Unkown</t>
  </si>
  <si>
    <t>VS_EcNo_Mean_TP0</t>
  </si>
  <si>
    <t>VS_EcNo_Mean_TP1</t>
  </si>
  <si>
    <t>VS_EcNo_Mean_TP10_15</t>
  </si>
  <si>
    <t>VS_EcNo_Mean_TP16_25</t>
  </si>
  <si>
    <t>VS_EcNo_Mean_TP2</t>
  </si>
  <si>
    <t>VS_EcNo_Mean_TP26_35</t>
  </si>
  <si>
    <t>VS_EcNo_Mean_TP3</t>
  </si>
  <si>
    <t>VS_EcNo_Mean_TP36_55</t>
  </si>
  <si>
    <t>VS_EcNo_Mean_TP4</t>
  </si>
  <si>
    <t>VS_EcNo_Mean_TP5</t>
  </si>
  <si>
    <t>VS_EcNo_Mean_TP6_9</t>
  </si>
  <si>
    <t>VS_EcNo_Mean_TP_More55</t>
  </si>
  <si>
    <t>VS_RRC_AttConnEstab_HSDSCH</t>
  </si>
  <si>
    <t>VS_RRC_AttConnEstab_Sum</t>
  </si>
  <si>
    <t>VS_TP_UE_0</t>
  </si>
  <si>
    <t>VS_TP_UE_1</t>
  </si>
  <si>
    <t>VS_TP_UE_10_15</t>
  </si>
  <si>
    <t>VS_TP_UE_16_25</t>
  </si>
  <si>
    <t>VS_TP_UE_2</t>
  </si>
  <si>
    <t>VS_TP_UE_26_35</t>
  </si>
  <si>
    <t>VS_TP_UE_3</t>
  </si>
  <si>
    <t>VS_TP_UE_36_55</t>
  </si>
  <si>
    <t>VS_TP_UE_4</t>
  </si>
  <si>
    <t>VS_TP_UE_5</t>
  </si>
  <si>
    <t>VS_TP_UE_6_9</t>
  </si>
  <si>
    <t>VS_TP_UE_More55</t>
  </si>
  <si>
    <t>Time</t>
  </si>
  <si>
    <t>NE_Name</t>
  </si>
  <si>
    <t>Cell_Name</t>
  </si>
  <si>
    <t>VS_CellDCHUEs</t>
  </si>
  <si>
    <t>VS_CellFACHUEs</t>
  </si>
  <si>
    <t>VS_CellPCHUEs</t>
  </si>
  <si>
    <t>VS_SHO_AMR_Att</t>
  </si>
  <si>
    <t>VS_SHO_AMR_Succ</t>
  </si>
  <si>
    <t>VS_SHO_AS_1RL</t>
  </si>
  <si>
    <t>VS_SHO_AS_2RL</t>
  </si>
  <si>
    <t>VS_SHO_AS_3RL</t>
  </si>
  <si>
    <t>VS_SHO_AS_4RL</t>
  </si>
  <si>
    <t>VS_SHO_AS_5RL</t>
  </si>
  <si>
    <t>VS_SHO_AS_6RL</t>
  </si>
  <si>
    <t>VS_SHO_AttRLAdd</t>
  </si>
  <si>
    <t>VS_SHO_AttRLDel</t>
  </si>
  <si>
    <t>VS_SHO_SuccRLAdd</t>
  </si>
  <si>
    <t>VS_SHO_SuccRLDel</t>
  </si>
  <si>
    <t>VS_CRNC_IUB_FACH_Bandwidth</t>
  </si>
  <si>
    <t>VS_CRNC_IUB_PCH_Bandwidth</t>
  </si>
  <si>
    <t>VS_CRNC_IUB_RACH_Bandwidth</t>
  </si>
  <si>
    <t>VS_AMR_DL_Traffic_BestCell</t>
  </si>
  <si>
    <t>VS_PS_Bkg_DL_128_Traffic</t>
  </si>
  <si>
    <t>VS_PS_Bkg_DL_144_Traffic</t>
  </si>
  <si>
    <t>VS_PS_Bkg_DL_16_Traffic</t>
  </si>
  <si>
    <t>VS_PS_Bkg_DL_256_Traffic</t>
  </si>
  <si>
    <t>VS_PS_Bkg_DL_32_Traffic</t>
  </si>
  <si>
    <t>VS_PS_Bkg_DL_384_Traffic</t>
  </si>
  <si>
    <t>VS_PS_Bkg_DL_64_Traffic</t>
  </si>
  <si>
    <t>VS_PS_Bkg_DL_8_Traffic</t>
  </si>
  <si>
    <t>VS_PS_Bkg_UL_128_Traffic</t>
  </si>
  <si>
    <t>VS_PS_Bkg_UL_144_Traffic</t>
  </si>
  <si>
    <t>VS_PS_Bkg_UL_16_Traffic</t>
  </si>
  <si>
    <t>VS_PS_Bkg_UL_256_Traffic</t>
  </si>
  <si>
    <t>VS_PS_Bkg_UL_32_Traffic</t>
  </si>
  <si>
    <t>VS_PS_Bkg_UL_384_Traffic</t>
  </si>
  <si>
    <t>VS_PS_Bkg_UL_64_Traffic</t>
  </si>
  <si>
    <t>VS_PS_Bkg_UL_8_Traffic</t>
  </si>
  <si>
    <t>VS_PS_Conv_DL_Traffic</t>
  </si>
  <si>
    <t>VS_PS_Conv_UL_Traffic</t>
  </si>
  <si>
    <t>VS_PS_Int_DL_128_Traffic</t>
  </si>
  <si>
    <t>VS_PS_Int_DL_144_Traffic</t>
  </si>
  <si>
    <t>VS_PS_Int_DL_16_Traffic</t>
  </si>
  <si>
    <t>VS_PS_Int_DL_256_Traffic</t>
  </si>
  <si>
    <t>VS_PS_Int_DL_32_Traffic</t>
  </si>
  <si>
    <t>VS_PS_Int_DL_384_Traffic</t>
  </si>
  <si>
    <t>VS_PS_Int_DL_64_Traffic</t>
  </si>
  <si>
    <t>VS_PS_Int_DL_8_Traffic</t>
  </si>
  <si>
    <t>VS_PS_Int_UL_128_Traffic</t>
  </si>
  <si>
    <t>VS_PS_Int_UL_144_Traffic</t>
  </si>
  <si>
    <t>VS_PS_Int_UL_16_Traffic</t>
  </si>
  <si>
    <t>VS_PS_Int_UL_256_Traffic</t>
  </si>
  <si>
    <t>VS_PS_Int_UL_32_Traffic</t>
  </si>
  <si>
    <t>VS_PS_Int_UL_384_Traffic</t>
  </si>
  <si>
    <t>VS_PS_Int_UL_64_Traffic</t>
  </si>
  <si>
    <t>VS_PS_Int_UL_8_Traffic</t>
  </si>
  <si>
    <t>VS_PS_Str_DL_128_Traffic</t>
  </si>
  <si>
    <t>VS_PS_Str_DL_144_Traffic</t>
  </si>
  <si>
    <t>VS_AttURAUpd_Chg</t>
  </si>
  <si>
    <t>VS_AttURAUpd_Prd</t>
  </si>
  <si>
    <t>VS_SuccURAUpd_Chg</t>
  </si>
  <si>
    <t>VS_SuccURAUpd_Prd</t>
  </si>
  <si>
    <t>VS_Cell_HSUPA_UnavailTime</t>
  </si>
  <si>
    <t>VS_Cell_UnavailTime</t>
  </si>
  <si>
    <t>VS_CPICH_MeanPwr</t>
  </si>
  <si>
    <t>VS_DCCC_P2D_DRD_Att</t>
  </si>
  <si>
    <t>VS_DCCC_P2D_DRD_Succ</t>
  </si>
  <si>
    <t>VS_DCCC_P2URAP</t>
  </si>
  <si>
    <t>VS_FACH_CCCH_CONG_TIME</t>
  </si>
  <si>
    <t>VS_HSDPA_H2P_Att</t>
  </si>
  <si>
    <t>VS_HSUPA_E2P_Att</t>
  </si>
  <si>
    <t>VS_LC_DLCreditUsed_Max</t>
  </si>
  <si>
    <t>VS_LC_DLCreditUsed_Mean</t>
  </si>
  <si>
    <t>VS_LC_DLCreditUsed_Min</t>
  </si>
  <si>
    <t>VS_LC_ULCreditUsed_Max</t>
  </si>
  <si>
    <t>VS_LC_ULCreditUsed_Mean</t>
  </si>
  <si>
    <t>VS_LC_ULCreditUsed_Min</t>
  </si>
  <si>
    <t>VS_PSR99_D2P_Att</t>
  </si>
  <si>
    <t>VS_RAC_HHO_Fail_HSDPANum_Cong</t>
  </si>
  <si>
    <t>VS_RAC_HHO_Fail_ULIUBBand_Cong</t>
  </si>
  <si>
    <t>VS_RAC_HHO_Preempt_Cong</t>
  </si>
  <si>
    <t>VS_RAC_NewCallAcc</t>
  </si>
  <si>
    <t>VS_RAC_NewCallReq</t>
  </si>
  <si>
    <t>VS_RAC_NewCallReq_Fail_DLIUBBand_Cong</t>
  </si>
  <si>
    <t>VS_RAC_NewCallReq_Fail_HSDPANum_Cong</t>
  </si>
  <si>
    <t>VS_RAC_NewCallReq_Fail_ULCE_Cong</t>
  </si>
  <si>
    <t>VS_RAC_NewCallReq_Fail_ULIUBBand_Cong</t>
  </si>
  <si>
    <t>VS_RAC_NewCallReq_Preempt_Cong</t>
  </si>
  <si>
    <t>VS_RAC_ReconfigCallAcc</t>
  </si>
  <si>
    <t>VS_RAC_ReconfigCallReq</t>
  </si>
  <si>
    <t>VS_RAC_UL_EqvUserNum</t>
  </si>
  <si>
    <t>VS_ULBler_AMR</t>
  </si>
  <si>
    <t>VS_ULBler_CS64</t>
  </si>
  <si>
    <t>VS_ULBler_PS_BE_DCH_128</t>
  </si>
  <si>
    <t>VS_ULBler_PS_BE_DCH_144</t>
  </si>
  <si>
    <t>VS_ULBler_PS_BE_DCH_16</t>
  </si>
  <si>
    <t>VS_ULBler_PS_BE_DCH_256</t>
  </si>
  <si>
    <t>VS_ULBler_PS_BE_DCH_32</t>
  </si>
  <si>
    <t>VS_ULBler_PS_BE_DCH_384</t>
  </si>
  <si>
    <t>VS_ULBler_PS_BE_DCH_64</t>
  </si>
  <si>
    <t>VS_ULBler_PS_BE_DCH_8</t>
  </si>
  <si>
    <t>VS_ULBler_PS_BE_RACH</t>
  </si>
  <si>
    <t>VS_ULBler_PS_Conv</t>
  </si>
  <si>
    <t>VS_ULBler_PS_Str</t>
  </si>
  <si>
    <t>VS_AttEstabCS_AfterP2D</t>
  </si>
  <si>
    <t>VS_AttEstabCS_AfterP2F</t>
  </si>
  <si>
    <t>VS_HSPA_RAB_AttEstab_CS_Conv</t>
  </si>
  <si>
    <t>VS_HSPA_RAB_SuccEstab_CS_Conv</t>
  </si>
  <si>
    <t>VS_HSPA_UE_Mean_CS_Conv_Cell</t>
  </si>
  <si>
    <t>VS_RAB_AttEstabCS_AMRWB</t>
  </si>
  <si>
    <t>VS_RAB_AttEstabCS_AMR_12_2</t>
  </si>
  <si>
    <t>VS_RAB_AttEstCS_Conv_64</t>
  </si>
  <si>
    <t>VS_RAB_SuccEstabCS_AMRWB</t>
  </si>
  <si>
    <t>VS_RAB_SuccEstCS_Conv_64</t>
  </si>
  <si>
    <t>VS_SuccEstabCS_AfterP2D</t>
  </si>
  <si>
    <t>VS_SuccEstabCS_AfterP2F</t>
  </si>
  <si>
    <t>VS_RAB_FailEstabCS_NodeBDLCE_Cong</t>
  </si>
  <si>
    <t>VS_RAB_FailEstabCS_NodeBULCE_Cong</t>
  </si>
  <si>
    <t>VS_RAB_FailEstabCS_RBCfgUnsup</t>
  </si>
  <si>
    <t>VS_RAB_FailEstabCS_RBIncCfg</t>
  </si>
  <si>
    <t>VS_RAB_FailEstabCS_RNL</t>
  </si>
  <si>
    <t>VS_RAB_FailEstabCS_SRBReset</t>
  </si>
  <si>
    <t>VS_RAB_FailEstabCS_SRBReset_CSFB</t>
  </si>
  <si>
    <t>VS_RAB_FailEstabCS_UuFail_CSFB</t>
  </si>
  <si>
    <t>VS_AttCellUpdt_Detach_PCH</t>
  </si>
  <si>
    <t>VS_AttCellUpdt_EmgCall_PCH</t>
  </si>
  <si>
    <t>VS_AttCellUpdt_OrgBkgCall_PCH</t>
  </si>
  <si>
    <t>VS_AttCellUpdt_OrgConvCall_PCH</t>
  </si>
  <si>
    <t>VS_AttCellUpdt_OrgInterCall_PCH</t>
  </si>
  <si>
    <t>VS_AttCellUpdt_Other_PCH</t>
  </si>
  <si>
    <t>VS_AttCellUpdt_PageRsp</t>
  </si>
  <si>
    <t>VS_AttCellUpdt_Reg_PCH</t>
  </si>
  <si>
    <t>VS_AttCellUpdt_TmBkgCall_PCH</t>
  </si>
  <si>
    <t>VS_AttCellUpdt_TmConvCall_PCH</t>
  </si>
  <si>
    <t>VS_AttCellUpdt_TmInterCall_PCH</t>
  </si>
  <si>
    <t>VS_AttCellUpdt_ULDataTrans</t>
  </si>
  <si>
    <t>VS_SuccCellUpdt_Detach_PCH</t>
  </si>
  <si>
    <t>VS_SuccCellUpdt_EmgCall_PCH</t>
  </si>
  <si>
    <t>VS_SuccCellUpdt_OrgBkgCall_PCH</t>
  </si>
  <si>
    <t>VS_SuccCellUpdt_OrgConvCall_PCH</t>
  </si>
  <si>
    <t>VS_SuccCellUpdt_OrgInterCall_PCH</t>
  </si>
  <si>
    <t>VS_SuccCellUpdt_Other_PCH</t>
  </si>
  <si>
    <t>VS_SuccCellUpdt_PageRsp</t>
  </si>
  <si>
    <t>VS_SuccCellUpdt_Reg_PCH</t>
  </si>
  <si>
    <t>VS_SuccCellUpdt_TmBkgCall_PCH</t>
  </si>
  <si>
    <t>VS_SuccCellUpdt_TmConvCall_PCH</t>
  </si>
  <si>
    <t>VS_SuccCellUpdt_TmInterCall_PCH</t>
  </si>
  <si>
    <t>VS_SuccCellUpdt_ULDataTrans</t>
  </si>
  <si>
    <t>VS_HSDPA_64QAM_UE_Mean_Cell</t>
  </si>
  <si>
    <t>VS_HSDPA_DC_PRIM_UE_Mean_Cell</t>
  </si>
  <si>
    <t>VS_HSDPA_DC_SEC_UE_Mean_Cell</t>
  </si>
  <si>
    <t>VS_HSDPA_HHO_H2D_AttOutInterFreq</t>
  </si>
  <si>
    <t>VS_HSDPA_HHO_H2D_AttOutIntraFreq</t>
  </si>
  <si>
    <t>VS_HSDPA_HHO_H2H_AttOutInterFreq</t>
  </si>
  <si>
    <t>VS_HSDPA_HHO_H2H_AttOutIntraFreq</t>
  </si>
  <si>
    <t>VS_HSDPA_HHO_H2H_SuccOutInterFreq</t>
  </si>
  <si>
    <t>VS_HSDPA_HHO_H2H_SuccOutIntraFreq</t>
  </si>
  <si>
    <t>VS_HSDPA_MIMO64QAM_UE_Mean_Cell</t>
  </si>
  <si>
    <t>VS_HSDPA_MIMO_UE_Mean_Cell</t>
  </si>
  <si>
    <t>VS_HSDPA_RAB_AbnormRel_64QAM</t>
  </si>
  <si>
    <t>VS_HSDPA_RAB_AbnormRel_64QAM2P</t>
  </si>
  <si>
    <t>VS_HSDPA_RAB_AbnormRel_DC</t>
  </si>
  <si>
    <t>VS_HSDPA_RAB_AbnormRel_DC2P</t>
  </si>
  <si>
    <t>VS_HSDPA_RAB_AbnormRel_MIMO</t>
  </si>
  <si>
    <t>VS_HSDPA_RAB_AbnormRel_MIMO2P</t>
  </si>
  <si>
    <t>VS_HSDPA_RAB_AbnormRel_MIMO64QAM</t>
  </si>
  <si>
    <t>VS_HSDPA_RAB_AbnormRel_MIMO64QAM2P</t>
  </si>
  <si>
    <t>VS_HSDPA_RAB_AbnormRel_RF</t>
  </si>
  <si>
    <t>VS_HSDPA_RAB_DC_AttEstab</t>
  </si>
  <si>
    <t>VS_HSDPA_RAB_DC_SuccEstab</t>
  </si>
  <si>
    <t>VS_HSDPA_RAB_MIMO64QAM_AttEstab</t>
  </si>
  <si>
    <t>VS_HSDPA_RAB_MIMO64QAM_SuccEstab</t>
  </si>
  <si>
    <t>VS_HSDPA_RAB_MIMO_AttEstab</t>
  </si>
  <si>
    <t>VS_HSDPA_RAB_MIMO_SuccEstab</t>
  </si>
  <si>
    <t>VS_HSDPA_RAB_NormRel_64QAM</t>
  </si>
  <si>
    <t>VS_HSDPA_RAB_NormRel_64QAM_All</t>
  </si>
  <si>
    <t>VS_HSDPA_RAB_NormRel_DC</t>
  </si>
  <si>
    <t>VS_HSDPA_RAB_NormRel_DC_All</t>
  </si>
  <si>
    <t>VS_HSDPA_RAB_NormRel_MIMO64QAM_All</t>
  </si>
  <si>
    <t>VS_HSDPA_RAB_NormRel_MIMO_All</t>
  </si>
  <si>
    <t>VS_HSDPA_SHO_ServCellChg_AttOut</t>
  </si>
  <si>
    <t>VS_HSDPA_SHO_ServCellChg_SuccOut</t>
  </si>
  <si>
    <t>VS_HSDPA_UE_Max_CAT11_12</t>
  </si>
  <si>
    <t>VS_HSDPA_UE_Max_CAT13_14</t>
  </si>
  <si>
    <t>VS_HSDPA_UE_Max_CAT15_16</t>
  </si>
  <si>
    <t>VS_HSDPA_UE_Max_CAT17_20</t>
  </si>
  <si>
    <t>VS_HSDPA_UE_Max_CAT1_6</t>
  </si>
  <si>
    <t>VS_HSDPA_UE_Max_CAT21_24</t>
  </si>
  <si>
    <t>VS_HSDPA_UE_Max_CAT25_28</t>
  </si>
  <si>
    <t>VS_HSDPA_UE_Max_CAT7_10</t>
  </si>
  <si>
    <t>VS_HSDPA_UE_Max_Cell_Free</t>
  </si>
  <si>
    <t>VS_HSDPA_UE_Mean_CAT11_12</t>
  </si>
  <si>
    <t>VS_HSDPA_UE_Mean_CAT13_14</t>
  </si>
  <si>
    <t>VS_HSDPA_UE_Mean_CAT15_16</t>
  </si>
  <si>
    <t>VS_HSDPA_UE_Mean_CAT17_20</t>
  </si>
  <si>
    <t>VS_HSDPA_UE_Mean_CAT21_24</t>
  </si>
  <si>
    <t>VS_HSDPA_UE_Mean_CAT25_28</t>
  </si>
  <si>
    <t>VS_HSDPA_UE_Mean_CAT7_10</t>
  </si>
  <si>
    <t>VS_HSUPA_16QAM_UE_Mean_Cell</t>
  </si>
  <si>
    <t>VS_HSUPA_D2E_Att</t>
  </si>
  <si>
    <t>VS_HSUPA_D2E_Succ</t>
  </si>
  <si>
    <t>VS_HSUPA_E2D_Att</t>
  </si>
  <si>
    <t>VS_HSUPA_E2D_Succ</t>
  </si>
  <si>
    <t>VS_HSUPA_E2F_Att</t>
  </si>
  <si>
    <t>VS_HSUPA_E2F_Succ</t>
  </si>
  <si>
    <t>VS_HSUPA_F2E_Att</t>
  </si>
  <si>
    <t>VS_HSUPA_F2E_Succ</t>
  </si>
  <si>
    <t>VS_HSUPA_HHO_E2D_AttOutInterFreq</t>
  </si>
  <si>
    <t>VS_HSUPA_HHO_E2D_AttOutIntraFreq</t>
  </si>
  <si>
    <t>VS_HSUPA_HHO_E2D_SuccOutInterFreq</t>
  </si>
  <si>
    <t>VS_HSUPA_HHO_E2D_SuccOutIntraFreq</t>
  </si>
  <si>
    <t>VS_HSUPA_HHO_E2E_AttOutInterFreq</t>
  </si>
  <si>
    <t>VS_HSUPA_HHO_E2E_SuccOutInterFreq</t>
  </si>
  <si>
    <t>VS_HSUPA_MeanChThroughput</t>
  </si>
  <si>
    <t>VS_HSUPA_MeanChThroughput_TotalBytes</t>
  </si>
  <si>
    <t>VS_HSUPA_RAB_AbnormRel</t>
  </si>
  <si>
    <t>VS_HSUPA_RAB_AbnormRel_E2P</t>
  </si>
  <si>
    <t>VS_HSUPA_RAB_AttEstab</t>
  </si>
  <si>
    <t>VS_HSUPA_RAB_NormRel</t>
  </si>
  <si>
    <t>VS_HSUPA_RAB_SuccEstab</t>
  </si>
  <si>
    <t>VS_HSUPA_SHO_AttOut</t>
  </si>
  <si>
    <t>VS_HSUPA_SHO_ServCellChg_AttOut</t>
  </si>
  <si>
    <t>VS_HSUPA_SHO_ServCellChg_SuccOut</t>
  </si>
  <si>
    <t>VS_HSUPA_SHO_SuccOut</t>
  </si>
  <si>
    <t>VS_HSUPA_UE_Max_Cell</t>
  </si>
  <si>
    <t>VS_HSUPA_UE_Max_TTI2ms</t>
  </si>
  <si>
    <t>VS_HSUPA_UE_Mean_Cell</t>
  </si>
  <si>
    <t>VS_HSUPA_UE_Mean_TTI2ms</t>
  </si>
  <si>
    <t>VS_HHO_AttIn</t>
  </si>
  <si>
    <t>VS_HHO_AttInterFreqOut_CS</t>
  </si>
  <si>
    <t>VS_HHO_AttInterFreqOut_PS</t>
  </si>
  <si>
    <t>VS_HHO_SuccBlindHO</t>
  </si>
  <si>
    <t>VS_HHO_SuccIn</t>
  </si>
  <si>
    <t>VS_HHO_SuccInterFreqOut_CS</t>
  </si>
  <si>
    <t>VS_HHO_SuccInterFreqOut_PS</t>
  </si>
  <si>
    <t>IRATHO_AttRelocPrepOutCS</t>
  </si>
  <si>
    <t>IRATHO_FailRelocPrepOutCS_HigherTrafficLod</t>
  </si>
  <si>
    <t>IRATHO_FailRelocPrepOutCS_NoResAvail</t>
  </si>
  <si>
    <t>IRATHO_FailRelocPrepOutCS_ReloNoSup</t>
  </si>
  <si>
    <t>IRATHO_FailRelocPrepOutCS_TAlExp</t>
  </si>
  <si>
    <t>IRATHO_FailRelocPrepOutCS_TgtFail</t>
  </si>
  <si>
    <t>IRATHO_FailRelocPrepOutCS_UKnowRNC</t>
  </si>
  <si>
    <t>VS_IRATHO_AttOutPSUE</t>
  </si>
  <si>
    <t>VS_IRATHO_AttOutPSUTRAN_Load</t>
  </si>
  <si>
    <t>VS_IRATHO_AttOutPSUTRAN_RF</t>
  </si>
  <si>
    <t>VS_IRATHO_AttOutPSUTRAN_Service</t>
  </si>
  <si>
    <t>VS_IRATHO_AttOutPSUTRAN_Sig</t>
  </si>
  <si>
    <t>VS_IRATHO_AttRelocPrepInCS</t>
  </si>
  <si>
    <t>VS_IRATHO_AttRelocPrepInPS</t>
  </si>
  <si>
    <t>VS_IRATHO_AttRelocPrepOutCS_DR</t>
  </si>
  <si>
    <t>VS_IRATHO_AttRelocPrepOutCS_Load</t>
  </si>
  <si>
    <t>VS_IRATHO_AttRelocPrepOutCS_RF</t>
  </si>
  <si>
    <t>VS_IRATHO_AttRelocPrepOutCS_Service</t>
  </si>
  <si>
    <t>VS_IRATHO_AttRelocPrepOutCS_Sig</t>
  </si>
  <si>
    <t>VS_IRATHO_AttRelocPrepOutPS</t>
  </si>
  <si>
    <t>VS_IRATHO_FailInCS_NoReply</t>
  </si>
  <si>
    <t>VS_IRATHO_FailOutCS_CNUnspecFail</t>
  </si>
  <si>
    <t>VS_IRATHO_FailOutCS_InterRatRF</t>
  </si>
  <si>
    <t>VS_IRATHO_FailOutCS_SCRI</t>
  </si>
  <si>
    <t>VS_IRATHO_FailOutPS</t>
  </si>
  <si>
    <t>VS_IRATHO_FailOutPSUTRAN_CNUnspecFail</t>
  </si>
  <si>
    <t>VS_IRATHO_FailOutPSUTRAN_InterRatRF</t>
  </si>
  <si>
    <t>VS_IRATHO_FailOutPSUTRAN_NoSRNSDataForwardCmd</t>
  </si>
  <si>
    <t>VS_IRATHO_FailOutPSUTRAN_SCRI</t>
  </si>
  <si>
    <t>VS_IRATHO_FailRelocInPS_NoReply</t>
  </si>
  <si>
    <t>VS_IRATHO_FailRelocOutPS_CfgUnSupp</t>
  </si>
  <si>
    <t>VS_IRATHO_FailRelocOutPS_NoReply</t>
  </si>
  <si>
    <t>VS_IRATHO_FailRelocOutPS_PhyChFail</t>
  </si>
  <si>
    <t>VS_IRATHO_FailRelocPrepInCS_Abort</t>
  </si>
  <si>
    <t>VS_IRATHO_FailRelocPrepInCS_ResUnavail</t>
  </si>
  <si>
    <t>VS_IRATHO_FailRelocPrepInCS_TgtHighLoad</t>
  </si>
  <si>
    <t>VS_IRATHO_FailRelocPrepInCS_TRNCSysFailReloc</t>
  </si>
  <si>
    <t>VS_IRATHO_FailRelocPrepInCS_TRNCSysRelocUnsupp</t>
  </si>
  <si>
    <t>VS_IRATHO_FailRelocPrepInPS_ReloUnSupp</t>
  </si>
  <si>
    <t>VS_IRATHO_FailRelocPrepInPS_ResUnavail</t>
  </si>
  <si>
    <t>VS_IRATHO_FailRelocPrepInPS_TgtFail</t>
  </si>
  <si>
    <t>VS_IRATHO_FailRelocPrepInPS_TgtHighLoad</t>
  </si>
  <si>
    <t>VS_IRATHO_FailRelocPrepOutCS_Abort</t>
  </si>
  <si>
    <t>VS_IRATHO_FailRelocPrepOutCS_Cancel</t>
  </si>
  <si>
    <t>VS_IRATHO_FailRelocPrepOutCS_ReqInfoNotAvail</t>
  </si>
  <si>
    <t>VS_IRATHO_FailRelocPrepOutPS_NoResAvail</t>
  </si>
  <si>
    <t>VS_IRATHO_FailRelocPrepOutPS_ReloUnSupp</t>
  </si>
  <si>
    <t>VS_IRATHO_FailRelocPrepOutPS_TAlExp</t>
  </si>
  <si>
    <t>VS_IRATHO_FailRelocPrepOutPS_TgtFail</t>
  </si>
  <si>
    <t>VS_IRATHO_FailRelocPrepOutPS_TgtHighLoad</t>
  </si>
  <si>
    <t>VS_IRATHO_FailRelocPrepOutPS_UnKnowRNC</t>
  </si>
  <si>
    <t>VS_IRATHO_HSDPA_AttOutPSUTRAN</t>
  </si>
  <si>
    <t>VS_IRATHO_HSDPA_SuccOutPSUTRAN</t>
  </si>
  <si>
    <t>VS_IRATHO_HSUPA_AttOutPSUTRAN</t>
  </si>
  <si>
    <t>VS_IRATHO_HSUPA_SuccOutPSUTRAN</t>
  </si>
  <si>
    <t>VS_IRATHO_OutCS_MeasTimeOut</t>
  </si>
  <si>
    <t>VS_IRATHO_OutPS_MeasTimeOut</t>
  </si>
  <si>
    <t>VS_IRATHO_SuccENACC</t>
  </si>
  <si>
    <t>VS_IRATHO_SuccInCS</t>
  </si>
  <si>
    <t>VS_IRATHO_SuccNACC</t>
  </si>
  <si>
    <t>VS_IRATHO_SuccOutCS_DR</t>
  </si>
  <si>
    <t>VS_IRATHO_SuccOutCS_Load</t>
  </si>
  <si>
    <t>VS_IRATHO_SuccOutCS_MBDR</t>
  </si>
  <si>
    <t>VS_IRATHO_SuccOutCS_RF</t>
  </si>
  <si>
    <t>VS_IRATHO_SuccOutCS_Service</t>
  </si>
  <si>
    <t>VS_IRATHO_SuccOutCS_Sig</t>
  </si>
  <si>
    <t>VS_IRATHO_SuccOutCS_TrigDLTxp</t>
  </si>
  <si>
    <t>VS_IRATHO_SuccOutCS_TrigEcNo</t>
  </si>
  <si>
    <t>VS_IRATHO_SuccOutCS_TrigRscp</t>
  </si>
  <si>
    <t>VS_IRATHO_SuccOutCS_TrigULTxp</t>
  </si>
  <si>
    <t>VS_IRATHO_SuccOutMultiRABCSPS</t>
  </si>
  <si>
    <t>VS_IRATHO_SuccOutPSUTRAN_Load</t>
  </si>
  <si>
    <t>VS_IRATHO_SuccOutPSUTRAN_RF</t>
  </si>
  <si>
    <t>VS_IRATHO_SuccOutPSUTRAN_Service</t>
  </si>
  <si>
    <t>VS_IRATHO_SuccOutPSUTRAN_Sig</t>
  </si>
  <si>
    <t>VS_IRATHO_SuccOutPS_TrigDLTxp</t>
  </si>
  <si>
    <t>VS_IRATHO_SuccOutPS_TrigEcNo</t>
  </si>
  <si>
    <t>VS_IRATHO_SuccOutPS_TrigRscp</t>
  </si>
  <si>
    <t>VS_IRATHO_SuccOutPS_TrigULTxp</t>
  </si>
  <si>
    <t>VS_IRATHO_SuccRelocInPS</t>
  </si>
  <si>
    <t>VS_IRATHO_SuccRelocOutPS</t>
  </si>
  <si>
    <t>VS_IRATHO_SuccRelocPrepInCS</t>
  </si>
  <si>
    <t>VS_IRATHO_SuccRelocPrepInPS</t>
  </si>
  <si>
    <t>VS_IRATHO_SuccRelocPrepOutCS_DR</t>
  </si>
  <si>
    <t>VS_IRATHO_SuccRelocPrepOutCS_Load</t>
  </si>
  <si>
    <t>VS_IRATHO_SuccRelocPrepOutCS_RF</t>
  </si>
  <si>
    <t>VS_IRATHO_SuccRelocPrepOutCS_Service</t>
  </si>
  <si>
    <t>VS_IRATHO_SuccRelocPrepOutCS_Sig</t>
  </si>
  <si>
    <t>VS_IRATHO_SuccRelocPrepOutPS</t>
  </si>
  <si>
    <t>VS_L2U_AttRelocPrepInPS</t>
  </si>
  <si>
    <t>VS_AttRecfg_F2D_DataTransTrig</t>
  </si>
  <si>
    <t>VS_AttRecfg_F2E_DataTransTrig</t>
  </si>
  <si>
    <t>VS_AttRecfg_F2H_DataTransTrig</t>
  </si>
  <si>
    <t>VS_AttRecfg_P2D_DataTransTrig</t>
  </si>
  <si>
    <t>VS_AttRecfg_P2E_DataTransTrig</t>
  </si>
  <si>
    <t>VS_AttRecfg_P2H_DataTransTrig</t>
  </si>
  <si>
    <t>VS_SuccRecfg_F2D_DataTransTrig</t>
  </si>
  <si>
    <t>VS_SuccRecfg_F2E_DataTransTrig</t>
  </si>
  <si>
    <t>VS_SuccRecfg_F2H_DataTransTrig</t>
  </si>
  <si>
    <t>VS_SuccRecfg_P2D_DataTransTrig</t>
  </si>
  <si>
    <t>VS_SuccRecfg_P2E_DataTransTrig</t>
  </si>
  <si>
    <t>VS_SuccRecfg_P2H_DataTransTrig</t>
  </si>
  <si>
    <t>VS_MultiRAB_AttEstab_CSPS</t>
  </si>
  <si>
    <t>VS_MultiRAB_AttEstab_PSPS</t>
  </si>
  <si>
    <t>VS_MultiRAB_CSAbnormRel_CSPS</t>
  </si>
  <si>
    <t>VS_MultiRAB_CSNormRel_CSPS</t>
  </si>
  <si>
    <t>VS_MultiRAB_CSPSNormRel_CSPS</t>
  </si>
  <si>
    <t>VS_MultiRAB_PSAbnormRel_ResumeExp</t>
  </si>
  <si>
    <t>VS_MultiRAB_PSNormRel_CSPS</t>
  </si>
  <si>
    <t>VS_MultiRAB_SuccEstab_CSPS</t>
  </si>
  <si>
    <t>VS_MultiRAB_SuccEstab_PSPS</t>
  </si>
  <si>
    <t>VS_AttEstabPS_AfterP2D</t>
  </si>
  <si>
    <t>VS_AttEstabPS_AfterP2F</t>
  </si>
  <si>
    <t>VS_RAB_AttEstab_PSR99</t>
  </si>
  <si>
    <t>VS_RAB_SuccEstab_PSR99</t>
  </si>
  <si>
    <t>VS_SuccEstabPS_AfterP2D</t>
  </si>
  <si>
    <t>VS_SuccEstabPS_AfterP2F</t>
  </si>
  <si>
    <t>VS_RAB_FailEstabPS_DLIUPSBand_Cong</t>
  </si>
  <si>
    <t>VS_RAB_FailEstabPS_DLPower_Cong_Free</t>
  </si>
  <si>
    <t>VS_RAB_FailEstabPS_HSDPAUser_Cong</t>
  </si>
  <si>
    <t>VS_RAB_FailEstabPS_HSUPAUser_Cong</t>
  </si>
  <si>
    <t>VS_RAB_FailEstabPS_IubAAL2Fail</t>
  </si>
  <si>
    <t>VS_RAB_FailEstabPS_IubFail</t>
  </si>
  <si>
    <t>VS_RAB_FailEstabPS_NodeBDLCE_Cong</t>
  </si>
  <si>
    <t>VS_RAB_FailEstabPS_NodeBULCE_Cong</t>
  </si>
  <si>
    <t>VS_RAB_FailEstabPS_PhyChFail</t>
  </si>
  <si>
    <t>VS_RAB_FailEstabPS_RBCfgUnsupp</t>
  </si>
  <si>
    <t>VS_RAB_FailEstabPS_RBIncCfg</t>
  </si>
  <si>
    <t>VS_RAB_FailEstabPS_SRBReset</t>
  </si>
  <si>
    <t>VS_RAB_FailEstabPS_ULCE_FinalCong</t>
  </si>
  <si>
    <t>VS_RAB_FailEstabPS_UuFail</t>
  </si>
  <si>
    <t>VS_RAB_FailEstabPS_UuNoReply</t>
  </si>
  <si>
    <t>VS_RAB_AbnormRel_AMRWB</t>
  </si>
  <si>
    <t>VS_RAB_AbnormRel_AMR_RF</t>
  </si>
  <si>
    <t>VS_RAB_AbnormRel_CS_CSFB</t>
  </si>
  <si>
    <t>VS_RAB_AbnormRel_CS_CSFB_RF</t>
  </si>
  <si>
    <t>VS_RAB_AbnormRel_CS_HSPA_Conv</t>
  </si>
  <si>
    <t>VS_RAB_AbnormRel_CS_RF</t>
  </si>
  <si>
    <t>VS_RAB_AbnormRel_PS_BE</t>
  </si>
  <si>
    <t>VS_RAB_NormRel_AMRWB</t>
  </si>
  <si>
    <t>VS_RAB_NormRel_PS_BE</t>
  </si>
  <si>
    <t>VS_RB_AMRWB_DL_12_65</t>
  </si>
  <si>
    <t>VS_RB_AMRWB_DL_14_25</t>
  </si>
  <si>
    <t>VS_RB_AMRWB_DL_15_85</t>
  </si>
  <si>
    <t>VS_RB_AMRWB_DL_18_25</t>
  </si>
  <si>
    <t>VS_RB_AMRWB_DL_19_85</t>
  </si>
  <si>
    <t>VS_RB_AMRWB_DL_23_05</t>
  </si>
  <si>
    <t>VS_RB_AMRWB_DL_23_85</t>
  </si>
  <si>
    <t>VS_RB_AMRWB_DL_6_60</t>
  </si>
  <si>
    <t>VS_RB_AMRWB_DL_8_85</t>
  </si>
  <si>
    <t>VS_RB_AMR_UL_10_2</t>
  </si>
  <si>
    <t>VS_RB_AMR_UL_12_2</t>
  </si>
  <si>
    <t>VS_RB_AMR_UL_4_75</t>
  </si>
  <si>
    <t>VS_RB_AMR_UL_5_15</t>
  </si>
  <si>
    <t>VS_RB_AMR_UL_5_9</t>
  </si>
  <si>
    <t>VS_RB_AMR_UL_7_4</t>
  </si>
  <si>
    <t>VS_RB_AMR_UL_7_95</t>
  </si>
  <si>
    <t>VS_RB_PS_Bkg_DL_128</t>
  </si>
  <si>
    <t>VS_RB_PS_Bkg_DL_144</t>
  </si>
  <si>
    <t>VS_RB_PS_Bkg_DL_16</t>
  </si>
  <si>
    <t>VS_RB_PS_Bkg_DL_256</t>
  </si>
  <si>
    <t>VS_RB_PS_Bkg_DL_32</t>
  </si>
  <si>
    <t>VS_RB_PS_Bkg_DL_384</t>
  </si>
  <si>
    <t>VS_RB_PS_Bkg_DL_64</t>
  </si>
  <si>
    <t>VS_RB_PS_Bkg_DL_8</t>
  </si>
  <si>
    <t>VS_RB_PS_Bkg_UL_128</t>
  </si>
  <si>
    <t>VS_RB_PS_Bkg_UL_144</t>
  </si>
  <si>
    <t>VS_RB_PS_Bkg_UL_16</t>
  </si>
  <si>
    <t>VS_RB_PS_Bkg_UL_256</t>
  </si>
  <si>
    <t>VS_RB_PS_Bkg_UL_32</t>
  </si>
  <si>
    <t>VS_RB_PS_Bkg_UL_384</t>
  </si>
  <si>
    <t>VS_RB_PS_Bkg_UL_64</t>
  </si>
  <si>
    <t>VS_RB_PS_Bkg_UL_8</t>
  </si>
  <si>
    <t>VS_RB_PS_Conv_DL_38_8</t>
  </si>
  <si>
    <t>VS_RB_PS_Conv_DL_39_2</t>
  </si>
  <si>
    <t>VS_RB_PS_Conv_DL_40</t>
  </si>
  <si>
    <t>VS_RB_PS_Conv_DL_42_8</t>
  </si>
  <si>
    <t>VS_RB_PS_Conv_DL_64</t>
  </si>
  <si>
    <t>VS_RB_PS_Conv_UL_38_8</t>
  </si>
  <si>
    <t>VS_RB_PS_Conv_UL_39_2</t>
  </si>
  <si>
    <t>VS_RB_PS_Conv_UL_40</t>
  </si>
  <si>
    <t>VS_RB_PS_Conv_UL_42_8</t>
  </si>
  <si>
    <t>VS_RB_PS_Conv_UL_64</t>
  </si>
  <si>
    <t>VS_RB_PS_Int_DL_128</t>
  </si>
  <si>
    <t>VS_RB_PS_Int_DL_144</t>
  </si>
  <si>
    <t>VS_RB_PS_Int_DL_16</t>
  </si>
  <si>
    <t>VS_RB_PS_Int_DL_256</t>
  </si>
  <si>
    <t>VS_RB_PS_Int_DL_32</t>
  </si>
  <si>
    <t>VS_RB_PS_Int_DL_384</t>
  </si>
  <si>
    <t>VS_RB_PS_Int_DL_64</t>
  </si>
  <si>
    <t>VS_RB_PS_Int_DL_8</t>
  </si>
  <si>
    <t>VS_RB_PS_Int_UL_128</t>
  </si>
  <si>
    <t>VS_RB_PS_Int_UL_144</t>
  </si>
  <si>
    <t>VS_RB_PS_Int_UL_16</t>
  </si>
  <si>
    <t>VS_RB_PS_Int_UL_256</t>
  </si>
  <si>
    <t>VS_RB_PS_Int_UL_32</t>
  </si>
  <si>
    <t>VS_RB_PS_Int_UL_384</t>
  </si>
  <si>
    <t>VS_RB_PS_Int_UL_64</t>
  </si>
  <si>
    <t>VS_RB_PS_Int_UL_8</t>
  </si>
  <si>
    <t>VS_RB_PS_Str_DL_128</t>
  </si>
  <si>
    <t>VS_RB_PS_Str_DL_144</t>
  </si>
  <si>
    <t>VS_RB_PS_Str_DL_16</t>
  </si>
  <si>
    <t>VS_RB_PS_Str_DL_256_384</t>
  </si>
  <si>
    <t>VS_RB_PS_Str_DL_32</t>
  </si>
  <si>
    <t>VS_RB_PS_Str_DL_64</t>
  </si>
  <si>
    <t>VS_RB_PS_Str_DL_8</t>
  </si>
  <si>
    <t>VS_RB_PS_Str_UL_128</t>
  </si>
  <si>
    <t>VS_RB_PS_Str_UL_144</t>
  </si>
  <si>
    <t>VS_RB_PS_Str_UL_16</t>
  </si>
  <si>
    <t>VS_RB_PS_Str_UL_256_384</t>
  </si>
  <si>
    <t>VS_RB_PS_Str_UL_32</t>
  </si>
  <si>
    <t>VS_RB_PS_Str_UL_64</t>
  </si>
  <si>
    <t>VS_RB_PS_Str_UL_8</t>
  </si>
  <si>
    <t>VS_RRC_Rej_NodeBDLCE_Cong</t>
  </si>
  <si>
    <t>VS_RRC_Rej_NodeBULCE_Cong</t>
  </si>
  <si>
    <t>RRC_AttConnEstab_Detach</t>
  </si>
  <si>
    <t>RRC_AttConnEstab_IRATCCO</t>
  </si>
  <si>
    <t>RRC_AttConnEstab_IRATCelRes</t>
  </si>
  <si>
    <t>RRC_SuccConnEstab_Detach</t>
  </si>
  <si>
    <t>RRC_SuccConnEstab_IRATCCO</t>
  </si>
  <si>
    <t>RRC_SuccConnEstab_IRATCelRes</t>
  </si>
  <si>
    <t>VS_CU_FC_Num_CPU_OverLoad</t>
  </si>
  <si>
    <t>VS_RRC_AttConnEstab_CellDCH</t>
  </si>
  <si>
    <t>VS_RRC_AttConnEstab_CellFACH</t>
  </si>
  <si>
    <t>VS_RRC_AttConnEstab_CSFB</t>
  </si>
  <si>
    <t>VS_RRC_AttConnEstab_EDCH</t>
  </si>
  <si>
    <t>VS_RRC_CONV_FC_Num_CallShock</t>
  </si>
  <si>
    <t>VS_RRC_CONV_FC_Num_CAPS</t>
  </si>
  <si>
    <t>VS_RRC_CONV_FC_Num_CPU_OverLoad</t>
  </si>
  <si>
    <t>VS_RRC_CONV_FC_Num_INT_OverLoad</t>
  </si>
  <si>
    <t>VS_RRC_CONV_FC_Num_MPU_OverLoad</t>
  </si>
  <si>
    <t>VS_RRC_CONV_FC_Num_RanFC_Ph1</t>
  </si>
  <si>
    <t>VS_RRC_CONV_FC_Num_RanFC_Ph2</t>
  </si>
  <si>
    <t>VS_RRC_CONV_FC_Num_RRCQueue</t>
  </si>
  <si>
    <t>VS_RRC_FC_Num_CallShock</t>
  </si>
  <si>
    <t>VS_RRC_FC_Num_CAPS</t>
  </si>
  <si>
    <t>VS_RRC_SuccConnEstab_CellDCH</t>
  </si>
  <si>
    <t>VS_RRC_SuccConnEstab_CellFACH</t>
  </si>
  <si>
    <t>VS_RRC_SuccConnEstab_CSFB</t>
  </si>
  <si>
    <t>VS_RRC_SuccConnEstab_EDCH</t>
  </si>
  <si>
    <t>VS_RRC_SuccConnEstab_First</t>
  </si>
  <si>
    <t>VS_RRC_SuccConnEstab_HSDSCH</t>
  </si>
  <si>
    <t>VS_RRC_SuccConnEstab_Second</t>
  </si>
  <si>
    <t>VS_RRC_SuccConnEstab_Third</t>
  </si>
  <si>
    <t>VS_CellFACHUEs_MAX</t>
  </si>
  <si>
    <t>VS_SHO_CS64_Att</t>
  </si>
  <si>
    <t>VS_SHO_CS64_Succ</t>
  </si>
  <si>
    <t>VS_SHO_PS_Att</t>
  </si>
  <si>
    <t>VS_SHO_PS_Succ</t>
  </si>
  <si>
    <t>VS_SoHO_AttRLAdd</t>
  </si>
  <si>
    <t>VS_SoHO_AttRLDel</t>
  </si>
  <si>
    <t>VS_SoHO_SuccRLAdd</t>
  </si>
  <si>
    <t>VS_SoHO_SuccRLDel</t>
  </si>
  <si>
    <t>VS_CRNCIubBytesFACH_Tx</t>
  </si>
  <si>
    <t>VS_CRNCIubBytesPCH_Tx</t>
  </si>
  <si>
    <t>VS_CRNCIubBytesPSR99_CCH_Rx</t>
  </si>
  <si>
    <t>VS_CRNCIubBytesPSR99_CCH_Tx</t>
  </si>
  <si>
    <t>VS_CRNCIubBytesRACH_Rx</t>
  </si>
  <si>
    <t>VS_SRNCIubBytesPSEFACH_Tx</t>
  </si>
  <si>
    <t>VS_SRNCIubBytesPSERACH_Rx</t>
  </si>
  <si>
    <t>VS_SRNCIubBytesPSFACH_Tx</t>
  </si>
  <si>
    <t>VS_SRNCIubBytesPSRACH_Rx</t>
  </si>
  <si>
    <t>VS_CS_Conv_DL_64_Traffic</t>
  </si>
  <si>
    <t>VS_CS_Str_DL_57_6_Traffic</t>
  </si>
  <si>
    <t>VS_MBMS_PTM_MeanThroughput</t>
  </si>
  <si>
    <t>VS_MBMS_PTP_MeanThroughput</t>
  </si>
  <si>
    <t>VS_PS_Bkg_Kbps_DL128</t>
  </si>
  <si>
    <t>VS_PS_Bkg_Kbps_DL144</t>
  </si>
  <si>
    <t>VS_PS_Bkg_Kbps_DL16</t>
  </si>
  <si>
    <t>VS_PS_Bkg_Kbps_DL256</t>
  </si>
  <si>
    <t>VS_PS_Bkg_Kbps_DL32</t>
  </si>
  <si>
    <t>VS_PS_Bkg_Kbps_DL384</t>
  </si>
  <si>
    <t>VS_PS_Bkg_Kbps_DL64</t>
  </si>
  <si>
    <t>VS_PS_Bkg_Kbps_DL8</t>
  </si>
  <si>
    <t>VS_PS_Bkg_Kbps_UL128</t>
  </si>
  <si>
    <t>VS_PS_Bkg_Kbps_UL144</t>
  </si>
  <si>
    <t>VS_PS_Bkg_Kbps_UL16</t>
  </si>
  <si>
    <t>VS_PS_Bkg_Kbps_UL256</t>
  </si>
  <si>
    <t>VS_PS_Bkg_Kbps_UL32</t>
  </si>
  <si>
    <t>VS_PS_Bkg_Kbps_UL384</t>
  </si>
  <si>
    <t>VS_PS_Bkg_Kbps_UL64</t>
  </si>
  <si>
    <t>VS_PS_Bkg_Kbps_UL8</t>
  </si>
  <si>
    <t>VS_PS_Conv_Kbps_DL</t>
  </si>
  <si>
    <t>VS_PS_Conv_Kbps_UL</t>
  </si>
  <si>
    <t>VS_PS_Int_Kbps_DL128</t>
  </si>
  <si>
    <t>VS_PS_Int_Kbps_DL144</t>
  </si>
  <si>
    <t>VS_PS_Int_Kbps_DL16</t>
  </si>
  <si>
    <t>VS_PS_Int_Kbps_DL256</t>
  </si>
  <si>
    <t>VS_PS_Int_Kbps_DL32</t>
  </si>
  <si>
    <t>VS_PS_Int_Kbps_DL384</t>
  </si>
  <si>
    <t>VS_PS_Int_Kbps_DL64</t>
  </si>
  <si>
    <t>VS_PS_Int_Kbps_DL8</t>
  </si>
  <si>
    <t>VS_PS_Int_Kbps_UL128</t>
  </si>
  <si>
    <t>VS_PS_Int_Kbps_UL144</t>
  </si>
  <si>
    <t>VS_PS_Int_Kbps_UL16</t>
  </si>
  <si>
    <t>VS_PS_Int_Kbps_UL256</t>
  </si>
  <si>
    <t>VS_PS_Int_Kbps_UL32</t>
  </si>
  <si>
    <t>VS_PS_Int_Kbps_UL384</t>
  </si>
  <si>
    <t>VS_PS_Int_Kbps_UL64</t>
  </si>
  <si>
    <t>VS_PS_Int_Kbps_UL8</t>
  </si>
  <si>
    <t>VS_PS_Str_DL_16_Traffic</t>
  </si>
  <si>
    <t>VS_PS_Str_DL_256_Traffic</t>
  </si>
  <si>
    <t>VS_PS_Str_DL_32_Traffic</t>
  </si>
  <si>
    <t>VS_PS_Str_DL_384_Traffic</t>
  </si>
  <si>
    <t>VS_PS_Str_DL_64_Traffic</t>
  </si>
  <si>
    <t>VS_PS_Str_DL_8_Traffic</t>
  </si>
  <si>
    <t>VS_PS_Str_Kbps_DL128</t>
  </si>
  <si>
    <t>VS_PS_Str_Kbps_DL144</t>
  </si>
  <si>
    <t>VS_PS_Str_Kbps_DL16</t>
  </si>
  <si>
    <t>VS_PS_Str_Kbps_DL256</t>
  </si>
  <si>
    <t>VS_PS_Str_Kbps_DL32</t>
  </si>
  <si>
    <t>VS_PS_Str_Kbps_DL384</t>
  </si>
  <si>
    <t>VS_PS_Str_Kbps_DL64</t>
  </si>
  <si>
    <t>VS_PS_Str_Kbps_DL8</t>
  </si>
  <si>
    <t>VS_PS_Str_Kbps_UL128</t>
  </si>
  <si>
    <t>VS_PS_Str_Kbps_UL16</t>
  </si>
  <si>
    <t>VS_PS_Str_Kbps_UL32</t>
  </si>
  <si>
    <t>VS_PS_Str_Kbps_UL64</t>
  </si>
  <si>
    <t>VS_PS_Str_Kbps_UL8</t>
  </si>
  <si>
    <t>VS_PS_Str_UL_128_Traffic</t>
  </si>
  <si>
    <t>VS_PS_Str_UL_16_Traffic</t>
  </si>
  <si>
    <t>VS_PS_Str_UL_32_Traffic</t>
  </si>
  <si>
    <t>VS_PS_Str_UL_64_Traffic</t>
  </si>
  <si>
    <t>VS_PS_Str_UL_8_Traffic</t>
  </si>
  <si>
    <t>VS_RAB_AMR_Erlang_cell</t>
  </si>
  <si>
    <t>VS_VP_DL_Traffic_BestCell</t>
  </si>
  <si>
    <t>VS_VP_Erlang_BestCell</t>
  </si>
  <si>
    <t>VS_VP_UL_Traffic_BestCell</t>
  </si>
  <si>
    <t>"Object Name"</t>
  </si>
  <si>
    <t>"Result Time"</t>
  </si>
  <si>
    <t>Table1</t>
  </si>
  <si>
    <t>Object name1</t>
  </si>
  <si>
    <t>result time1</t>
  </si>
  <si>
    <t>table2</t>
  </si>
  <si>
    <t>objectname2</t>
  </si>
  <si>
    <t>result time 2</t>
  </si>
  <si>
    <t>Join clause</t>
  </si>
  <si>
    <t>counters</t>
  </si>
  <si>
    <t>VS_MultiRAB_PSAbNormRel_CSPS</t>
  </si>
  <si>
    <t>VS_MultiRAB_CSPSAbNormRel_CSPS</t>
  </si>
  <si>
    <t>Table Name</t>
  </si>
  <si>
    <t>Column Name</t>
  </si>
  <si>
    <t>BSC6900UMTS@Cell@Algorithm</t>
  </si>
  <si>
    <t>BSC6900UMTS@Cell@Inter-RAT_Handover</t>
  </si>
  <si>
    <t>BSC6900UMTS@Cell@RRC_Connection_Setup</t>
  </si>
  <si>
    <t>BSC6900UMTS@Cell@RRC_Connection_Release</t>
  </si>
  <si>
    <t>BSC6900UMTS@Cell@Traffic_Volume_and_Data_Rate</t>
  </si>
  <si>
    <t>BSC6900UMTS@Cell@URA_Update</t>
  </si>
  <si>
    <t>BSC6900UMTS@Cell@RRC_Status</t>
  </si>
  <si>
    <t>BSC6900UMTS@Cell@Traffic</t>
  </si>
  <si>
    <t>BSC6900UMTS@Cell@RB_Procedure</t>
  </si>
  <si>
    <t>BSC6900UMTS@Cell@Hard_Handover</t>
  </si>
  <si>
    <t>BSC6900UMTS@Cell@HSDPA</t>
  </si>
  <si>
    <t>BSC6900UMTS@Cell@RAB_Release</t>
  </si>
  <si>
    <t>BSC6900UMTS@Cell@CS_RAB_Setup</t>
  </si>
  <si>
    <t>BSC6900UMTS@Cell@PS_RAB_Setup</t>
  </si>
  <si>
    <t>BSC6900UMTS@Cell@CS_RAB_Setup_Failure</t>
  </si>
  <si>
    <t>BSC6900UMTS@Cell@PS_RAB_Setup_Failure</t>
  </si>
  <si>
    <t>BSC6900UMTS@Cell@RRC_Connection_Reject</t>
  </si>
  <si>
    <t>BSC6900UMTS@Cell@Paging</t>
  </si>
  <si>
    <t>BSC6900UMTS@Cell@Soft_Handover</t>
  </si>
  <si>
    <t>BSC6900UMTS@Cell@HSUPA</t>
  </si>
  <si>
    <t>BSC6900UMTS@Cell@Cell_Update</t>
  </si>
  <si>
    <t>BSC6900UMTS@Cell@Multi-RAB_Service</t>
  </si>
  <si>
    <t>BSC6900UMTS@Cell@Measurement_of_Channel_Reconfiguration_to_DCH</t>
  </si>
  <si>
    <t>BSC6900UMTS@Cell@Algorithm_2</t>
  </si>
  <si>
    <t>BSC6900UMTS@Cell@BLER</t>
  </si>
  <si>
    <t>VS_IRATHO_FailRelocPrepOutCS_OM</t>
  </si>
  <si>
    <t>VS_RAB_AbnormRel_CS_IuTNL</t>
  </si>
  <si>
    <t>VS_RAB_AbnormRel_CS_IuupFail</t>
  </si>
  <si>
    <t>VS_RAB_AbnormRel_CS_Disconnect</t>
  </si>
  <si>
    <t>Row Labels</t>
  </si>
  <si>
    <t>new table name</t>
  </si>
  <si>
    <t>BSC6900UMTS@Cell@User_Defined_Table2</t>
  </si>
  <si>
    <t xml:space="preserve">insert into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</si>
</sst>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oT" refreshedDate="43542.560265972221" createdVersion="6" refreshedVersion="6" minRefreshableVersion="3" recordCount="882" xr:uid="{F1BFE492-AC75-47C6-8CEF-1C293A7D9D59}">
  <cacheSource type="worksheet">
    <worksheetSource ref="A1:B883" sheet="Raw Data"/>
  </cacheSource>
  <cacheFields count="2">
    <cacheField name="Table Name" numFmtId="0">
      <sharedItems count="25">
        <s v="BSC6900UMTS@Cell@Algorithm"/>
        <s v="BSC6900UMTS@Cell@Inter-RAT_Handover"/>
        <s v="BSC6900UMTS@Cell@RRC_Connection_Setup"/>
        <s v="BSC6900UMTS@Cell@RRC_Connection_Release"/>
        <s v="BSC6900UMTS@Cell@Traffic_Volume_and_Data_Rate"/>
        <s v="BSC6900UMTS@Cell@URA_Update"/>
        <s v="BSC6900UMTS@Cell@RRC_Status"/>
        <s v="BSC6900UMTS@Cell@Traffic"/>
        <s v="BSC6900UMTS@Cell@RB_Procedure"/>
        <s v="BSC6900UMTS@Cell@Hard_Handover"/>
        <s v="BSC6900UMTS@Cell@HSDPA"/>
        <s v="BSC6900UMTS@Cell@RAB_Release"/>
        <s v="BSC6900UMTS@Cell@CS_RAB_Setup"/>
        <s v="BSC6900UMTS@Cell@PS_RAB_Setup"/>
        <s v="BSC6900UMTS@Cell@CS_RAB_Setup_Failure"/>
        <s v="BSC6900UMTS@Cell@PS_RAB_Setup_Failure"/>
        <s v="BSC6900UMTS@Cell@RRC_Connection_Reject"/>
        <s v="BSC6900UMTS@Cell@Paging"/>
        <s v="BSC6900UMTS@Cell@Soft_Handover"/>
        <s v="BSC6900UMTS@Cell@HSUPA"/>
        <s v="BSC6900UMTS@Cell@Cell_Update"/>
        <s v="BSC6900UMTS@Cell@Multi-RAB_Service"/>
        <s v="BSC6900UMTS@Cell@Measurement_of_Channel_Reconfiguration_to_DCH"/>
        <s v="BSC6900UMTS@Cell@Algorithm_2"/>
        <s v="BSC6900UMTS@Cell@BLER"/>
      </sharedItems>
    </cacheField>
    <cacheField name="Column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2">
  <r>
    <x v="0"/>
    <s v="Cell_Name"/>
  </r>
  <r>
    <x v="0"/>
    <s v="Date"/>
  </r>
  <r>
    <x v="1"/>
    <s v="IRATHO_AttOutCS"/>
  </r>
  <r>
    <x v="1"/>
    <s v="IRATHO_AttOutPSUTRAN"/>
  </r>
  <r>
    <x v="1"/>
    <s v="IRATHO_FailOutCS_CfgUnsupp"/>
  </r>
  <r>
    <x v="1"/>
    <s v="IRATHO_FailOutCS_PhyChFail"/>
  </r>
  <r>
    <x v="1"/>
    <s v="IRATHO_FailOutPSUTRAN_CfgUnsupp"/>
  </r>
  <r>
    <x v="1"/>
    <s v="IRATHO_FailOutPSUTRAN_PhyChFail"/>
  </r>
  <r>
    <x v="1"/>
    <s v="IRATHO_SuccOutCS"/>
  </r>
  <r>
    <x v="1"/>
    <s v="IRATHO_SuccOutPSUTRAN"/>
  </r>
  <r>
    <x v="0"/>
    <s v="NE_Name"/>
  </r>
  <r>
    <x v="0"/>
    <s v="Object Name"/>
  </r>
  <r>
    <x v="0"/>
    <s v="Result Time"/>
  </r>
  <r>
    <x v="2"/>
    <s v="RRC_AttConnEstab_CallReEst"/>
  </r>
  <r>
    <x v="2"/>
    <s v="RRC_AttConnEstab_EmgCall"/>
  </r>
  <r>
    <x v="2"/>
    <s v="RRC_AttConnEstab_OrgBkgCall"/>
  </r>
  <r>
    <x v="2"/>
    <s v="RRC_AttConnEstab_OrgConvCall"/>
  </r>
  <r>
    <x v="2"/>
    <s v="RRC_AttConnEstab_OrgHhPrSig"/>
  </r>
  <r>
    <x v="2"/>
    <s v="RRC_AttConnEstab_OrgInterCall"/>
  </r>
  <r>
    <x v="2"/>
    <s v="RRC_AttConnEstab_OrgLwPrSig"/>
  </r>
  <r>
    <x v="2"/>
    <s v="RRC_AttConnEstab_OrgStrCall"/>
  </r>
  <r>
    <x v="2"/>
    <s v="RRC_AttConnEstab_OrgSubCall"/>
  </r>
  <r>
    <x v="2"/>
    <s v="RRC_AttConnEstab_Reg"/>
  </r>
  <r>
    <x v="2"/>
    <s v="RRC_AttConnEstab_TmBkgCall"/>
  </r>
  <r>
    <x v="2"/>
    <s v="RRC_AttConnEstab_TmConvCall"/>
  </r>
  <r>
    <x v="2"/>
    <s v="RRC_AttConnEstab_TmHhPrSig"/>
  </r>
  <r>
    <x v="2"/>
    <s v="RRC_AttConnEstab_TmInterCall"/>
  </r>
  <r>
    <x v="2"/>
    <s v="RRC_AttConnEstab_TmLwPrSig"/>
  </r>
  <r>
    <x v="2"/>
    <s v="RRC_AttConnEstab_TmStrCall"/>
  </r>
  <r>
    <x v="2"/>
    <s v="RRC_AttConnEstab_Unknown"/>
  </r>
  <r>
    <x v="3"/>
    <s v="RRC_AttConnRelCCCH_Cong"/>
  </r>
  <r>
    <x v="3"/>
    <s v="RRC_AttConnRelCCCH_DSCR"/>
  </r>
  <r>
    <x v="3"/>
    <s v="RRC_AttConnRelCCCH_Norm"/>
  </r>
  <r>
    <x v="3"/>
    <s v="RRC_AttConnRelCCCH_Preempt"/>
  </r>
  <r>
    <x v="3"/>
    <s v="RRC_AttConnRelCCCH_ReEstRej"/>
  </r>
  <r>
    <x v="3"/>
    <s v="RRC_AttConnRelCCCH_Unspec"/>
  </r>
  <r>
    <x v="3"/>
    <s v="RRC_AttConnRelCCCH_UsrInact"/>
  </r>
  <r>
    <x v="3"/>
    <s v="RRC_AttConnRelDCCH_Cong"/>
  </r>
  <r>
    <x v="3"/>
    <s v="RRC_AttConnRelDCCH_DSCR"/>
  </r>
  <r>
    <x v="3"/>
    <s v="RRC_AttConnRelDCCH_Norm"/>
  </r>
  <r>
    <x v="3"/>
    <s v="RRC_AttConnRelDCCH_Preempt"/>
  </r>
  <r>
    <x v="3"/>
    <s v="RRC_AttConnRelDCCH_ReEstRej"/>
  </r>
  <r>
    <x v="3"/>
    <s v="RRC_AttConnRelDCCH_Unspec"/>
  </r>
  <r>
    <x v="3"/>
    <s v="RRC_AttConnRelDCCH_UsrInact"/>
  </r>
  <r>
    <x v="2"/>
    <s v="RRC_SuccConnEstab_CallReEst"/>
  </r>
  <r>
    <x v="2"/>
    <s v="RRC_SuccConnEstab_EmgCall"/>
  </r>
  <r>
    <x v="2"/>
    <s v="RRC_SuccConnEstab_OrgBkgCall"/>
  </r>
  <r>
    <x v="2"/>
    <s v="RRC_SuccConnEstab_OrgConvCall"/>
  </r>
  <r>
    <x v="2"/>
    <s v="RRC_SuccConnEstab_OrgHhPrSig"/>
  </r>
  <r>
    <x v="2"/>
    <s v="RRC_SuccConnEstab_OrgInterCall"/>
  </r>
  <r>
    <x v="2"/>
    <s v="RRC_SuccConnEstab_OrgLwPrSig"/>
  </r>
  <r>
    <x v="2"/>
    <s v="RRC_SuccConnEstab_OrgStrCall"/>
  </r>
  <r>
    <x v="2"/>
    <s v="RRC_SuccConnEstab_OrgSubCall"/>
  </r>
  <r>
    <x v="2"/>
    <s v="RRC_SuccConnEstab_Reg"/>
  </r>
  <r>
    <x v="2"/>
    <s v="RRC_SuccConnEstab_sum"/>
  </r>
  <r>
    <x v="2"/>
    <s v="RRC_SuccConnEstab_TmBkgCall"/>
  </r>
  <r>
    <x v="2"/>
    <s v="RRC_SuccConnEstab_TmConvCall"/>
  </r>
  <r>
    <x v="2"/>
    <s v="RRC_SuccConnEstab_TmHhPrSig"/>
  </r>
  <r>
    <x v="2"/>
    <s v="RRC_SuccConnEstab_TmItrCall"/>
  </r>
  <r>
    <x v="2"/>
    <s v="RRC_SuccConnEstab_TmLwPrSig"/>
  </r>
  <r>
    <x v="2"/>
    <s v="RRC_SuccConnEstab_TmStrCall"/>
  </r>
  <r>
    <x v="2"/>
    <s v="RRC_SuccConnEstab_Unkown"/>
  </r>
  <r>
    <x v="0"/>
    <s v="Time"/>
  </r>
  <r>
    <x v="4"/>
    <s v="VS_AMR_DL_Traffic_BestCell"/>
  </r>
  <r>
    <x v="5"/>
    <s v="VS_AttURAUpd_Chg"/>
  </r>
  <r>
    <x v="5"/>
    <s v="VS_AttURAUpd_Prd"/>
  </r>
  <r>
    <x v="0"/>
    <s v="VS_Cell_HSDPA_UnavailTime"/>
  </r>
  <r>
    <x v="0"/>
    <s v="VS_Cell_UnavailTime_Sys"/>
  </r>
  <r>
    <x v="6"/>
    <s v="VS_CellDCHUEs"/>
  </r>
  <r>
    <x v="6"/>
    <s v="VS_CellFACHUEs"/>
  </r>
  <r>
    <x v="7"/>
    <s v="VS_CRNC_IUB_FACH_Bandwidth"/>
  </r>
  <r>
    <x v="7"/>
    <s v="VS_CRNC_IUB_PCH_Bandwidth"/>
  </r>
  <r>
    <x v="7"/>
    <s v="VS_CRNC_IUB_RACH_Bandwidth"/>
  </r>
  <r>
    <x v="0"/>
    <s v="VS_DCCC_Att_F2P"/>
  </r>
  <r>
    <x v="0"/>
    <s v="VS_DCCC_C2D_Att"/>
  </r>
  <r>
    <x v="0"/>
    <s v="VS_DCCC_D2C_Att"/>
  </r>
  <r>
    <x v="0"/>
    <s v="VS_DCCC_D2P_Att"/>
  </r>
  <r>
    <x v="0"/>
    <s v="VS_DCCC_D2P_Succ"/>
  </r>
  <r>
    <x v="0"/>
    <s v="VS_DCCC_P2D_Att"/>
  </r>
  <r>
    <x v="0"/>
    <s v="VS_DCCC_P2D_Succ"/>
  </r>
  <r>
    <x v="0"/>
    <s v="VS_DCCC_P2F_Att"/>
  </r>
  <r>
    <x v="0"/>
    <s v="VS_DCCC_P2F_Succ"/>
  </r>
  <r>
    <x v="0"/>
    <s v="VS_DCCC_Succ_D2F"/>
  </r>
  <r>
    <x v="0"/>
    <s v="VS_DCCC_Succ_F2D"/>
  </r>
  <r>
    <x v="0"/>
    <s v="VS_DCCC_Succ_F2P"/>
  </r>
  <r>
    <x v="0"/>
    <s v="VS_DCCC_URAP2D_Att"/>
  </r>
  <r>
    <x v="0"/>
    <s v="VS_DCCC_URAP2D_Succ"/>
  </r>
  <r>
    <x v="0"/>
    <s v="VS_DCCC_URAP2F_Att"/>
  </r>
  <r>
    <x v="0"/>
    <s v="VS_DCCC_URAP2F_Succ"/>
  </r>
  <r>
    <x v="8"/>
    <s v="VS_DRD_RBSetup_AttOut"/>
  </r>
  <r>
    <x v="8"/>
    <s v="VS_DRD_RBSetup_SuccOut"/>
  </r>
  <r>
    <x v="2"/>
    <s v="VS_EcNo_Mean_TP_More55"/>
  </r>
  <r>
    <x v="2"/>
    <s v="VS_EcNo_Mean_TP0"/>
  </r>
  <r>
    <x v="2"/>
    <s v="VS_EcNo_Mean_TP1"/>
  </r>
  <r>
    <x v="2"/>
    <s v="VS_EcNo_Mean_TP10_15"/>
  </r>
  <r>
    <x v="2"/>
    <s v="VS_EcNo_Mean_TP16_25"/>
  </r>
  <r>
    <x v="2"/>
    <s v="VS_EcNo_Mean_TP2"/>
  </r>
  <r>
    <x v="2"/>
    <s v="VS_EcNo_Mean_TP26_35"/>
  </r>
  <r>
    <x v="2"/>
    <s v="VS_EcNo_Mean_TP3"/>
  </r>
  <r>
    <x v="2"/>
    <s v="VS_EcNo_Mean_TP36_55"/>
  </r>
  <r>
    <x v="2"/>
    <s v="VS_EcNo_Mean_TP4"/>
  </r>
  <r>
    <x v="2"/>
    <s v="VS_EcNo_Mean_TP5"/>
  </r>
  <r>
    <x v="2"/>
    <s v="VS_EcNo_Mean_TP6_9"/>
  </r>
  <r>
    <x v="0"/>
    <s v="VS_FACH_DCCH_CONG_TIME"/>
  </r>
  <r>
    <x v="0"/>
    <s v="VS_FACH_DTCH_CONG_TIME"/>
  </r>
  <r>
    <x v="8"/>
    <s v="VS_FailRBRecfg_CellUpd"/>
  </r>
  <r>
    <x v="8"/>
    <s v="VS_FailRBRecfg_CfgUnsup"/>
  </r>
  <r>
    <x v="8"/>
    <s v="VS_FailRBRecfg_IncCfg"/>
  </r>
  <r>
    <x v="8"/>
    <s v="VS_FailRBRecfg_NoReply"/>
  </r>
  <r>
    <x v="8"/>
    <s v="VS_FailRBRecfg_PhyChFail"/>
  </r>
  <r>
    <x v="8"/>
    <s v="VS_FailRBSetup_CellUpd"/>
  </r>
  <r>
    <x v="8"/>
    <s v="VS_FailRBSetup_CfgUnsup"/>
  </r>
  <r>
    <x v="8"/>
    <s v="VS_FailRBSetup_IncCfg"/>
  </r>
  <r>
    <x v="8"/>
    <s v="VS_FailRBSetup_NoReply"/>
  </r>
  <r>
    <x v="8"/>
    <s v="VS_FailRBSetup_PhyChFail"/>
  </r>
  <r>
    <x v="9"/>
    <s v="VS_HHO_AttInterFreqOut"/>
  </r>
  <r>
    <x v="9"/>
    <s v="VS_HHO_AttIntraFreqOut_InterNodeBIntraRNC"/>
  </r>
  <r>
    <x v="9"/>
    <s v="VS_HHO_AttIntraFreqOut_InterRNC"/>
  </r>
  <r>
    <x v="9"/>
    <s v="VS_HHO_AttIntraFreqOut_IntraNodeB"/>
  </r>
  <r>
    <x v="9"/>
    <s v="VS_HHO_SuccInterFreqOut"/>
  </r>
  <r>
    <x v="9"/>
    <s v="VS_HHO_SuccIntraFreqOut_InterNodeBIntraRNC"/>
  </r>
  <r>
    <x v="9"/>
    <s v="VS_HHO_SuccIntraFreqOut_InterRNC"/>
  </r>
  <r>
    <x v="9"/>
    <s v="VS_HHO_SuccIntraFreqOut_IntraNodeB"/>
  </r>
  <r>
    <x v="10"/>
    <s v="VS_HSDPA_D2H_Att"/>
  </r>
  <r>
    <x v="10"/>
    <s v="VS_HSDPA_D2H_Succ"/>
  </r>
  <r>
    <x v="10"/>
    <s v="VS_HSDPA_F2H_Att"/>
  </r>
  <r>
    <x v="10"/>
    <s v="VS_HSDPA_F2H_Succ"/>
  </r>
  <r>
    <x v="10"/>
    <s v="VS_HSDPA_H2D_Att"/>
  </r>
  <r>
    <x v="10"/>
    <s v="VS_HSDPA_H2D_Succ"/>
  </r>
  <r>
    <x v="10"/>
    <s v="VS_HSDPA_H2F_Att"/>
  </r>
  <r>
    <x v="10"/>
    <s v="VS_HSDPA_H2F_Succ"/>
  </r>
  <r>
    <x v="0"/>
    <s v="VS_HSDPA_H2P_Succ"/>
  </r>
  <r>
    <x v="10"/>
    <s v="VS_HSDPA_HHO_H2D_SuccOutInterFreq"/>
  </r>
  <r>
    <x v="10"/>
    <s v="VS_HSDPA_HHO_H2D_SuccOutIntraFreq"/>
  </r>
  <r>
    <x v="10"/>
    <s v="VS_HSDPA_MeanChThroughput"/>
  </r>
  <r>
    <x v="10"/>
    <s v="VS_HSDPA_MeanChThroughput_TotalBytes"/>
  </r>
  <r>
    <x v="10"/>
    <s v="VS_HSDPA_RAB_64QAM_AttEstab"/>
  </r>
  <r>
    <x v="10"/>
    <s v="VS_HSDPA_RAB_64QAM_SuccEstab"/>
  </r>
  <r>
    <x v="10"/>
    <s v="VS_HSDPA_RAB_AbnormRel"/>
  </r>
  <r>
    <x v="10"/>
    <s v="VS_HSDPA_RAB_AbnormRel_H2P"/>
  </r>
  <r>
    <x v="10"/>
    <s v="VS_HSDPA_RAB_AttEstab"/>
  </r>
  <r>
    <x v="10"/>
    <s v="VS_HSDPA_RAB_NormRel"/>
  </r>
  <r>
    <x v="10"/>
    <s v="VS_HSDPA_RAB_SuccEstab"/>
  </r>
  <r>
    <x v="10"/>
    <s v="VS_HSDPA_UE_Max_Cell"/>
  </r>
  <r>
    <x v="10"/>
    <s v="VS_HSDPA_UE_Mean_CAT1_6"/>
  </r>
  <r>
    <x v="10"/>
    <s v="VS_HSDPA_UE_Mean_Cell"/>
  </r>
  <r>
    <x v="0"/>
    <s v="VS_HSUPA_E2P_Succ"/>
  </r>
  <r>
    <x v="1"/>
    <s v="VS_IRATHO_AttOutCS_TrigDLTxp"/>
  </r>
  <r>
    <x v="1"/>
    <s v="VS_IRATHO_AttOutCS_TrigEcNo"/>
  </r>
  <r>
    <x v="1"/>
    <s v="VS_IRATHO_AttOutCS_TrigRscp"/>
  </r>
  <r>
    <x v="1"/>
    <s v="VS_IRATHO_AttOutCS_TrigULTxp"/>
  </r>
  <r>
    <x v="1"/>
    <s v="VS_IRATHO_AttOutPS_TrigDLTxp"/>
  </r>
  <r>
    <x v="1"/>
    <s v="VS_IRATHO_AttOutPS_TrigEcNo"/>
  </r>
  <r>
    <x v="1"/>
    <s v="VS_IRATHO_AttOutPS_TrigRscp"/>
  </r>
  <r>
    <x v="1"/>
    <s v="VS_IRATHO_AttOutPS_TrigULTxp"/>
  </r>
  <r>
    <x v="1"/>
    <s v="VS_IRATHO_FailOutCS_Abort"/>
  </r>
  <r>
    <x v="1"/>
    <s v="VS_IRATHO_FailOutCS_NoReply"/>
  </r>
  <r>
    <x v="1"/>
    <s v="VS_IRATHO_FailOutPS_Abort"/>
  </r>
  <r>
    <x v="1"/>
    <s v="VS_IRATHO_FailOutPS_UEGen"/>
  </r>
  <r>
    <x v="1"/>
    <s v="VS_IRATHO_FailOutPSUTRAN_NoReply"/>
  </r>
  <r>
    <x v="1"/>
    <s v="VS_IRATHOCS_Cancel_ReEstab"/>
  </r>
  <r>
    <x v="1"/>
    <s v="VS_IRATHOPS_Cancel_ReEstab"/>
  </r>
  <r>
    <x v="0"/>
    <s v="VS_LCC_LDR_Num_DLCE"/>
  </r>
  <r>
    <x v="0"/>
    <s v="VS_LCC_LDR_Num_DLCode"/>
  </r>
  <r>
    <x v="0"/>
    <s v="VS_LCC_LDR_Num_DLIub"/>
  </r>
  <r>
    <x v="0"/>
    <s v="VS_LCC_LDR_Num_DLPower"/>
  </r>
  <r>
    <x v="0"/>
    <s v="VS_LCC_LDR_Num_ULCE"/>
  </r>
  <r>
    <x v="0"/>
    <s v="VS_LCC_LDR_Num_ULIub"/>
  </r>
  <r>
    <x v="0"/>
    <s v="VS_LCC_LDR_Num_ULPower"/>
  </r>
  <r>
    <x v="0"/>
    <s v="VS_LCC_LDR_Time_DLCE"/>
  </r>
  <r>
    <x v="0"/>
    <s v="VS_LCC_LDR_Time_DLCode"/>
  </r>
  <r>
    <x v="0"/>
    <s v="VS_LCC_LDR_Time_DLIub"/>
  </r>
  <r>
    <x v="0"/>
    <s v="VS_LCC_LDR_Time_DLPower"/>
  </r>
  <r>
    <x v="0"/>
    <s v="VS_LCC_LDR_Time_ULCE"/>
  </r>
  <r>
    <x v="0"/>
    <s v="VS_LCC_LDR_Time_ULIub"/>
  </r>
  <r>
    <x v="0"/>
    <s v="VS_LCC_LDR_Time_ULPower"/>
  </r>
  <r>
    <x v="0"/>
    <s v="VS_LCC_OLC_D2C"/>
  </r>
  <r>
    <x v="0"/>
    <s v="VS_LCC_OLC_DL_Num"/>
  </r>
  <r>
    <x v="0"/>
    <s v="VS_LCC_OLC_DL_TF"/>
  </r>
  <r>
    <x v="0"/>
    <s v="VS_LCC_OLC_DL_Time"/>
  </r>
  <r>
    <x v="0"/>
    <s v="VS_LCC_OLC_DL_UserRel"/>
  </r>
  <r>
    <x v="0"/>
    <s v="VS_LCC_OLC_HSDPA_UserRel"/>
  </r>
  <r>
    <x v="0"/>
    <s v="VS_LCC_OLC_HSUPA_UserRel"/>
  </r>
  <r>
    <x v="0"/>
    <s v="VS_LCC_OLC_UL_Num"/>
  </r>
  <r>
    <x v="0"/>
    <s v="VS_LCC_OLC_UL_TF"/>
  </r>
  <r>
    <x v="0"/>
    <s v="VS_LCC_OLC_UL_Time"/>
  </r>
  <r>
    <x v="0"/>
    <s v="VS_LCC_OLC_UL_UserRel"/>
  </r>
  <r>
    <x v="0"/>
    <s v="VS_NodeB_CPU_Cong_Dur"/>
  </r>
  <r>
    <x v="4"/>
    <s v="VS_PS_Bkg_DL_128_Traffic"/>
  </r>
  <r>
    <x v="4"/>
    <s v="VS_PS_Bkg_DL_144_Traffic"/>
  </r>
  <r>
    <x v="4"/>
    <s v="VS_PS_Bkg_DL_16_Traffic"/>
  </r>
  <r>
    <x v="4"/>
    <s v="VS_PS_Bkg_DL_256_Traffic"/>
  </r>
  <r>
    <x v="4"/>
    <s v="VS_PS_Bkg_DL_32_Traffic"/>
  </r>
  <r>
    <x v="4"/>
    <s v="VS_PS_Bkg_DL_384_Traffic"/>
  </r>
  <r>
    <x v="4"/>
    <s v="VS_PS_Bkg_DL_64_Traffic"/>
  </r>
  <r>
    <x v="4"/>
    <s v="VS_PS_Bkg_DL_8_Traffic"/>
  </r>
  <r>
    <x v="4"/>
    <s v="VS_PS_Bkg_UL_128_Traffic"/>
  </r>
  <r>
    <x v="4"/>
    <s v="VS_PS_Bkg_UL_144_Traffic"/>
  </r>
  <r>
    <x v="4"/>
    <s v="VS_PS_Bkg_UL_16_Traffic"/>
  </r>
  <r>
    <x v="4"/>
    <s v="VS_PS_Bkg_UL_256_Traffic"/>
  </r>
  <r>
    <x v="4"/>
    <s v="VS_PS_Bkg_UL_32_Traffic"/>
  </r>
  <r>
    <x v="4"/>
    <s v="VS_PS_Bkg_UL_384_Traffic"/>
  </r>
  <r>
    <x v="4"/>
    <s v="VS_PS_Bkg_UL_64_Traffic"/>
  </r>
  <r>
    <x v="4"/>
    <s v="VS_PS_Bkg_UL_8_Traffic"/>
  </r>
  <r>
    <x v="4"/>
    <s v="VS_PS_Conv_DL_Traffic"/>
  </r>
  <r>
    <x v="4"/>
    <s v="VS_PS_Conv_UL_Traffic"/>
  </r>
  <r>
    <x v="4"/>
    <s v="VS_PS_Int_DL_128_Traffic"/>
  </r>
  <r>
    <x v="4"/>
    <s v="VS_PS_Int_DL_144_Traffic"/>
  </r>
  <r>
    <x v="4"/>
    <s v="VS_PS_Int_DL_16_Traffic"/>
  </r>
  <r>
    <x v="4"/>
    <s v="VS_PS_Int_DL_256_Traffic"/>
  </r>
  <r>
    <x v="4"/>
    <s v="VS_PS_Int_DL_32_Traffic"/>
  </r>
  <r>
    <x v="4"/>
    <s v="VS_PS_Int_DL_384_Traffic"/>
  </r>
  <r>
    <x v="4"/>
    <s v="VS_PS_Int_DL_64_Traffic"/>
  </r>
  <r>
    <x v="4"/>
    <s v="VS_PS_Int_DL_8_Traffic"/>
  </r>
  <r>
    <x v="4"/>
    <s v="VS_PS_Int_UL_128_Traffic"/>
  </r>
  <r>
    <x v="4"/>
    <s v="VS_PS_Int_UL_144_Traffic"/>
  </r>
  <r>
    <x v="4"/>
    <s v="VS_PS_Int_UL_16_Traffic"/>
  </r>
  <r>
    <x v="4"/>
    <s v="VS_PS_Int_UL_256_Traffic"/>
  </r>
  <r>
    <x v="4"/>
    <s v="VS_PS_Int_UL_32_Traffic"/>
  </r>
  <r>
    <x v="4"/>
    <s v="VS_PS_Int_UL_384_Traffic"/>
  </r>
  <r>
    <x v="4"/>
    <s v="VS_PS_Int_UL_64_Traffic"/>
  </r>
  <r>
    <x v="4"/>
    <s v="VS_PS_Int_UL_8_Traffic"/>
  </r>
  <r>
    <x v="4"/>
    <s v="VS_PS_Str_DL_128_Traffic"/>
  </r>
  <r>
    <x v="4"/>
    <s v="VS_PS_Str_DL_144_Traffic"/>
  </r>
  <r>
    <x v="0"/>
    <s v="VS_PSR99_D2P_Succ"/>
  </r>
  <r>
    <x v="11"/>
    <s v="VS_RAB_AbnormRel_AMR"/>
  </r>
  <r>
    <x v="11"/>
    <s v="VS_RAB_AbnormRel_AMR_12_2"/>
  </r>
  <r>
    <x v="11"/>
    <s v="VS_RAB_AbnormRel_CS"/>
  </r>
  <r>
    <x v="11"/>
    <s v="VS_RAB_AbnormRel_CS_IuAAL2"/>
  </r>
  <r>
    <x v="11"/>
    <s v="VS_RAB_AbnormRel_CS_OLC"/>
  </r>
  <r>
    <x v="11"/>
    <s v="VS_RAB_AbnormRel_CS_OM"/>
  </r>
  <r>
    <x v="11"/>
    <s v="VS_RAB_AbnormRel_CS_Preempt"/>
  </r>
  <r>
    <x v="11"/>
    <s v="VS_RAB_AbnormRel_CS_RF_SRBReset"/>
  </r>
  <r>
    <x v="11"/>
    <s v="VS_RAB_AbnormRel_CS_RF_ULSync"/>
  </r>
  <r>
    <x v="11"/>
    <s v="VS_RAB_AbnormRel_CS_RF_UuNoReply"/>
  </r>
  <r>
    <x v="11"/>
    <s v="VS_RAB_AbnormRel_CS_UTRANgen"/>
  </r>
  <r>
    <x v="11"/>
    <s v="VS_RAB_AbnormRel_CS64"/>
  </r>
  <r>
    <x v="11"/>
    <s v="VS_RAB_AbnormRel_PS"/>
  </r>
  <r>
    <x v="11"/>
    <s v="VS_RAB_AbnormRel_PS_D2P"/>
  </r>
  <r>
    <x v="11"/>
    <s v="VS_RAB_AbnormRel_PS_F2P"/>
  </r>
  <r>
    <x v="11"/>
    <s v="VS_RAB_AbnormRel_PS_GTPULoss"/>
  </r>
  <r>
    <x v="11"/>
    <s v="VS_RAB_AbnormRel_PS_OLC"/>
  </r>
  <r>
    <x v="11"/>
    <s v="VS_RAB_AbnormRel_PS_OM"/>
  </r>
  <r>
    <x v="11"/>
    <s v="VS_RAB_AbnormRel_PS_PCH"/>
  </r>
  <r>
    <x v="11"/>
    <s v="VS_RAB_AbnormRel_PS_Preempt"/>
  </r>
  <r>
    <x v="11"/>
    <s v="VS_RAB_AbnormRel_PS_R99D2P"/>
  </r>
  <r>
    <x v="11"/>
    <s v="VS_RAB_AbnormRel_PS_RF_SRBReset"/>
  </r>
  <r>
    <x v="11"/>
    <s v="VS_RAB_AbnormRel_PS_RF_TRBReset"/>
  </r>
  <r>
    <x v="11"/>
    <s v="VS_RAB_AbnormRel_PS_RF_ULSync"/>
  </r>
  <r>
    <x v="11"/>
    <s v="VS_RAB_AbnormRel_PS_RF_UuNoReply"/>
  </r>
  <r>
    <x v="11"/>
    <s v="VS_RAB_AbnormRel_PSR99"/>
  </r>
  <r>
    <x v="12"/>
    <s v="VS_RAB_AttEstab_AMR"/>
  </r>
  <r>
    <x v="12"/>
    <s v="VS_RAB_AttEstabCS_Conv"/>
  </r>
  <r>
    <x v="12"/>
    <s v="VS_RAB_AttEstabCS_Str"/>
  </r>
  <r>
    <x v="13"/>
    <s v="VS_RAB_AttEstabPS_Bkg"/>
  </r>
  <r>
    <x v="13"/>
    <s v="VS_RAB_AttEstabPS_Conv"/>
  </r>
  <r>
    <x v="13"/>
    <s v="VS_RAB_AttEstabPS_Int"/>
  </r>
  <r>
    <x v="14"/>
    <s v="VS_RAB_FailEstabCS_Code_Cong"/>
  </r>
  <r>
    <x v="14"/>
    <s v="VS_RAB_FailEstabCS_Cong"/>
  </r>
  <r>
    <x v="14"/>
    <s v="VS_RAB_FailEstabCS_DLCE_Cong"/>
  </r>
  <r>
    <x v="14"/>
    <s v="VS_RAB_FailEstabCS_DLIUBBand_Cong"/>
  </r>
  <r>
    <x v="14"/>
    <s v="VS_RAB_FailEstabCS_DLPower_Cong"/>
  </r>
  <r>
    <x v="14"/>
    <s v="VS_RAB_FailEstabCS_IubFail"/>
  </r>
  <r>
    <x v="14"/>
    <s v="VS_RAB_FailEstabCS_ULCE_Cong"/>
  </r>
  <r>
    <x v="14"/>
    <s v="VS_RAB_FailEstabCS_ULIUBBand_Cong"/>
  </r>
  <r>
    <x v="14"/>
    <s v="VS_RAB_FailEstabCS_ULPower_Cong"/>
  </r>
  <r>
    <x v="14"/>
    <s v="VS_RAB_FailEstabCS_UuFail"/>
  </r>
  <r>
    <x v="14"/>
    <s v="VS_RAB_FailEstabCS_UuNoReply"/>
  </r>
  <r>
    <x v="15"/>
    <s v="VS_RAB_FailEstabPS_Code_Cong"/>
  </r>
  <r>
    <x v="15"/>
    <s v="VS_RAB_FailEstabPS_DLCE_Cong"/>
  </r>
  <r>
    <x v="15"/>
    <s v="VS_RAB_FailEstabPS_DLIUBBand_Cong"/>
  </r>
  <r>
    <x v="15"/>
    <s v="VS_RAB_FailEstabPS_DLPower_Cong"/>
  </r>
  <r>
    <x v="15"/>
    <s v="VS_RAB_FailEstabPS_RNL"/>
  </r>
  <r>
    <x v="15"/>
    <s v="VS_RAB_FailEstabPS_TNL"/>
  </r>
  <r>
    <x v="15"/>
    <s v="VS_RAB_FailEstabPS_ULCE_Cong"/>
  </r>
  <r>
    <x v="15"/>
    <s v="VS_RAB_FailEstabPS_ULIUBBand_Cong"/>
  </r>
  <r>
    <x v="15"/>
    <s v="VS_RAB_FailEstabPS_ULPower_Cong"/>
  </r>
  <r>
    <x v="15"/>
    <s v="VS_RAB_FailEstabPS_Unsp"/>
  </r>
  <r>
    <x v="11"/>
    <s v="VS_RAB_NormRel_AMR"/>
  </r>
  <r>
    <x v="11"/>
    <s v="VS_RAB_NormRel_CS"/>
  </r>
  <r>
    <x v="11"/>
    <s v="VS_RAB_NormRel_CS64"/>
  </r>
  <r>
    <x v="11"/>
    <s v="VS_RAB_NormRel_PS"/>
  </r>
  <r>
    <x v="11"/>
    <s v="VS_RAB_NormRel_PS_PCH"/>
  </r>
  <r>
    <x v="11"/>
    <s v="VS_RAB_NormRel_PSR99"/>
  </r>
  <r>
    <x v="12"/>
    <s v="VS_RAB_SuccEstabCS_AMR"/>
  </r>
  <r>
    <x v="12"/>
    <s v="VS_RAB_SuccEstabCS_Conv"/>
  </r>
  <r>
    <x v="12"/>
    <s v="VS_RAB_SuccEstabCS_Str"/>
  </r>
  <r>
    <x v="13"/>
    <s v="VS_RAB_SuccEstabPS_Bkg"/>
  </r>
  <r>
    <x v="13"/>
    <s v="VS_RAB_SuccEstabPS_Conv"/>
  </r>
  <r>
    <x v="13"/>
    <s v="VS_RAB_SuccEstabPS_Int"/>
  </r>
  <r>
    <x v="13"/>
    <s v="VS_RAB_SuccEstabPS_Str"/>
  </r>
  <r>
    <x v="0"/>
    <s v="VS_RAC_DCCC_Fail_Code_Cong"/>
  </r>
  <r>
    <x v="0"/>
    <s v="VS_RAC_DCCC_Fail_DLCE_Cong"/>
  </r>
  <r>
    <x v="0"/>
    <s v="VS_RAC_DCCC_Fail_DLPower_Cong"/>
  </r>
  <r>
    <x v="0"/>
    <s v="VS_RAC_DCCC_Fail_ULCE_Cong"/>
  </r>
  <r>
    <x v="0"/>
    <s v="VS_RAC_DCCC_Fail_ULPower_Cong"/>
  </r>
  <r>
    <x v="0"/>
    <s v="VS_RAC_HHO_Fail_Code_Cong"/>
  </r>
  <r>
    <x v="0"/>
    <s v="VS_RAC_HHO_Fail_DLCE_Cong"/>
  </r>
  <r>
    <x v="0"/>
    <s v="VS_RAC_HHO_Fail_DLIUBBand_Cong"/>
  </r>
  <r>
    <x v="0"/>
    <s v="VS_RAC_HHO_Fail_DLPower_Cong"/>
  </r>
  <r>
    <x v="0"/>
    <s v="VS_RAC_HHO_Fail_HSUPANum_Cong"/>
  </r>
  <r>
    <x v="0"/>
    <s v="VS_RAC_HHO_Fail_ULCE_Cong"/>
  </r>
  <r>
    <x v="0"/>
    <s v="VS_RAC_NewCallReq_Fail_Code_Cong"/>
  </r>
  <r>
    <x v="0"/>
    <s v="VS_RAC_NewCallReq_Fail_DLCE_Cong"/>
  </r>
  <r>
    <x v="0"/>
    <s v="VS_RAC_NewCallReq_Fail_DLPower_Cong"/>
  </r>
  <r>
    <x v="0"/>
    <s v="VS_RAC_NewCallReq_Fail_HSUPANum_Cong"/>
  </r>
  <r>
    <x v="0"/>
    <s v="VS_RAC_NewCallReq_Fail_ULPower_Cong"/>
  </r>
  <r>
    <x v="0"/>
    <s v="VS_RAC_SHO_Fail_Code_Cong"/>
  </r>
  <r>
    <x v="0"/>
    <s v="VS_RAC_SHO_Fail_DLCE_Cong"/>
  </r>
  <r>
    <x v="0"/>
    <s v="VS_RAC_SHO_Fail_DLIUBBand_Cong"/>
  </r>
  <r>
    <x v="0"/>
    <s v="VS_RAC_SHO_Fail_DLPower_Cong"/>
  </r>
  <r>
    <x v="0"/>
    <s v="VS_RAC_SHO_Fail_HSUPANum_Cong"/>
  </r>
  <r>
    <x v="0"/>
    <s v="VS_RAC_SHO_Fail_ULCE_Cong"/>
  </r>
  <r>
    <x v="0"/>
    <s v="VS_RAC_SHO_Fail_ULIUBBand_Cong"/>
  </r>
  <r>
    <x v="0"/>
    <s v="VS_RAC_SHO_Fail_ULPower_Cong"/>
  </r>
  <r>
    <x v="0"/>
    <s v="VS_RAC_SHOCallAcc"/>
  </r>
  <r>
    <x v="0"/>
    <s v="VS_RAC_SHOCallReq"/>
  </r>
  <r>
    <x v="8"/>
    <s v="VS_RB_AMR_DL_10_2"/>
  </r>
  <r>
    <x v="8"/>
    <s v="VS_RB_AMR_DL_12_2"/>
  </r>
  <r>
    <x v="8"/>
    <s v="VS_RB_AMR_DL_4_75"/>
  </r>
  <r>
    <x v="8"/>
    <s v="VS_RB_AMR_DL_5_15"/>
  </r>
  <r>
    <x v="8"/>
    <s v="VS_RB_AMR_DL_5_9"/>
  </r>
  <r>
    <x v="8"/>
    <s v="VS_RB_AMR_DL_6_7"/>
  </r>
  <r>
    <x v="8"/>
    <s v="VS_RB_AMR_DL_7_4"/>
  </r>
  <r>
    <x v="8"/>
    <s v="VS_RB_AMR_DL_7_95"/>
  </r>
  <r>
    <x v="8"/>
    <s v="VS_RB_CS_Conv_DL_64"/>
  </r>
  <r>
    <x v="2"/>
    <s v="VS_RRC_AttConnEstab_HSDSCH"/>
  </r>
  <r>
    <x v="2"/>
    <s v="VS_RRC_AttConnEstab_Sum"/>
  </r>
  <r>
    <x v="3"/>
    <s v="VS_RRC_ConnRel_CellUpd"/>
  </r>
  <r>
    <x v="16"/>
    <s v="VS_RRC_FailConnEstab_NoReply"/>
  </r>
  <r>
    <x v="17"/>
    <s v="VS_RRC_Paging1_Loss_PCHCong_Cell"/>
  </r>
  <r>
    <x v="16"/>
    <s v="VS_RRC_Rej_DLCE_Cong"/>
  </r>
  <r>
    <x v="16"/>
    <s v="VS_RRC_Rej_DLIUBBand_Cong"/>
  </r>
  <r>
    <x v="16"/>
    <s v="VS_RRC_Rej_DLPower_Cong"/>
  </r>
  <r>
    <x v="16"/>
    <s v="VS_RRC_Rej_Redir_Service"/>
  </r>
  <r>
    <x v="16"/>
    <s v="VS_RRC_Rej_RL_Fail"/>
  </r>
  <r>
    <x v="16"/>
    <s v="VS_RRC_Rej_Sum"/>
  </r>
  <r>
    <x v="16"/>
    <s v="VS_RRC_Rej_TNL_Fail"/>
  </r>
  <r>
    <x v="16"/>
    <s v="VS_RRC_Rej_ULCE_Cong"/>
  </r>
  <r>
    <x v="16"/>
    <s v="VS_RRC_Rej_ULIUBBand_Cong"/>
  </r>
  <r>
    <x v="16"/>
    <s v="VS_RRC_Rej_ULPower_Cong"/>
  </r>
  <r>
    <x v="18"/>
    <s v="VS_SHO_AMR_Att"/>
  </r>
  <r>
    <x v="18"/>
    <s v="VS_SHO_AMR_Succ"/>
  </r>
  <r>
    <x v="18"/>
    <s v="VS_SHO_AS_1RL"/>
  </r>
  <r>
    <x v="18"/>
    <s v="VS_SHO_AS_2RL"/>
  </r>
  <r>
    <x v="18"/>
    <s v="VS_SHO_AS_3RL"/>
  </r>
  <r>
    <x v="18"/>
    <s v="VS_SHO_AS_4RL"/>
  </r>
  <r>
    <x v="18"/>
    <s v="VS_SHO_AS_5RL"/>
  </r>
  <r>
    <x v="18"/>
    <s v="VS_SHO_AS_6RL"/>
  </r>
  <r>
    <x v="18"/>
    <s v="VS_SHO_AttRLAdd"/>
  </r>
  <r>
    <x v="18"/>
    <s v="VS_SHO_AttRLDel"/>
  </r>
  <r>
    <x v="18"/>
    <s v="VS_SHO_SuccRLAdd"/>
  </r>
  <r>
    <x v="18"/>
    <s v="VS_SHO_SuccRLDel"/>
  </r>
  <r>
    <x v="5"/>
    <s v="VS_SuccURAUpd_Chg"/>
  </r>
  <r>
    <x v="5"/>
    <s v="VS_SuccURAUpd_Prd"/>
  </r>
  <r>
    <x v="2"/>
    <s v="VS_TP_UE_0"/>
  </r>
  <r>
    <x v="2"/>
    <s v="VS_TP_UE_1"/>
  </r>
  <r>
    <x v="2"/>
    <s v="VS_TP_UE_10_15"/>
  </r>
  <r>
    <x v="2"/>
    <s v="VS_TP_UE_16_25"/>
  </r>
  <r>
    <x v="2"/>
    <s v="VS_TP_UE_2"/>
  </r>
  <r>
    <x v="2"/>
    <s v="VS_TP_UE_26_35"/>
  </r>
  <r>
    <x v="2"/>
    <s v="VS_TP_UE_3"/>
  </r>
  <r>
    <x v="2"/>
    <s v="VS_TP_UE_36_55"/>
  </r>
  <r>
    <x v="2"/>
    <s v="VS_TP_UE_4"/>
  </r>
  <r>
    <x v="2"/>
    <s v="VS_TP_UE_5"/>
  </r>
  <r>
    <x v="2"/>
    <s v="VS_TP_UE_6_9"/>
  </r>
  <r>
    <x v="2"/>
    <s v="VS_TP_UE_More55"/>
  </r>
  <r>
    <x v="17"/>
    <s v="VS_UTRAN_AttPaging1"/>
  </r>
  <r>
    <x v="0"/>
    <s v="VS_Cell_HSUPA_UnavailTime"/>
  </r>
  <r>
    <x v="0"/>
    <s v="VS_Cell_UnavailTime"/>
  </r>
  <r>
    <x v="0"/>
    <s v="VS_CPICH_MeanPwr"/>
  </r>
  <r>
    <x v="0"/>
    <s v="VS_DCCC_P2D_DRD_Att"/>
  </r>
  <r>
    <x v="0"/>
    <s v="VS_DCCC_P2D_DRD_Succ"/>
  </r>
  <r>
    <x v="0"/>
    <s v="VS_DCCC_P2URAP"/>
  </r>
  <r>
    <x v="0"/>
    <s v="VS_FACH_CCCH_CONG_TIME"/>
  </r>
  <r>
    <x v="0"/>
    <s v="VS_HSDPA_H2P_Att"/>
  </r>
  <r>
    <x v="0"/>
    <s v="VS_HSUPA_E2P_Att"/>
  </r>
  <r>
    <x v="0"/>
    <s v="VS_LC_DLCreditUsed_Max"/>
  </r>
  <r>
    <x v="0"/>
    <s v="VS_LC_DLCreditUsed_Mean"/>
  </r>
  <r>
    <x v="0"/>
    <s v="VS_LC_DLCreditUsed_Min"/>
  </r>
  <r>
    <x v="0"/>
    <s v="VS_LC_ULCreditUsed_Max"/>
  </r>
  <r>
    <x v="0"/>
    <s v="VS_LC_ULCreditUsed_Mean"/>
  </r>
  <r>
    <x v="0"/>
    <s v="VS_LC_ULCreditUsed_Min"/>
  </r>
  <r>
    <x v="0"/>
    <s v="VS_PSR99_D2P_Att"/>
  </r>
  <r>
    <x v="0"/>
    <s v="VS_RAC_HHO_Fail_HSDPANum_Cong"/>
  </r>
  <r>
    <x v="0"/>
    <s v="VS_RAC_HHO_Fail_ULIUBBand_Cong"/>
  </r>
  <r>
    <x v="0"/>
    <s v="VS_RAC_HHO_Fail_ULPower_Cong"/>
  </r>
  <r>
    <x v="0"/>
    <s v="VS_RAC_HHO_Preempt_Cong"/>
  </r>
  <r>
    <x v="0"/>
    <s v="VS_RAC_NewCallAcc"/>
  </r>
  <r>
    <x v="0"/>
    <s v="VS_RAC_NewCallReq"/>
  </r>
  <r>
    <x v="0"/>
    <s v="VS_RAC_NewCallReq_Fail_DLIUBBand_Cong"/>
  </r>
  <r>
    <x v="0"/>
    <s v="VS_RAC_NewCallReq_Fail_HSDPANum_Cong"/>
  </r>
  <r>
    <x v="0"/>
    <s v="VS_RAC_NewCallReq_Fail_ULCE_Cong"/>
  </r>
  <r>
    <x v="0"/>
    <s v="VS_RAC_NewCallReq_Fail_ULIUBBand_Cong"/>
  </r>
  <r>
    <x v="0"/>
    <s v="VS_RAC_NewCallReq_Preempt_Cong"/>
  </r>
  <r>
    <x v="0"/>
    <s v="VS_RAC_ReconfigCallAcc"/>
  </r>
  <r>
    <x v="0"/>
    <s v="VS_RAC_ReconfigCallReq"/>
  </r>
  <r>
    <x v="0"/>
    <s v="VS_RAC_UL_EqvUserNum"/>
  </r>
  <r>
    <x v="1"/>
    <s v="IRATHO_AttRelocPrepOutCS"/>
  </r>
  <r>
    <x v="1"/>
    <s v="IRATHO_FailRelocPrepOutCS_HigherTrafficLod"/>
  </r>
  <r>
    <x v="1"/>
    <s v="IRATHO_FailRelocPrepOutCS_NoResAvail"/>
  </r>
  <r>
    <x v="1"/>
    <s v="IRATHO_FailRelocPrepOutCS_ReloNoSup"/>
  </r>
  <r>
    <x v="1"/>
    <s v="IRATHO_FailRelocPrepOutCS_TAlExp"/>
  </r>
  <r>
    <x v="1"/>
    <s v="IRATHO_FailRelocPrepOutCS_TgtFail"/>
  </r>
  <r>
    <x v="1"/>
    <s v="IRATHO_FailRelocPrepOutCS_UKnowRNC"/>
  </r>
  <r>
    <x v="1"/>
    <s v="VS_IRATHO_AttOutPSUTRAN_Load"/>
  </r>
  <r>
    <x v="1"/>
    <s v="VS_IRATHO_AttOutPSUTRAN_RF"/>
  </r>
  <r>
    <x v="1"/>
    <s v="VS_IRATHO_AttOutPSUTRAN_Service"/>
  </r>
  <r>
    <x v="1"/>
    <s v="VS_IRATHO_AttOutPSUTRAN_Sig"/>
  </r>
  <r>
    <x v="1"/>
    <s v="VS_IRATHO_AttOutPSUE"/>
  </r>
  <r>
    <x v="1"/>
    <s v="VS_IRATHO_AttRelocPrepInCS"/>
  </r>
  <r>
    <x v="1"/>
    <s v="VS_IRATHO_AttRelocPrepInPS"/>
  </r>
  <r>
    <x v="1"/>
    <s v="VS_IRATHO_AttRelocPrepOutCS_DR"/>
  </r>
  <r>
    <x v="1"/>
    <s v="VS_IRATHO_AttRelocPrepOutCS_Load"/>
  </r>
  <r>
    <x v="1"/>
    <s v="VS_IRATHO_AttRelocPrepOutCS_RF"/>
  </r>
  <r>
    <x v="1"/>
    <s v="VS_IRATHO_AttRelocPrepOutCS_Service"/>
  </r>
  <r>
    <x v="1"/>
    <s v="VS_IRATHO_AttRelocPrepOutCS_Sig"/>
  </r>
  <r>
    <x v="1"/>
    <s v="VS_IRATHO_AttRelocPrepOutPS"/>
  </r>
  <r>
    <x v="1"/>
    <s v="VS_IRATHO_FailInCS_NoReply"/>
  </r>
  <r>
    <x v="1"/>
    <s v="VS_IRATHO_FailOutCS_CNUnspecFail"/>
  </r>
  <r>
    <x v="1"/>
    <s v="VS_IRATHO_FailOutCS_InterRatRF"/>
  </r>
  <r>
    <x v="1"/>
    <s v="VS_IRATHO_FailOutCS_SCRI"/>
  </r>
  <r>
    <x v="1"/>
    <s v="VS_IRATHO_FailOutPS"/>
  </r>
  <r>
    <x v="1"/>
    <s v="VS_IRATHO_FailOutPSUTRAN_CNUnspecFail"/>
  </r>
  <r>
    <x v="1"/>
    <s v="VS_IRATHO_FailOutPSUTRAN_InterRatRF"/>
  </r>
  <r>
    <x v="1"/>
    <s v="VS_IRATHO_FailOutPSUTRAN_NoSRNSDataForwardCmd"/>
  </r>
  <r>
    <x v="1"/>
    <s v="VS_IRATHO_FailOutPSUTRAN_SCRI"/>
  </r>
  <r>
    <x v="1"/>
    <s v="VS_IRATHO_FailRelocInPS_NoReply"/>
  </r>
  <r>
    <x v="1"/>
    <s v="VS_IRATHO_FailRelocOutPS_CfgUnSupp"/>
  </r>
  <r>
    <x v="1"/>
    <s v="VS_IRATHO_FailRelocOutPS_NoReply"/>
  </r>
  <r>
    <x v="1"/>
    <s v="VS_IRATHO_FailRelocOutPS_PhyChFail"/>
  </r>
  <r>
    <x v="1"/>
    <s v="VS_IRATHO_FailRelocPrepInCS_Abort"/>
  </r>
  <r>
    <x v="1"/>
    <s v="VS_IRATHO_FailRelocPrepInCS_ResUnavail"/>
  </r>
  <r>
    <x v="1"/>
    <s v="VS_IRATHO_FailRelocPrepInCS_TgtHighLoad"/>
  </r>
  <r>
    <x v="1"/>
    <s v="VS_IRATHO_FailRelocPrepInCS_TRNCSysFailReloc"/>
  </r>
  <r>
    <x v="1"/>
    <s v="VS_IRATHO_FailRelocPrepInCS_TRNCSysRelocUnsupp"/>
  </r>
  <r>
    <x v="1"/>
    <s v="VS_IRATHO_FailRelocPrepInPS_ReloUnSupp"/>
  </r>
  <r>
    <x v="1"/>
    <s v="VS_IRATHO_FailRelocPrepInPS_ResUnavail"/>
  </r>
  <r>
    <x v="1"/>
    <s v="VS_IRATHO_FailRelocPrepInPS_TgtFail"/>
  </r>
  <r>
    <x v="1"/>
    <s v="VS_IRATHO_FailRelocPrepInPS_TgtHighLoad"/>
  </r>
  <r>
    <x v="1"/>
    <s v="VS_IRATHO_FailRelocPrepOutCS_Abort"/>
  </r>
  <r>
    <x v="1"/>
    <s v="VS_IRATHO_FailRelocPrepOutCS_Cancel"/>
  </r>
  <r>
    <x v="1"/>
    <s v="VS_IRATHO_FailRelocPrepOutCS_OM"/>
  </r>
  <r>
    <x v="1"/>
    <s v="VS_IRATHO_FailRelocPrepOutCS_ReqInfoNotAvail"/>
  </r>
  <r>
    <x v="1"/>
    <s v="VS_IRATHO_FailRelocPrepOutPS_NoResAvail"/>
  </r>
  <r>
    <x v="1"/>
    <s v="VS_IRATHO_FailRelocPrepOutPS_ReloUnSupp"/>
  </r>
  <r>
    <x v="1"/>
    <s v="VS_IRATHO_FailRelocPrepOutPS_TAlExp"/>
  </r>
  <r>
    <x v="1"/>
    <s v="VS_IRATHO_FailRelocPrepOutPS_TgtFail"/>
  </r>
  <r>
    <x v="1"/>
    <s v="VS_IRATHO_FailRelocPrepOutPS_TgtHighLoad"/>
  </r>
  <r>
    <x v="1"/>
    <s v="VS_IRATHO_FailRelocPrepOutPS_UnKnowRNC"/>
  </r>
  <r>
    <x v="1"/>
    <s v="VS_IRATHO_HSDPA_AttOutPSUTRAN"/>
  </r>
  <r>
    <x v="1"/>
    <s v="VS_IRATHO_HSDPA_SuccOutPSUTRAN"/>
  </r>
  <r>
    <x v="1"/>
    <s v="VS_IRATHO_HSUPA_AttOutPSUTRAN"/>
  </r>
  <r>
    <x v="1"/>
    <s v="VS_IRATHO_HSUPA_SuccOutPSUTRAN"/>
  </r>
  <r>
    <x v="1"/>
    <s v="VS_IRATHO_OutCS_MeasTimeOut"/>
  </r>
  <r>
    <x v="1"/>
    <s v="VS_IRATHO_OutPS_MeasTimeOut"/>
  </r>
  <r>
    <x v="1"/>
    <s v="VS_IRATHO_SuccENACC"/>
  </r>
  <r>
    <x v="1"/>
    <s v="VS_IRATHO_SuccInCS"/>
  </r>
  <r>
    <x v="1"/>
    <s v="VS_IRATHO_SuccNACC"/>
  </r>
  <r>
    <x v="1"/>
    <s v="VS_IRATHO_SuccOutCS_DR"/>
  </r>
  <r>
    <x v="1"/>
    <s v="VS_IRATHO_SuccOutCS_Load"/>
  </r>
  <r>
    <x v="1"/>
    <s v="VS_IRATHO_SuccOutCS_MBDR"/>
  </r>
  <r>
    <x v="1"/>
    <s v="VS_IRATHO_SuccOutCS_RF"/>
  </r>
  <r>
    <x v="1"/>
    <s v="VS_IRATHO_SuccOutCS_Service"/>
  </r>
  <r>
    <x v="1"/>
    <s v="VS_IRATHO_SuccOutCS_Sig"/>
  </r>
  <r>
    <x v="1"/>
    <s v="VS_IRATHO_SuccOutCS_TrigDLTxp"/>
  </r>
  <r>
    <x v="1"/>
    <s v="VS_IRATHO_SuccOutCS_TrigEcNo"/>
  </r>
  <r>
    <x v="1"/>
    <s v="VS_IRATHO_SuccOutCS_TrigRscp"/>
  </r>
  <r>
    <x v="1"/>
    <s v="VS_IRATHO_SuccOutCS_TrigULTxp"/>
  </r>
  <r>
    <x v="1"/>
    <s v="VS_IRATHO_SuccOutMultiRABCSPS"/>
  </r>
  <r>
    <x v="1"/>
    <s v="VS_IRATHO_SuccOutPSUTRAN_Load"/>
  </r>
  <r>
    <x v="1"/>
    <s v="VS_IRATHO_SuccOutPSUTRAN_RF"/>
  </r>
  <r>
    <x v="1"/>
    <s v="VS_IRATHO_SuccOutPSUTRAN_Service"/>
  </r>
  <r>
    <x v="1"/>
    <s v="VS_IRATHO_SuccOutPSUTRAN_Sig"/>
  </r>
  <r>
    <x v="1"/>
    <s v="VS_IRATHO_SuccOutPS_TrigDLTxp"/>
  </r>
  <r>
    <x v="1"/>
    <s v="VS_IRATHO_SuccOutPS_TrigEcNo"/>
  </r>
  <r>
    <x v="1"/>
    <s v="VS_IRATHO_SuccOutPS_TrigRscp"/>
  </r>
  <r>
    <x v="1"/>
    <s v="VS_IRATHO_SuccOutPS_TrigULTxp"/>
  </r>
  <r>
    <x v="1"/>
    <s v="VS_IRATHO_SuccRelocInPS"/>
  </r>
  <r>
    <x v="1"/>
    <s v="VS_IRATHO_SuccRelocOutPS"/>
  </r>
  <r>
    <x v="1"/>
    <s v="VS_IRATHO_SuccRelocPrepInCS"/>
  </r>
  <r>
    <x v="1"/>
    <s v="VS_IRATHO_SuccRelocPrepInPS"/>
  </r>
  <r>
    <x v="1"/>
    <s v="VS_IRATHO_SuccRelocPrepOutCS_DR"/>
  </r>
  <r>
    <x v="1"/>
    <s v="VS_IRATHO_SuccRelocPrepOutCS_Load"/>
  </r>
  <r>
    <x v="1"/>
    <s v="VS_IRATHO_SuccRelocPrepOutCS_RF"/>
  </r>
  <r>
    <x v="1"/>
    <s v="VS_IRATHO_SuccRelocPrepOutCS_Service"/>
  </r>
  <r>
    <x v="1"/>
    <s v="VS_IRATHO_SuccRelocPrepOutCS_Sig"/>
  </r>
  <r>
    <x v="1"/>
    <s v="VS_IRATHO_SuccRelocPrepOutPS"/>
  </r>
  <r>
    <x v="1"/>
    <s v="VS_L2U_AttRelocPrepInPS"/>
  </r>
  <r>
    <x v="2"/>
    <s v="RRC_AttConnEstab_IRATCCO"/>
  </r>
  <r>
    <x v="2"/>
    <s v="RRC_AttConnEstab_IRATCelRes"/>
  </r>
  <r>
    <x v="2"/>
    <s v="RRC_AttConnEstab_Detach"/>
  </r>
  <r>
    <x v="2"/>
    <s v="RRC_SuccConnEstab_Detach"/>
  </r>
  <r>
    <x v="2"/>
    <s v="RRC_SuccConnEstab_IRATCCO"/>
  </r>
  <r>
    <x v="2"/>
    <s v="RRC_SuccConnEstab_IRATCelRes"/>
  </r>
  <r>
    <x v="2"/>
    <s v="VS_CU_FC_Num_CPU_OverLoad"/>
  </r>
  <r>
    <x v="2"/>
    <s v="VS_RRC_AttConnEstab_CellDCH"/>
  </r>
  <r>
    <x v="2"/>
    <s v="VS_RRC_AttConnEstab_CellFACH"/>
  </r>
  <r>
    <x v="2"/>
    <s v="VS_RRC_AttConnEstab_CSFB"/>
  </r>
  <r>
    <x v="2"/>
    <s v="VS_RRC_AttConnEstab_EDCH"/>
  </r>
  <r>
    <x v="2"/>
    <s v="VS_RRC_CONV_FC_Num_CallShock"/>
  </r>
  <r>
    <x v="2"/>
    <s v="VS_RRC_CONV_FC_Num_CAPS"/>
  </r>
  <r>
    <x v="2"/>
    <s v="VS_RRC_CONV_FC_Num_CPU_OverLoad"/>
  </r>
  <r>
    <x v="2"/>
    <s v="VS_RRC_CONV_FC_Num_INT_OverLoad"/>
  </r>
  <r>
    <x v="2"/>
    <s v="VS_RRC_CONV_FC_Num_MPU_OverLoad"/>
  </r>
  <r>
    <x v="2"/>
    <s v="VS_RRC_CONV_FC_Num_RanFC_Ph1"/>
  </r>
  <r>
    <x v="2"/>
    <s v="VS_RRC_CONV_FC_Num_RanFC_Ph2"/>
  </r>
  <r>
    <x v="2"/>
    <s v="VS_RRC_CONV_FC_Num_RRCQueue"/>
  </r>
  <r>
    <x v="2"/>
    <s v="VS_RRC_FC_Num_CallShock"/>
  </r>
  <r>
    <x v="2"/>
    <s v="VS_RRC_FC_Num_CAPS"/>
  </r>
  <r>
    <x v="2"/>
    <s v="VS_RRC_SuccConnEstab_CellDCH"/>
  </r>
  <r>
    <x v="2"/>
    <s v="VS_RRC_SuccConnEstab_CellFACH"/>
  </r>
  <r>
    <x v="2"/>
    <s v="VS_RRC_SuccConnEstab_CSFB"/>
  </r>
  <r>
    <x v="2"/>
    <s v="VS_RRC_SuccConnEstab_EDCH"/>
  </r>
  <r>
    <x v="2"/>
    <s v="VS_RRC_SuccConnEstab_HSDSCH"/>
  </r>
  <r>
    <x v="2"/>
    <s v="VS_RRC_SuccConnEstab_First"/>
  </r>
  <r>
    <x v="2"/>
    <s v="VS_RRC_SuccConnEstab_Second"/>
  </r>
  <r>
    <x v="2"/>
    <s v="VS_RRC_SuccConnEstab_Third"/>
  </r>
  <r>
    <x v="4"/>
    <s v="VS_RAB_AMR_Erlang_cell"/>
  </r>
  <r>
    <x v="4"/>
    <s v="VS_VP_DL_Traffic_BestCell"/>
  </r>
  <r>
    <x v="4"/>
    <s v="VS_VP_Erlang_BestCell"/>
  </r>
  <r>
    <x v="4"/>
    <s v="VS_VP_UL_Traffic_BestCell"/>
  </r>
  <r>
    <x v="6"/>
    <s v="VS_CellFACHUEs_MAX"/>
  </r>
  <r>
    <x v="6"/>
    <s v="VS_CellPCHUEs"/>
  </r>
  <r>
    <x v="7"/>
    <s v="VS_CRNCIubBytesRACH_Rx"/>
  </r>
  <r>
    <x v="7"/>
    <s v="VS_CRNCIubBytesFACH_Tx"/>
  </r>
  <r>
    <x v="7"/>
    <s v="VS_CRNCIubBytesPCH_Tx"/>
  </r>
  <r>
    <x v="7"/>
    <s v="VS_CRNCIubBytesPSR99_CCH_Rx"/>
  </r>
  <r>
    <x v="7"/>
    <s v="VS_CRNCIubBytesPSR99_CCH_Tx"/>
  </r>
  <r>
    <x v="9"/>
    <s v="VS_HHO_AttIn"/>
  </r>
  <r>
    <x v="9"/>
    <s v="VS_HHO_SuccIn"/>
  </r>
  <r>
    <x v="9"/>
    <s v="VS_HHO_SuccBlindHO"/>
  </r>
  <r>
    <x v="10"/>
    <s v="VS_HSDPA_RAB_AbnormRel_DC"/>
  </r>
  <r>
    <x v="10"/>
    <s v="VS_HSDPA_RAB_AbnormRel_64QAM"/>
  </r>
  <r>
    <x v="10"/>
    <s v="VS_HSDPA_RAB_AbnormRel_RF"/>
  </r>
  <r>
    <x v="10"/>
    <s v="VS_HSDPA_RAB_DC_AttEstab"/>
  </r>
  <r>
    <x v="10"/>
    <s v="VS_HSDPA_RAB_DC_SuccEstab"/>
  </r>
  <r>
    <x v="10"/>
    <s v="VS_HSDPA_RAB_NormRel_DC"/>
  </r>
  <r>
    <x v="10"/>
    <s v="VS_HSDPA_RAB_NormRel_64QAM"/>
  </r>
  <r>
    <x v="10"/>
    <s v="VS_HSDPA_UE_Max_CAT11_12"/>
  </r>
  <r>
    <x v="10"/>
    <s v="VS_HSDPA_UE_Max_CAT13_14"/>
  </r>
  <r>
    <x v="10"/>
    <s v="VS_HSDPA_UE_Max_CAT15_16"/>
  </r>
  <r>
    <x v="10"/>
    <s v="VS_HSDPA_UE_Max_CAT17_20"/>
  </r>
  <r>
    <x v="10"/>
    <s v="VS_HSDPA_UE_Max_CAT1_6"/>
  </r>
  <r>
    <x v="10"/>
    <s v="VS_HSDPA_UE_Max_CAT21_24"/>
  </r>
  <r>
    <x v="10"/>
    <s v="VS_HSDPA_UE_Max_CAT25_28"/>
  </r>
  <r>
    <x v="10"/>
    <s v="VS_HSDPA_UE_Max_CAT7_10"/>
  </r>
  <r>
    <x v="10"/>
    <s v="VS_HSDPA_UE_Max_Cell_Free"/>
  </r>
  <r>
    <x v="10"/>
    <s v="VS_HSDPA_UE_Mean_CAT11_12"/>
  </r>
  <r>
    <x v="10"/>
    <s v="VS_HSDPA_UE_Mean_CAT13_14"/>
  </r>
  <r>
    <x v="10"/>
    <s v="VS_HSDPA_UE_Mean_CAT15_16"/>
  </r>
  <r>
    <x v="10"/>
    <s v="VS_HSDPA_UE_Mean_CAT17_20"/>
  </r>
  <r>
    <x v="10"/>
    <s v="VS_HSDPA_UE_Mean_CAT21_24"/>
  </r>
  <r>
    <x v="10"/>
    <s v="VS_HSDPA_UE_Mean_CAT25_28"/>
  </r>
  <r>
    <x v="10"/>
    <s v="VS_HSDPA_UE_Mean_CAT7_10"/>
  </r>
  <r>
    <x v="11"/>
    <s v="VS_RAB_AbnormRel_AMR_RF"/>
  </r>
  <r>
    <x v="11"/>
    <s v="VS_RAB_AbnormRel_CS_CSFB"/>
  </r>
  <r>
    <x v="11"/>
    <s v="VS_RAB_AbnormRel_CS_CSFB_RF"/>
  </r>
  <r>
    <x v="11"/>
    <s v="VS_RAB_AbnormRel_CS_IuTNL"/>
  </r>
  <r>
    <x v="11"/>
    <s v="VS_RAB_AbnormRel_CS_IuupFail"/>
  </r>
  <r>
    <x v="11"/>
    <s v="VS_RAB_AbnormRel_CS_Disconnect"/>
  </r>
  <r>
    <x v="11"/>
    <s v="VS_RAB_AbnormRel_CS_HSPA_Conv"/>
  </r>
  <r>
    <x v="11"/>
    <s v="VS_RAB_AbnormRel_CS_RF"/>
  </r>
  <r>
    <x v="12"/>
    <s v="VS_RAB_AttEstabCS_AMR_12_2"/>
  </r>
  <r>
    <x v="14"/>
    <s v="VS_RAB_FailEstabCS_NodeBDLCE_Cong"/>
  </r>
  <r>
    <x v="14"/>
    <s v="VS_RAB_FailEstabCS_NodeBULCE_Cong"/>
  </r>
  <r>
    <x v="14"/>
    <s v="VS_RAB_FailEstabCS_PhyChFail"/>
  </r>
  <r>
    <x v="14"/>
    <s v="VS_RAB_FailEstabCS_RBCfgUnsup"/>
  </r>
  <r>
    <x v="14"/>
    <s v="VS_RAB_FailEstabCS_RBIncCfg"/>
  </r>
  <r>
    <x v="14"/>
    <s v="VS_RAB_FailEstabCS_RNL"/>
  </r>
  <r>
    <x v="14"/>
    <s v="VS_RAB_FailEstabCS_SRBReset"/>
  </r>
  <r>
    <x v="14"/>
    <s v="VS_RAB_FailEstabCS_SRBReset_CSFB"/>
  </r>
  <r>
    <x v="14"/>
    <s v="VS_RAB_FailEstabCS_UuFail_CSFB"/>
  </r>
  <r>
    <x v="15"/>
    <s v="VS_RAB_FailEstabPS_IubFail"/>
  </r>
  <r>
    <x v="15"/>
    <s v="VS_RAB_FailEstabPS_NodeBDLCE_Cong"/>
  </r>
  <r>
    <x v="15"/>
    <s v="VS_RAB_FailEstabPS_NodeBULCE_Cong"/>
  </r>
  <r>
    <x v="15"/>
    <s v="VS_RAB_FailEstabPS_PhyChFail"/>
  </r>
  <r>
    <x v="15"/>
    <s v="VS_RAB_FailEstabPS_DLPower_Cong_Free"/>
  </r>
  <r>
    <x v="15"/>
    <s v="VS_RAB_FailEstabPS_HSDPAUser_Cong"/>
  </r>
  <r>
    <x v="15"/>
    <s v="VS_RAB_FailEstabPS_DLIUPSBand_Cong"/>
  </r>
  <r>
    <x v="15"/>
    <s v="VS_RAB_FailEstabPS_HSUPAUser_Cong"/>
  </r>
  <r>
    <x v="15"/>
    <s v="VS_RAB_FailEstabPS_IubAAL2Fail"/>
  </r>
  <r>
    <x v="15"/>
    <s v="VS_RAB_FailEstabPS_RBCfgUnsupp"/>
  </r>
  <r>
    <x v="15"/>
    <s v="VS_RAB_FailEstabPS_RBIncCfg"/>
  </r>
  <r>
    <x v="15"/>
    <s v="VS_RAB_FailEstabPS_SRBReset"/>
  </r>
  <r>
    <x v="15"/>
    <s v="VS_RAB_FailEstabPS_ULCE_FinalCong"/>
  </r>
  <r>
    <x v="15"/>
    <s v="VS_RAB_FailEstabPS_UuFail"/>
  </r>
  <r>
    <x v="15"/>
    <s v="VS_RAB_FailEstabPS_UuNoReply"/>
  </r>
  <r>
    <x v="16"/>
    <s v="VS_RRC_Rej_NodeBDLCE_Cong"/>
  </r>
  <r>
    <x v="16"/>
    <s v="VS_RRC_Rej_NodeBULCE_Cong"/>
  </r>
  <r>
    <x v="18"/>
    <s v="VS_SHO_PS_Att"/>
  </r>
  <r>
    <x v="18"/>
    <s v="VS_SHO_PS_Succ"/>
  </r>
  <r>
    <x v="19"/>
    <s v="VS_HSUPA_D2E_Att"/>
  </r>
  <r>
    <x v="19"/>
    <s v="VS_HSUPA_D2E_Succ"/>
  </r>
  <r>
    <x v="19"/>
    <s v="VS_HSUPA_E2D_Att"/>
  </r>
  <r>
    <x v="19"/>
    <s v="VS_HSUPA_E2D_Succ"/>
  </r>
  <r>
    <x v="19"/>
    <s v="VS_HSUPA_E2F_Att"/>
  </r>
  <r>
    <x v="19"/>
    <s v="VS_HSUPA_E2F_Succ"/>
  </r>
  <r>
    <x v="19"/>
    <s v="VS_HSUPA_F2E_Att"/>
  </r>
  <r>
    <x v="19"/>
    <s v="VS_HSUPA_F2E_Succ"/>
  </r>
  <r>
    <x v="19"/>
    <s v="VS_HSUPA_RAB_AbnormRel"/>
  </r>
  <r>
    <x v="19"/>
    <s v="VS_HSUPA_RAB_NormRel"/>
  </r>
  <r>
    <x v="19"/>
    <s v="VS_HSUPA_RAB_SuccEstab"/>
  </r>
  <r>
    <x v="19"/>
    <s v="VS_HSUPA_RAB_AttEstab"/>
  </r>
  <r>
    <x v="19"/>
    <s v="VS_HSUPA_MeanChThroughput"/>
  </r>
  <r>
    <x v="19"/>
    <s v="VS_HSUPA_MeanChThroughput_TotalBytes"/>
  </r>
  <r>
    <x v="19"/>
    <s v="VS_HSUPA_UE_Mean_Cell"/>
  </r>
  <r>
    <x v="20"/>
    <s v="VS_SuccCellUpdt_PageRsp"/>
  </r>
  <r>
    <x v="20"/>
    <s v="VS_SuccCellUpdt_ULDataTrans"/>
  </r>
  <r>
    <x v="20"/>
    <s v="VS_SuccCellUpdt_Reg_PCH"/>
  </r>
  <r>
    <x v="20"/>
    <s v="VS_SuccCellUpdt_Detach_PCH"/>
  </r>
  <r>
    <x v="20"/>
    <s v="VS_SuccCellUpdt_Other_PCH"/>
  </r>
  <r>
    <x v="20"/>
    <s v="VS_AttCellUpdt_PageRsp"/>
  </r>
  <r>
    <x v="20"/>
    <s v="VS_AttCellUpdt_ULDataTrans"/>
  </r>
  <r>
    <x v="20"/>
    <s v="VS_AttCellUpdt_Reg_PCH"/>
  </r>
  <r>
    <x v="20"/>
    <s v="VS_AttCellUpdt_Detach_PCH"/>
  </r>
  <r>
    <x v="20"/>
    <s v="VS_AttCellUpdt_Other_PCH"/>
  </r>
  <r>
    <x v="20"/>
    <s v="VS_AttCellUpdt_OrgConvCall_PCH"/>
  </r>
  <r>
    <x v="20"/>
    <s v="VS_AttCellUpdt_TmConvCall_PCH"/>
  </r>
  <r>
    <x v="20"/>
    <s v="VS_AttCellUpdt_EmgCall_PCH"/>
  </r>
  <r>
    <x v="20"/>
    <s v="VS_SuccCellUpdt_OrgConvCall_PCH"/>
  </r>
  <r>
    <x v="20"/>
    <s v="VS_SuccCellUpdt_TmConvCall_PCH"/>
  </r>
  <r>
    <x v="20"/>
    <s v="VS_SuccCellUpdt_EmgCall_PCH"/>
  </r>
  <r>
    <x v="13"/>
    <s v="VS_RAB_AttEstabPS_Str"/>
  </r>
  <r>
    <x v="12"/>
    <s v="VS_RAB_SuccEstabCS_AMRWB"/>
  </r>
  <r>
    <x v="12"/>
    <s v="VS_RAB_AttEstabCS_AMRWB"/>
  </r>
  <r>
    <x v="12"/>
    <s v="VS_RAB_SuccEstCS_Conv_64"/>
  </r>
  <r>
    <x v="12"/>
    <s v="VS_RAB_AttEstCS_Conv_64"/>
  </r>
  <r>
    <x v="21"/>
    <s v="VS_MultiRAB_SuccEstab_CSPS"/>
  </r>
  <r>
    <x v="21"/>
    <s v="VS_MultiRAB_AttEstab_CSPS"/>
  </r>
  <r>
    <x v="21"/>
    <s v="VS_MultiRAB_SuccEstab_PSPS"/>
  </r>
  <r>
    <x v="21"/>
    <s v="VS_MultiRAB_AttEstab_PSPS"/>
  </r>
  <r>
    <x v="22"/>
    <s v="VS_SuccRecfg_F2H_DataTransTrig"/>
  </r>
  <r>
    <x v="22"/>
    <s v="VS_SuccRecfg_P2H_DataTransTrig"/>
  </r>
  <r>
    <x v="22"/>
    <s v="VS_AttRecfg_F2H_DataTransTrig"/>
  </r>
  <r>
    <x v="22"/>
    <s v="VS_AttRecfg_P2H_DataTransTrig"/>
  </r>
  <r>
    <x v="22"/>
    <s v="VS_SuccRecfg_F2E_DataTransTrig"/>
  </r>
  <r>
    <x v="22"/>
    <s v="VS_SuccRecfg_P2E_DataTransTrig"/>
  </r>
  <r>
    <x v="22"/>
    <s v="VS_AttRecfg_F2E_DataTransTrig"/>
  </r>
  <r>
    <x v="22"/>
    <s v="VS_AttRecfg_P2E_DataTransTrig"/>
  </r>
  <r>
    <x v="12"/>
    <s v="VS_HSPA_RAB_SuccEstab_CS_Conv"/>
  </r>
  <r>
    <x v="12"/>
    <s v="VS_HSPA_RAB_AttEstab_CS_Conv"/>
  </r>
  <r>
    <x v="10"/>
    <s v="VS_HSDPA_RAB_MIMO_SuccEstab"/>
  </r>
  <r>
    <x v="10"/>
    <s v="VS_HSDPA_RAB_MIMO_AttEstab"/>
  </r>
  <r>
    <x v="10"/>
    <s v="VS_HSDPA_RAB_MIMO64QAM_SuccEstab"/>
  </r>
  <r>
    <x v="10"/>
    <s v="VS_HSDPA_RAB_MIMO64QAM_AttEstab"/>
  </r>
  <r>
    <x v="16"/>
    <s v="VS_RRC_Rej_Code_Cong"/>
  </r>
  <r>
    <x v="13"/>
    <s v="VS_RAB_SuccEstab_PSR99"/>
  </r>
  <r>
    <x v="13"/>
    <s v="VS_RAB_AttEstab_PSR99"/>
  </r>
  <r>
    <x v="22"/>
    <s v="VS_SuccRecfg_F2D_DataTransTrig"/>
  </r>
  <r>
    <x v="22"/>
    <s v="VS_SuccRecfg_P2D_DataTransTrig"/>
  </r>
  <r>
    <x v="22"/>
    <s v="VS_AttRecfg_F2D_DataTransTrig"/>
  </r>
  <r>
    <x v="22"/>
    <s v="VS_AttRecfg_P2D_DataTransTrig"/>
  </r>
  <r>
    <x v="20"/>
    <s v="VS_SuccCellUpdt_OrgInterCall_PCH"/>
  </r>
  <r>
    <x v="20"/>
    <s v="VS_SuccCellUpdt_OrgBkgCall_PCH"/>
  </r>
  <r>
    <x v="20"/>
    <s v="VS_SuccCellUpdt_TmInterCall_PCH"/>
  </r>
  <r>
    <x v="20"/>
    <s v="VS_SuccCellUpdt_TmBkgCall_PCH"/>
  </r>
  <r>
    <x v="20"/>
    <s v="VS_AttCellUpdt_OrgInterCall_PCH"/>
  </r>
  <r>
    <x v="20"/>
    <s v="VS_AttCellUpdt_OrgBkgCall_PCH"/>
  </r>
  <r>
    <x v="20"/>
    <s v="VS_AttCellUpdt_TmInterCall_PCH"/>
  </r>
  <r>
    <x v="20"/>
    <s v="VS_AttCellUpdt_TmBkgCall_PCH"/>
  </r>
  <r>
    <x v="12"/>
    <s v="VS_SuccEstabCS_AfterP2F"/>
  </r>
  <r>
    <x v="12"/>
    <s v="VS_SuccEstabCS_AfterP2D"/>
  </r>
  <r>
    <x v="12"/>
    <s v="VS_AttEstabCS_AfterP2F"/>
  </r>
  <r>
    <x v="12"/>
    <s v="VS_AttEstabCS_AfterP2D"/>
  </r>
  <r>
    <x v="13"/>
    <s v="VS_SuccEstabPS_AfterP2F"/>
  </r>
  <r>
    <x v="13"/>
    <s v="VS_SuccEstabPS_AfterP2D"/>
  </r>
  <r>
    <x v="13"/>
    <s v="VS_AttEstabPS_AfterP2F"/>
  </r>
  <r>
    <x v="13"/>
    <s v="VS_AttEstabPS_AfterP2D"/>
  </r>
  <r>
    <x v="18"/>
    <s v="VS_SoHO_SuccRLAdd"/>
  </r>
  <r>
    <x v="18"/>
    <s v="VS_SoHO_SuccRLDel"/>
  </r>
  <r>
    <x v="18"/>
    <s v="VS_SoHO_AttRLAdd"/>
  </r>
  <r>
    <x v="18"/>
    <s v="VS_SoHO_AttRLDel"/>
  </r>
  <r>
    <x v="18"/>
    <s v="VS_SHO_CS64_Succ"/>
  </r>
  <r>
    <x v="18"/>
    <s v="VS_SHO_CS64_Att"/>
  </r>
  <r>
    <x v="10"/>
    <s v="VS_HSDPA_SHO_ServCellChg_SuccOut"/>
  </r>
  <r>
    <x v="10"/>
    <s v="VS_HSDPA_SHO_ServCellChg_AttOut"/>
  </r>
  <r>
    <x v="10"/>
    <s v="VS_HSDPA_HHO_H2H_SuccOutIntraFreq"/>
  </r>
  <r>
    <x v="10"/>
    <s v="VS_HSDPA_HHO_H2H_AttOutIntraFreq"/>
  </r>
  <r>
    <x v="10"/>
    <s v="VS_HSDPA_HHO_H2H_SuccOutInterFreq"/>
  </r>
  <r>
    <x v="10"/>
    <s v="VS_HSDPA_HHO_H2H_AttOutInterFreq"/>
  </r>
  <r>
    <x v="10"/>
    <s v="VS_HSDPA_HHO_H2D_AttOutIntraFreq"/>
  </r>
  <r>
    <x v="10"/>
    <s v="VS_HSDPA_HHO_H2D_AttOutInterFreq"/>
  </r>
  <r>
    <x v="19"/>
    <s v="VS_HSUPA_HHO_E2D_SuccOutIntraFreq"/>
  </r>
  <r>
    <x v="19"/>
    <s v="VS_HSUPA_HHO_E2D_AttOutIntraFreq"/>
  </r>
  <r>
    <x v="19"/>
    <s v="VS_HSUPA_SHO_SuccOut"/>
  </r>
  <r>
    <x v="19"/>
    <s v="VS_HSUPA_SHO_AttOut"/>
  </r>
  <r>
    <x v="19"/>
    <s v="VS_HSUPA_SHO_ServCellChg_SuccOut"/>
  </r>
  <r>
    <x v="19"/>
    <s v="VS_HSUPA_SHO_ServCellChg_AttOut"/>
  </r>
  <r>
    <x v="19"/>
    <s v="VS_HSUPA_HHO_E2E_SuccOutInterFreq"/>
  </r>
  <r>
    <x v="19"/>
    <s v="VS_HSUPA_HHO_E2E_AttOutInterFreq"/>
  </r>
  <r>
    <x v="19"/>
    <s v="VS_HSUPA_HHO_E2D_SuccOutInterFreq"/>
  </r>
  <r>
    <x v="19"/>
    <s v="VS_HSUPA_HHO_E2D_AttOutInterFreq"/>
  </r>
  <r>
    <x v="9"/>
    <s v="VS_HHO_SuccInterFreqOut_CS"/>
  </r>
  <r>
    <x v="9"/>
    <s v="VS_HHO_AttInterFreqOut_CS"/>
  </r>
  <r>
    <x v="9"/>
    <s v="VS_HHO_SuccInterFreqOut_PS"/>
  </r>
  <r>
    <x v="9"/>
    <s v="VS_HHO_AttInterFreqOut_PS"/>
  </r>
  <r>
    <x v="21"/>
    <s v="VS_MultiRAB_CSAbnormRel_CSPS"/>
  </r>
  <r>
    <x v="21"/>
    <s v="VS_MultiRAB_CSNormRel_CSPS"/>
  </r>
  <r>
    <x v="21"/>
    <s v="VS_MultiRAB_PSNormRel_CSPS"/>
  </r>
  <r>
    <x v="21"/>
    <s v="VS_MultiRAB_PSAbNormRel_CSPS"/>
  </r>
  <r>
    <x v="21"/>
    <s v="VS_MultiRAB_CSPSNormRel_CSPS"/>
  </r>
  <r>
    <x v="21"/>
    <s v="VS_MultiRAB_CSPSAbNormRel_CSPS"/>
  </r>
  <r>
    <x v="11"/>
    <s v="VS_RAB_AbnormRel_AMRWB"/>
  </r>
  <r>
    <x v="11"/>
    <s v="VS_RAB_NormRel_AMRWB"/>
  </r>
  <r>
    <x v="8"/>
    <s v="VS_RB_AMRWB_DL_23_85"/>
  </r>
  <r>
    <x v="8"/>
    <s v="VS_RB_AMRWB_DL_23_05"/>
  </r>
  <r>
    <x v="8"/>
    <s v="VS_RB_AMRWB_DL_19_85"/>
  </r>
  <r>
    <x v="8"/>
    <s v="VS_RB_AMRWB_DL_18_25"/>
  </r>
  <r>
    <x v="8"/>
    <s v="VS_RB_AMRWB_DL_15_85"/>
  </r>
  <r>
    <x v="8"/>
    <s v="VS_RB_AMRWB_DL_14_25"/>
  </r>
  <r>
    <x v="8"/>
    <s v="VS_RB_AMRWB_DL_12_65"/>
  </r>
  <r>
    <x v="8"/>
    <s v="VS_RB_AMRWB_DL_8_85"/>
  </r>
  <r>
    <x v="8"/>
    <s v="VS_RB_AMRWB_DL_6_60"/>
  </r>
  <r>
    <x v="23"/>
    <s v="VS_DCCC_Succ_F2U"/>
  </r>
  <r>
    <x v="23"/>
    <s v="VS_DCCC_Succ_D2U"/>
  </r>
  <r>
    <x v="21"/>
    <s v="VS_MultiRAB_PSAbnormRel_ResumeExp"/>
  </r>
  <r>
    <x v="11"/>
    <s v="VS_RAB_AbnormRel_PS_BE"/>
  </r>
  <r>
    <x v="11"/>
    <s v="VS_RAB_NormRel_PS_BE"/>
  </r>
  <r>
    <x v="19"/>
    <s v="VS_HSUPA_RAB_AbnormRel_E2P"/>
  </r>
  <r>
    <x v="10"/>
    <s v="VS_HSDPA_RAB_AbnormRel_DC2P"/>
  </r>
  <r>
    <x v="10"/>
    <s v="VS_HSDPA_RAB_NormRel_DC_All"/>
  </r>
  <r>
    <x v="10"/>
    <s v="VS_HSDPA_RAB_AbnormRel_64QAM2P"/>
  </r>
  <r>
    <x v="10"/>
    <s v="VS_HSDPA_RAB_NormRel_64QAM_All"/>
  </r>
  <r>
    <x v="10"/>
    <s v="VS_HSDPA_RAB_AbnormRel_MIMO"/>
  </r>
  <r>
    <x v="10"/>
    <s v="VS_HSDPA_RAB_AbnormRel_MIMO2P"/>
  </r>
  <r>
    <x v="10"/>
    <s v="VS_HSDPA_RAB_NormRel_MIMO_All"/>
  </r>
  <r>
    <x v="10"/>
    <s v="VS_HSDPA_RAB_AbnormRel_MIMO64QAM"/>
  </r>
  <r>
    <x v="10"/>
    <s v="VS_HSDPA_RAB_AbnormRel_MIMO64QAM2P"/>
  </r>
  <r>
    <x v="10"/>
    <s v="VS_HSDPA_RAB_NormRel_MIMO64QAM_All"/>
  </r>
  <r>
    <x v="4"/>
    <s v="VS_PS_Bkg_Kbps_UL8"/>
  </r>
  <r>
    <x v="4"/>
    <s v="VS_PS_Bkg_Kbps_UL16"/>
  </r>
  <r>
    <x v="4"/>
    <s v="VS_PS_Bkg_Kbps_UL32"/>
  </r>
  <r>
    <x v="4"/>
    <s v="VS_PS_Bkg_Kbps_UL64"/>
  </r>
  <r>
    <x v="4"/>
    <s v="VS_PS_Bkg_Kbps_UL128"/>
  </r>
  <r>
    <x v="4"/>
    <s v="VS_PS_Bkg_Kbps_UL144"/>
  </r>
  <r>
    <x v="4"/>
    <s v="VS_PS_Bkg_Kbps_UL256"/>
  </r>
  <r>
    <x v="4"/>
    <s v="VS_PS_Bkg_Kbps_UL384"/>
  </r>
  <r>
    <x v="4"/>
    <s v="VS_PS_Int_Kbps_UL8"/>
  </r>
  <r>
    <x v="4"/>
    <s v="VS_PS_Int_Kbps_UL16"/>
  </r>
  <r>
    <x v="4"/>
    <s v="VS_PS_Int_Kbps_UL32"/>
  </r>
  <r>
    <x v="4"/>
    <s v="VS_PS_Int_Kbps_UL64"/>
  </r>
  <r>
    <x v="4"/>
    <s v="VS_PS_Int_Kbps_UL128"/>
  </r>
  <r>
    <x v="4"/>
    <s v="VS_PS_Int_Kbps_UL144"/>
  </r>
  <r>
    <x v="4"/>
    <s v="VS_PS_Int_Kbps_UL256"/>
  </r>
  <r>
    <x v="4"/>
    <s v="VS_PS_Int_Kbps_UL384"/>
  </r>
  <r>
    <x v="4"/>
    <s v="VS_PS_Str_Kbps_UL8"/>
  </r>
  <r>
    <x v="4"/>
    <s v="VS_PS_Str_Kbps_UL16"/>
  </r>
  <r>
    <x v="4"/>
    <s v="VS_PS_Str_Kbps_UL32"/>
  </r>
  <r>
    <x v="4"/>
    <s v="VS_PS_Str_Kbps_UL64"/>
  </r>
  <r>
    <x v="4"/>
    <s v="VS_PS_Str_Kbps_UL128"/>
  </r>
  <r>
    <x v="4"/>
    <s v="VS_PS_Conv_Kbps_UL"/>
  </r>
  <r>
    <x v="4"/>
    <s v="VS_PS_Bkg_Kbps_DL8"/>
  </r>
  <r>
    <x v="4"/>
    <s v="VS_PS_Bkg_Kbps_DL16"/>
  </r>
  <r>
    <x v="4"/>
    <s v="VS_PS_Bkg_Kbps_DL32"/>
  </r>
  <r>
    <x v="4"/>
    <s v="VS_PS_Bkg_Kbps_DL64"/>
  </r>
  <r>
    <x v="4"/>
    <s v="VS_PS_Bkg_Kbps_DL128"/>
  </r>
  <r>
    <x v="4"/>
    <s v="VS_PS_Bkg_Kbps_DL144"/>
  </r>
  <r>
    <x v="4"/>
    <s v="VS_PS_Bkg_Kbps_DL256"/>
  </r>
  <r>
    <x v="4"/>
    <s v="VS_PS_Bkg_Kbps_DL384"/>
  </r>
  <r>
    <x v="4"/>
    <s v="VS_PS_Int_Kbps_DL8"/>
  </r>
  <r>
    <x v="4"/>
    <s v="VS_PS_Int_Kbps_DL16"/>
  </r>
  <r>
    <x v="4"/>
    <s v="VS_PS_Int_Kbps_DL32"/>
  </r>
  <r>
    <x v="4"/>
    <s v="VS_PS_Int_Kbps_DL64"/>
  </r>
  <r>
    <x v="4"/>
    <s v="VS_PS_Int_Kbps_DL128"/>
  </r>
  <r>
    <x v="4"/>
    <s v="VS_PS_Int_Kbps_DL144"/>
  </r>
  <r>
    <x v="4"/>
    <s v="VS_PS_Int_Kbps_DL256"/>
  </r>
  <r>
    <x v="4"/>
    <s v="VS_PS_Int_Kbps_DL384"/>
  </r>
  <r>
    <x v="4"/>
    <s v="VS_PS_Str_Kbps_DL8"/>
  </r>
  <r>
    <x v="4"/>
    <s v="VS_PS_Str_Kbps_DL16"/>
  </r>
  <r>
    <x v="4"/>
    <s v="VS_PS_Str_Kbps_DL32"/>
  </r>
  <r>
    <x v="4"/>
    <s v="VS_PS_Str_Kbps_DL64"/>
  </r>
  <r>
    <x v="4"/>
    <s v="VS_PS_Str_Kbps_DL128"/>
  </r>
  <r>
    <x v="4"/>
    <s v="VS_PS_Str_Kbps_DL144"/>
  </r>
  <r>
    <x v="4"/>
    <s v="VS_PS_Str_Kbps_DL256"/>
  </r>
  <r>
    <x v="4"/>
    <s v="VS_PS_Str_Kbps_DL384"/>
  </r>
  <r>
    <x v="4"/>
    <s v="VS_PS_Conv_Kbps_DL"/>
  </r>
  <r>
    <x v="24"/>
    <s v="VS_ULBler_AMR"/>
  </r>
  <r>
    <x v="24"/>
    <s v="VS_ULBler_CS64"/>
  </r>
  <r>
    <x v="24"/>
    <s v="VS_ULBler_PS_BE_DCH_8"/>
  </r>
  <r>
    <x v="24"/>
    <s v="VS_ULBler_PS_BE_DCH_16"/>
  </r>
  <r>
    <x v="24"/>
    <s v="VS_ULBler_PS_BE_DCH_32"/>
  </r>
  <r>
    <x v="24"/>
    <s v="VS_ULBler_PS_BE_DCH_64"/>
  </r>
  <r>
    <x v="24"/>
    <s v="VS_ULBler_PS_BE_DCH_128"/>
  </r>
  <r>
    <x v="24"/>
    <s v="VS_ULBler_PS_BE_DCH_144"/>
  </r>
  <r>
    <x v="24"/>
    <s v="VS_ULBler_PS_BE_DCH_256"/>
  </r>
  <r>
    <x v="24"/>
    <s v="VS_ULBler_PS_BE_DCH_384"/>
  </r>
  <r>
    <x v="24"/>
    <s v="VS_ULBler_PS_BE_RACH"/>
  </r>
  <r>
    <x v="24"/>
    <s v="VS_ULBler_PS_Conv"/>
  </r>
  <r>
    <x v="24"/>
    <s v="VS_ULBler_PS_Str"/>
  </r>
  <r>
    <x v="4"/>
    <s v="VS_MBMS_PTM_MeanThroughput"/>
  </r>
  <r>
    <x v="4"/>
    <s v="VS_MBMS_PTP_MeanThroughput"/>
  </r>
  <r>
    <x v="12"/>
    <s v="VS_HSPA_UE_Mean_CS_Conv_Cell"/>
  </r>
  <r>
    <x v="8"/>
    <s v="VS_RB_PS_Bkg_UL_8"/>
  </r>
  <r>
    <x v="8"/>
    <s v="VS_RB_PS_Bkg_UL_16"/>
  </r>
  <r>
    <x v="8"/>
    <s v="VS_RB_PS_Bkg_UL_32"/>
  </r>
  <r>
    <x v="8"/>
    <s v="VS_RB_PS_Bkg_UL_64"/>
  </r>
  <r>
    <x v="8"/>
    <s v="VS_RB_PS_Bkg_UL_128"/>
  </r>
  <r>
    <x v="8"/>
    <s v="VS_RB_PS_Bkg_UL_144"/>
  </r>
  <r>
    <x v="8"/>
    <s v="VS_RB_PS_Bkg_UL_256"/>
  </r>
  <r>
    <x v="8"/>
    <s v="VS_RB_PS_Bkg_UL_384"/>
  </r>
  <r>
    <x v="8"/>
    <s v="VS_RB_PS_Int_UL_8"/>
  </r>
  <r>
    <x v="8"/>
    <s v="VS_RB_PS_Int_UL_16"/>
  </r>
  <r>
    <x v="8"/>
    <s v="VS_RB_PS_Int_UL_32"/>
  </r>
  <r>
    <x v="8"/>
    <s v="VS_RB_PS_Int_UL_64"/>
  </r>
  <r>
    <x v="8"/>
    <s v="VS_RB_PS_Int_UL_128"/>
  </r>
  <r>
    <x v="8"/>
    <s v="VS_RB_PS_Int_UL_144"/>
  </r>
  <r>
    <x v="8"/>
    <s v="VS_RB_PS_Int_UL_256"/>
  </r>
  <r>
    <x v="8"/>
    <s v="VS_RB_PS_Int_UL_384"/>
  </r>
  <r>
    <x v="8"/>
    <s v="VS_RB_PS_Conv_UL_42_8"/>
  </r>
  <r>
    <x v="8"/>
    <s v="VS_RB_PS_Conv_UL_40"/>
  </r>
  <r>
    <x v="8"/>
    <s v="VS_RB_PS_Conv_UL_39_2"/>
  </r>
  <r>
    <x v="8"/>
    <s v="VS_RB_PS_Conv_UL_38_8"/>
  </r>
  <r>
    <x v="8"/>
    <s v="VS_RB_PS_Str_UL_8"/>
  </r>
  <r>
    <x v="8"/>
    <s v="VS_RB_PS_Str_UL_16"/>
  </r>
  <r>
    <x v="8"/>
    <s v="VS_RB_PS_Str_UL_32"/>
  </r>
  <r>
    <x v="8"/>
    <s v="VS_RB_PS_Str_UL_64"/>
  </r>
  <r>
    <x v="8"/>
    <s v="VS_RB_PS_Str_UL_128"/>
  </r>
  <r>
    <x v="8"/>
    <s v="VS_RB_PS_Str_UL_144"/>
  </r>
  <r>
    <x v="8"/>
    <s v="VS_RB_PS_Str_UL_256_384"/>
  </r>
  <r>
    <x v="8"/>
    <s v="VS_RB_PS_Conv_UL_64"/>
  </r>
  <r>
    <x v="8"/>
    <s v="VS_RB_PS_Bkg_DL_8"/>
  </r>
  <r>
    <x v="8"/>
    <s v="VS_RB_PS_Bkg_DL_16"/>
  </r>
  <r>
    <x v="8"/>
    <s v="VS_RB_PS_Bkg_DL_32"/>
  </r>
  <r>
    <x v="8"/>
    <s v="VS_RB_PS_Bkg_DL_64"/>
  </r>
  <r>
    <x v="8"/>
    <s v="VS_RB_PS_Bkg_DL_128"/>
  </r>
  <r>
    <x v="8"/>
    <s v="VS_RB_PS_Bkg_DL_144"/>
  </r>
  <r>
    <x v="8"/>
    <s v="VS_RB_PS_Bkg_DL_256"/>
  </r>
  <r>
    <x v="8"/>
    <s v="VS_RB_PS_Bkg_DL_384"/>
  </r>
  <r>
    <x v="8"/>
    <s v="VS_RB_PS_Int_DL_8"/>
  </r>
  <r>
    <x v="8"/>
    <s v="VS_RB_PS_Int_DL_16"/>
  </r>
  <r>
    <x v="8"/>
    <s v="VS_RB_PS_Int_DL_32"/>
  </r>
  <r>
    <x v="8"/>
    <s v="VS_RB_PS_Int_DL_64"/>
  </r>
  <r>
    <x v="8"/>
    <s v="VS_RB_PS_Int_DL_128"/>
  </r>
  <r>
    <x v="8"/>
    <s v="VS_RB_PS_Int_DL_144"/>
  </r>
  <r>
    <x v="8"/>
    <s v="VS_RB_PS_Int_DL_256"/>
  </r>
  <r>
    <x v="8"/>
    <s v="VS_RB_PS_Int_DL_384"/>
  </r>
  <r>
    <x v="8"/>
    <s v="VS_RB_PS_Conv_DL_42_8"/>
  </r>
  <r>
    <x v="8"/>
    <s v="VS_RB_PS_Conv_DL_40"/>
  </r>
  <r>
    <x v="8"/>
    <s v="VS_RB_PS_Conv_DL_39_2"/>
  </r>
  <r>
    <x v="8"/>
    <s v="VS_RB_PS_Conv_DL_38_8"/>
  </r>
  <r>
    <x v="8"/>
    <s v="VS_RB_PS_Str_DL_8"/>
  </r>
  <r>
    <x v="8"/>
    <s v="VS_RB_PS_Str_DL_16"/>
  </r>
  <r>
    <x v="8"/>
    <s v="VS_RB_PS_Str_DL_32"/>
  </r>
  <r>
    <x v="8"/>
    <s v="VS_RB_PS_Str_DL_64"/>
  </r>
  <r>
    <x v="8"/>
    <s v="VS_RB_PS_Str_DL_128"/>
  </r>
  <r>
    <x v="8"/>
    <s v="VS_RB_PS_Str_DL_144"/>
  </r>
  <r>
    <x v="8"/>
    <s v="VS_RB_PS_Str_DL_256_384"/>
  </r>
  <r>
    <x v="8"/>
    <s v="VS_RB_PS_Conv_DL_64"/>
  </r>
  <r>
    <x v="10"/>
    <s v="VS_HSDPA_64QAM_UE_Mean_Cell"/>
  </r>
  <r>
    <x v="10"/>
    <s v="VS_HSDPA_MIMO_UE_Mean_Cell"/>
  </r>
  <r>
    <x v="19"/>
    <s v="VS_HSUPA_16QAM_UE_Mean_Cell"/>
  </r>
  <r>
    <x v="10"/>
    <s v="VS_HSDPA_MIMO64QAM_UE_Mean_Cell"/>
  </r>
  <r>
    <x v="10"/>
    <s v="VS_HSDPA_DC_PRIM_UE_Mean_Cell"/>
  </r>
  <r>
    <x v="10"/>
    <s v="VS_HSDPA_DC_SEC_UE_Mean_Cell"/>
  </r>
  <r>
    <x v="19"/>
    <s v="VS_HSUPA_UE_Max_Cell"/>
  </r>
  <r>
    <x v="19"/>
    <s v="VS_HSUPA_UE_Mean_TTI2ms"/>
  </r>
  <r>
    <x v="19"/>
    <s v="VS_HSUPA_UE_Max_TTI2ms"/>
  </r>
  <r>
    <x v="8"/>
    <s v="VS_RB_AMR_UL_12_2"/>
  </r>
  <r>
    <x v="8"/>
    <s v="VS_RB_AMR_UL_10_2"/>
  </r>
  <r>
    <x v="8"/>
    <s v="VS_RB_AMR_UL_7_95"/>
  </r>
  <r>
    <x v="8"/>
    <s v="VS_RB_AMR_UL_7_4"/>
  </r>
  <r>
    <x v="8"/>
    <s v="VS_RB_AMR_UL_5_9"/>
  </r>
  <r>
    <x v="8"/>
    <s v="VS_RB_AMR_UL_5_15"/>
  </r>
  <r>
    <x v="8"/>
    <s v="VS_RB_AMR_UL_4_75"/>
  </r>
  <r>
    <x v="4"/>
    <s v="VS_PS_Str_UL_8_Traffic"/>
  </r>
  <r>
    <x v="4"/>
    <s v="VS_PS_Str_UL_16_Traffic"/>
  </r>
  <r>
    <x v="4"/>
    <s v="VS_PS_Str_UL_32_Traffic"/>
  </r>
  <r>
    <x v="4"/>
    <s v="VS_PS_Str_UL_64_Traffic"/>
  </r>
  <r>
    <x v="4"/>
    <s v="VS_PS_Str_UL_128_Traffic"/>
  </r>
  <r>
    <x v="4"/>
    <s v="VS_CS_Conv_DL_64_Traffic"/>
  </r>
  <r>
    <x v="4"/>
    <s v="VS_CS_Str_DL_57_6_Traffic"/>
  </r>
  <r>
    <x v="4"/>
    <s v="VS_PS_Str_DL_8_Traffic"/>
  </r>
  <r>
    <x v="4"/>
    <s v="VS_PS_Str_DL_16_Traffic"/>
  </r>
  <r>
    <x v="4"/>
    <s v="VS_PS_Str_DL_32_Traffic"/>
  </r>
  <r>
    <x v="4"/>
    <s v="VS_PS_Str_DL_64_Traffic"/>
  </r>
  <r>
    <x v="4"/>
    <s v="VS_PS_Str_DL_256_Traffic"/>
  </r>
  <r>
    <x v="4"/>
    <s v="VS_PS_Str_DL_384_Traffic"/>
  </r>
  <r>
    <x v="7"/>
    <s v="VS_SRNCIubBytesPSFACH_Tx"/>
  </r>
  <r>
    <x v="7"/>
    <s v="VS_SRNCIubBytesPSRACH_Rx"/>
  </r>
  <r>
    <x v="7"/>
    <s v="VS_SRNCIubBytesPSEFACH_Tx"/>
  </r>
  <r>
    <x v="7"/>
    <s v="VS_SRNCIubBytesPSERACH_Rx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97A6B-1BEB-4CF4-A791-97A0115B011B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:A26" firstHeaderRow="1" firstDataRow="1" firstDataCol="1"/>
  <pivotFields count="2">
    <pivotField axis="axisRow" showAll="0" defaultSubtotal="0">
      <items count="25">
        <item x="0"/>
        <item x="23"/>
        <item x="24"/>
        <item x="20"/>
        <item x="12"/>
        <item x="14"/>
        <item x="9"/>
        <item x="10"/>
        <item x="19"/>
        <item x="1"/>
        <item x="22"/>
        <item x="21"/>
        <item x="17"/>
        <item x="13"/>
        <item x="15"/>
        <item x="11"/>
        <item x="8"/>
        <item x="16"/>
        <item x="3"/>
        <item x="2"/>
        <item x="6"/>
        <item x="18"/>
        <item x="7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SC6900UMTS@Cell@User_Defined_Table2" TargetMode="External"/><Relationship Id="rId1" Type="http://schemas.openxmlformats.org/officeDocument/2006/relationships/hyperlink" Target="mailto:BSC6900UMTS@Cell@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9AC8-546C-48DB-AACD-970229222DB9}">
  <dimension ref="A1:A26"/>
  <sheetViews>
    <sheetView workbookViewId="0">
      <selection activeCell="A9" sqref="A2:A26"/>
      <pivotSelection pane="bottomRight" showHeader="1" activeRow="8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68.7109375" bestFit="1" customWidth="1"/>
  </cols>
  <sheetData>
    <row r="1" spans="1:1" x14ac:dyDescent="0.25">
      <c r="A1" s="1" t="s">
        <v>919</v>
      </c>
    </row>
    <row r="2" spans="1:1" x14ac:dyDescent="0.25">
      <c r="A2" s="2" t="s">
        <v>890</v>
      </c>
    </row>
    <row r="3" spans="1:1" x14ac:dyDescent="0.25">
      <c r="A3" s="2" t="s">
        <v>913</v>
      </c>
    </row>
    <row r="4" spans="1:1" x14ac:dyDescent="0.25">
      <c r="A4" s="2" t="s">
        <v>914</v>
      </c>
    </row>
    <row r="5" spans="1:1" x14ac:dyDescent="0.25">
      <c r="A5" s="2" t="s">
        <v>910</v>
      </c>
    </row>
    <row r="6" spans="1:1" x14ac:dyDescent="0.25">
      <c r="A6" s="2" t="s">
        <v>902</v>
      </c>
    </row>
    <row r="7" spans="1:1" x14ac:dyDescent="0.25">
      <c r="A7" s="2" t="s">
        <v>904</v>
      </c>
    </row>
    <row r="8" spans="1:1" x14ac:dyDescent="0.25">
      <c r="A8" s="2" t="s">
        <v>899</v>
      </c>
    </row>
    <row r="9" spans="1:1" x14ac:dyDescent="0.25">
      <c r="A9" s="2" t="s">
        <v>900</v>
      </c>
    </row>
    <row r="10" spans="1:1" x14ac:dyDescent="0.25">
      <c r="A10" s="2" t="s">
        <v>909</v>
      </c>
    </row>
    <row r="11" spans="1:1" x14ac:dyDescent="0.25">
      <c r="A11" s="2" t="s">
        <v>891</v>
      </c>
    </row>
    <row r="12" spans="1:1" x14ac:dyDescent="0.25">
      <c r="A12" s="2" t="s">
        <v>912</v>
      </c>
    </row>
    <row r="13" spans="1:1" x14ac:dyDescent="0.25">
      <c r="A13" s="2" t="s">
        <v>911</v>
      </c>
    </row>
    <row r="14" spans="1:1" x14ac:dyDescent="0.25">
      <c r="A14" s="2" t="s">
        <v>907</v>
      </c>
    </row>
    <row r="15" spans="1:1" x14ac:dyDescent="0.25">
      <c r="A15" s="2" t="s">
        <v>903</v>
      </c>
    </row>
    <row r="16" spans="1:1" x14ac:dyDescent="0.25">
      <c r="A16" s="2" t="s">
        <v>905</v>
      </c>
    </row>
    <row r="17" spans="1:1" x14ac:dyDescent="0.25">
      <c r="A17" s="2" t="s">
        <v>901</v>
      </c>
    </row>
    <row r="18" spans="1:1" x14ac:dyDescent="0.25">
      <c r="A18" s="2" t="s">
        <v>898</v>
      </c>
    </row>
    <row r="19" spans="1:1" x14ac:dyDescent="0.25">
      <c r="A19" s="2" t="s">
        <v>906</v>
      </c>
    </row>
    <row r="20" spans="1:1" x14ac:dyDescent="0.25">
      <c r="A20" s="2" t="s">
        <v>893</v>
      </c>
    </row>
    <row r="21" spans="1:1" x14ac:dyDescent="0.25">
      <c r="A21" s="2" t="s">
        <v>892</v>
      </c>
    </row>
    <row r="22" spans="1:1" x14ac:dyDescent="0.25">
      <c r="A22" s="2" t="s">
        <v>896</v>
      </c>
    </row>
    <row r="23" spans="1:1" x14ac:dyDescent="0.25">
      <c r="A23" s="2" t="s">
        <v>908</v>
      </c>
    </row>
    <row r="24" spans="1:1" x14ac:dyDescent="0.25">
      <c r="A24" s="2" t="s">
        <v>897</v>
      </c>
    </row>
    <row r="25" spans="1:1" x14ac:dyDescent="0.25">
      <c r="A25" s="2" t="s">
        <v>894</v>
      </c>
    </row>
    <row r="26" spans="1:1" x14ac:dyDescent="0.25">
      <c r="A26" s="2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A0EA-80E0-4C03-9196-223C43D64DBB}">
  <dimension ref="A1:C883"/>
  <sheetViews>
    <sheetView workbookViewId="0">
      <selection activeCell="B7" sqref="B7"/>
    </sheetView>
  </sheetViews>
  <sheetFormatPr defaultRowHeight="15" x14ac:dyDescent="0.25"/>
  <cols>
    <col min="1" max="1" width="68.7109375" bestFit="1" customWidth="1"/>
    <col min="2" max="2" width="51.5703125" bestFit="1" customWidth="1"/>
  </cols>
  <sheetData>
    <row r="1" spans="1:3" x14ac:dyDescent="0.25">
      <c r="A1" t="s">
        <v>888</v>
      </c>
      <c r="B1" t="s">
        <v>889</v>
      </c>
      <c r="C1" t="s">
        <v>920</v>
      </c>
    </row>
    <row r="2" spans="1:3" x14ac:dyDescent="0.25">
      <c r="A2" s="3" t="s">
        <v>890</v>
      </c>
      <c r="B2" t="s">
        <v>315</v>
      </c>
      <c r="C2" t="s">
        <v>921</v>
      </c>
    </row>
    <row r="3" spans="1:3" x14ac:dyDescent="0.25">
      <c r="A3" t="s">
        <v>890</v>
      </c>
      <c r="B3" t="s">
        <v>78</v>
      </c>
    </row>
    <row r="4" spans="1:3" x14ac:dyDescent="0.25">
      <c r="A4" t="s">
        <v>891</v>
      </c>
      <c r="B4" t="s">
        <v>129</v>
      </c>
    </row>
    <row r="5" spans="1:3" x14ac:dyDescent="0.25">
      <c r="A5" t="s">
        <v>891</v>
      </c>
      <c r="B5" t="s">
        <v>130</v>
      </c>
    </row>
    <row r="6" spans="1:3" x14ac:dyDescent="0.25">
      <c r="A6" t="s">
        <v>891</v>
      </c>
      <c r="B6" t="s">
        <v>131</v>
      </c>
    </row>
    <row r="7" spans="1:3" x14ac:dyDescent="0.25">
      <c r="A7" t="s">
        <v>891</v>
      </c>
      <c r="B7" t="s">
        <v>132</v>
      </c>
    </row>
    <row r="8" spans="1:3" x14ac:dyDescent="0.25">
      <c r="A8" t="s">
        <v>891</v>
      </c>
      <c r="B8" t="s">
        <v>133</v>
      </c>
    </row>
    <row r="9" spans="1:3" x14ac:dyDescent="0.25">
      <c r="A9" t="s">
        <v>891</v>
      </c>
      <c r="B9" t="s">
        <v>134</v>
      </c>
    </row>
    <row r="10" spans="1:3" x14ac:dyDescent="0.25">
      <c r="A10" t="s">
        <v>891</v>
      </c>
      <c r="B10" t="s">
        <v>135</v>
      </c>
    </row>
    <row r="11" spans="1:3" x14ac:dyDescent="0.25">
      <c r="A11" t="s">
        <v>891</v>
      </c>
      <c r="B11" t="s">
        <v>136</v>
      </c>
    </row>
    <row r="12" spans="1:3" x14ac:dyDescent="0.25">
      <c r="A12" t="s">
        <v>890</v>
      </c>
      <c r="B12" t="s">
        <v>314</v>
      </c>
    </row>
    <row r="13" spans="1:3" x14ac:dyDescent="0.25">
      <c r="A13" t="s">
        <v>890</v>
      </c>
      <c r="B13" t="s">
        <v>1</v>
      </c>
    </row>
    <row r="14" spans="1:3" x14ac:dyDescent="0.25">
      <c r="A14" t="s">
        <v>890</v>
      </c>
      <c r="B14" t="s">
        <v>0</v>
      </c>
    </row>
    <row r="15" spans="1:3" x14ac:dyDescent="0.25">
      <c r="A15" t="s">
        <v>892</v>
      </c>
      <c r="B15" t="s">
        <v>252</v>
      </c>
    </row>
    <row r="16" spans="1:3" x14ac:dyDescent="0.25">
      <c r="A16" t="s">
        <v>892</v>
      </c>
      <c r="B16" t="s">
        <v>253</v>
      </c>
    </row>
    <row r="17" spans="1:2" x14ac:dyDescent="0.25">
      <c r="A17" t="s">
        <v>892</v>
      </c>
      <c r="B17" t="s">
        <v>254</v>
      </c>
    </row>
    <row r="18" spans="1:2" x14ac:dyDescent="0.25">
      <c r="A18" t="s">
        <v>892</v>
      </c>
      <c r="B18" t="s">
        <v>255</v>
      </c>
    </row>
    <row r="19" spans="1:2" x14ac:dyDescent="0.25">
      <c r="A19" t="s">
        <v>892</v>
      </c>
      <c r="B19" t="s">
        <v>256</v>
      </c>
    </row>
    <row r="20" spans="1:2" x14ac:dyDescent="0.25">
      <c r="A20" t="s">
        <v>892</v>
      </c>
      <c r="B20" t="s">
        <v>257</v>
      </c>
    </row>
    <row r="21" spans="1:2" x14ac:dyDescent="0.25">
      <c r="A21" t="s">
        <v>892</v>
      </c>
      <c r="B21" t="s">
        <v>258</v>
      </c>
    </row>
    <row r="22" spans="1:2" x14ac:dyDescent="0.25">
      <c r="A22" t="s">
        <v>892</v>
      </c>
      <c r="B22" t="s">
        <v>259</v>
      </c>
    </row>
    <row r="23" spans="1:2" x14ac:dyDescent="0.25">
      <c r="A23" t="s">
        <v>892</v>
      </c>
      <c r="B23" t="s">
        <v>260</v>
      </c>
    </row>
    <row r="24" spans="1:2" x14ac:dyDescent="0.25">
      <c r="A24" t="s">
        <v>892</v>
      </c>
      <c r="B24" t="s">
        <v>261</v>
      </c>
    </row>
    <row r="25" spans="1:2" x14ac:dyDescent="0.25">
      <c r="A25" t="s">
        <v>892</v>
      </c>
      <c r="B25" t="s">
        <v>262</v>
      </c>
    </row>
    <row r="26" spans="1:2" x14ac:dyDescent="0.25">
      <c r="A26" t="s">
        <v>892</v>
      </c>
      <c r="B26" t="s">
        <v>263</v>
      </c>
    </row>
    <row r="27" spans="1:2" x14ac:dyDescent="0.25">
      <c r="A27" t="s">
        <v>892</v>
      </c>
      <c r="B27" t="s">
        <v>264</v>
      </c>
    </row>
    <row r="28" spans="1:2" x14ac:dyDescent="0.25">
      <c r="A28" t="s">
        <v>892</v>
      </c>
      <c r="B28" t="s">
        <v>265</v>
      </c>
    </row>
    <row r="29" spans="1:2" x14ac:dyDescent="0.25">
      <c r="A29" t="s">
        <v>892</v>
      </c>
      <c r="B29" t="s">
        <v>266</v>
      </c>
    </row>
    <row r="30" spans="1:2" x14ac:dyDescent="0.25">
      <c r="A30" t="s">
        <v>892</v>
      </c>
      <c r="B30" t="s">
        <v>267</v>
      </c>
    </row>
    <row r="31" spans="1:2" x14ac:dyDescent="0.25">
      <c r="A31" t="s">
        <v>892</v>
      </c>
      <c r="B31" t="s">
        <v>268</v>
      </c>
    </row>
    <row r="32" spans="1:2" x14ac:dyDescent="0.25">
      <c r="A32" t="s">
        <v>893</v>
      </c>
      <c r="B32" t="s">
        <v>237</v>
      </c>
    </row>
    <row r="33" spans="1:2" x14ac:dyDescent="0.25">
      <c r="A33" t="s">
        <v>893</v>
      </c>
      <c r="B33" t="s">
        <v>238</v>
      </c>
    </row>
    <row r="34" spans="1:2" x14ac:dyDescent="0.25">
      <c r="A34" t="s">
        <v>893</v>
      </c>
      <c r="B34" t="s">
        <v>239</v>
      </c>
    </row>
    <row r="35" spans="1:2" x14ac:dyDescent="0.25">
      <c r="A35" t="s">
        <v>893</v>
      </c>
      <c r="B35" t="s">
        <v>240</v>
      </c>
    </row>
    <row r="36" spans="1:2" x14ac:dyDescent="0.25">
      <c r="A36" t="s">
        <v>893</v>
      </c>
      <c r="B36" t="s">
        <v>241</v>
      </c>
    </row>
    <row r="37" spans="1:2" x14ac:dyDescent="0.25">
      <c r="A37" t="s">
        <v>893</v>
      </c>
      <c r="B37" t="s">
        <v>242</v>
      </c>
    </row>
    <row r="38" spans="1:2" x14ac:dyDescent="0.25">
      <c r="A38" t="s">
        <v>893</v>
      </c>
      <c r="B38" t="s">
        <v>243</v>
      </c>
    </row>
    <row r="39" spans="1:2" x14ac:dyDescent="0.25">
      <c r="A39" t="s">
        <v>893</v>
      </c>
      <c r="B39" t="s">
        <v>244</v>
      </c>
    </row>
    <row r="40" spans="1:2" x14ac:dyDescent="0.25">
      <c r="A40" t="s">
        <v>893</v>
      </c>
      <c r="B40" t="s">
        <v>245</v>
      </c>
    </row>
    <row r="41" spans="1:2" x14ac:dyDescent="0.25">
      <c r="A41" t="s">
        <v>893</v>
      </c>
      <c r="B41" t="s">
        <v>246</v>
      </c>
    </row>
    <row r="42" spans="1:2" x14ac:dyDescent="0.25">
      <c r="A42" t="s">
        <v>893</v>
      </c>
      <c r="B42" t="s">
        <v>247</v>
      </c>
    </row>
    <row r="43" spans="1:2" x14ac:dyDescent="0.25">
      <c r="A43" t="s">
        <v>893</v>
      </c>
      <c r="B43" t="s">
        <v>248</v>
      </c>
    </row>
    <row r="44" spans="1:2" x14ac:dyDescent="0.25">
      <c r="A44" t="s">
        <v>893</v>
      </c>
      <c r="B44" t="s">
        <v>249</v>
      </c>
    </row>
    <row r="45" spans="1:2" x14ac:dyDescent="0.25">
      <c r="A45" t="s">
        <v>893</v>
      </c>
      <c r="B45" t="s">
        <v>250</v>
      </c>
    </row>
    <row r="46" spans="1:2" x14ac:dyDescent="0.25">
      <c r="A46" t="s">
        <v>892</v>
      </c>
      <c r="B46" t="s">
        <v>269</v>
      </c>
    </row>
    <row r="47" spans="1:2" x14ac:dyDescent="0.25">
      <c r="A47" t="s">
        <v>892</v>
      </c>
      <c r="B47" t="s">
        <v>270</v>
      </c>
    </row>
    <row r="48" spans="1:2" x14ac:dyDescent="0.25">
      <c r="A48" t="s">
        <v>892</v>
      </c>
      <c r="B48" t="s">
        <v>271</v>
      </c>
    </row>
    <row r="49" spans="1:2" x14ac:dyDescent="0.25">
      <c r="A49" t="s">
        <v>892</v>
      </c>
      <c r="B49" t="s">
        <v>272</v>
      </c>
    </row>
    <row r="50" spans="1:2" x14ac:dyDescent="0.25">
      <c r="A50" t="s">
        <v>892</v>
      </c>
      <c r="B50" t="s">
        <v>273</v>
      </c>
    </row>
    <row r="51" spans="1:2" x14ac:dyDescent="0.25">
      <c r="A51" t="s">
        <v>892</v>
      </c>
      <c r="B51" t="s">
        <v>274</v>
      </c>
    </row>
    <row r="52" spans="1:2" x14ac:dyDescent="0.25">
      <c r="A52" t="s">
        <v>892</v>
      </c>
      <c r="B52" t="s">
        <v>275</v>
      </c>
    </row>
    <row r="53" spans="1:2" x14ac:dyDescent="0.25">
      <c r="A53" t="s">
        <v>892</v>
      </c>
      <c r="B53" t="s">
        <v>276</v>
      </c>
    </row>
    <row r="54" spans="1:2" x14ac:dyDescent="0.25">
      <c r="A54" t="s">
        <v>892</v>
      </c>
      <c r="B54" t="s">
        <v>277</v>
      </c>
    </row>
    <row r="55" spans="1:2" x14ac:dyDescent="0.25">
      <c r="A55" t="s">
        <v>892</v>
      </c>
      <c r="B55" t="s">
        <v>278</v>
      </c>
    </row>
    <row r="56" spans="1:2" x14ac:dyDescent="0.25">
      <c r="A56" t="s">
        <v>892</v>
      </c>
      <c r="B56" t="s">
        <v>279</v>
      </c>
    </row>
    <row r="57" spans="1:2" x14ac:dyDescent="0.25">
      <c r="A57" t="s">
        <v>892</v>
      </c>
      <c r="B57" t="s">
        <v>280</v>
      </c>
    </row>
    <row r="58" spans="1:2" x14ac:dyDescent="0.25">
      <c r="A58" t="s">
        <v>892</v>
      </c>
      <c r="B58" t="s">
        <v>281</v>
      </c>
    </row>
    <row r="59" spans="1:2" x14ac:dyDescent="0.25">
      <c r="A59" t="s">
        <v>892</v>
      </c>
      <c r="B59" t="s">
        <v>282</v>
      </c>
    </row>
    <row r="60" spans="1:2" x14ac:dyDescent="0.25">
      <c r="A60" t="s">
        <v>892</v>
      </c>
      <c r="B60" t="s">
        <v>283</v>
      </c>
    </row>
    <row r="61" spans="1:2" x14ac:dyDescent="0.25">
      <c r="A61" t="s">
        <v>892</v>
      </c>
      <c r="B61" t="s">
        <v>284</v>
      </c>
    </row>
    <row r="62" spans="1:2" x14ac:dyDescent="0.25">
      <c r="A62" t="s">
        <v>892</v>
      </c>
      <c r="B62" t="s">
        <v>285</v>
      </c>
    </row>
    <row r="63" spans="1:2" x14ac:dyDescent="0.25">
      <c r="A63" t="s">
        <v>892</v>
      </c>
      <c r="B63" t="s">
        <v>286</v>
      </c>
    </row>
    <row r="64" spans="1:2" x14ac:dyDescent="0.25">
      <c r="A64" t="s">
        <v>890</v>
      </c>
      <c r="B64" t="s">
        <v>313</v>
      </c>
    </row>
    <row r="65" spans="1:2" x14ac:dyDescent="0.25">
      <c r="A65" t="s">
        <v>894</v>
      </c>
      <c r="B65" t="s">
        <v>334</v>
      </c>
    </row>
    <row r="66" spans="1:2" x14ac:dyDescent="0.25">
      <c r="A66" t="s">
        <v>895</v>
      </c>
      <c r="B66" t="s">
        <v>371</v>
      </c>
    </row>
    <row r="67" spans="1:2" x14ac:dyDescent="0.25">
      <c r="A67" t="s">
        <v>895</v>
      </c>
      <c r="B67" t="s">
        <v>372</v>
      </c>
    </row>
    <row r="68" spans="1:2" x14ac:dyDescent="0.25">
      <c r="A68" t="s">
        <v>890</v>
      </c>
      <c r="B68" t="s">
        <v>2</v>
      </c>
    </row>
    <row r="69" spans="1:2" x14ac:dyDescent="0.25">
      <c r="A69" t="s">
        <v>890</v>
      </c>
      <c r="B69" t="s">
        <v>3</v>
      </c>
    </row>
    <row r="70" spans="1:2" x14ac:dyDescent="0.25">
      <c r="A70" t="s">
        <v>896</v>
      </c>
      <c r="B70" t="s">
        <v>316</v>
      </c>
    </row>
    <row r="71" spans="1:2" x14ac:dyDescent="0.25">
      <c r="A71" t="s">
        <v>896</v>
      </c>
      <c r="B71" t="s">
        <v>317</v>
      </c>
    </row>
    <row r="72" spans="1:2" x14ac:dyDescent="0.25">
      <c r="A72" t="s">
        <v>897</v>
      </c>
      <c r="B72" t="s">
        <v>331</v>
      </c>
    </row>
    <row r="73" spans="1:2" x14ac:dyDescent="0.25">
      <c r="A73" t="s">
        <v>897</v>
      </c>
      <c r="B73" t="s">
        <v>332</v>
      </c>
    </row>
    <row r="74" spans="1:2" x14ac:dyDescent="0.25">
      <c r="A74" t="s">
        <v>897</v>
      </c>
      <c r="B74" t="s">
        <v>333</v>
      </c>
    </row>
    <row r="75" spans="1:2" x14ac:dyDescent="0.25">
      <c r="A75" t="s">
        <v>890</v>
      </c>
      <c r="B75" t="s">
        <v>4</v>
      </c>
    </row>
    <row r="76" spans="1:2" x14ac:dyDescent="0.25">
      <c r="A76" t="s">
        <v>890</v>
      </c>
      <c r="B76" t="s">
        <v>5</v>
      </c>
    </row>
    <row r="77" spans="1:2" x14ac:dyDescent="0.25">
      <c r="A77" t="s">
        <v>890</v>
      </c>
      <c r="B77" t="s">
        <v>6</v>
      </c>
    </row>
    <row r="78" spans="1:2" x14ac:dyDescent="0.25">
      <c r="A78" t="s">
        <v>890</v>
      </c>
      <c r="B78" t="s">
        <v>7</v>
      </c>
    </row>
    <row r="79" spans="1:2" x14ac:dyDescent="0.25">
      <c r="A79" t="s">
        <v>890</v>
      </c>
      <c r="B79" t="s">
        <v>8</v>
      </c>
    </row>
    <row r="80" spans="1:2" x14ac:dyDescent="0.25">
      <c r="A80" t="s">
        <v>890</v>
      </c>
      <c r="B80" t="s">
        <v>9</v>
      </c>
    </row>
    <row r="81" spans="1:2" x14ac:dyDescent="0.25">
      <c r="A81" t="s">
        <v>890</v>
      </c>
      <c r="B81" t="s">
        <v>10</v>
      </c>
    </row>
    <row r="82" spans="1:2" x14ac:dyDescent="0.25">
      <c r="A82" t="s">
        <v>890</v>
      </c>
      <c r="B82" t="s">
        <v>11</v>
      </c>
    </row>
    <row r="83" spans="1:2" x14ac:dyDescent="0.25">
      <c r="A83" t="s">
        <v>890</v>
      </c>
      <c r="B83" t="s">
        <v>12</v>
      </c>
    </row>
    <row r="84" spans="1:2" x14ac:dyDescent="0.25">
      <c r="A84" t="s">
        <v>890</v>
      </c>
      <c r="B84" t="s">
        <v>13</v>
      </c>
    </row>
    <row r="85" spans="1:2" x14ac:dyDescent="0.25">
      <c r="A85" t="s">
        <v>890</v>
      </c>
      <c r="B85" t="s">
        <v>14</v>
      </c>
    </row>
    <row r="86" spans="1:2" x14ac:dyDescent="0.25">
      <c r="A86" t="s">
        <v>890</v>
      </c>
      <c r="B86" t="s">
        <v>15</v>
      </c>
    </row>
    <row r="87" spans="1:2" x14ac:dyDescent="0.25">
      <c r="A87" t="s">
        <v>890</v>
      </c>
      <c r="B87" t="s">
        <v>16</v>
      </c>
    </row>
    <row r="88" spans="1:2" x14ac:dyDescent="0.25">
      <c r="A88" t="s">
        <v>890</v>
      </c>
      <c r="B88" t="s">
        <v>17</v>
      </c>
    </row>
    <row r="89" spans="1:2" x14ac:dyDescent="0.25">
      <c r="A89" t="s">
        <v>890</v>
      </c>
      <c r="B89" t="s">
        <v>18</v>
      </c>
    </row>
    <row r="90" spans="1:2" x14ac:dyDescent="0.25">
      <c r="A90" t="s">
        <v>890</v>
      </c>
      <c r="B90" t="s">
        <v>19</v>
      </c>
    </row>
    <row r="91" spans="1:2" x14ac:dyDescent="0.25">
      <c r="A91" t="s">
        <v>898</v>
      </c>
      <c r="B91" t="s">
        <v>204</v>
      </c>
    </row>
    <row r="92" spans="1:2" x14ac:dyDescent="0.25">
      <c r="A92" t="s">
        <v>898</v>
      </c>
      <c r="B92" t="s">
        <v>205</v>
      </c>
    </row>
    <row r="93" spans="1:2" x14ac:dyDescent="0.25">
      <c r="A93" t="s">
        <v>892</v>
      </c>
      <c r="B93" t="s">
        <v>298</v>
      </c>
    </row>
    <row r="94" spans="1:2" x14ac:dyDescent="0.25">
      <c r="A94" t="s">
        <v>892</v>
      </c>
      <c r="B94" t="s">
        <v>287</v>
      </c>
    </row>
    <row r="95" spans="1:2" x14ac:dyDescent="0.25">
      <c r="A95" t="s">
        <v>892</v>
      </c>
      <c r="B95" t="s">
        <v>288</v>
      </c>
    </row>
    <row r="96" spans="1:2" x14ac:dyDescent="0.25">
      <c r="A96" t="s">
        <v>892</v>
      </c>
      <c r="B96" t="s">
        <v>289</v>
      </c>
    </row>
    <row r="97" spans="1:2" x14ac:dyDescent="0.25">
      <c r="A97" t="s">
        <v>892</v>
      </c>
      <c r="B97" t="s">
        <v>290</v>
      </c>
    </row>
    <row r="98" spans="1:2" x14ac:dyDescent="0.25">
      <c r="A98" t="s">
        <v>892</v>
      </c>
      <c r="B98" t="s">
        <v>291</v>
      </c>
    </row>
    <row r="99" spans="1:2" x14ac:dyDescent="0.25">
      <c r="A99" t="s">
        <v>892</v>
      </c>
      <c r="B99" t="s">
        <v>292</v>
      </c>
    </row>
    <row r="100" spans="1:2" x14ac:dyDescent="0.25">
      <c r="A100" t="s">
        <v>892</v>
      </c>
      <c r="B100" t="s">
        <v>293</v>
      </c>
    </row>
    <row r="101" spans="1:2" x14ac:dyDescent="0.25">
      <c r="A101" t="s">
        <v>892</v>
      </c>
      <c r="B101" t="s">
        <v>294</v>
      </c>
    </row>
    <row r="102" spans="1:2" x14ac:dyDescent="0.25">
      <c r="A102" t="s">
        <v>892</v>
      </c>
      <c r="B102" t="s">
        <v>295</v>
      </c>
    </row>
    <row r="103" spans="1:2" x14ac:dyDescent="0.25">
      <c r="A103" t="s">
        <v>892</v>
      </c>
      <c r="B103" t="s">
        <v>296</v>
      </c>
    </row>
    <row r="104" spans="1:2" x14ac:dyDescent="0.25">
      <c r="A104" t="s">
        <v>892</v>
      </c>
      <c r="B104" t="s">
        <v>297</v>
      </c>
    </row>
    <row r="105" spans="1:2" x14ac:dyDescent="0.25">
      <c r="A105" t="s">
        <v>890</v>
      </c>
      <c r="B105" t="s">
        <v>20</v>
      </c>
    </row>
    <row r="106" spans="1:2" x14ac:dyDescent="0.25">
      <c r="A106" t="s">
        <v>890</v>
      </c>
      <c r="B106" t="s">
        <v>21</v>
      </c>
    </row>
    <row r="107" spans="1:2" x14ac:dyDescent="0.25">
      <c r="A107" t="s">
        <v>898</v>
      </c>
      <c r="B107" t="s">
        <v>206</v>
      </c>
    </row>
    <row r="108" spans="1:2" x14ac:dyDescent="0.25">
      <c r="A108" t="s">
        <v>898</v>
      </c>
      <c r="B108" t="s">
        <v>207</v>
      </c>
    </row>
    <row r="109" spans="1:2" x14ac:dyDescent="0.25">
      <c r="A109" t="s">
        <v>898</v>
      </c>
      <c r="B109" t="s">
        <v>208</v>
      </c>
    </row>
    <row r="110" spans="1:2" x14ac:dyDescent="0.25">
      <c r="A110" t="s">
        <v>898</v>
      </c>
      <c r="B110" t="s">
        <v>209</v>
      </c>
    </row>
    <row r="111" spans="1:2" x14ac:dyDescent="0.25">
      <c r="A111" t="s">
        <v>898</v>
      </c>
      <c r="B111" t="s">
        <v>210</v>
      </c>
    </row>
    <row r="112" spans="1:2" x14ac:dyDescent="0.25">
      <c r="A112" t="s">
        <v>898</v>
      </c>
      <c r="B112" t="s">
        <v>211</v>
      </c>
    </row>
    <row r="113" spans="1:2" x14ac:dyDescent="0.25">
      <c r="A113" t="s">
        <v>898</v>
      </c>
      <c r="B113" t="s">
        <v>212</v>
      </c>
    </row>
    <row r="114" spans="1:2" x14ac:dyDescent="0.25">
      <c r="A114" t="s">
        <v>898</v>
      </c>
      <c r="B114" t="s">
        <v>213</v>
      </c>
    </row>
    <row r="115" spans="1:2" x14ac:dyDescent="0.25">
      <c r="A115" t="s">
        <v>898</v>
      </c>
      <c r="B115" t="s">
        <v>214</v>
      </c>
    </row>
    <row r="116" spans="1:2" x14ac:dyDescent="0.25">
      <c r="A116" t="s">
        <v>898</v>
      </c>
      <c r="B116" t="s">
        <v>215</v>
      </c>
    </row>
    <row r="117" spans="1:2" x14ac:dyDescent="0.25">
      <c r="A117" t="s">
        <v>899</v>
      </c>
      <c r="B117" t="s">
        <v>99</v>
      </c>
    </row>
    <row r="118" spans="1:2" x14ac:dyDescent="0.25">
      <c r="A118" t="s">
        <v>899</v>
      </c>
      <c r="B118" t="s">
        <v>100</v>
      </c>
    </row>
    <row r="119" spans="1:2" x14ac:dyDescent="0.25">
      <c r="A119" t="s">
        <v>899</v>
      </c>
      <c r="B119" t="s">
        <v>101</v>
      </c>
    </row>
    <row r="120" spans="1:2" x14ac:dyDescent="0.25">
      <c r="A120" t="s">
        <v>899</v>
      </c>
      <c r="B120" t="s">
        <v>102</v>
      </c>
    </row>
    <row r="121" spans="1:2" x14ac:dyDescent="0.25">
      <c r="A121" t="s">
        <v>899</v>
      </c>
      <c r="B121" t="s">
        <v>103</v>
      </c>
    </row>
    <row r="122" spans="1:2" x14ac:dyDescent="0.25">
      <c r="A122" t="s">
        <v>899</v>
      </c>
      <c r="B122" t="s">
        <v>104</v>
      </c>
    </row>
    <row r="123" spans="1:2" x14ac:dyDescent="0.25">
      <c r="A123" t="s">
        <v>899</v>
      </c>
      <c r="B123" t="s">
        <v>105</v>
      </c>
    </row>
    <row r="124" spans="1:2" x14ac:dyDescent="0.25">
      <c r="A124" t="s">
        <v>899</v>
      </c>
      <c r="B124" t="s">
        <v>106</v>
      </c>
    </row>
    <row r="125" spans="1:2" x14ac:dyDescent="0.25">
      <c r="A125" t="s">
        <v>900</v>
      </c>
      <c r="B125" t="s">
        <v>107</v>
      </c>
    </row>
    <row r="126" spans="1:2" x14ac:dyDescent="0.25">
      <c r="A126" t="s">
        <v>900</v>
      </c>
      <c r="B126" t="s">
        <v>108</v>
      </c>
    </row>
    <row r="127" spans="1:2" x14ac:dyDescent="0.25">
      <c r="A127" t="s">
        <v>900</v>
      </c>
      <c r="B127" t="s">
        <v>109</v>
      </c>
    </row>
    <row r="128" spans="1:2" x14ac:dyDescent="0.25">
      <c r="A128" t="s">
        <v>900</v>
      </c>
      <c r="B128" t="s">
        <v>110</v>
      </c>
    </row>
    <row r="129" spans="1:2" x14ac:dyDescent="0.25">
      <c r="A129" t="s">
        <v>900</v>
      </c>
      <c r="B129" t="s">
        <v>111</v>
      </c>
    </row>
    <row r="130" spans="1:2" x14ac:dyDescent="0.25">
      <c r="A130" t="s">
        <v>900</v>
      </c>
      <c r="B130" t="s">
        <v>112</v>
      </c>
    </row>
    <row r="131" spans="1:2" x14ac:dyDescent="0.25">
      <c r="A131" t="s">
        <v>900</v>
      </c>
      <c r="B131" t="s">
        <v>113</v>
      </c>
    </row>
    <row r="132" spans="1:2" x14ac:dyDescent="0.25">
      <c r="A132" t="s">
        <v>900</v>
      </c>
      <c r="B132" t="s">
        <v>114</v>
      </c>
    </row>
    <row r="133" spans="1:2" x14ac:dyDescent="0.25">
      <c r="A133" t="s">
        <v>890</v>
      </c>
      <c r="B133" t="s">
        <v>22</v>
      </c>
    </row>
    <row r="134" spans="1:2" x14ac:dyDescent="0.25">
      <c r="A134" t="s">
        <v>900</v>
      </c>
      <c r="B134" t="s">
        <v>115</v>
      </c>
    </row>
    <row r="135" spans="1:2" x14ac:dyDescent="0.25">
      <c r="A135" t="s">
        <v>900</v>
      </c>
      <c r="B135" t="s">
        <v>116</v>
      </c>
    </row>
    <row r="136" spans="1:2" x14ac:dyDescent="0.25">
      <c r="A136" t="s">
        <v>900</v>
      </c>
      <c r="B136" t="s">
        <v>117</v>
      </c>
    </row>
    <row r="137" spans="1:2" x14ac:dyDescent="0.25">
      <c r="A137" t="s">
        <v>900</v>
      </c>
      <c r="B137" t="s">
        <v>118</v>
      </c>
    </row>
    <row r="138" spans="1:2" x14ac:dyDescent="0.25">
      <c r="A138" t="s">
        <v>900</v>
      </c>
      <c r="B138" t="s">
        <v>119</v>
      </c>
    </row>
    <row r="139" spans="1:2" x14ac:dyDescent="0.25">
      <c r="A139" t="s">
        <v>900</v>
      </c>
      <c r="B139" t="s">
        <v>120</v>
      </c>
    </row>
    <row r="140" spans="1:2" x14ac:dyDescent="0.25">
      <c r="A140" t="s">
        <v>900</v>
      </c>
      <c r="B140" t="s">
        <v>121</v>
      </c>
    </row>
    <row r="141" spans="1:2" x14ac:dyDescent="0.25">
      <c r="A141" t="s">
        <v>900</v>
      </c>
      <c r="B141" t="s">
        <v>122</v>
      </c>
    </row>
    <row r="142" spans="1:2" x14ac:dyDescent="0.25">
      <c r="A142" t="s">
        <v>900</v>
      </c>
      <c r="B142" t="s">
        <v>123</v>
      </c>
    </row>
    <row r="143" spans="1:2" x14ac:dyDescent="0.25">
      <c r="A143" t="s">
        <v>900</v>
      </c>
      <c r="B143" t="s">
        <v>124</v>
      </c>
    </row>
    <row r="144" spans="1:2" x14ac:dyDescent="0.25">
      <c r="A144" t="s">
        <v>900</v>
      </c>
      <c r="B144" t="s">
        <v>125</v>
      </c>
    </row>
    <row r="145" spans="1:2" x14ac:dyDescent="0.25">
      <c r="A145" t="s">
        <v>900</v>
      </c>
      <c r="B145" t="s">
        <v>126</v>
      </c>
    </row>
    <row r="146" spans="1:2" x14ac:dyDescent="0.25">
      <c r="A146" t="s">
        <v>900</v>
      </c>
      <c r="B146" t="s">
        <v>127</v>
      </c>
    </row>
    <row r="147" spans="1:2" x14ac:dyDescent="0.25">
      <c r="A147" t="s">
        <v>900</v>
      </c>
      <c r="B147" t="s">
        <v>128</v>
      </c>
    </row>
    <row r="148" spans="1:2" x14ac:dyDescent="0.25">
      <c r="A148" t="s">
        <v>890</v>
      </c>
      <c r="B148" t="s">
        <v>23</v>
      </c>
    </row>
    <row r="149" spans="1:2" x14ac:dyDescent="0.25">
      <c r="A149" t="s">
        <v>891</v>
      </c>
      <c r="B149" t="s">
        <v>139</v>
      </c>
    </row>
    <row r="150" spans="1:2" x14ac:dyDescent="0.25">
      <c r="A150" t="s">
        <v>891</v>
      </c>
      <c r="B150" t="s">
        <v>140</v>
      </c>
    </row>
    <row r="151" spans="1:2" x14ac:dyDescent="0.25">
      <c r="A151" t="s">
        <v>891</v>
      </c>
      <c r="B151" t="s">
        <v>141</v>
      </c>
    </row>
    <row r="152" spans="1:2" x14ac:dyDescent="0.25">
      <c r="A152" t="s">
        <v>891</v>
      </c>
      <c r="B152" t="s">
        <v>142</v>
      </c>
    </row>
    <row r="153" spans="1:2" x14ac:dyDescent="0.25">
      <c r="A153" t="s">
        <v>891</v>
      </c>
      <c r="B153" t="s">
        <v>143</v>
      </c>
    </row>
    <row r="154" spans="1:2" x14ac:dyDescent="0.25">
      <c r="A154" t="s">
        <v>891</v>
      </c>
      <c r="B154" t="s">
        <v>144</v>
      </c>
    </row>
    <row r="155" spans="1:2" x14ac:dyDescent="0.25">
      <c r="A155" t="s">
        <v>891</v>
      </c>
      <c r="B155" t="s">
        <v>145</v>
      </c>
    </row>
    <row r="156" spans="1:2" x14ac:dyDescent="0.25">
      <c r="A156" t="s">
        <v>891</v>
      </c>
      <c r="B156" t="s">
        <v>146</v>
      </c>
    </row>
    <row r="157" spans="1:2" x14ac:dyDescent="0.25">
      <c r="A157" t="s">
        <v>891</v>
      </c>
      <c r="B157" t="s">
        <v>147</v>
      </c>
    </row>
    <row r="158" spans="1:2" x14ac:dyDescent="0.25">
      <c r="A158" t="s">
        <v>891</v>
      </c>
      <c r="B158" t="s">
        <v>148</v>
      </c>
    </row>
    <row r="159" spans="1:2" x14ac:dyDescent="0.25">
      <c r="A159" t="s">
        <v>891</v>
      </c>
      <c r="B159" t="s">
        <v>150</v>
      </c>
    </row>
    <row r="160" spans="1:2" x14ac:dyDescent="0.25">
      <c r="A160" t="s">
        <v>891</v>
      </c>
      <c r="B160" t="s">
        <v>151</v>
      </c>
    </row>
    <row r="161" spans="1:2" x14ac:dyDescent="0.25">
      <c r="A161" t="s">
        <v>891</v>
      </c>
      <c r="B161" t="s">
        <v>149</v>
      </c>
    </row>
    <row r="162" spans="1:2" x14ac:dyDescent="0.25">
      <c r="A162" t="s">
        <v>891</v>
      </c>
      <c r="B162" t="s">
        <v>137</v>
      </c>
    </row>
    <row r="163" spans="1:2" x14ac:dyDescent="0.25">
      <c r="A163" t="s">
        <v>891</v>
      </c>
      <c r="B163" t="s">
        <v>138</v>
      </c>
    </row>
    <row r="164" spans="1:2" x14ac:dyDescent="0.25">
      <c r="A164" t="s">
        <v>890</v>
      </c>
      <c r="B164" t="s">
        <v>24</v>
      </c>
    </row>
    <row r="165" spans="1:2" x14ac:dyDescent="0.25">
      <c r="A165" t="s">
        <v>890</v>
      </c>
      <c r="B165" t="s">
        <v>25</v>
      </c>
    </row>
    <row r="166" spans="1:2" x14ac:dyDescent="0.25">
      <c r="A166" t="s">
        <v>890</v>
      </c>
      <c r="B166" t="s">
        <v>26</v>
      </c>
    </row>
    <row r="167" spans="1:2" x14ac:dyDescent="0.25">
      <c r="A167" t="s">
        <v>890</v>
      </c>
      <c r="B167" t="s">
        <v>27</v>
      </c>
    </row>
    <row r="168" spans="1:2" x14ac:dyDescent="0.25">
      <c r="A168" t="s">
        <v>890</v>
      </c>
      <c r="B168" t="s">
        <v>28</v>
      </c>
    </row>
    <row r="169" spans="1:2" x14ac:dyDescent="0.25">
      <c r="A169" t="s">
        <v>890</v>
      </c>
      <c r="B169" t="s">
        <v>29</v>
      </c>
    </row>
    <row r="170" spans="1:2" x14ac:dyDescent="0.25">
      <c r="A170" t="s">
        <v>890</v>
      </c>
      <c r="B170" t="s">
        <v>30</v>
      </c>
    </row>
    <row r="171" spans="1:2" x14ac:dyDescent="0.25">
      <c r="A171" t="s">
        <v>890</v>
      </c>
      <c r="B171" t="s">
        <v>31</v>
      </c>
    </row>
    <row r="172" spans="1:2" x14ac:dyDescent="0.25">
      <c r="A172" t="s">
        <v>890</v>
      </c>
      <c r="B172" t="s">
        <v>32</v>
      </c>
    </row>
    <row r="173" spans="1:2" x14ac:dyDescent="0.25">
      <c r="A173" t="s">
        <v>890</v>
      </c>
      <c r="B173" t="s">
        <v>33</v>
      </c>
    </row>
    <row r="174" spans="1:2" x14ac:dyDescent="0.25">
      <c r="A174" t="s">
        <v>890</v>
      </c>
      <c r="B174" t="s">
        <v>34</v>
      </c>
    </row>
    <row r="175" spans="1:2" x14ac:dyDescent="0.25">
      <c r="A175" t="s">
        <v>890</v>
      </c>
      <c r="B175" t="s">
        <v>35</v>
      </c>
    </row>
    <row r="176" spans="1:2" x14ac:dyDescent="0.25">
      <c r="A176" t="s">
        <v>890</v>
      </c>
      <c r="B176" t="s">
        <v>36</v>
      </c>
    </row>
    <row r="177" spans="1:2" x14ac:dyDescent="0.25">
      <c r="A177" t="s">
        <v>890</v>
      </c>
      <c r="B177" t="s">
        <v>37</v>
      </c>
    </row>
    <row r="178" spans="1:2" x14ac:dyDescent="0.25">
      <c r="A178" t="s">
        <v>890</v>
      </c>
      <c r="B178" t="s">
        <v>38</v>
      </c>
    </row>
    <row r="179" spans="1:2" x14ac:dyDescent="0.25">
      <c r="A179" t="s">
        <v>890</v>
      </c>
      <c r="B179" t="s">
        <v>39</v>
      </c>
    </row>
    <row r="180" spans="1:2" x14ac:dyDescent="0.25">
      <c r="A180" t="s">
        <v>890</v>
      </c>
      <c r="B180" t="s">
        <v>40</v>
      </c>
    </row>
    <row r="181" spans="1:2" x14ac:dyDescent="0.25">
      <c r="A181" t="s">
        <v>890</v>
      </c>
      <c r="B181" t="s">
        <v>41</v>
      </c>
    </row>
    <row r="182" spans="1:2" x14ac:dyDescent="0.25">
      <c r="A182" t="s">
        <v>890</v>
      </c>
      <c r="B182" t="s">
        <v>42</v>
      </c>
    </row>
    <row r="183" spans="1:2" x14ac:dyDescent="0.25">
      <c r="A183" t="s">
        <v>890</v>
      </c>
      <c r="B183" t="s">
        <v>43</v>
      </c>
    </row>
    <row r="184" spans="1:2" x14ac:dyDescent="0.25">
      <c r="A184" t="s">
        <v>890</v>
      </c>
      <c r="B184" t="s">
        <v>44</v>
      </c>
    </row>
    <row r="185" spans="1:2" x14ac:dyDescent="0.25">
      <c r="A185" t="s">
        <v>890</v>
      </c>
      <c r="B185" t="s">
        <v>45</v>
      </c>
    </row>
    <row r="186" spans="1:2" x14ac:dyDescent="0.25">
      <c r="A186" t="s">
        <v>890</v>
      </c>
      <c r="B186" t="s">
        <v>46</v>
      </c>
    </row>
    <row r="187" spans="1:2" x14ac:dyDescent="0.25">
      <c r="A187" t="s">
        <v>890</v>
      </c>
      <c r="B187" t="s">
        <v>47</v>
      </c>
    </row>
    <row r="188" spans="1:2" x14ac:dyDescent="0.25">
      <c r="A188" t="s">
        <v>890</v>
      </c>
      <c r="B188" t="s">
        <v>48</v>
      </c>
    </row>
    <row r="189" spans="1:2" x14ac:dyDescent="0.25">
      <c r="A189" t="s">
        <v>890</v>
      </c>
      <c r="B189" t="s">
        <v>49</v>
      </c>
    </row>
    <row r="190" spans="1:2" x14ac:dyDescent="0.25">
      <c r="A190" t="s">
        <v>894</v>
      </c>
      <c r="B190" t="s">
        <v>335</v>
      </c>
    </row>
    <row r="191" spans="1:2" x14ac:dyDescent="0.25">
      <c r="A191" t="s">
        <v>894</v>
      </c>
      <c r="B191" t="s">
        <v>336</v>
      </c>
    </row>
    <row r="192" spans="1:2" x14ac:dyDescent="0.25">
      <c r="A192" t="s">
        <v>894</v>
      </c>
      <c r="B192" t="s">
        <v>337</v>
      </c>
    </row>
    <row r="193" spans="1:2" x14ac:dyDescent="0.25">
      <c r="A193" t="s">
        <v>894</v>
      </c>
      <c r="B193" t="s">
        <v>338</v>
      </c>
    </row>
    <row r="194" spans="1:2" x14ac:dyDescent="0.25">
      <c r="A194" t="s">
        <v>894</v>
      </c>
      <c r="B194" t="s">
        <v>339</v>
      </c>
    </row>
    <row r="195" spans="1:2" x14ac:dyDescent="0.25">
      <c r="A195" t="s">
        <v>894</v>
      </c>
      <c r="B195" t="s">
        <v>340</v>
      </c>
    </row>
    <row r="196" spans="1:2" x14ac:dyDescent="0.25">
      <c r="A196" t="s">
        <v>894</v>
      </c>
      <c r="B196" t="s">
        <v>341</v>
      </c>
    </row>
    <row r="197" spans="1:2" x14ac:dyDescent="0.25">
      <c r="A197" t="s">
        <v>894</v>
      </c>
      <c r="B197" t="s">
        <v>342</v>
      </c>
    </row>
    <row r="198" spans="1:2" x14ac:dyDescent="0.25">
      <c r="A198" t="s">
        <v>894</v>
      </c>
      <c r="B198" t="s">
        <v>343</v>
      </c>
    </row>
    <row r="199" spans="1:2" x14ac:dyDescent="0.25">
      <c r="A199" t="s">
        <v>894</v>
      </c>
      <c r="B199" t="s">
        <v>344</v>
      </c>
    </row>
    <row r="200" spans="1:2" x14ac:dyDescent="0.25">
      <c r="A200" t="s">
        <v>894</v>
      </c>
      <c r="B200" t="s">
        <v>345</v>
      </c>
    </row>
    <row r="201" spans="1:2" x14ac:dyDescent="0.25">
      <c r="A201" t="s">
        <v>894</v>
      </c>
      <c r="B201" t="s">
        <v>346</v>
      </c>
    </row>
    <row r="202" spans="1:2" x14ac:dyDescent="0.25">
      <c r="A202" t="s">
        <v>894</v>
      </c>
      <c r="B202" t="s">
        <v>347</v>
      </c>
    </row>
    <row r="203" spans="1:2" x14ac:dyDescent="0.25">
      <c r="A203" t="s">
        <v>894</v>
      </c>
      <c r="B203" t="s">
        <v>348</v>
      </c>
    </row>
    <row r="204" spans="1:2" x14ac:dyDescent="0.25">
      <c r="A204" t="s">
        <v>894</v>
      </c>
      <c r="B204" t="s">
        <v>349</v>
      </c>
    </row>
    <row r="205" spans="1:2" x14ac:dyDescent="0.25">
      <c r="A205" t="s">
        <v>894</v>
      </c>
      <c r="B205" t="s">
        <v>350</v>
      </c>
    </row>
    <row r="206" spans="1:2" x14ac:dyDescent="0.25">
      <c r="A206" t="s">
        <v>894</v>
      </c>
      <c r="B206" t="s">
        <v>351</v>
      </c>
    </row>
    <row r="207" spans="1:2" x14ac:dyDescent="0.25">
      <c r="A207" t="s">
        <v>894</v>
      </c>
      <c r="B207" t="s">
        <v>352</v>
      </c>
    </row>
    <row r="208" spans="1:2" x14ac:dyDescent="0.25">
      <c r="A208" t="s">
        <v>894</v>
      </c>
      <c r="B208" t="s">
        <v>353</v>
      </c>
    </row>
    <row r="209" spans="1:2" x14ac:dyDescent="0.25">
      <c r="A209" t="s">
        <v>894</v>
      </c>
      <c r="B209" t="s">
        <v>354</v>
      </c>
    </row>
    <row r="210" spans="1:2" x14ac:dyDescent="0.25">
      <c r="A210" t="s">
        <v>894</v>
      </c>
      <c r="B210" t="s">
        <v>355</v>
      </c>
    </row>
    <row r="211" spans="1:2" x14ac:dyDescent="0.25">
      <c r="A211" t="s">
        <v>894</v>
      </c>
      <c r="B211" t="s">
        <v>356</v>
      </c>
    </row>
    <row r="212" spans="1:2" x14ac:dyDescent="0.25">
      <c r="A212" t="s">
        <v>894</v>
      </c>
      <c r="B212" t="s">
        <v>357</v>
      </c>
    </row>
    <row r="213" spans="1:2" x14ac:dyDescent="0.25">
      <c r="A213" t="s">
        <v>894</v>
      </c>
      <c r="B213" t="s">
        <v>358</v>
      </c>
    </row>
    <row r="214" spans="1:2" x14ac:dyDescent="0.25">
      <c r="A214" t="s">
        <v>894</v>
      </c>
      <c r="B214" t="s">
        <v>359</v>
      </c>
    </row>
    <row r="215" spans="1:2" x14ac:dyDescent="0.25">
      <c r="A215" t="s">
        <v>894</v>
      </c>
      <c r="B215" t="s">
        <v>360</v>
      </c>
    </row>
    <row r="216" spans="1:2" x14ac:dyDescent="0.25">
      <c r="A216" t="s">
        <v>894</v>
      </c>
      <c r="B216" t="s">
        <v>361</v>
      </c>
    </row>
    <row r="217" spans="1:2" x14ac:dyDescent="0.25">
      <c r="A217" t="s">
        <v>894</v>
      </c>
      <c r="B217" t="s">
        <v>362</v>
      </c>
    </row>
    <row r="218" spans="1:2" x14ac:dyDescent="0.25">
      <c r="A218" t="s">
        <v>894</v>
      </c>
      <c r="B218" t="s">
        <v>363</v>
      </c>
    </row>
    <row r="219" spans="1:2" x14ac:dyDescent="0.25">
      <c r="A219" t="s">
        <v>894</v>
      </c>
      <c r="B219" t="s">
        <v>364</v>
      </c>
    </row>
    <row r="220" spans="1:2" x14ac:dyDescent="0.25">
      <c r="A220" t="s">
        <v>894</v>
      </c>
      <c r="B220" t="s">
        <v>365</v>
      </c>
    </row>
    <row r="221" spans="1:2" x14ac:dyDescent="0.25">
      <c r="A221" t="s">
        <v>894</v>
      </c>
      <c r="B221" t="s">
        <v>366</v>
      </c>
    </row>
    <row r="222" spans="1:2" x14ac:dyDescent="0.25">
      <c r="A222" t="s">
        <v>894</v>
      </c>
      <c r="B222" t="s">
        <v>367</v>
      </c>
    </row>
    <row r="223" spans="1:2" x14ac:dyDescent="0.25">
      <c r="A223" t="s">
        <v>894</v>
      </c>
      <c r="B223" t="s">
        <v>368</v>
      </c>
    </row>
    <row r="224" spans="1:2" x14ac:dyDescent="0.25">
      <c r="A224" t="s">
        <v>894</v>
      </c>
      <c r="B224" t="s">
        <v>369</v>
      </c>
    </row>
    <row r="225" spans="1:2" x14ac:dyDescent="0.25">
      <c r="A225" t="s">
        <v>894</v>
      </c>
      <c r="B225" t="s">
        <v>370</v>
      </c>
    </row>
    <row r="226" spans="1:2" x14ac:dyDescent="0.25">
      <c r="A226" t="s">
        <v>890</v>
      </c>
      <c r="B226" t="s">
        <v>50</v>
      </c>
    </row>
    <row r="227" spans="1:2" x14ac:dyDescent="0.25">
      <c r="A227" t="s">
        <v>901</v>
      </c>
      <c r="B227" t="s">
        <v>172</v>
      </c>
    </row>
    <row r="228" spans="1:2" x14ac:dyDescent="0.25">
      <c r="A228" t="s">
        <v>901</v>
      </c>
      <c r="B228" t="s">
        <v>173</v>
      </c>
    </row>
    <row r="229" spans="1:2" x14ac:dyDescent="0.25">
      <c r="A229" t="s">
        <v>901</v>
      </c>
      <c r="B229" t="s">
        <v>174</v>
      </c>
    </row>
    <row r="230" spans="1:2" x14ac:dyDescent="0.25">
      <c r="A230" t="s">
        <v>901</v>
      </c>
      <c r="B230" t="s">
        <v>176</v>
      </c>
    </row>
    <row r="231" spans="1:2" x14ac:dyDescent="0.25">
      <c r="A231" t="s">
        <v>901</v>
      </c>
      <c r="B231" t="s">
        <v>177</v>
      </c>
    </row>
    <row r="232" spans="1:2" x14ac:dyDescent="0.25">
      <c r="A232" t="s">
        <v>901</v>
      </c>
      <c r="B232" t="s">
        <v>178</v>
      </c>
    </row>
    <row r="233" spans="1:2" x14ac:dyDescent="0.25">
      <c r="A233" t="s">
        <v>901</v>
      </c>
      <c r="B233" t="s">
        <v>179</v>
      </c>
    </row>
    <row r="234" spans="1:2" x14ac:dyDescent="0.25">
      <c r="A234" t="s">
        <v>901</v>
      </c>
      <c r="B234" t="s">
        <v>180</v>
      </c>
    </row>
    <row r="235" spans="1:2" x14ac:dyDescent="0.25">
      <c r="A235" t="s">
        <v>901</v>
      </c>
      <c r="B235" t="s">
        <v>181</v>
      </c>
    </row>
    <row r="236" spans="1:2" x14ac:dyDescent="0.25">
      <c r="A236" t="s">
        <v>901</v>
      </c>
      <c r="B236" t="s">
        <v>182</v>
      </c>
    </row>
    <row r="237" spans="1:2" x14ac:dyDescent="0.25">
      <c r="A237" t="s">
        <v>901</v>
      </c>
      <c r="B237" t="s">
        <v>183</v>
      </c>
    </row>
    <row r="238" spans="1:2" x14ac:dyDescent="0.25">
      <c r="A238" t="s">
        <v>901</v>
      </c>
      <c r="B238" t="s">
        <v>175</v>
      </c>
    </row>
    <row r="239" spans="1:2" x14ac:dyDescent="0.25">
      <c r="A239" t="s">
        <v>901</v>
      </c>
      <c r="B239" t="s">
        <v>184</v>
      </c>
    </row>
    <row r="240" spans="1:2" x14ac:dyDescent="0.25">
      <c r="A240" t="s">
        <v>901</v>
      </c>
      <c r="B240" t="s">
        <v>186</v>
      </c>
    </row>
    <row r="241" spans="1:2" x14ac:dyDescent="0.25">
      <c r="A241" t="s">
        <v>901</v>
      </c>
      <c r="B241" t="s">
        <v>187</v>
      </c>
    </row>
    <row r="242" spans="1:2" x14ac:dyDescent="0.25">
      <c r="A242" t="s">
        <v>901</v>
      </c>
      <c r="B242" t="s">
        <v>188</v>
      </c>
    </row>
    <row r="243" spans="1:2" x14ac:dyDescent="0.25">
      <c r="A243" t="s">
        <v>901</v>
      </c>
      <c r="B243" t="s">
        <v>189</v>
      </c>
    </row>
    <row r="244" spans="1:2" x14ac:dyDescent="0.25">
      <c r="A244" t="s">
        <v>901</v>
      </c>
      <c r="B244" t="s">
        <v>190</v>
      </c>
    </row>
    <row r="245" spans="1:2" x14ac:dyDescent="0.25">
      <c r="A245" t="s">
        <v>901</v>
      </c>
      <c r="B245" t="s">
        <v>191</v>
      </c>
    </row>
    <row r="246" spans="1:2" x14ac:dyDescent="0.25">
      <c r="A246" t="s">
        <v>901</v>
      </c>
      <c r="B246" t="s">
        <v>192</v>
      </c>
    </row>
    <row r="247" spans="1:2" x14ac:dyDescent="0.25">
      <c r="A247" t="s">
        <v>901</v>
      </c>
      <c r="B247" t="s">
        <v>193</v>
      </c>
    </row>
    <row r="248" spans="1:2" x14ac:dyDescent="0.25">
      <c r="A248" t="s">
        <v>901</v>
      </c>
      <c r="B248" t="s">
        <v>194</v>
      </c>
    </row>
    <row r="249" spans="1:2" x14ac:dyDescent="0.25">
      <c r="A249" t="s">
        <v>901</v>
      </c>
      <c r="B249" t="s">
        <v>195</v>
      </c>
    </row>
    <row r="250" spans="1:2" x14ac:dyDescent="0.25">
      <c r="A250" t="s">
        <v>901</v>
      </c>
      <c r="B250" t="s">
        <v>196</v>
      </c>
    </row>
    <row r="251" spans="1:2" x14ac:dyDescent="0.25">
      <c r="A251" t="s">
        <v>901</v>
      </c>
      <c r="B251" t="s">
        <v>197</v>
      </c>
    </row>
    <row r="252" spans="1:2" x14ac:dyDescent="0.25">
      <c r="A252" t="s">
        <v>901</v>
      </c>
      <c r="B252" t="s">
        <v>185</v>
      </c>
    </row>
    <row r="253" spans="1:2" x14ac:dyDescent="0.25">
      <c r="A253" t="s">
        <v>902</v>
      </c>
      <c r="B253" t="s">
        <v>83</v>
      </c>
    </row>
    <row r="254" spans="1:2" x14ac:dyDescent="0.25">
      <c r="A254" t="s">
        <v>902</v>
      </c>
      <c r="B254" t="s">
        <v>81</v>
      </c>
    </row>
    <row r="255" spans="1:2" x14ac:dyDescent="0.25">
      <c r="A255" t="s">
        <v>902</v>
      </c>
      <c r="B255" t="s">
        <v>82</v>
      </c>
    </row>
    <row r="256" spans="1:2" x14ac:dyDescent="0.25">
      <c r="A256" t="s">
        <v>903</v>
      </c>
      <c r="B256" t="s">
        <v>154</v>
      </c>
    </row>
    <row r="257" spans="1:2" x14ac:dyDescent="0.25">
      <c r="A257" t="s">
        <v>903</v>
      </c>
      <c r="B257" t="s">
        <v>155</v>
      </c>
    </row>
    <row r="258" spans="1:2" x14ac:dyDescent="0.25">
      <c r="A258" t="s">
        <v>903</v>
      </c>
      <c r="B258" t="s">
        <v>156</v>
      </c>
    </row>
    <row r="259" spans="1:2" x14ac:dyDescent="0.25">
      <c r="A259" t="s">
        <v>904</v>
      </c>
      <c r="B259" t="s">
        <v>87</v>
      </c>
    </row>
    <row r="260" spans="1:2" x14ac:dyDescent="0.25">
      <c r="A260" t="s">
        <v>904</v>
      </c>
      <c r="B260" t="s">
        <v>88</v>
      </c>
    </row>
    <row r="261" spans="1:2" x14ac:dyDescent="0.25">
      <c r="A261" t="s">
        <v>904</v>
      </c>
      <c r="B261" t="s">
        <v>89</v>
      </c>
    </row>
    <row r="262" spans="1:2" x14ac:dyDescent="0.25">
      <c r="A262" t="s">
        <v>904</v>
      </c>
      <c r="B262" t="s">
        <v>90</v>
      </c>
    </row>
    <row r="263" spans="1:2" x14ac:dyDescent="0.25">
      <c r="A263" t="s">
        <v>904</v>
      </c>
      <c r="B263" t="s">
        <v>91</v>
      </c>
    </row>
    <row r="264" spans="1:2" x14ac:dyDescent="0.25">
      <c r="A264" t="s">
        <v>904</v>
      </c>
      <c r="B264" t="s">
        <v>92</v>
      </c>
    </row>
    <row r="265" spans="1:2" x14ac:dyDescent="0.25">
      <c r="A265" t="s">
        <v>904</v>
      </c>
      <c r="B265" t="s">
        <v>94</v>
      </c>
    </row>
    <row r="266" spans="1:2" x14ac:dyDescent="0.25">
      <c r="A266" t="s">
        <v>904</v>
      </c>
      <c r="B266" t="s">
        <v>95</v>
      </c>
    </row>
    <row r="267" spans="1:2" x14ac:dyDescent="0.25">
      <c r="A267" t="s">
        <v>904</v>
      </c>
      <c r="B267" t="s">
        <v>96</v>
      </c>
    </row>
    <row r="268" spans="1:2" x14ac:dyDescent="0.25">
      <c r="A268" t="s">
        <v>904</v>
      </c>
      <c r="B268" t="s">
        <v>97</v>
      </c>
    </row>
    <row r="269" spans="1:2" x14ac:dyDescent="0.25">
      <c r="A269" t="s">
        <v>904</v>
      </c>
      <c r="B269" t="s">
        <v>98</v>
      </c>
    </row>
    <row r="270" spans="1:2" x14ac:dyDescent="0.25">
      <c r="A270" t="s">
        <v>905</v>
      </c>
      <c r="B270" t="s">
        <v>162</v>
      </c>
    </row>
    <row r="271" spans="1:2" x14ac:dyDescent="0.25">
      <c r="A271" t="s">
        <v>905</v>
      </c>
      <c r="B271" t="s">
        <v>163</v>
      </c>
    </row>
    <row r="272" spans="1:2" x14ac:dyDescent="0.25">
      <c r="A272" t="s">
        <v>905</v>
      </c>
      <c r="B272" t="s">
        <v>164</v>
      </c>
    </row>
    <row r="273" spans="1:2" x14ac:dyDescent="0.25">
      <c r="A273" t="s">
        <v>905</v>
      </c>
      <c r="B273" t="s">
        <v>165</v>
      </c>
    </row>
    <row r="274" spans="1:2" x14ac:dyDescent="0.25">
      <c r="A274" t="s">
        <v>905</v>
      </c>
      <c r="B274" t="s">
        <v>166</v>
      </c>
    </row>
    <row r="275" spans="1:2" x14ac:dyDescent="0.25">
      <c r="A275" t="s">
        <v>905</v>
      </c>
      <c r="B275" t="s">
        <v>167</v>
      </c>
    </row>
    <row r="276" spans="1:2" x14ac:dyDescent="0.25">
      <c r="A276" t="s">
        <v>905</v>
      </c>
      <c r="B276" t="s">
        <v>168</v>
      </c>
    </row>
    <row r="277" spans="1:2" x14ac:dyDescent="0.25">
      <c r="A277" t="s">
        <v>905</v>
      </c>
      <c r="B277" t="s">
        <v>169</v>
      </c>
    </row>
    <row r="278" spans="1:2" x14ac:dyDescent="0.25">
      <c r="A278" t="s">
        <v>905</v>
      </c>
      <c r="B278" t="s">
        <v>170</v>
      </c>
    </row>
    <row r="279" spans="1:2" x14ac:dyDescent="0.25">
      <c r="A279" t="s">
        <v>905</v>
      </c>
      <c r="B279" t="s">
        <v>171</v>
      </c>
    </row>
    <row r="280" spans="1:2" x14ac:dyDescent="0.25">
      <c r="A280" t="s">
        <v>901</v>
      </c>
      <c r="B280" t="s">
        <v>198</v>
      </c>
    </row>
    <row r="281" spans="1:2" x14ac:dyDescent="0.25">
      <c r="A281" t="s">
        <v>901</v>
      </c>
      <c r="B281" t="s">
        <v>199</v>
      </c>
    </row>
    <row r="282" spans="1:2" x14ac:dyDescent="0.25">
      <c r="A282" t="s">
        <v>901</v>
      </c>
      <c r="B282" t="s">
        <v>200</v>
      </c>
    </row>
    <row r="283" spans="1:2" x14ac:dyDescent="0.25">
      <c r="A283" t="s">
        <v>901</v>
      </c>
      <c r="B283" t="s">
        <v>201</v>
      </c>
    </row>
    <row r="284" spans="1:2" x14ac:dyDescent="0.25">
      <c r="A284" t="s">
        <v>901</v>
      </c>
      <c r="B284" t="s">
        <v>203</v>
      </c>
    </row>
    <row r="285" spans="1:2" x14ac:dyDescent="0.25">
      <c r="A285" t="s">
        <v>901</v>
      </c>
      <c r="B285" t="s">
        <v>202</v>
      </c>
    </row>
    <row r="286" spans="1:2" x14ac:dyDescent="0.25">
      <c r="A286" t="s">
        <v>902</v>
      </c>
      <c r="B286" t="s">
        <v>84</v>
      </c>
    </row>
    <row r="287" spans="1:2" x14ac:dyDescent="0.25">
      <c r="A287" t="s">
        <v>902</v>
      </c>
      <c r="B287" t="s">
        <v>85</v>
      </c>
    </row>
    <row r="288" spans="1:2" x14ac:dyDescent="0.25">
      <c r="A288" t="s">
        <v>902</v>
      </c>
      <c r="B288" t="s">
        <v>86</v>
      </c>
    </row>
    <row r="289" spans="1:2" x14ac:dyDescent="0.25">
      <c r="A289" t="s">
        <v>903</v>
      </c>
      <c r="B289" t="s">
        <v>158</v>
      </c>
    </row>
    <row r="290" spans="1:2" x14ac:dyDescent="0.25">
      <c r="A290" t="s">
        <v>903</v>
      </c>
      <c r="B290" t="s">
        <v>159</v>
      </c>
    </row>
    <row r="291" spans="1:2" x14ac:dyDescent="0.25">
      <c r="A291" t="s">
        <v>903</v>
      </c>
      <c r="B291" t="s">
        <v>160</v>
      </c>
    </row>
    <row r="292" spans="1:2" x14ac:dyDescent="0.25">
      <c r="A292" t="s">
        <v>903</v>
      </c>
      <c r="B292" t="s">
        <v>161</v>
      </c>
    </row>
    <row r="293" spans="1:2" x14ac:dyDescent="0.25">
      <c r="A293" t="s">
        <v>890</v>
      </c>
      <c r="B293" t="s">
        <v>51</v>
      </c>
    </row>
    <row r="294" spans="1:2" x14ac:dyDescent="0.25">
      <c r="A294" t="s">
        <v>890</v>
      </c>
      <c r="B294" t="s">
        <v>52</v>
      </c>
    </row>
    <row r="295" spans="1:2" x14ac:dyDescent="0.25">
      <c r="A295" t="s">
        <v>890</v>
      </c>
      <c r="B295" t="s">
        <v>53</v>
      </c>
    </row>
    <row r="296" spans="1:2" x14ac:dyDescent="0.25">
      <c r="A296" t="s">
        <v>890</v>
      </c>
      <c r="B296" t="s">
        <v>54</v>
      </c>
    </row>
    <row r="297" spans="1:2" x14ac:dyDescent="0.25">
      <c r="A297" t="s">
        <v>890</v>
      </c>
      <c r="B297" t="s">
        <v>55</v>
      </c>
    </row>
    <row r="298" spans="1:2" x14ac:dyDescent="0.25">
      <c r="A298" t="s">
        <v>890</v>
      </c>
      <c r="B298" t="s">
        <v>56</v>
      </c>
    </row>
    <row r="299" spans="1:2" x14ac:dyDescent="0.25">
      <c r="A299" t="s">
        <v>890</v>
      </c>
      <c r="B299" t="s">
        <v>57</v>
      </c>
    </row>
    <row r="300" spans="1:2" x14ac:dyDescent="0.25">
      <c r="A300" t="s">
        <v>890</v>
      </c>
      <c r="B300" t="s">
        <v>58</v>
      </c>
    </row>
    <row r="301" spans="1:2" x14ac:dyDescent="0.25">
      <c r="A301" t="s">
        <v>890</v>
      </c>
      <c r="B301" t="s">
        <v>59</v>
      </c>
    </row>
    <row r="302" spans="1:2" x14ac:dyDescent="0.25">
      <c r="A302" t="s">
        <v>890</v>
      </c>
      <c r="B302" t="s">
        <v>60</v>
      </c>
    </row>
    <row r="303" spans="1:2" x14ac:dyDescent="0.25">
      <c r="A303" t="s">
        <v>890</v>
      </c>
      <c r="B303" t="s">
        <v>61</v>
      </c>
    </row>
    <row r="304" spans="1:2" x14ac:dyDescent="0.25">
      <c r="A304" t="s">
        <v>890</v>
      </c>
      <c r="B304" t="s">
        <v>63</v>
      </c>
    </row>
    <row r="305" spans="1:2" x14ac:dyDescent="0.25">
      <c r="A305" t="s">
        <v>890</v>
      </c>
      <c r="B305" t="s">
        <v>64</v>
      </c>
    </row>
    <row r="306" spans="1:2" x14ac:dyDescent="0.25">
      <c r="A306" t="s">
        <v>890</v>
      </c>
      <c r="B306" t="s">
        <v>65</v>
      </c>
    </row>
    <row r="307" spans="1:2" x14ac:dyDescent="0.25">
      <c r="A307" t="s">
        <v>890</v>
      </c>
      <c r="B307" t="s">
        <v>66</v>
      </c>
    </row>
    <row r="308" spans="1:2" x14ac:dyDescent="0.25">
      <c r="A308" t="s">
        <v>890</v>
      </c>
      <c r="B308" t="s">
        <v>67</v>
      </c>
    </row>
    <row r="309" spans="1:2" x14ac:dyDescent="0.25">
      <c r="A309" t="s">
        <v>890</v>
      </c>
      <c r="B309" t="s">
        <v>70</v>
      </c>
    </row>
    <row r="310" spans="1:2" x14ac:dyDescent="0.25">
      <c r="A310" t="s">
        <v>890</v>
      </c>
      <c r="B310" t="s">
        <v>71</v>
      </c>
    </row>
    <row r="311" spans="1:2" x14ac:dyDescent="0.25">
      <c r="A311" t="s">
        <v>890</v>
      </c>
      <c r="B311" t="s">
        <v>72</v>
      </c>
    </row>
    <row r="312" spans="1:2" x14ac:dyDescent="0.25">
      <c r="A312" t="s">
        <v>890</v>
      </c>
      <c r="B312" t="s">
        <v>73</v>
      </c>
    </row>
    <row r="313" spans="1:2" x14ac:dyDescent="0.25">
      <c r="A313" t="s">
        <v>890</v>
      </c>
      <c r="B313" t="s">
        <v>74</v>
      </c>
    </row>
    <row r="314" spans="1:2" x14ac:dyDescent="0.25">
      <c r="A314" t="s">
        <v>890</v>
      </c>
      <c r="B314" t="s">
        <v>75</v>
      </c>
    </row>
    <row r="315" spans="1:2" x14ac:dyDescent="0.25">
      <c r="A315" t="s">
        <v>890</v>
      </c>
      <c r="B315" t="s">
        <v>76</v>
      </c>
    </row>
    <row r="316" spans="1:2" x14ac:dyDescent="0.25">
      <c r="A316" t="s">
        <v>890</v>
      </c>
      <c r="B316" t="s">
        <v>77</v>
      </c>
    </row>
    <row r="317" spans="1:2" x14ac:dyDescent="0.25">
      <c r="A317" t="s">
        <v>890</v>
      </c>
      <c r="B317" t="s">
        <v>68</v>
      </c>
    </row>
    <row r="318" spans="1:2" x14ac:dyDescent="0.25">
      <c r="A318" t="s">
        <v>890</v>
      </c>
      <c r="B318" t="s">
        <v>69</v>
      </c>
    </row>
    <row r="319" spans="1:2" x14ac:dyDescent="0.25">
      <c r="A319" t="s">
        <v>898</v>
      </c>
      <c r="B319" t="s">
        <v>216</v>
      </c>
    </row>
    <row r="320" spans="1:2" x14ac:dyDescent="0.25">
      <c r="A320" t="s">
        <v>898</v>
      </c>
      <c r="B320" t="s">
        <v>217</v>
      </c>
    </row>
    <row r="321" spans="1:2" x14ac:dyDescent="0.25">
      <c r="A321" t="s">
        <v>898</v>
      </c>
      <c r="B321" t="s">
        <v>218</v>
      </c>
    </row>
    <row r="322" spans="1:2" x14ac:dyDescent="0.25">
      <c r="A322" t="s">
        <v>898</v>
      </c>
      <c r="B322" t="s">
        <v>219</v>
      </c>
    </row>
    <row r="323" spans="1:2" x14ac:dyDescent="0.25">
      <c r="A323" t="s">
        <v>898</v>
      </c>
      <c r="B323" t="s">
        <v>220</v>
      </c>
    </row>
    <row r="324" spans="1:2" x14ac:dyDescent="0.25">
      <c r="A324" t="s">
        <v>898</v>
      </c>
      <c r="B324" t="s">
        <v>221</v>
      </c>
    </row>
    <row r="325" spans="1:2" x14ac:dyDescent="0.25">
      <c r="A325" t="s">
        <v>898</v>
      </c>
      <c r="B325" t="s">
        <v>222</v>
      </c>
    </row>
    <row r="326" spans="1:2" x14ac:dyDescent="0.25">
      <c r="A326" t="s">
        <v>898</v>
      </c>
      <c r="B326" t="s">
        <v>223</v>
      </c>
    </row>
    <row r="327" spans="1:2" x14ac:dyDescent="0.25">
      <c r="A327" t="s">
        <v>898</v>
      </c>
      <c r="B327" t="s">
        <v>224</v>
      </c>
    </row>
    <row r="328" spans="1:2" x14ac:dyDescent="0.25">
      <c r="A328" t="s">
        <v>892</v>
      </c>
      <c r="B328" t="s">
        <v>299</v>
      </c>
    </row>
    <row r="329" spans="1:2" x14ac:dyDescent="0.25">
      <c r="A329" t="s">
        <v>892</v>
      </c>
      <c r="B329" t="s">
        <v>300</v>
      </c>
    </row>
    <row r="330" spans="1:2" x14ac:dyDescent="0.25">
      <c r="A330" t="s">
        <v>893</v>
      </c>
      <c r="B330" t="s">
        <v>251</v>
      </c>
    </row>
    <row r="331" spans="1:2" x14ac:dyDescent="0.25">
      <c r="A331" t="s">
        <v>906</v>
      </c>
      <c r="B331" t="s">
        <v>236</v>
      </c>
    </row>
    <row r="332" spans="1:2" x14ac:dyDescent="0.25">
      <c r="A332" t="s">
        <v>907</v>
      </c>
      <c r="B332" t="s">
        <v>152</v>
      </c>
    </row>
    <row r="333" spans="1:2" x14ac:dyDescent="0.25">
      <c r="A333" t="s">
        <v>906</v>
      </c>
      <c r="B333" t="s">
        <v>231</v>
      </c>
    </row>
    <row r="334" spans="1:2" x14ac:dyDescent="0.25">
      <c r="A334" t="s">
        <v>906</v>
      </c>
      <c r="B334" t="s">
        <v>232</v>
      </c>
    </row>
    <row r="335" spans="1:2" x14ac:dyDescent="0.25">
      <c r="A335" t="s">
        <v>906</v>
      </c>
      <c r="B335" t="s">
        <v>230</v>
      </c>
    </row>
    <row r="336" spans="1:2" x14ac:dyDescent="0.25">
      <c r="A336" t="s">
        <v>906</v>
      </c>
      <c r="B336" t="s">
        <v>227</v>
      </c>
    </row>
    <row r="337" spans="1:2" x14ac:dyDescent="0.25">
      <c r="A337" t="s">
        <v>906</v>
      </c>
      <c r="B337" t="s">
        <v>234</v>
      </c>
    </row>
    <row r="338" spans="1:2" x14ac:dyDescent="0.25">
      <c r="A338" t="s">
        <v>906</v>
      </c>
      <c r="B338" t="s">
        <v>229</v>
      </c>
    </row>
    <row r="339" spans="1:2" x14ac:dyDescent="0.25">
      <c r="A339" t="s">
        <v>906</v>
      </c>
      <c r="B339" t="s">
        <v>235</v>
      </c>
    </row>
    <row r="340" spans="1:2" x14ac:dyDescent="0.25">
      <c r="A340" t="s">
        <v>906</v>
      </c>
      <c r="B340" t="s">
        <v>228</v>
      </c>
    </row>
    <row r="341" spans="1:2" x14ac:dyDescent="0.25">
      <c r="A341" t="s">
        <v>906</v>
      </c>
      <c r="B341" t="s">
        <v>233</v>
      </c>
    </row>
    <row r="342" spans="1:2" x14ac:dyDescent="0.25">
      <c r="A342" t="s">
        <v>906</v>
      </c>
      <c r="B342" t="s">
        <v>225</v>
      </c>
    </row>
    <row r="343" spans="1:2" x14ac:dyDescent="0.25">
      <c r="A343" t="s">
        <v>908</v>
      </c>
      <c r="B343" t="s">
        <v>319</v>
      </c>
    </row>
    <row r="344" spans="1:2" x14ac:dyDescent="0.25">
      <c r="A344" t="s">
        <v>908</v>
      </c>
      <c r="B344" t="s">
        <v>320</v>
      </c>
    </row>
    <row r="345" spans="1:2" x14ac:dyDescent="0.25">
      <c r="A345" t="s">
        <v>908</v>
      </c>
      <c r="B345" t="s">
        <v>321</v>
      </c>
    </row>
    <row r="346" spans="1:2" x14ac:dyDescent="0.25">
      <c r="A346" t="s">
        <v>908</v>
      </c>
      <c r="B346" t="s">
        <v>322</v>
      </c>
    </row>
    <row r="347" spans="1:2" x14ac:dyDescent="0.25">
      <c r="A347" t="s">
        <v>908</v>
      </c>
      <c r="B347" t="s">
        <v>323</v>
      </c>
    </row>
    <row r="348" spans="1:2" x14ac:dyDescent="0.25">
      <c r="A348" t="s">
        <v>908</v>
      </c>
      <c r="B348" t="s">
        <v>324</v>
      </c>
    </row>
    <row r="349" spans="1:2" x14ac:dyDescent="0.25">
      <c r="A349" t="s">
        <v>908</v>
      </c>
      <c r="B349" t="s">
        <v>325</v>
      </c>
    </row>
    <row r="350" spans="1:2" x14ac:dyDescent="0.25">
      <c r="A350" t="s">
        <v>908</v>
      </c>
      <c r="B350" t="s">
        <v>326</v>
      </c>
    </row>
    <row r="351" spans="1:2" x14ac:dyDescent="0.25">
      <c r="A351" t="s">
        <v>908</v>
      </c>
      <c r="B351" t="s">
        <v>327</v>
      </c>
    </row>
    <row r="352" spans="1:2" x14ac:dyDescent="0.25">
      <c r="A352" t="s">
        <v>908</v>
      </c>
      <c r="B352" t="s">
        <v>328</v>
      </c>
    </row>
    <row r="353" spans="1:2" x14ac:dyDescent="0.25">
      <c r="A353" t="s">
        <v>908</v>
      </c>
      <c r="B353" t="s">
        <v>329</v>
      </c>
    </row>
    <row r="354" spans="1:2" x14ac:dyDescent="0.25">
      <c r="A354" t="s">
        <v>908</v>
      </c>
      <c r="B354" t="s">
        <v>330</v>
      </c>
    </row>
    <row r="355" spans="1:2" x14ac:dyDescent="0.25">
      <c r="A355" t="s">
        <v>895</v>
      </c>
      <c r="B355" t="s">
        <v>373</v>
      </c>
    </row>
    <row r="356" spans="1:2" x14ac:dyDescent="0.25">
      <c r="A356" t="s">
        <v>895</v>
      </c>
      <c r="B356" t="s">
        <v>374</v>
      </c>
    </row>
    <row r="357" spans="1:2" x14ac:dyDescent="0.25">
      <c r="A357" t="s">
        <v>892</v>
      </c>
      <c r="B357" t="s">
        <v>301</v>
      </c>
    </row>
    <row r="358" spans="1:2" x14ac:dyDescent="0.25">
      <c r="A358" t="s">
        <v>892</v>
      </c>
      <c r="B358" t="s">
        <v>302</v>
      </c>
    </row>
    <row r="359" spans="1:2" x14ac:dyDescent="0.25">
      <c r="A359" t="s">
        <v>892</v>
      </c>
      <c r="B359" t="s">
        <v>303</v>
      </c>
    </row>
    <row r="360" spans="1:2" x14ac:dyDescent="0.25">
      <c r="A360" t="s">
        <v>892</v>
      </c>
      <c r="B360" t="s">
        <v>304</v>
      </c>
    </row>
    <row r="361" spans="1:2" x14ac:dyDescent="0.25">
      <c r="A361" t="s">
        <v>892</v>
      </c>
      <c r="B361" t="s">
        <v>305</v>
      </c>
    </row>
    <row r="362" spans="1:2" x14ac:dyDescent="0.25">
      <c r="A362" t="s">
        <v>892</v>
      </c>
      <c r="B362" t="s">
        <v>306</v>
      </c>
    </row>
    <row r="363" spans="1:2" x14ac:dyDescent="0.25">
      <c r="A363" t="s">
        <v>892</v>
      </c>
      <c r="B363" t="s">
        <v>307</v>
      </c>
    </row>
    <row r="364" spans="1:2" x14ac:dyDescent="0.25">
      <c r="A364" t="s">
        <v>892</v>
      </c>
      <c r="B364" t="s">
        <v>308</v>
      </c>
    </row>
    <row r="365" spans="1:2" x14ac:dyDescent="0.25">
      <c r="A365" t="s">
        <v>892</v>
      </c>
      <c r="B365" t="s">
        <v>309</v>
      </c>
    </row>
    <row r="366" spans="1:2" x14ac:dyDescent="0.25">
      <c r="A366" t="s">
        <v>892</v>
      </c>
      <c r="B366" t="s">
        <v>310</v>
      </c>
    </row>
    <row r="367" spans="1:2" x14ac:dyDescent="0.25">
      <c r="A367" t="s">
        <v>892</v>
      </c>
      <c r="B367" t="s">
        <v>311</v>
      </c>
    </row>
    <row r="368" spans="1:2" x14ac:dyDescent="0.25">
      <c r="A368" t="s">
        <v>892</v>
      </c>
      <c r="B368" t="s">
        <v>312</v>
      </c>
    </row>
    <row r="369" spans="1:2" x14ac:dyDescent="0.25">
      <c r="A369" t="s">
        <v>907</v>
      </c>
      <c r="B369" t="s">
        <v>153</v>
      </c>
    </row>
    <row r="370" spans="1:2" x14ac:dyDescent="0.25">
      <c r="A370" t="s">
        <v>890</v>
      </c>
      <c r="B370" t="s">
        <v>375</v>
      </c>
    </row>
    <row r="371" spans="1:2" x14ac:dyDescent="0.25">
      <c r="A371" t="s">
        <v>890</v>
      </c>
      <c r="B371" t="s">
        <v>376</v>
      </c>
    </row>
    <row r="372" spans="1:2" x14ac:dyDescent="0.25">
      <c r="A372" t="s">
        <v>890</v>
      </c>
      <c r="B372" t="s">
        <v>377</v>
      </c>
    </row>
    <row r="373" spans="1:2" x14ac:dyDescent="0.25">
      <c r="A373" t="s">
        <v>890</v>
      </c>
      <c r="B373" t="s">
        <v>378</v>
      </c>
    </row>
    <row r="374" spans="1:2" x14ac:dyDescent="0.25">
      <c r="A374" t="s">
        <v>890</v>
      </c>
      <c r="B374" t="s">
        <v>379</v>
      </c>
    </row>
    <row r="375" spans="1:2" x14ac:dyDescent="0.25">
      <c r="A375" t="s">
        <v>890</v>
      </c>
      <c r="B375" t="s">
        <v>380</v>
      </c>
    </row>
    <row r="376" spans="1:2" x14ac:dyDescent="0.25">
      <c r="A376" t="s">
        <v>890</v>
      </c>
      <c r="B376" t="s">
        <v>381</v>
      </c>
    </row>
    <row r="377" spans="1:2" x14ac:dyDescent="0.25">
      <c r="A377" t="s">
        <v>890</v>
      </c>
      <c r="B377" t="s">
        <v>382</v>
      </c>
    </row>
    <row r="378" spans="1:2" x14ac:dyDescent="0.25">
      <c r="A378" t="s">
        <v>890</v>
      </c>
      <c r="B378" t="s">
        <v>383</v>
      </c>
    </row>
    <row r="379" spans="1:2" x14ac:dyDescent="0.25">
      <c r="A379" t="s">
        <v>890</v>
      </c>
      <c r="B379" t="s">
        <v>384</v>
      </c>
    </row>
    <row r="380" spans="1:2" x14ac:dyDescent="0.25">
      <c r="A380" t="s">
        <v>890</v>
      </c>
      <c r="B380" t="s">
        <v>385</v>
      </c>
    </row>
    <row r="381" spans="1:2" x14ac:dyDescent="0.25">
      <c r="A381" t="s">
        <v>890</v>
      </c>
      <c r="B381" t="s">
        <v>386</v>
      </c>
    </row>
    <row r="382" spans="1:2" x14ac:dyDescent="0.25">
      <c r="A382" t="s">
        <v>890</v>
      </c>
      <c r="B382" t="s">
        <v>387</v>
      </c>
    </row>
    <row r="383" spans="1:2" x14ac:dyDescent="0.25">
      <c r="A383" t="s">
        <v>890</v>
      </c>
      <c r="B383" t="s">
        <v>388</v>
      </c>
    </row>
    <row r="384" spans="1:2" x14ac:dyDescent="0.25">
      <c r="A384" t="s">
        <v>890</v>
      </c>
      <c r="B384" t="s">
        <v>389</v>
      </c>
    </row>
    <row r="385" spans="1:2" x14ac:dyDescent="0.25">
      <c r="A385" t="s">
        <v>890</v>
      </c>
      <c r="B385" t="s">
        <v>390</v>
      </c>
    </row>
    <row r="386" spans="1:2" x14ac:dyDescent="0.25">
      <c r="A386" t="s">
        <v>890</v>
      </c>
      <c r="B386" t="s">
        <v>391</v>
      </c>
    </row>
    <row r="387" spans="1:2" x14ac:dyDescent="0.25">
      <c r="A387" t="s">
        <v>890</v>
      </c>
      <c r="B387" t="s">
        <v>392</v>
      </c>
    </row>
    <row r="388" spans="1:2" x14ac:dyDescent="0.25">
      <c r="A388" t="s">
        <v>890</v>
      </c>
      <c r="B388" t="s">
        <v>62</v>
      </c>
    </row>
    <row r="389" spans="1:2" x14ac:dyDescent="0.25">
      <c r="A389" t="s">
        <v>890</v>
      </c>
      <c r="B389" t="s">
        <v>393</v>
      </c>
    </row>
    <row r="390" spans="1:2" x14ac:dyDescent="0.25">
      <c r="A390" t="s">
        <v>890</v>
      </c>
      <c r="B390" t="s">
        <v>394</v>
      </c>
    </row>
    <row r="391" spans="1:2" x14ac:dyDescent="0.25">
      <c r="A391" t="s">
        <v>890</v>
      </c>
      <c r="B391" t="s">
        <v>395</v>
      </c>
    </row>
    <row r="392" spans="1:2" x14ac:dyDescent="0.25">
      <c r="A392" t="s">
        <v>890</v>
      </c>
      <c r="B392" t="s">
        <v>396</v>
      </c>
    </row>
    <row r="393" spans="1:2" x14ac:dyDescent="0.25">
      <c r="A393" t="s">
        <v>890</v>
      </c>
      <c r="B393" t="s">
        <v>397</v>
      </c>
    </row>
    <row r="394" spans="1:2" x14ac:dyDescent="0.25">
      <c r="A394" t="s">
        <v>890</v>
      </c>
      <c r="B394" t="s">
        <v>398</v>
      </c>
    </row>
    <row r="395" spans="1:2" x14ac:dyDescent="0.25">
      <c r="A395" t="s">
        <v>890</v>
      </c>
      <c r="B395" t="s">
        <v>399</v>
      </c>
    </row>
    <row r="396" spans="1:2" x14ac:dyDescent="0.25">
      <c r="A396" t="s">
        <v>890</v>
      </c>
      <c r="B396" t="s">
        <v>400</v>
      </c>
    </row>
    <row r="397" spans="1:2" x14ac:dyDescent="0.25">
      <c r="A397" t="s">
        <v>890</v>
      </c>
      <c r="B397" t="s">
        <v>401</v>
      </c>
    </row>
    <row r="398" spans="1:2" x14ac:dyDescent="0.25">
      <c r="A398" t="s">
        <v>890</v>
      </c>
      <c r="B398" t="s">
        <v>402</v>
      </c>
    </row>
    <row r="399" spans="1:2" x14ac:dyDescent="0.25">
      <c r="A399" t="s">
        <v>890</v>
      </c>
      <c r="B399" t="s">
        <v>403</v>
      </c>
    </row>
    <row r="400" spans="1:2" x14ac:dyDescent="0.25">
      <c r="A400" t="s">
        <v>891</v>
      </c>
      <c r="B400" t="s">
        <v>548</v>
      </c>
    </row>
    <row r="401" spans="1:2" x14ac:dyDescent="0.25">
      <c r="A401" t="s">
        <v>891</v>
      </c>
      <c r="B401" t="s">
        <v>549</v>
      </c>
    </row>
    <row r="402" spans="1:2" x14ac:dyDescent="0.25">
      <c r="A402" t="s">
        <v>891</v>
      </c>
      <c r="B402" t="s">
        <v>550</v>
      </c>
    </row>
    <row r="403" spans="1:2" x14ac:dyDescent="0.25">
      <c r="A403" t="s">
        <v>891</v>
      </c>
      <c r="B403" t="s">
        <v>551</v>
      </c>
    </row>
    <row r="404" spans="1:2" x14ac:dyDescent="0.25">
      <c r="A404" t="s">
        <v>891</v>
      </c>
      <c r="B404" t="s">
        <v>552</v>
      </c>
    </row>
    <row r="405" spans="1:2" x14ac:dyDescent="0.25">
      <c r="A405" t="s">
        <v>891</v>
      </c>
      <c r="B405" t="s">
        <v>553</v>
      </c>
    </row>
    <row r="406" spans="1:2" x14ac:dyDescent="0.25">
      <c r="A406" t="s">
        <v>891</v>
      </c>
      <c r="B406" t="s">
        <v>554</v>
      </c>
    </row>
    <row r="407" spans="1:2" x14ac:dyDescent="0.25">
      <c r="A407" t="s">
        <v>891</v>
      </c>
      <c r="B407" t="s">
        <v>556</v>
      </c>
    </row>
    <row r="408" spans="1:2" x14ac:dyDescent="0.25">
      <c r="A408" t="s">
        <v>891</v>
      </c>
      <c r="B408" t="s">
        <v>557</v>
      </c>
    </row>
    <row r="409" spans="1:2" x14ac:dyDescent="0.25">
      <c r="A409" t="s">
        <v>891</v>
      </c>
      <c r="B409" t="s">
        <v>558</v>
      </c>
    </row>
    <row r="410" spans="1:2" x14ac:dyDescent="0.25">
      <c r="A410" t="s">
        <v>891</v>
      </c>
      <c r="B410" t="s">
        <v>559</v>
      </c>
    </row>
    <row r="411" spans="1:2" x14ac:dyDescent="0.25">
      <c r="A411" t="s">
        <v>891</v>
      </c>
      <c r="B411" t="s">
        <v>555</v>
      </c>
    </row>
    <row r="412" spans="1:2" x14ac:dyDescent="0.25">
      <c r="A412" t="s">
        <v>891</v>
      </c>
      <c r="B412" t="s">
        <v>560</v>
      </c>
    </row>
    <row r="413" spans="1:2" x14ac:dyDescent="0.25">
      <c r="A413" t="s">
        <v>891</v>
      </c>
      <c r="B413" t="s">
        <v>561</v>
      </c>
    </row>
    <row r="414" spans="1:2" x14ac:dyDescent="0.25">
      <c r="A414" t="s">
        <v>891</v>
      </c>
      <c r="B414" t="s">
        <v>562</v>
      </c>
    </row>
    <row r="415" spans="1:2" x14ac:dyDescent="0.25">
      <c r="A415" t="s">
        <v>891</v>
      </c>
      <c r="B415" t="s">
        <v>563</v>
      </c>
    </row>
    <row r="416" spans="1:2" x14ac:dyDescent="0.25">
      <c r="A416" t="s">
        <v>891</v>
      </c>
      <c r="B416" t="s">
        <v>564</v>
      </c>
    </row>
    <row r="417" spans="1:2" x14ac:dyDescent="0.25">
      <c r="A417" t="s">
        <v>891</v>
      </c>
      <c r="B417" t="s">
        <v>565</v>
      </c>
    </row>
    <row r="418" spans="1:2" x14ac:dyDescent="0.25">
      <c r="A418" t="s">
        <v>891</v>
      </c>
      <c r="B418" t="s">
        <v>566</v>
      </c>
    </row>
    <row r="419" spans="1:2" x14ac:dyDescent="0.25">
      <c r="A419" t="s">
        <v>891</v>
      </c>
      <c r="B419" t="s">
        <v>567</v>
      </c>
    </row>
    <row r="420" spans="1:2" x14ac:dyDescent="0.25">
      <c r="A420" t="s">
        <v>891</v>
      </c>
      <c r="B420" t="s">
        <v>568</v>
      </c>
    </row>
    <row r="421" spans="1:2" x14ac:dyDescent="0.25">
      <c r="A421" t="s">
        <v>891</v>
      </c>
      <c r="B421" t="s">
        <v>569</v>
      </c>
    </row>
    <row r="422" spans="1:2" x14ac:dyDescent="0.25">
      <c r="A422" t="s">
        <v>891</v>
      </c>
      <c r="B422" t="s">
        <v>570</v>
      </c>
    </row>
    <row r="423" spans="1:2" x14ac:dyDescent="0.25">
      <c r="A423" t="s">
        <v>891</v>
      </c>
      <c r="B423" t="s">
        <v>571</v>
      </c>
    </row>
    <row r="424" spans="1:2" x14ac:dyDescent="0.25">
      <c r="A424" t="s">
        <v>891</v>
      </c>
      <c r="B424" t="s">
        <v>572</v>
      </c>
    </row>
    <row r="425" spans="1:2" x14ac:dyDescent="0.25">
      <c r="A425" t="s">
        <v>891</v>
      </c>
      <c r="B425" t="s">
        <v>573</v>
      </c>
    </row>
    <row r="426" spans="1:2" x14ac:dyDescent="0.25">
      <c r="A426" t="s">
        <v>891</v>
      </c>
      <c r="B426" t="s">
        <v>574</v>
      </c>
    </row>
    <row r="427" spans="1:2" x14ac:dyDescent="0.25">
      <c r="A427" t="s">
        <v>891</v>
      </c>
      <c r="B427" t="s">
        <v>575</v>
      </c>
    </row>
    <row r="428" spans="1:2" x14ac:dyDescent="0.25">
      <c r="A428" t="s">
        <v>891</v>
      </c>
      <c r="B428" t="s">
        <v>576</v>
      </c>
    </row>
    <row r="429" spans="1:2" x14ac:dyDescent="0.25">
      <c r="A429" t="s">
        <v>891</v>
      </c>
      <c r="B429" t="s">
        <v>577</v>
      </c>
    </row>
    <row r="430" spans="1:2" x14ac:dyDescent="0.25">
      <c r="A430" t="s">
        <v>891</v>
      </c>
      <c r="B430" t="s">
        <v>578</v>
      </c>
    </row>
    <row r="431" spans="1:2" x14ac:dyDescent="0.25">
      <c r="A431" t="s">
        <v>891</v>
      </c>
      <c r="B431" t="s">
        <v>579</v>
      </c>
    </row>
    <row r="432" spans="1:2" x14ac:dyDescent="0.25">
      <c r="A432" t="s">
        <v>891</v>
      </c>
      <c r="B432" t="s">
        <v>580</v>
      </c>
    </row>
    <row r="433" spans="1:2" x14ac:dyDescent="0.25">
      <c r="A433" t="s">
        <v>891</v>
      </c>
      <c r="B433" t="s">
        <v>581</v>
      </c>
    </row>
    <row r="434" spans="1:2" x14ac:dyDescent="0.25">
      <c r="A434" t="s">
        <v>891</v>
      </c>
      <c r="B434" t="s">
        <v>582</v>
      </c>
    </row>
    <row r="435" spans="1:2" x14ac:dyDescent="0.25">
      <c r="A435" t="s">
        <v>891</v>
      </c>
      <c r="B435" t="s">
        <v>583</v>
      </c>
    </row>
    <row r="436" spans="1:2" x14ac:dyDescent="0.25">
      <c r="A436" t="s">
        <v>891</v>
      </c>
      <c r="B436" t="s">
        <v>584</v>
      </c>
    </row>
    <row r="437" spans="1:2" x14ac:dyDescent="0.25">
      <c r="A437" t="s">
        <v>891</v>
      </c>
      <c r="B437" t="s">
        <v>585</v>
      </c>
    </row>
    <row r="438" spans="1:2" x14ac:dyDescent="0.25">
      <c r="A438" t="s">
        <v>891</v>
      </c>
      <c r="B438" t="s">
        <v>586</v>
      </c>
    </row>
    <row r="439" spans="1:2" x14ac:dyDescent="0.25">
      <c r="A439" t="s">
        <v>891</v>
      </c>
      <c r="B439" t="s">
        <v>587</v>
      </c>
    </row>
    <row r="440" spans="1:2" x14ac:dyDescent="0.25">
      <c r="A440" t="s">
        <v>891</v>
      </c>
      <c r="B440" t="s">
        <v>588</v>
      </c>
    </row>
    <row r="441" spans="1:2" x14ac:dyDescent="0.25">
      <c r="A441" t="s">
        <v>891</v>
      </c>
      <c r="B441" t="s">
        <v>589</v>
      </c>
    </row>
    <row r="442" spans="1:2" x14ac:dyDescent="0.25">
      <c r="A442" t="s">
        <v>891</v>
      </c>
      <c r="B442" t="s">
        <v>590</v>
      </c>
    </row>
    <row r="443" spans="1:2" x14ac:dyDescent="0.25">
      <c r="A443" t="s">
        <v>891</v>
      </c>
      <c r="B443" t="s">
        <v>591</v>
      </c>
    </row>
    <row r="444" spans="1:2" x14ac:dyDescent="0.25">
      <c r="A444" t="s">
        <v>891</v>
      </c>
      <c r="B444" t="s">
        <v>915</v>
      </c>
    </row>
    <row r="445" spans="1:2" x14ac:dyDescent="0.25">
      <c r="A445" t="s">
        <v>891</v>
      </c>
      <c r="B445" t="s">
        <v>592</v>
      </c>
    </row>
    <row r="446" spans="1:2" x14ac:dyDescent="0.25">
      <c r="A446" t="s">
        <v>891</v>
      </c>
      <c r="B446" t="s">
        <v>593</v>
      </c>
    </row>
    <row r="447" spans="1:2" x14ac:dyDescent="0.25">
      <c r="A447" t="s">
        <v>891</v>
      </c>
      <c r="B447" t="s">
        <v>594</v>
      </c>
    </row>
    <row r="448" spans="1:2" x14ac:dyDescent="0.25">
      <c r="A448" t="s">
        <v>891</v>
      </c>
      <c r="B448" t="s">
        <v>595</v>
      </c>
    </row>
    <row r="449" spans="1:2" x14ac:dyDescent="0.25">
      <c r="A449" t="s">
        <v>891</v>
      </c>
      <c r="B449" t="s">
        <v>596</v>
      </c>
    </row>
    <row r="450" spans="1:2" x14ac:dyDescent="0.25">
      <c r="A450" t="s">
        <v>891</v>
      </c>
      <c r="B450" t="s">
        <v>597</v>
      </c>
    </row>
    <row r="451" spans="1:2" x14ac:dyDescent="0.25">
      <c r="A451" t="s">
        <v>891</v>
      </c>
      <c r="B451" t="s">
        <v>598</v>
      </c>
    </row>
    <row r="452" spans="1:2" x14ac:dyDescent="0.25">
      <c r="A452" t="s">
        <v>891</v>
      </c>
      <c r="B452" t="s">
        <v>599</v>
      </c>
    </row>
    <row r="453" spans="1:2" x14ac:dyDescent="0.25">
      <c r="A453" t="s">
        <v>891</v>
      </c>
      <c r="B453" t="s">
        <v>600</v>
      </c>
    </row>
    <row r="454" spans="1:2" x14ac:dyDescent="0.25">
      <c r="A454" t="s">
        <v>891</v>
      </c>
      <c r="B454" t="s">
        <v>601</v>
      </c>
    </row>
    <row r="455" spans="1:2" x14ac:dyDescent="0.25">
      <c r="A455" t="s">
        <v>891</v>
      </c>
      <c r="B455" t="s">
        <v>602</v>
      </c>
    </row>
    <row r="456" spans="1:2" x14ac:dyDescent="0.25">
      <c r="A456" t="s">
        <v>891</v>
      </c>
      <c r="B456" t="s">
        <v>603</v>
      </c>
    </row>
    <row r="457" spans="1:2" x14ac:dyDescent="0.25">
      <c r="A457" t="s">
        <v>891</v>
      </c>
      <c r="B457" t="s">
        <v>604</v>
      </c>
    </row>
    <row r="458" spans="1:2" x14ac:dyDescent="0.25">
      <c r="A458" t="s">
        <v>891</v>
      </c>
      <c r="B458" t="s">
        <v>605</v>
      </c>
    </row>
    <row r="459" spans="1:2" x14ac:dyDescent="0.25">
      <c r="A459" t="s">
        <v>891</v>
      </c>
      <c r="B459" t="s">
        <v>606</v>
      </c>
    </row>
    <row r="460" spans="1:2" x14ac:dyDescent="0.25">
      <c r="A460" t="s">
        <v>891</v>
      </c>
      <c r="B460" t="s">
        <v>607</v>
      </c>
    </row>
    <row r="461" spans="1:2" x14ac:dyDescent="0.25">
      <c r="A461" t="s">
        <v>891</v>
      </c>
      <c r="B461" t="s">
        <v>608</v>
      </c>
    </row>
    <row r="462" spans="1:2" x14ac:dyDescent="0.25">
      <c r="A462" t="s">
        <v>891</v>
      </c>
      <c r="B462" t="s">
        <v>609</v>
      </c>
    </row>
    <row r="463" spans="1:2" x14ac:dyDescent="0.25">
      <c r="A463" t="s">
        <v>891</v>
      </c>
      <c r="B463" t="s">
        <v>610</v>
      </c>
    </row>
    <row r="464" spans="1:2" x14ac:dyDescent="0.25">
      <c r="A464" t="s">
        <v>891</v>
      </c>
      <c r="B464" t="s">
        <v>611</v>
      </c>
    </row>
    <row r="465" spans="1:2" x14ac:dyDescent="0.25">
      <c r="A465" t="s">
        <v>891</v>
      </c>
      <c r="B465" t="s">
        <v>612</v>
      </c>
    </row>
    <row r="466" spans="1:2" x14ac:dyDescent="0.25">
      <c r="A466" t="s">
        <v>891</v>
      </c>
      <c r="B466" t="s">
        <v>613</v>
      </c>
    </row>
    <row r="467" spans="1:2" x14ac:dyDescent="0.25">
      <c r="A467" t="s">
        <v>891</v>
      </c>
      <c r="B467" t="s">
        <v>614</v>
      </c>
    </row>
    <row r="468" spans="1:2" x14ac:dyDescent="0.25">
      <c r="A468" t="s">
        <v>891</v>
      </c>
      <c r="B468" t="s">
        <v>615</v>
      </c>
    </row>
    <row r="469" spans="1:2" x14ac:dyDescent="0.25">
      <c r="A469" t="s">
        <v>891</v>
      </c>
      <c r="B469" t="s">
        <v>616</v>
      </c>
    </row>
    <row r="470" spans="1:2" x14ac:dyDescent="0.25">
      <c r="A470" t="s">
        <v>891</v>
      </c>
      <c r="B470" t="s">
        <v>617</v>
      </c>
    </row>
    <row r="471" spans="1:2" x14ac:dyDescent="0.25">
      <c r="A471" t="s">
        <v>891</v>
      </c>
      <c r="B471" t="s">
        <v>618</v>
      </c>
    </row>
    <row r="472" spans="1:2" x14ac:dyDescent="0.25">
      <c r="A472" t="s">
        <v>891</v>
      </c>
      <c r="B472" t="s">
        <v>619</v>
      </c>
    </row>
    <row r="473" spans="1:2" x14ac:dyDescent="0.25">
      <c r="A473" t="s">
        <v>891</v>
      </c>
      <c r="B473" t="s">
        <v>620</v>
      </c>
    </row>
    <row r="474" spans="1:2" x14ac:dyDescent="0.25">
      <c r="A474" t="s">
        <v>891</v>
      </c>
      <c r="B474" t="s">
        <v>621</v>
      </c>
    </row>
    <row r="475" spans="1:2" x14ac:dyDescent="0.25">
      <c r="A475" t="s">
        <v>891</v>
      </c>
      <c r="B475" t="s">
        <v>622</v>
      </c>
    </row>
    <row r="476" spans="1:2" x14ac:dyDescent="0.25">
      <c r="A476" t="s">
        <v>891</v>
      </c>
      <c r="B476" t="s">
        <v>623</v>
      </c>
    </row>
    <row r="477" spans="1:2" x14ac:dyDescent="0.25">
      <c r="A477" t="s">
        <v>891</v>
      </c>
      <c r="B477" t="s">
        <v>624</v>
      </c>
    </row>
    <row r="478" spans="1:2" x14ac:dyDescent="0.25">
      <c r="A478" t="s">
        <v>891</v>
      </c>
      <c r="B478" t="s">
        <v>625</v>
      </c>
    </row>
    <row r="479" spans="1:2" x14ac:dyDescent="0.25">
      <c r="A479" t="s">
        <v>891</v>
      </c>
      <c r="B479" t="s">
        <v>626</v>
      </c>
    </row>
    <row r="480" spans="1:2" x14ac:dyDescent="0.25">
      <c r="A480" t="s">
        <v>891</v>
      </c>
      <c r="B480" t="s">
        <v>627</v>
      </c>
    </row>
    <row r="481" spans="1:2" x14ac:dyDescent="0.25">
      <c r="A481" t="s">
        <v>891</v>
      </c>
      <c r="B481" t="s">
        <v>628</v>
      </c>
    </row>
    <row r="482" spans="1:2" x14ac:dyDescent="0.25">
      <c r="A482" t="s">
        <v>891</v>
      </c>
      <c r="B482" t="s">
        <v>629</v>
      </c>
    </row>
    <row r="483" spans="1:2" x14ac:dyDescent="0.25">
      <c r="A483" t="s">
        <v>891</v>
      </c>
      <c r="B483" t="s">
        <v>630</v>
      </c>
    </row>
    <row r="484" spans="1:2" x14ac:dyDescent="0.25">
      <c r="A484" t="s">
        <v>891</v>
      </c>
      <c r="B484" t="s">
        <v>631</v>
      </c>
    </row>
    <row r="485" spans="1:2" x14ac:dyDescent="0.25">
      <c r="A485" t="s">
        <v>891</v>
      </c>
      <c r="B485" t="s">
        <v>632</v>
      </c>
    </row>
    <row r="486" spans="1:2" x14ac:dyDescent="0.25">
      <c r="A486" t="s">
        <v>891</v>
      </c>
      <c r="B486" t="s">
        <v>633</v>
      </c>
    </row>
    <row r="487" spans="1:2" x14ac:dyDescent="0.25">
      <c r="A487" t="s">
        <v>891</v>
      </c>
      <c r="B487" t="s">
        <v>634</v>
      </c>
    </row>
    <row r="488" spans="1:2" x14ac:dyDescent="0.25">
      <c r="A488" t="s">
        <v>891</v>
      </c>
      <c r="B488" t="s">
        <v>635</v>
      </c>
    </row>
    <row r="489" spans="1:2" x14ac:dyDescent="0.25">
      <c r="A489" t="s">
        <v>891</v>
      </c>
      <c r="B489" t="s">
        <v>636</v>
      </c>
    </row>
    <row r="490" spans="1:2" x14ac:dyDescent="0.25">
      <c r="A490" t="s">
        <v>891</v>
      </c>
      <c r="B490" t="s">
        <v>637</v>
      </c>
    </row>
    <row r="491" spans="1:2" x14ac:dyDescent="0.25">
      <c r="A491" t="s">
        <v>892</v>
      </c>
      <c r="B491" t="s">
        <v>764</v>
      </c>
    </row>
    <row r="492" spans="1:2" x14ac:dyDescent="0.25">
      <c r="A492" t="s">
        <v>892</v>
      </c>
      <c r="B492" t="s">
        <v>765</v>
      </c>
    </row>
    <row r="493" spans="1:2" x14ac:dyDescent="0.25">
      <c r="A493" t="s">
        <v>892</v>
      </c>
      <c r="B493" t="s">
        <v>763</v>
      </c>
    </row>
    <row r="494" spans="1:2" x14ac:dyDescent="0.25">
      <c r="A494" t="s">
        <v>892</v>
      </c>
      <c r="B494" t="s">
        <v>766</v>
      </c>
    </row>
    <row r="495" spans="1:2" x14ac:dyDescent="0.25">
      <c r="A495" t="s">
        <v>892</v>
      </c>
      <c r="B495" t="s">
        <v>767</v>
      </c>
    </row>
    <row r="496" spans="1:2" x14ac:dyDescent="0.25">
      <c r="A496" t="s">
        <v>892</v>
      </c>
      <c r="B496" t="s">
        <v>768</v>
      </c>
    </row>
    <row r="497" spans="1:2" x14ac:dyDescent="0.25">
      <c r="A497" t="s">
        <v>892</v>
      </c>
      <c r="B497" t="s">
        <v>769</v>
      </c>
    </row>
    <row r="498" spans="1:2" x14ac:dyDescent="0.25">
      <c r="A498" t="s">
        <v>892</v>
      </c>
      <c r="B498" t="s">
        <v>770</v>
      </c>
    </row>
    <row r="499" spans="1:2" x14ac:dyDescent="0.25">
      <c r="A499" t="s">
        <v>892</v>
      </c>
      <c r="B499" t="s">
        <v>771</v>
      </c>
    </row>
    <row r="500" spans="1:2" x14ac:dyDescent="0.25">
      <c r="A500" t="s">
        <v>892</v>
      </c>
      <c r="B500" t="s">
        <v>772</v>
      </c>
    </row>
    <row r="501" spans="1:2" x14ac:dyDescent="0.25">
      <c r="A501" t="s">
        <v>892</v>
      </c>
      <c r="B501" t="s">
        <v>773</v>
      </c>
    </row>
    <row r="502" spans="1:2" x14ac:dyDescent="0.25">
      <c r="A502" t="s">
        <v>892</v>
      </c>
      <c r="B502" t="s">
        <v>774</v>
      </c>
    </row>
    <row r="503" spans="1:2" x14ac:dyDescent="0.25">
      <c r="A503" t="s">
        <v>892</v>
      </c>
      <c r="B503" t="s">
        <v>775</v>
      </c>
    </row>
    <row r="504" spans="1:2" x14ac:dyDescent="0.25">
      <c r="A504" t="s">
        <v>892</v>
      </c>
      <c r="B504" t="s">
        <v>776</v>
      </c>
    </row>
    <row r="505" spans="1:2" x14ac:dyDescent="0.25">
      <c r="A505" t="s">
        <v>892</v>
      </c>
      <c r="B505" t="s">
        <v>777</v>
      </c>
    </row>
    <row r="506" spans="1:2" x14ac:dyDescent="0.25">
      <c r="A506" t="s">
        <v>892</v>
      </c>
      <c r="B506" t="s">
        <v>778</v>
      </c>
    </row>
    <row r="507" spans="1:2" x14ac:dyDescent="0.25">
      <c r="A507" t="s">
        <v>892</v>
      </c>
      <c r="B507" t="s">
        <v>779</v>
      </c>
    </row>
    <row r="508" spans="1:2" x14ac:dyDescent="0.25">
      <c r="A508" t="s">
        <v>892</v>
      </c>
      <c r="B508" t="s">
        <v>780</v>
      </c>
    </row>
    <row r="509" spans="1:2" x14ac:dyDescent="0.25">
      <c r="A509" t="s">
        <v>892</v>
      </c>
      <c r="B509" t="s">
        <v>781</v>
      </c>
    </row>
    <row r="510" spans="1:2" x14ac:dyDescent="0.25">
      <c r="A510" t="s">
        <v>892</v>
      </c>
      <c r="B510" t="s">
        <v>782</v>
      </c>
    </row>
    <row r="511" spans="1:2" x14ac:dyDescent="0.25">
      <c r="A511" t="s">
        <v>892</v>
      </c>
      <c r="B511" t="s">
        <v>783</v>
      </c>
    </row>
    <row r="512" spans="1:2" x14ac:dyDescent="0.25">
      <c r="A512" t="s">
        <v>892</v>
      </c>
      <c r="B512" t="s">
        <v>784</v>
      </c>
    </row>
    <row r="513" spans="1:2" x14ac:dyDescent="0.25">
      <c r="A513" t="s">
        <v>892</v>
      </c>
      <c r="B513" t="s">
        <v>785</v>
      </c>
    </row>
    <row r="514" spans="1:2" x14ac:dyDescent="0.25">
      <c r="A514" t="s">
        <v>892</v>
      </c>
      <c r="B514" t="s">
        <v>786</v>
      </c>
    </row>
    <row r="515" spans="1:2" x14ac:dyDescent="0.25">
      <c r="A515" t="s">
        <v>892</v>
      </c>
      <c r="B515" t="s">
        <v>787</v>
      </c>
    </row>
    <row r="516" spans="1:2" x14ac:dyDescent="0.25">
      <c r="A516" t="s">
        <v>892</v>
      </c>
      <c r="B516" t="s">
        <v>789</v>
      </c>
    </row>
    <row r="517" spans="1:2" x14ac:dyDescent="0.25">
      <c r="A517" t="s">
        <v>892</v>
      </c>
      <c r="B517" t="s">
        <v>788</v>
      </c>
    </row>
    <row r="518" spans="1:2" x14ac:dyDescent="0.25">
      <c r="A518" t="s">
        <v>892</v>
      </c>
      <c r="B518" t="s">
        <v>790</v>
      </c>
    </row>
    <row r="519" spans="1:2" x14ac:dyDescent="0.25">
      <c r="A519" t="s">
        <v>892</v>
      </c>
      <c r="B519" t="s">
        <v>791</v>
      </c>
    </row>
    <row r="520" spans="1:2" x14ac:dyDescent="0.25">
      <c r="A520" t="s">
        <v>894</v>
      </c>
      <c r="B520" t="s">
        <v>872</v>
      </c>
    </row>
    <row r="521" spans="1:2" x14ac:dyDescent="0.25">
      <c r="A521" t="s">
        <v>894</v>
      </c>
      <c r="B521" t="s">
        <v>873</v>
      </c>
    </row>
    <row r="522" spans="1:2" x14ac:dyDescent="0.25">
      <c r="A522" t="s">
        <v>894</v>
      </c>
      <c r="B522" t="s">
        <v>874</v>
      </c>
    </row>
    <row r="523" spans="1:2" x14ac:dyDescent="0.25">
      <c r="A523" t="s">
        <v>894</v>
      </c>
      <c r="B523" t="s">
        <v>875</v>
      </c>
    </row>
    <row r="524" spans="1:2" x14ac:dyDescent="0.25">
      <c r="A524" t="s">
        <v>896</v>
      </c>
      <c r="B524" t="s">
        <v>792</v>
      </c>
    </row>
    <row r="525" spans="1:2" x14ac:dyDescent="0.25">
      <c r="A525" t="s">
        <v>896</v>
      </c>
      <c r="B525" t="s">
        <v>318</v>
      </c>
    </row>
    <row r="526" spans="1:2" x14ac:dyDescent="0.25">
      <c r="A526" t="s">
        <v>897</v>
      </c>
      <c r="B526" t="s">
        <v>805</v>
      </c>
    </row>
    <row r="527" spans="1:2" x14ac:dyDescent="0.25">
      <c r="A527" t="s">
        <v>897</v>
      </c>
      <c r="B527" t="s">
        <v>801</v>
      </c>
    </row>
    <row r="528" spans="1:2" x14ac:dyDescent="0.25">
      <c r="A528" t="s">
        <v>897</v>
      </c>
      <c r="B528" t="s">
        <v>802</v>
      </c>
    </row>
    <row r="529" spans="1:2" x14ac:dyDescent="0.25">
      <c r="A529" t="s">
        <v>897</v>
      </c>
      <c r="B529" t="s">
        <v>803</v>
      </c>
    </row>
    <row r="530" spans="1:2" x14ac:dyDescent="0.25">
      <c r="A530" t="s">
        <v>897</v>
      </c>
      <c r="B530" t="s">
        <v>804</v>
      </c>
    </row>
    <row r="531" spans="1:2" x14ac:dyDescent="0.25">
      <c r="A531" t="s">
        <v>899</v>
      </c>
      <c r="B531" t="s">
        <v>541</v>
      </c>
    </row>
    <row r="532" spans="1:2" x14ac:dyDescent="0.25">
      <c r="A532" t="s">
        <v>899</v>
      </c>
      <c r="B532" t="s">
        <v>545</v>
      </c>
    </row>
    <row r="533" spans="1:2" x14ac:dyDescent="0.25">
      <c r="A533" t="s">
        <v>899</v>
      </c>
      <c r="B533" t="s">
        <v>544</v>
      </c>
    </row>
    <row r="534" spans="1:2" x14ac:dyDescent="0.25">
      <c r="A534" t="s">
        <v>900</v>
      </c>
      <c r="B534" t="s">
        <v>474</v>
      </c>
    </row>
    <row r="535" spans="1:2" x14ac:dyDescent="0.25">
      <c r="A535" t="s">
        <v>900</v>
      </c>
      <c r="B535" t="s">
        <v>472</v>
      </c>
    </row>
    <row r="536" spans="1:2" x14ac:dyDescent="0.25">
      <c r="A536" t="s">
        <v>900</v>
      </c>
      <c r="B536" t="s">
        <v>480</v>
      </c>
    </row>
    <row r="537" spans="1:2" x14ac:dyDescent="0.25">
      <c r="A537" t="s">
        <v>900</v>
      </c>
      <c r="B537" t="s">
        <v>481</v>
      </c>
    </row>
    <row r="538" spans="1:2" x14ac:dyDescent="0.25">
      <c r="A538" t="s">
        <v>900</v>
      </c>
      <c r="B538" t="s">
        <v>482</v>
      </c>
    </row>
    <row r="539" spans="1:2" x14ac:dyDescent="0.25">
      <c r="A539" t="s">
        <v>900</v>
      </c>
      <c r="B539" t="s">
        <v>489</v>
      </c>
    </row>
    <row r="540" spans="1:2" x14ac:dyDescent="0.25">
      <c r="A540" t="s">
        <v>900</v>
      </c>
      <c r="B540" t="s">
        <v>487</v>
      </c>
    </row>
    <row r="541" spans="1:2" x14ac:dyDescent="0.25">
      <c r="A541" t="s">
        <v>900</v>
      </c>
      <c r="B541" t="s">
        <v>495</v>
      </c>
    </row>
    <row r="542" spans="1:2" x14ac:dyDescent="0.25">
      <c r="A542" t="s">
        <v>900</v>
      </c>
      <c r="B542" t="s">
        <v>496</v>
      </c>
    </row>
    <row r="543" spans="1:2" x14ac:dyDescent="0.25">
      <c r="A543" t="s">
        <v>900</v>
      </c>
      <c r="B543" t="s">
        <v>497</v>
      </c>
    </row>
    <row r="544" spans="1:2" x14ac:dyDescent="0.25">
      <c r="A544" t="s">
        <v>900</v>
      </c>
      <c r="B544" t="s">
        <v>498</v>
      </c>
    </row>
    <row r="545" spans="1:2" x14ac:dyDescent="0.25">
      <c r="A545" t="s">
        <v>900</v>
      </c>
      <c r="B545" t="s">
        <v>499</v>
      </c>
    </row>
    <row r="546" spans="1:2" x14ac:dyDescent="0.25">
      <c r="A546" t="s">
        <v>900</v>
      </c>
      <c r="B546" t="s">
        <v>500</v>
      </c>
    </row>
    <row r="547" spans="1:2" x14ac:dyDescent="0.25">
      <c r="A547" t="s">
        <v>900</v>
      </c>
      <c r="B547" t="s">
        <v>501</v>
      </c>
    </row>
    <row r="548" spans="1:2" x14ac:dyDescent="0.25">
      <c r="A548" t="s">
        <v>900</v>
      </c>
      <c r="B548" t="s">
        <v>502</v>
      </c>
    </row>
    <row r="549" spans="1:2" x14ac:dyDescent="0.25">
      <c r="A549" t="s">
        <v>900</v>
      </c>
      <c r="B549" t="s">
        <v>503</v>
      </c>
    </row>
    <row r="550" spans="1:2" x14ac:dyDescent="0.25">
      <c r="A550" t="s">
        <v>900</v>
      </c>
      <c r="B550" t="s">
        <v>504</v>
      </c>
    </row>
    <row r="551" spans="1:2" x14ac:dyDescent="0.25">
      <c r="A551" t="s">
        <v>900</v>
      </c>
      <c r="B551" t="s">
        <v>505</v>
      </c>
    </row>
    <row r="552" spans="1:2" x14ac:dyDescent="0.25">
      <c r="A552" t="s">
        <v>900</v>
      </c>
      <c r="B552" t="s">
        <v>506</v>
      </c>
    </row>
    <row r="553" spans="1:2" x14ac:dyDescent="0.25">
      <c r="A553" t="s">
        <v>900</v>
      </c>
      <c r="B553" t="s">
        <v>507</v>
      </c>
    </row>
    <row r="554" spans="1:2" x14ac:dyDescent="0.25">
      <c r="A554" t="s">
        <v>900</v>
      </c>
      <c r="B554" t="s">
        <v>508</v>
      </c>
    </row>
    <row r="555" spans="1:2" x14ac:dyDescent="0.25">
      <c r="A555" t="s">
        <v>900</v>
      </c>
      <c r="B555" t="s">
        <v>509</v>
      </c>
    </row>
    <row r="556" spans="1:2" x14ac:dyDescent="0.25">
      <c r="A556" t="s">
        <v>900</v>
      </c>
      <c r="B556" t="s">
        <v>510</v>
      </c>
    </row>
    <row r="557" spans="1:2" x14ac:dyDescent="0.25">
      <c r="A557" t="s">
        <v>901</v>
      </c>
      <c r="B557" t="s">
        <v>681</v>
      </c>
    </row>
    <row r="558" spans="1:2" x14ac:dyDescent="0.25">
      <c r="A558" t="s">
        <v>901</v>
      </c>
      <c r="B558" t="s">
        <v>682</v>
      </c>
    </row>
    <row r="559" spans="1:2" x14ac:dyDescent="0.25">
      <c r="A559" t="s">
        <v>901</v>
      </c>
      <c r="B559" t="s">
        <v>683</v>
      </c>
    </row>
    <row r="560" spans="1:2" x14ac:dyDescent="0.25">
      <c r="A560" t="s">
        <v>901</v>
      </c>
      <c r="B560" t="s">
        <v>916</v>
      </c>
    </row>
    <row r="561" spans="1:2" x14ac:dyDescent="0.25">
      <c r="A561" t="s">
        <v>901</v>
      </c>
      <c r="B561" t="s">
        <v>917</v>
      </c>
    </row>
    <row r="562" spans="1:2" x14ac:dyDescent="0.25">
      <c r="A562" t="s">
        <v>901</v>
      </c>
      <c r="B562" t="s">
        <v>918</v>
      </c>
    </row>
    <row r="563" spans="1:2" x14ac:dyDescent="0.25">
      <c r="A563" t="s">
        <v>901</v>
      </c>
      <c r="B563" t="s">
        <v>684</v>
      </c>
    </row>
    <row r="564" spans="1:2" x14ac:dyDescent="0.25">
      <c r="A564" t="s">
        <v>901</v>
      </c>
      <c r="B564" t="s">
        <v>685</v>
      </c>
    </row>
    <row r="565" spans="1:2" x14ac:dyDescent="0.25">
      <c r="A565" t="s">
        <v>902</v>
      </c>
      <c r="B565" t="s">
        <v>423</v>
      </c>
    </row>
    <row r="566" spans="1:2" x14ac:dyDescent="0.25">
      <c r="A566" t="s">
        <v>904</v>
      </c>
      <c r="B566" t="s">
        <v>429</v>
      </c>
    </row>
    <row r="567" spans="1:2" x14ac:dyDescent="0.25">
      <c r="A567" t="s">
        <v>904</v>
      </c>
      <c r="B567" t="s">
        <v>430</v>
      </c>
    </row>
    <row r="568" spans="1:2" x14ac:dyDescent="0.25">
      <c r="A568" t="s">
        <v>904</v>
      </c>
      <c r="B568" t="s">
        <v>93</v>
      </c>
    </row>
    <row r="569" spans="1:2" x14ac:dyDescent="0.25">
      <c r="A569" t="s">
        <v>904</v>
      </c>
      <c r="B569" t="s">
        <v>431</v>
      </c>
    </row>
    <row r="570" spans="1:2" x14ac:dyDescent="0.25">
      <c r="A570" t="s">
        <v>904</v>
      </c>
      <c r="B570" t="s">
        <v>432</v>
      </c>
    </row>
    <row r="571" spans="1:2" x14ac:dyDescent="0.25">
      <c r="A571" t="s">
        <v>904</v>
      </c>
      <c r="B571" t="s">
        <v>433</v>
      </c>
    </row>
    <row r="572" spans="1:2" x14ac:dyDescent="0.25">
      <c r="A572" t="s">
        <v>904</v>
      </c>
      <c r="B572" t="s">
        <v>434</v>
      </c>
    </row>
    <row r="573" spans="1:2" x14ac:dyDescent="0.25">
      <c r="A573" t="s">
        <v>904</v>
      </c>
      <c r="B573" t="s">
        <v>435</v>
      </c>
    </row>
    <row r="574" spans="1:2" x14ac:dyDescent="0.25">
      <c r="A574" t="s">
        <v>904</v>
      </c>
      <c r="B574" t="s">
        <v>436</v>
      </c>
    </row>
    <row r="575" spans="1:2" x14ac:dyDescent="0.25">
      <c r="A575" t="s">
        <v>905</v>
      </c>
      <c r="B575" t="s">
        <v>670</v>
      </c>
    </row>
    <row r="576" spans="1:2" x14ac:dyDescent="0.25">
      <c r="A576" t="s">
        <v>905</v>
      </c>
      <c r="B576" t="s">
        <v>671</v>
      </c>
    </row>
    <row r="577" spans="1:2" x14ac:dyDescent="0.25">
      <c r="A577" t="s">
        <v>905</v>
      </c>
      <c r="B577" t="s">
        <v>672</v>
      </c>
    </row>
    <row r="578" spans="1:2" x14ac:dyDescent="0.25">
      <c r="A578" t="s">
        <v>905</v>
      </c>
      <c r="B578" t="s">
        <v>673</v>
      </c>
    </row>
    <row r="579" spans="1:2" x14ac:dyDescent="0.25">
      <c r="A579" t="s">
        <v>905</v>
      </c>
      <c r="B579" t="s">
        <v>666</v>
      </c>
    </row>
    <row r="580" spans="1:2" x14ac:dyDescent="0.25">
      <c r="A580" t="s">
        <v>905</v>
      </c>
      <c r="B580" t="s">
        <v>667</v>
      </c>
    </row>
    <row r="581" spans="1:2" x14ac:dyDescent="0.25">
      <c r="A581" t="s">
        <v>905</v>
      </c>
      <c r="B581" t="s">
        <v>665</v>
      </c>
    </row>
    <row r="582" spans="1:2" x14ac:dyDescent="0.25">
      <c r="A582" t="s">
        <v>905</v>
      </c>
      <c r="B582" t="s">
        <v>668</v>
      </c>
    </row>
    <row r="583" spans="1:2" x14ac:dyDescent="0.25">
      <c r="A583" t="s">
        <v>905</v>
      </c>
      <c r="B583" t="s">
        <v>669</v>
      </c>
    </row>
    <row r="584" spans="1:2" x14ac:dyDescent="0.25">
      <c r="A584" t="s">
        <v>905</v>
      </c>
      <c r="B584" t="s">
        <v>674</v>
      </c>
    </row>
    <row r="585" spans="1:2" x14ac:dyDescent="0.25">
      <c r="A585" t="s">
        <v>905</v>
      </c>
      <c r="B585" t="s">
        <v>675</v>
      </c>
    </row>
    <row r="586" spans="1:2" x14ac:dyDescent="0.25">
      <c r="A586" t="s">
        <v>905</v>
      </c>
      <c r="B586" t="s">
        <v>676</v>
      </c>
    </row>
    <row r="587" spans="1:2" x14ac:dyDescent="0.25">
      <c r="A587" t="s">
        <v>905</v>
      </c>
      <c r="B587" t="s">
        <v>677</v>
      </c>
    </row>
    <row r="588" spans="1:2" x14ac:dyDescent="0.25">
      <c r="A588" t="s">
        <v>905</v>
      </c>
      <c r="B588" t="s">
        <v>678</v>
      </c>
    </row>
    <row r="589" spans="1:2" x14ac:dyDescent="0.25">
      <c r="A589" t="s">
        <v>905</v>
      </c>
      <c r="B589" t="s">
        <v>679</v>
      </c>
    </row>
    <row r="590" spans="1:2" x14ac:dyDescent="0.25">
      <c r="A590" t="s">
        <v>906</v>
      </c>
      <c r="B590" t="s">
        <v>761</v>
      </c>
    </row>
    <row r="591" spans="1:2" x14ac:dyDescent="0.25">
      <c r="A591" t="s">
        <v>906</v>
      </c>
      <c r="B591" t="s">
        <v>762</v>
      </c>
    </row>
    <row r="592" spans="1:2" x14ac:dyDescent="0.25">
      <c r="A592" t="s">
        <v>908</v>
      </c>
      <c r="B592" t="s">
        <v>795</v>
      </c>
    </row>
    <row r="593" spans="1:2" x14ac:dyDescent="0.25">
      <c r="A593" t="s">
        <v>908</v>
      </c>
      <c r="B593" t="s">
        <v>796</v>
      </c>
    </row>
    <row r="594" spans="1:2" x14ac:dyDescent="0.25">
      <c r="A594" t="s">
        <v>909</v>
      </c>
      <c r="B594" t="s">
        <v>512</v>
      </c>
    </row>
    <row r="595" spans="1:2" x14ac:dyDescent="0.25">
      <c r="A595" t="s">
        <v>909</v>
      </c>
      <c r="B595" t="s">
        <v>513</v>
      </c>
    </row>
    <row r="596" spans="1:2" x14ac:dyDescent="0.25">
      <c r="A596" t="s">
        <v>909</v>
      </c>
      <c r="B596" t="s">
        <v>514</v>
      </c>
    </row>
    <row r="597" spans="1:2" x14ac:dyDescent="0.25">
      <c r="A597" t="s">
        <v>909</v>
      </c>
      <c r="B597" t="s">
        <v>515</v>
      </c>
    </row>
    <row r="598" spans="1:2" x14ac:dyDescent="0.25">
      <c r="A598" t="s">
        <v>909</v>
      </c>
      <c r="B598" t="s">
        <v>516</v>
      </c>
    </row>
    <row r="599" spans="1:2" x14ac:dyDescent="0.25">
      <c r="A599" t="s">
        <v>909</v>
      </c>
      <c r="B599" t="s">
        <v>517</v>
      </c>
    </row>
    <row r="600" spans="1:2" x14ac:dyDescent="0.25">
      <c r="A600" t="s">
        <v>909</v>
      </c>
      <c r="B600" t="s">
        <v>518</v>
      </c>
    </row>
    <row r="601" spans="1:2" x14ac:dyDescent="0.25">
      <c r="A601" t="s">
        <v>909</v>
      </c>
      <c r="B601" t="s">
        <v>519</v>
      </c>
    </row>
    <row r="602" spans="1:2" x14ac:dyDescent="0.25">
      <c r="A602" t="s">
        <v>909</v>
      </c>
      <c r="B602" t="s">
        <v>528</v>
      </c>
    </row>
    <row r="603" spans="1:2" x14ac:dyDescent="0.25">
      <c r="A603" t="s">
        <v>909</v>
      </c>
      <c r="B603" t="s">
        <v>531</v>
      </c>
    </row>
    <row r="604" spans="1:2" x14ac:dyDescent="0.25">
      <c r="A604" t="s">
        <v>909</v>
      </c>
      <c r="B604" t="s">
        <v>532</v>
      </c>
    </row>
    <row r="605" spans="1:2" x14ac:dyDescent="0.25">
      <c r="A605" t="s">
        <v>909</v>
      </c>
      <c r="B605" t="s">
        <v>530</v>
      </c>
    </row>
    <row r="606" spans="1:2" x14ac:dyDescent="0.25">
      <c r="A606" t="s">
        <v>909</v>
      </c>
      <c r="B606" t="s">
        <v>526</v>
      </c>
    </row>
    <row r="607" spans="1:2" x14ac:dyDescent="0.25">
      <c r="A607" t="s">
        <v>909</v>
      </c>
      <c r="B607" t="s">
        <v>527</v>
      </c>
    </row>
    <row r="608" spans="1:2" x14ac:dyDescent="0.25">
      <c r="A608" t="s">
        <v>909</v>
      </c>
      <c r="B608" t="s">
        <v>539</v>
      </c>
    </row>
    <row r="609" spans="1:2" x14ac:dyDescent="0.25">
      <c r="A609" t="s">
        <v>910</v>
      </c>
      <c r="B609" t="s">
        <v>455</v>
      </c>
    </row>
    <row r="610" spans="1:2" x14ac:dyDescent="0.25">
      <c r="A610" t="s">
        <v>910</v>
      </c>
      <c r="B610" t="s">
        <v>460</v>
      </c>
    </row>
    <row r="611" spans="1:2" x14ac:dyDescent="0.25">
      <c r="A611" t="s">
        <v>910</v>
      </c>
      <c r="B611" t="s">
        <v>456</v>
      </c>
    </row>
    <row r="612" spans="1:2" x14ac:dyDescent="0.25">
      <c r="A612" t="s">
        <v>910</v>
      </c>
      <c r="B612" t="s">
        <v>449</v>
      </c>
    </row>
    <row r="613" spans="1:2" x14ac:dyDescent="0.25">
      <c r="A613" t="s">
        <v>910</v>
      </c>
      <c r="B613" t="s">
        <v>454</v>
      </c>
    </row>
    <row r="614" spans="1:2" x14ac:dyDescent="0.25">
      <c r="A614" t="s">
        <v>910</v>
      </c>
      <c r="B614" t="s">
        <v>443</v>
      </c>
    </row>
    <row r="615" spans="1:2" x14ac:dyDescent="0.25">
      <c r="A615" t="s">
        <v>910</v>
      </c>
      <c r="B615" t="s">
        <v>448</v>
      </c>
    </row>
    <row r="616" spans="1:2" x14ac:dyDescent="0.25">
      <c r="A616" t="s">
        <v>910</v>
      </c>
      <c r="B616" t="s">
        <v>444</v>
      </c>
    </row>
    <row r="617" spans="1:2" x14ac:dyDescent="0.25">
      <c r="A617" t="s">
        <v>910</v>
      </c>
      <c r="B617" t="s">
        <v>437</v>
      </c>
    </row>
    <row r="618" spans="1:2" x14ac:dyDescent="0.25">
      <c r="A618" t="s">
        <v>910</v>
      </c>
      <c r="B618" t="s">
        <v>442</v>
      </c>
    </row>
    <row r="619" spans="1:2" x14ac:dyDescent="0.25">
      <c r="A619" t="s">
        <v>910</v>
      </c>
      <c r="B619" t="s">
        <v>440</v>
      </c>
    </row>
    <row r="620" spans="1:2" x14ac:dyDescent="0.25">
      <c r="A620" t="s">
        <v>910</v>
      </c>
      <c r="B620" t="s">
        <v>446</v>
      </c>
    </row>
    <row r="621" spans="1:2" x14ac:dyDescent="0.25">
      <c r="A621" t="s">
        <v>910</v>
      </c>
      <c r="B621" t="s">
        <v>438</v>
      </c>
    </row>
    <row r="622" spans="1:2" x14ac:dyDescent="0.25">
      <c r="A622" t="s">
        <v>910</v>
      </c>
      <c r="B622" t="s">
        <v>452</v>
      </c>
    </row>
    <row r="623" spans="1:2" x14ac:dyDescent="0.25">
      <c r="A623" t="s">
        <v>910</v>
      </c>
      <c r="B623" t="s">
        <v>458</v>
      </c>
    </row>
    <row r="624" spans="1:2" x14ac:dyDescent="0.25">
      <c r="A624" t="s">
        <v>910</v>
      </c>
      <c r="B624" t="s">
        <v>450</v>
      </c>
    </row>
    <row r="625" spans="1:2" x14ac:dyDescent="0.25">
      <c r="A625" t="s">
        <v>903</v>
      </c>
      <c r="B625" t="s">
        <v>157</v>
      </c>
    </row>
    <row r="626" spans="1:2" x14ac:dyDescent="0.25">
      <c r="A626" t="s">
        <v>902</v>
      </c>
      <c r="B626" t="s">
        <v>425</v>
      </c>
    </row>
    <row r="627" spans="1:2" x14ac:dyDescent="0.25">
      <c r="A627" t="s">
        <v>902</v>
      </c>
      <c r="B627" t="s">
        <v>422</v>
      </c>
    </row>
    <row r="628" spans="1:2" x14ac:dyDescent="0.25">
      <c r="A628" t="s">
        <v>902</v>
      </c>
      <c r="B628" t="s">
        <v>426</v>
      </c>
    </row>
    <row r="629" spans="1:2" x14ac:dyDescent="0.25">
      <c r="A629" t="s">
        <v>902</v>
      </c>
      <c r="B629" t="s">
        <v>424</v>
      </c>
    </row>
    <row r="630" spans="1:2" x14ac:dyDescent="0.25">
      <c r="A630" t="s">
        <v>911</v>
      </c>
      <c r="B630" t="s">
        <v>657</v>
      </c>
    </row>
    <row r="631" spans="1:2" x14ac:dyDescent="0.25">
      <c r="A631" t="s">
        <v>911</v>
      </c>
      <c r="B631" t="s">
        <v>650</v>
      </c>
    </row>
    <row r="632" spans="1:2" x14ac:dyDescent="0.25">
      <c r="A632" t="s">
        <v>911</v>
      </c>
      <c r="B632" t="s">
        <v>658</v>
      </c>
    </row>
    <row r="633" spans="1:2" x14ac:dyDescent="0.25">
      <c r="A633" t="s">
        <v>911</v>
      </c>
      <c r="B633" t="s">
        <v>651</v>
      </c>
    </row>
    <row r="634" spans="1:2" x14ac:dyDescent="0.25">
      <c r="A634" t="s">
        <v>912</v>
      </c>
      <c r="B634" t="s">
        <v>646</v>
      </c>
    </row>
    <row r="635" spans="1:2" x14ac:dyDescent="0.25">
      <c r="A635" t="s">
        <v>912</v>
      </c>
      <c r="B635" t="s">
        <v>649</v>
      </c>
    </row>
    <row r="636" spans="1:2" x14ac:dyDescent="0.25">
      <c r="A636" t="s">
        <v>912</v>
      </c>
      <c r="B636" t="s">
        <v>640</v>
      </c>
    </row>
    <row r="637" spans="1:2" x14ac:dyDescent="0.25">
      <c r="A637" t="s">
        <v>912</v>
      </c>
      <c r="B637" t="s">
        <v>643</v>
      </c>
    </row>
    <row r="638" spans="1:2" x14ac:dyDescent="0.25">
      <c r="A638" t="s">
        <v>912</v>
      </c>
      <c r="B638" t="s">
        <v>645</v>
      </c>
    </row>
    <row r="639" spans="1:2" x14ac:dyDescent="0.25">
      <c r="A639" t="s">
        <v>912</v>
      </c>
      <c r="B639" t="s">
        <v>648</v>
      </c>
    </row>
    <row r="640" spans="1:2" x14ac:dyDescent="0.25">
      <c r="A640" t="s">
        <v>912</v>
      </c>
      <c r="B640" t="s">
        <v>639</v>
      </c>
    </row>
    <row r="641" spans="1:2" x14ac:dyDescent="0.25">
      <c r="A641" t="s">
        <v>912</v>
      </c>
      <c r="B641" t="s">
        <v>642</v>
      </c>
    </row>
    <row r="642" spans="1:2" x14ac:dyDescent="0.25">
      <c r="A642" t="s">
        <v>902</v>
      </c>
      <c r="B642" t="s">
        <v>420</v>
      </c>
    </row>
    <row r="643" spans="1:2" x14ac:dyDescent="0.25">
      <c r="A643" t="s">
        <v>902</v>
      </c>
      <c r="B643" t="s">
        <v>419</v>
      </c>
    </row>
    <row r="644" spans="1:2" x14ac:dyDescent="0.25">
      <c r="A644" t="s">
        <v>900</v>
      </c>
      <c r="B644" t="s">
        <v>486</v>
      </c>
    </row>
    <row r="645" spans="1:2" x14ac:dyDescent="0.25">
      <c r="A645" t="s">
        <v>900</v>
      </c>
      <c r="B645" t="s">
        <v>485</v>
      </c>
    </row>
    <row r="646" spans="1:2" x14ac:dyDescent="0.25">
      <c r="A646" t="s">
        <v>900</v>
      </c>
      <c r="B646" t="s">
        <v>484</v>
      </c>
    </row>
    <row r="647" spans="1:2" x14ac:dyDescent="0.25">
      <c r="A647" t="s">
        <v>900</v>
      </c>
      <c r="B647" t="s">
        <v>483</v>
      </c>
    </row>
    <row r="648" spans="1:2" x14ac:dyDescent="0.25">
      <c r="A648" t="s">
        <v>906</v>
      </c>
      <c r="B648" t="s">
        <v>226</v>
      </c>
    </row>
    <row r="649" spans="1:2" x14ac:dyDescent="0.25">
      <c r="A649" t="s">
        <v>903</v>
      </c>
      <c r="B649" t="s">
        <v>662</v>
      </c>
    </row>
    <row r="650" spans="1:2" x14ac:dyDescent="0.25">
      <c r="A650" t="s">
        <v>903</v>
      </c>
      <c r="B650" t="s">
        <v>661</v>
      </c>
    </row>
    <row r="651" spans="1:2" x14ac:dyDescent="0.25">
      <c r="A651" t="s">
        <v>912</v>
      </c>
      <c r="B651" t="s">
        <v>644</v>
      </c>
    </row>
    <row r="652" spans="1:2" x14ac:dyDescent="0.25">
      <c r="A652" t="s">
        <v>912</v>
      </c>
      <c r="B652" t="s">
        <v>647</v>
      </c>
    </row>
    <row r="653" spans="1:2" x14ac:dyDescent="0.25">
      <c r="A653" t="s">
        <v>912</v>
      </c>
      <c r="B653" t="s">
        <v>638</v>
      </c>
    </row>
    <row r="654" spans="1:2" x14ac:dyDescent="0.25">
      <c r="A654" t="s">
        <v>912</v>
      </c>
      <c r="B654" t="s">
        <v>641</v>
      </c>
    </row>
    <row r="655" spans="1:2" x14ac:dyDescent="0.25">
      <c r="A655" t="s">
        <v>910</v>
      </c>
      <c r="B655" t="s">
        <v>453</v>
      </c>
    </row>
    <row r="656" spans="1:2" x14ac:dyDescent="0.25">
      <c r="A656" t="s">
        <v>910</v>
      </c>
      <c r="B656" t="s">
        <v>451</v>
      </c>
    </row>
    <row r="657" spans="1:2" x14ac:dyDescent="0.25">
      <c r="A657" t="s">
        <v>910</v>
      </c>
      <c r="B657" t="s">
        <v>459</v>
      </c>
    </row>
    <row r="658" spans="1:2" x14ac:dyDescent="0.25">
      <c r="A658" t="s">
        <v>910</v>
      </c>
      <c r="B658" t="s">
        <v>457</v>
      </c>
    </row>
    <row r="659" spans="1:2" x14ac:dyDescent="0.25">
      <c r="A659" t="s">
        <v>910</v>
      </c>
      <c r="B659" t="s">
        <v>441</v>
      </c>
    </row>
    <row r="660" spans="1:2" x14ac:dyDescent="0.25">
      <c r="A660" t="s">
        <v>910</v>
      </c>
      <c r="B660" t="s">
        <v>439</v>
      </c>
    </row>
    <row r="661" spans="1:2" x14ac:dyDescent="0.25">
      <c r="A661" t="s">
        <v>910</v>
      </c>
      <c r="B661" t="s">
        <v>447</v>
      </c>
    </row>
    <row r="662" spans="1:2" x14ac:dyDescent="0.25">
      <c r="A662" t="s">
        <v>910</v>
      </c>
      <c r="B662" t="s">
        <v>445</v>
      </c>
    </row>
    <row r="663" spans="1:2" x14ac:dyDescent="0.25">
      <c r="A663" t="s">
        <v>902</v>
      </c>
      <c r="B663" t="s">
        <v>428</v>
      </c>
    </row>
    <row r="664" spans="1:2" x14ac:dyDescent="0.25">
      <c r="A664" t="s">
        <v>902</v>
      </c>
      <c r="B664" t="s">
        <v>427</v>
      </c>
    </row>
    <row r="665" spans="1:2" x14ac:dyDescent="0.25">
      <c r="A665" t="s">
        <v>902</v>
      </c>
      <c r="B665" t="s">
        <v>418</v>
      </c>
    </row>
    <row r="666" spans="1:2" x14ac:dyDescent="0.25">
      <c r="A666" t="s">
        <v>902</v>
      </c>
      <c r="B666" t="s">
        <v>417</v>
      </c>
    </row>
    <row r="667" spans="1:2" x14ac:dyDescent="0.25">
      <c r="A667" t="s">
        <v>903</v>
      </c>
      <c r="B667" t="s">
        <v>664</v>
      </c>
    </row>
    <row r="668" spans="1:2" x14ac:dyDescent="0.25">
      <c r="A668" t="s">
        <v>903</v>
      </c>
      <c r="B668" t="s">
        <v>663</v>
      </c>
    </row>
    <row r="669" spans="1:2" x14ac:dyDescent="0.25">
      <c r="A669" t="s">
        <v>903</v>
      </c>
      <c r="B669" t="s">
        <v>660</v>
      </c>
    </row>
    <row r="670" spans="1:2" x14ac:dyDescent="0.25">
      <c r="A670" t="s">
        <v>903</v>
      </c>
      <c r="B670" t="s">
        <v>659</v>
      </c>
    </row>
    <row r="671" spans="1:2" x14ac:dyDescent="0.25">
      <c r="A671" t="s">
        <v>908</v>
      </c>
      <c r="B671" t="s">
        <v>799</v>
      </c>
    </row>
    <row r="672" spans="1:2" x14ac:dyDescent="0.25">
      <c r="A672" t="s">
        <v>908</v>
      </c>
      <c r="B672" t="s">
        <v>800</v>
      </c>
    </row>
    <row r="673" spans="1:2" x14ac:dyDescent="0.25">
      <c r="A673" t="s">
        <v>908</v>
      </c>
      <c r="B673" t="s">
        <v>797</v>
      </c>
    </row>
    <row r="674" spans="1:2" x14ac:dyDescent="0.25">
      <c r="A674" t="s">
        <v>908</v>
      </c>
      <c r="B674" t="s">
        <v>798</v>
      </c>
    </row>
    <row r="675" spans="1:2" x14ac:dyDescent="0.25">
      <c r="A675" t="s">
        <v>908</v>
      </c>
      <c r="B675" t="s">
        <v>794</v>
      </c>
    </row>
    <row r="676" spans="1:2" x14ac:dyDescent="0.25">
      <c r="A676" t="s">
        <v>908</v>
      </c>
      <c r="B676" t="s">
        <v>793</v>
      </c>
    </row>
    <row r="677" spans="1:2" x14ac:dyDescent="0.25">
      <c r="A677" t="s">
        <v>900</v>
      </c>
      <c r="B677" t="s">
        <v>494</v>
      </c>
    </row>
    <row r="678" spans="1:2" x14ac:dyDescent="0.25">
      <c r="A678" t="s">
        <v>900</v>
      </c>
      <c r="B678" t="s">
        <v>493</v>
      </c>
    </row>
    <row r="679" spans="1:2" x14ac:dyDescent="0.25">
      <c r="A679" t="s">
        <v>900</v>
      </c>
      <c r="B679" t="s">
        <v>469</v>
      </c>
    </row>
    <row r="680" spans="1:2" x14ac:dyDescent="0.25">
      <c r="A680" t="s">
        <v>900</v>
      </c>
      <c r="B680" t="s">
        <v>467</v>
      </c>
    </row>
    <row r="681" spans="1:2" x14ac:dyDescent="0.25">
      <c r="A681" t="s">
        <v>900</v>
      </c>
      <c r="B681" t="s">
        <v>468</v>
      </c>
    </row>
    <row r="682" spans="1:2" x14ac:dyDescent="0.25">
      <c r="A682" t="s">
        <v>900</v>
      </c>
      <c r="B682" t="s">
        <v>466</v>
      </c>
    </row>
    <row r="683" spans="1:2" x14ac:dyDescent="0.25">
      <c r="A683" t="s">
        <v>900</v>
      </c>
      <c r="B683" t="s">
        <v>465</v>
      </c>
    </row>
    <row r="684" spans="1:2" x14ac:dyDescent="0.25">
      <c r="A684" t="s">
        <v>900</v>
      </c>
      <c r="B684" t="s">
        <v>464</v>
      </c>
    </row>
    <row r="685" spans="1:2" x14ac:dyDescent="0.25">
      <c r="A685" t="s">
        <v>909</v>
      </c>
      <c r="B685" t="s">
        <v>523</v>
      </c>
    </row>
    <row r="686" spans="1:2" x14ac:dyDescent="0.25">
      <c r="A686" t="s">
        <v>909</v>
      </c>
      <c r="B686" t="s">
        <v>521</v>
      </c>
    </row>
    <row r="687" spans="1:2" x14ac:dyDescent="0.25">
      <c r="A687" t="s">
        <v>909</v>
      </c>
      <c r="B687" t="s">
        <v>536</v>
      </c>
    </row>
    <row r="688" spans="1:2" x14ac:dyDescent="0.25">
      <c r="A688" t="s">
        <v>909</v>
      </c>
      <c r="B688" t="s">
        <v>533</v>
      </c>
    </row>
    <row r="689" spans="1:2" x14ac:dyDescent="0.25">
      <c r="A689" t="s">
        <v>909</v>
      </c>
      <c r="B689" t="s">
        <v>535</v>
      </c>
    </row>
    <row r="690" spans="1:2" x14ac:dyDescent="0.25">
      <c r="A690" t="s">
        <v>909</v>
      </c>
      <c r="B690" t="s">
        <v>534</v>
      </c>
    </row>
    <row r="691" spans="1:2" x14ac:dyDescent="0.25">
      <c r="A691" t="s">
        <v>909</v>
      </c>
      <c r="B691" t="s">
        <v>525</v>
      </c>
    </row>
    <row r="692" spans="1:2" x14ac:dyDescent="0.25">
      <c r="A692" t="s">
        <v>909</v>
      </c>
      <c r="B692" t="s">
        <v>524</v>
      </c>
    </row>
    <row r="693" spans="1:2" x14ac:dyDescent="0.25">
      <c r="A693" t="s">
        <v>909</v>
      </c>
      <c r="B693" t="s">
        <v>522</v>
      </c>
    </row>
    <row r="694" spans="1:2" x14ac:dyDescent="0.25">
      <c r="A694" t="s">
        <v>909</v>
      </c>
      <c r="B694" t="s">
        <v>520</v>
      </c>
    </row>
    <row r="695" spans="1:2" x14ac:dyDescent="0.25">
      <c r="A695" t="s">
        <v>899</v>
      </c>
      <c r="B695" t="s">
        <v>546</v>
      </c>
    </row>
    <row r="696" spans="1:2" x14ac:dyDescent="0.25">
      <c r="A696" t="s">
        <v>899</v>
      </c>
      <c r="B696" t="s">
        <v>542</v>
      </c>
    </row>
    <row r="697" spans="1:2" x14ac:dyDescent="0.25">
      <c r="A697" t="s">
        <v>899</v>
      </c>
      <c r="B697" t="s">
        <v>547</v>
      </c>
    </row>
    <row r="698" spans="1:2" x14ac:dyDescent="0.25">
      <c r="A698" t="s">
        <v>899</v>
      </c>
      <c r="B698" t="s">
        <v>543</v>
      </c>
    </row>
    <row r="699" spans="1:2" x14ac:dyDescent="0.25">
      <c r="A699" t="s">
        <v>911</v>
      </c>
      <c r="B699" t="s">
        <v>652</v>
      </c>
    </row>
    <row r="700" spans="1:2" x14ac:dyDescent="0.25">
      <c r="A700" t="s">
        <v>911</v>
      </c>
      <c r="B700" t="s">
        <v>653</v>
      </c>
    </row>
    <row r="701" spans="1:2" x14ac:dyDescent="0.25">
      <c r="A701" t="s">
        <v>911</v>
      </c>
      <c r="B701" t="s">
        <v>656</v>
      </c>
    </row>
    <row r="702" spans="1:2" x14ac:dyDescent="0.25">
      <c r="A702" t="s">
        <v>911</v>
      </c>
      <c r="B702" t="s">
        <v>886</v>
      </c>
    </row>
    <row r="703" spans="1:2" x14ac:dyDescent="0.25">
      <c r="A703" t="s">
        <v>911</v>
      </c>
      <c r="B703" t="s">
        <v>654</v>
      </c>
    </row>
    <row r="704" spans="1:2" x14ac:dyDescent="0.25">
      <c r="A704" t="s">
        <v>911</v>
      </c>
      <c r="B704" t="s">
        <v>887</v>
      </c>
    </row>
    <row r="705" spans="1:2" x14ac:dyDescent="0.25">
      <c r="A705" t="s">
        <v>901</v>
      </c>
      <c r="B705" t="s">
        <v>680</v>
      </c>
    </row>
    <row r="706" spans="1:2" x14ac:dyDescent="0.25">
      <c r="A706" t="s">
        <v>901</v>
      </c>
      <c r="B706" t="s">
        <v>687</v>
      </c>
    </row>
    <row r="707" spans="1:2" x14ac:dyDescent="0.25">
      <c r="A707" t="s">
        <v>898</v>
      </c>
      <c r="B707" t="s">
        <v>695</v>
      </c>
    </row>
    <row r="708" spans="1:2" x14ac:dyDescent="0.25">
      <c r="A708" t="s">
        <v>898</v>
      </c>
      <c r="B708" t="s">
        <v>694</v>
      </c>
    </row>
    <row r="709" spans="1:2" x14ac:dyDescent="0.25">
      <c r="A709" t="s">
        <v>898</v>
      </c>
      <c r="B709" t="s">
        <v>693</v>
      </c>
    </row>
    <row r="710" spans="1:2" x14ac:dyDescent="0.25">
      <c r="A710" t="s">
        <v>898</v>
      </c>
      <c r="B710" t="s">
        <v>692</v>
      </c>
    </row>
    <row r="711" spans="1:2" x14ac:dyDescent="0.25">
      <c r="A711" t="s">
        <v>898</v>
      </c>
      <c r="B711" t="s">
        <v>691</v>
      </c>
    </row>
    <row r="712" spans="1:2" x14ac:dyDescent="0.25">
      <c r="A712" t="s">
        <v>898</v>
      </c>
      <c r="B712" t="s">
        <v>690</v>
      </c>
    </row>
    <row r="713" spans="1:2" x14ac:dyDescent="0.25">
      <c r="A713" t="s">
        <v>898</v>
      </c>
      <c r="B713" t="s">
        <v>689</v>
      </c>
    </row>
    <row r="714" spans="1:2" x14ac:dyDescent="0.25">
      <c r="A714" t="s">
        <v>898</v>
      </c>
      <c r="B714" t="s">
        <v>697</v>
      </c>
    </row>
    <row r="715" spans="1:2" x14ac:dyDescent="0.25">
      <c r="A715" t="s">
        <v>898</v>
      </c>
      <c r="B715" t="s">
        <v>696</v>
      </c>
    </row>
    <row r="716" spans="1:2" x14ac:dyDescent="0.25">
      <c r="A716" t="s">
        <v>913</v>
      </c>
      <c r="B716" t="s">
        <v>80</v>
      </c>
    </row>
    <row r="717" spans="1:2" x14ac:dyDescent="0.25">
      <c r="A717" t="s">
        <v>913</v>
      </c>
      <c r="B717" t="s">
        <v>79</v>
      </c>
    </row>
    <row r="718" spans="1:2" x14ac:dyDescent="0.25">
      <c r="A718" t="s">
        <v>911</v>
      </c>
      <c r="B718" t="s">
        <v>655</v>
      </c>
    </row>
    <row r="719" spans="1:2" x14ac:dyDescent="0.25">
      <c r="A719" t="s">
        <v>901</v>
      </c>
      <c r="B719" t="s">
        <v>686</v>
      </c>
    </row>
    <row r="720" spans="1:2" x14ac:dyDescent="0.25">
      <c r="A720" t="s">
        <v>901</v>
      </c>
      <c r="B720" t="s">
        <v>688</v>
      </c>
    </row>
    <row r="721" spans="1:2" x14ac:dyDescent="0.25">
      <c r="A721" t="s">
        <v>909</v>
      </c>
      <c r="B721" t="s">
        <v>529</v>
      </c>
    </row>
    <row r="722" spans="1:2" x14ac:dyDescent="0.25">
      <c r="A722" t="s">
        <v>900</v>
      </c>
      <c r="B722" t="s">
        <v>475</v>
      </c>
    </row>
    <row r="723" spans="1:2" x14ac:dyDescent="0.25">
      <c r="A723" t="s">
        <v>900</v>
      </c>
      <c r="B723" t="s">
        <v>490</v>
      </c>
    </row>
    <row r="724" spans="1:2" x14ac:dyDescent="0.25">
      <c r="A724" t="s">
        <v>900</v>
      </c>
      <c r="B724" t="s">
        <v>473</v>
      </c>
    </row>
    <row r="725" spans="1:2" x14ac:dyDescent="0.25">
      <c r="A725" t="s">
        <v>900</v>
      </c>
      <c r="B725" t="s">
        <v>488</v>
      </c>
    </row>
    <row r="726" spans="1:2" x14ac:dyDescent="0.25">
      <c r="A726" t="s">
        <v>900</v>
      </c>
      <c r="B726" t="s">
        <v>476</v>
      </c>
    </row>
    <row r="727" spans="1:2" x14ac:dyDescent="0.25">
      <c r="A727" t="s">
        <v>900</v>
      </c>
      <c r="B727" t="s">
        <v>477</v>
      </c>
    </row>
    <row r="728" spans="1:2" x14ac:dyDescent="0.25">
      <c r="A728" t="s">
        <v>900</v>
      </c>
      <c r="B728" t="s">
        <v>492</v>
      </c>
    </row>
    <row r="729" spans="1:2" x14ac:dyDescent="0.25">
      <c r="A729" t="s">
        <v>900</v>
      </c>
      <c r="B729" t="s">
        <v>478</v>
      </c>
    </row>
    <row r="730" spans="1:2" x14ac:dyDescent="0.25">
      <c r="A730" t="s">
        <v>900</v>
      </c>
      <c r="B730" t="s">
        <v>479</v>
      </c>
    </row>
    <row r="731" spans="1:2" x14ac:dyDescent="0.25">
      <c r="A731" t="s">
        <v>900</v>
      </c>
      <c r="B731" t="s">
        <v>491</v>
      </c>
    </row>
    <row r="732" spans="1:2" x14ac:dyDescent="0.25">
      <c r="A732" t="s">
        <v>894</v>
      </c>
      <c r="B732" t="s">
        <v>829</v>
      </c>
    </row>
    <row r="733" spans="1:2" x14ac:dyDescent="0.25">
      <c r="A733" t="s">
        <v>894</v>
      </c>
      <c r="B733" t="s">
        <v>824</v>
      </c>
    </row>
    <row r="734" spans="1:2" x14ac:dyDescent="0.25">
      <c r="A734" t="s">
        <v>894</v>
      </c>
      <c r="B734" t="s">
        <v>826</v>
      </c>
    </row>
    <row r="735" spans="1:2" x14ac:dyDescent="0.25">
      <c r="A735" t="s">
        <v>894</v>
      </c>
      <c r="B735" t="s">
        <v>828</v>
      </c>
    </row>
    <row r="736" spans="1:2" x14ac:dyDescent="0.25">
      <c r="A736" t="s">
        <v>894</v>
      </c>
      <c r="B736" t="s">
        <v>822</v>
      </c>
    </row>
    <row r="737" spans="1:2" x14ac:dyDescent="0.25">
      <c r="A737" t="s">
        <v>894</v>
      </c>
      <c r="B737" t="s">
        <v>823</v>
      </c>
    </row>
    <row r="738" spans="1:2" x14ac:dyDescent="0.25">
      <c r="A738" t="s">
        <v>894</v>
      </c>
      <c r="B738" t="s">
        <v>825</v>
      </c>
    </row>
    <row r="739" spans="1:2" x14ac:dyDescent="0.25">
      <c r="A739" t="s">
        <v>894</v>
      </c>
      <c r="B739" t="s">
        <v>827</v>
      </c>
    </row>
    <row r="740" spans="1:2" x14ac:dyDescent="0.25">
      <c r="A740" t="s">
        <v>894</v>
      </c>
      <c r="B740" t="s">
        <v>847</v>
      </c>
    </row>
    <row r="741" spans="1:2" x14ac:dyDescent="0.25">
      <c r="A741" t="s">
        <v>894</v>
      </c>
      <c r="B741" t="s">
        <v>842</v>
      </c>
    </row>
    <row r="742" spans="1:2" x14ac:dyDescent="0.25">
      <c r="A742" t="s">
        <v>894</v>
      </c>
      <c r="B742" t="s">
        <v>844</v>
      </c>
    </row>
    <row r="743" spans="1:2" x14ac:dyDescent="0.25">
      <c r="A743" t="s">
        <v>894</v>
      </c>
      <c r="B743" t="s">
        <v>846</v>
      </c>
    </row>
    <row r="744" spans="1:2" x14ac:dyDescent="0.25">
      <c r="A744" t="s">
        <v>894</v>
      </c>
      <c r="B744" t="s">
        <v>840</v>
      </c>
    </row>
    <row r="745" spans="1:2" x14ac:dyDescent="0.25">
      <c r="A745" t="s">
        <v>894</v>
      </c>
      <c r="B745" t="s">
        <v>841</v>
      </c>
    </row>
    <row r="746" spans="1:2" x14ac:dyDescent="0.25">
      <c r="A746" t="s">
        <v>894</v>
      </c>
      <c r="B746" t="s">
        <v>843</v>
      </c>
    </row>
    <row r="747" spans="1:2" x14ac:dyDescent="0.25">
      <c r="A747" t="s">
        <v>894</v>
      </c>
      <c r="B747" t="s">
        <v>845</v>
      </c>
    </row>
    <row r="748" spans="1:2" x14ac:dyDescent="0.25">
      <c r="A748" t="s">
        <v>894</v>
      </c>
      <c r="B748" t="s">
        <v>866</v>
      </c>
    </row>
    <row r="749" spans="1:2" x14ac:dyDescent="0.25">
      <c r="A749" t="s">
        <v>894</v>
      </c>
      <c r="B749" t="s">
        <v>863</v>
      </c>
    </row>
    <row r="750" spans="1:2" x14ac:dyDescent="0.25">
      <c r="A750" t="s">
        <v>894</v>
      </c>
      <c r="B750" t="s">
        <v>864</v>
      </c>
    </row>
    <row r="751" spans="1:2" x14ac:dyDescent="0.25">
      <c r="A751" t="s">
        <v>894</v>
      </c>
      <c r="B751" t="s">
        <v>865</v>
      </c>
    </row>
    <row r="752" spans="1:2" x14ac:dyDescent="0.25">
      <c r="A752" t="s">
        <v>894</v>
      </c>
      <c r="B752" t="s">
        <v>862</v>
      </c>
    </row>
    <row r="753" spans="1:2" x14ac:dyDescent="0.25">
      <c r="A753" t="s">
        <v>894</v>
      </c>
      <c r="B753" t="s">
        <v>831</v>
      </c>
    </row>
    <row r="754" spans="1:2" x14ac:dyDescent="0.25">
      <c r="A754" t="s">
        <v>894</v>
      </c>
      <c r="B754" t="s">
        <v>821</v>
      </c>
    </row>
    <row r="755" spans="1:2" x14ac:dyDescent="0.25">
      <c r="A755" t="s">
        <v>894</v>
      </c>
      <c r="B755" t="s">
        <v>816</v>
      </c>
    </row>
    <row r="756" spans="1:2" x14ac:dyDescent="0.25">
      <c r="A756" t="s">
        <v>894</v>
      </c>
      <c r="B756" t="s">
        <v>818</v>
      </c>
    </row>
    <row r="757" spans="1:2" x14ac:dyDescent="0.25">
      <c r="A757" t="s">
        <v>894</v>
      </c>
      <c r="B757" t="s">
        <v>820</v>
      </c>
    </row>
    <row r="758" spans="1:2" x14ac:dyDescent="0.25">
      <c r="A758" t="s">
        <v>894</v>
      </c>
      <c r="B758" t="s">
        <v>814</v>
      </c>
    </row>
    <row r="759" spans="1:2" x14ac:dyDescent="0.25">
      <c r="A759" t="s">
        <v>894</v>
      </c>
      <c r="B759" t="s">
        <v>815</v>
      </c>
    </row>
    <row r="760" spans="1:2" x14ac:dyDescent="0.25">
      <c r="A760" t="s">
        <v>894</v>
      </c>
      <c r="B760" t="s">
        <v>817</v>
      </c>
    </row>
    <row r="761" spans="1:2" x14ac:dyDescent="0.25">
      <c r="A761" t="s">
        <v>894</v>
      </c>
      <c r="B761" t="s">
        <v>819</v>
      </c>
    </row>
    <row r="762" spans="1:2" x14ac:dyDescent="0.25">
      <c r="A762" t="s">
        <v>894</v>
      </c>
      <c r="B762" t="s">
        <v>839</v>
      </c>
    </row>
    <row r="763" spans="1:2" x14ac:dyDescent="0.25">
      <c r="A763" t="s">
        <v>894</v>
      </c>
      <c r="B763" t="s">
        <v>834</v>
      </c>
    </row>
    <row r="764" spans="1:2" x14ac:dyDescent="0.25">
      <c r="A764" t="s">
        <v>894</v>
      </c>
      <c r="B764" t="s">
        <v>836</v>
      </c>
    </row>
    <row r="765" spans="1:2" x14ac:dyDescent="0.25">
      <c r="A765" t="s">
        <v>894</v>
      </c>
      <c r="B765" t="s">
        <v>838</v>
      </c>
    </row>
    <row r="766" spans="1:2" x14ac:dyDescent="0.25">
      <c r="A766" t="s">
        <v>894</v>
      </c>
      <c r="B766" t="s">
        <v>832</v>
      </c>
    </row>
    <row r="767" spans="1:2" x14ac:dyDescent="0.25">
      <c r="A767" t="s">
        <v>894</v>
      </c>
      <c r="B767" t="s">
        <v>833</v>
      </c>
    </row>
    <row r="768" spans="1:2" x14ac:dyDescent="0.25">
      <c r="A768" t="s">
        <v>894</v>
      </c>
      <c r="B768" t="s">
        <v>835</v>
      </c>
    </row>
    <row r="769" spans="1:2" x14ac:dyDescent="0.25">
      <c r="A769" t="s">
        <v>894</v>
      </c>
      <c r="B769" t="s">
        <v>837</v>
      </c>
    </row>
    <row r="770" spans="1:2" x14ac:dyDescent="0.25">
      <c r="A770" t="s">
        <v>894</v>
      </c>
      <c r="B770" t="s">
        <v>861</v>
      </c>
    </row>
    <row r="771" spans="1:2" x14ac:dyDescent="0.25">
      <c r="A771" t="s">
        <v>894</v>
      </c>
      <c r="B771" t="s">
        <v>856</v>
      </c>
    </row>
    <row r="772" spans="1:2" x14ac:dyDescent="0.25">
      <c r="A772" t="s">
        <v>894</v>
      </c>
      <c r="B772" t="s">
        <v>858</v>
      </c>
    </row>
    <row r="773" spans="1:2" x14ac:dyDescent="0.25">
      <c r="A773" t="s">
        <v>894</v>
      </c>
      <c r="B773" t="s">
        <v>860</v>
      </c>
    </row>
    <row r="774" spans="1:2" x14ac:dyDescent="0.25">
      <c r="A774" t="s">
        <v>894</v>
      </c>
      <c r="B774" t="s">
        <v>854</v>
      </c>
    </row>
    <row r="775" spans="1:2" x14ac:dyDescent="0.25">
      <c r="A775" t="s">
        <v>894</v>
      </c>
      <c r="B775" t="s">
        <v>855</v>
      </c>
    </row>
    <row r="776" spans="1:2" x14ac:dyDescent="0.25">
      <c r="A776" t="s">
        <v>894</v>
      </c>
      <c r="B776" t="s">
        <v>857</v>
      </c>
    </row>
    <row r="777" spans="1:2" x14ac:dyDescent="0.25">
      <c r="A777" t="s">
        <v>894</v>
      </c>
      <c r="B777" t="s">
        <v>859</v>
      </c>
    </row>
    <row r="778" spans="1:2" x14ac:dyDescent="0.25">
      <c r="A778" t="s">
        <v>894</v>
      </c>
      <c r="B778" t="s">
        <v>830</v>
      </c>
    </row>
    <row r="779" spans="1:2" x14ac:dyDescent="0.25">
      <c r="A779" t="s">
        <v>914</v>
      </c>
      <c r="B779" t="s">
        <v>404</v>
      </c>
    </row>
    <row r="780" spans="1:2" x14ac:dyDescent="0.25">
      <c r="A780" t="s">
        <v>914</v>
      </c>
      <c r="B780" t="s">
        <v>405</v>
      </c>
    </row>
    <row r="781" spans="1:2" x14ac:dyDescent="0.25">
      <c r="A781" t="s">
        <v>914</v>
      </c>
      <c r="B781" t="s">
        <v>413</v>
      </c>
    </row>
    <row r="782" spans="1:2" x14ac:dyDescent="0.25">
      <c r="A782" t="s">
        <v>914</v>
      </c>
      <c r="B782" t="s">
        <v>408</v>
      </c>
    </row>
    <row r="783" spans="1:2" x14ac:dyDescent="0.25">
      <c r="A783" t="s">
        <v>914</v>
      </c>
      <c r="B783" t="s">
        <v>410</v>
      </c>
    </row>
    <row r="784" spans="1:2" x14ac:dyDescent="0.25">
      <c r="A784" t="s">
        <v>914</v>
      </c>
      <c r="B784" t="s">
        <v>412</v>
      </c>
    </row>
    <row r="785" spans="1:2" x14ac:dyDescent="0.25">
      <c r="A785" t="s">
        <v>914</v>
      </c>
      <c r="B785" t="s">
        <v>406</v>
      </c>
    </row>
    <row r="786" spans="1:2" x14ac:dyDescent="0.25">
      <c r="A786" t="s">
        <v>914</v>
      </c>
      <c r="B786" t="s">
        <v>407</v>
      </c>
    </row>
    <row r="787" spans="1:2" x14ac:dyDescent="0.25">
      <c r="A787" t="s">
        <v>914</v>
      </c>
      <c r="B787" t="s">
        <v>409</v>
      </c>
    </row>
    <row r="788" spans="1:2" x14ac:dyDescent="0.25">
      <c r="A788" t="s">
        <v>914</v>
      </c>
      <c r="B788" t="s">
        <v>411</v>
      </c>
    </row>
    <row r="789" spans="1:2" x14ac:dyDescent="0.25">
      <c r="A789" t="s">
        <v>914</v>
      </c>
      <c r="B789" t="s">
        <v>414</v>
      </c>
    </row>
    <row r="790" spans="1:2" x14ac:dyDescent="0.25">
      <c r="A790" t="s">
        <v>914</v>
      </c>
      <c r="B790" t="s">
        <v>415</v>
      </c>
    </row>
    <row r="791" spans="1:2" x14ac:dyDescent="0.25">
      <c r="A791" t="s">
        <v>914</v>
      </c>
      <c r="B791" t="s">
        <v>416</v>
      </c>
    </row>
    <row r="792" spans="1:2" x14ac:dyDescent="0.25">
      <c r="A792" t="s">
        <v>894</v>
      </c>
      <c r="B792" t="s">
        <v>812</v>
      </c>
    </row>
    <row r="793" spans="1:2" x14ac:dyDescent="0.25">
      <c r="A793" t="s">
        <v>894</v>
      </c>
      <c r="B793" t="s">
        <v>813</v>
      </c>
    </row>
    <row r="794" spans="1:2" x14ac:dyDescent="0.25">
      <c r="A794" t="s">
        <v>902</v>
      </c>
      <c r="B794" t="s">
        <v>421</v>
      </c>
    </row>
    <row r="795" spans="1:2" x14ac:dyDescent="0.25">
      <c r="A795" t="s">
        <v>898</v>
      </c>
      <c r="B795" t="s">
        <v>720</v>
      </c>
    </row>
    <row r="796" spans="1:2" x14ac:dyDescent="0.25">
      <c r="A796" t="s">
        <v>898</v>
      </c>
      <c r="B796" t="s">
        <v>715</v>
      </c>
    </row>
    <row r="797" spans="1:2" x14ac:dyDescent="0.25">
      <c r="A797" t="s">
        <v>898</v>
      </c>
      <c r="B797" t="s">
        <v>717</v>
      </c>
    </row>
    <row r="798" spans="1:2" x14ac:dyDescent="0.25">
      <c r="A798" t="s">
        <v>898</v>
      </c>
      <c r="B798" t="s">
        <v>719</v>
      </c>
    </row>
    <row r="799" spans="1:2" x14ac:dyDescent="0.25">
      <c r="A799" t="s">
        <v>898</v>
      </c>
      <c r="B799" t="s">
        <v>713</v>
      </c>
    </row>
    <row r="800" spans="1:2" x14ac:dyDescent="0.25">
      <c r="A800" t="s">
        <v>898</v>
      </c>
      <c r="B800" t="s">
        <v>714</v>
      </c>
    </row>
    <row r="801" spans="1:2" x14ac:dyDescent="0.25">
      <c r="A801" t="s">
        <v>898</v>
      </c>
      <c r="B801" t="s">
        <v>716</v>
      </c>
    </row>
    <row r="802" spans="1:2" x14ac:dyDescent="0.25">
      <c r="A802" t="s">
        <v>898</v>
      </c>
      <c r="B802" t="s">
        <v>718</v>
      </c>
    </row>
    <row r="803" spans="1:2" x14ac:dyDescent="0.25">
      <c r="A803" t="s">
        <v>898</v>
      </c>
      <c r="B803" t="s">
        <v>746</v>
      </c>
    </row>
    <row r="804" spans="1:2" x14ac:dyDescent="0.25">
      <c r="A804" t="s">
        <v>898</v>
      </c>
      <c r="B804" t="s">
        <v>741</v>
      </c>
    </row>
    <row r="805" spans="1:2" x14ac:dyDescent="0.25">
      <c r="A805" t="s">
        <v>898</v>
      </c>
      <c r="B805" t="s">
        <v>743</v>
      </c>
    </row>
    <row r="806" spans="1:2" x14ac:dyDescent="0.25">
      <c r="A806" t="s">
        <v>898</v>
      </c>
      <c r="B806" t="s">
        <v>745</v>
      </c>
    </row>
    <row r="807" spans="1:2" x14ac:dyDescent="0.25">
      <c r="A807" t="s">
        <v>898</v>
      </c>
      <c r="B807" t="s">
        <v>739</v>
      </c>
    </row>
    <row r="808" spans="1:2" x14ac:dyDescent="0.25">
      <c r="A808" t="s">
        <v>898</v>
      </c>
      <c r="B808" t="s">
        <v>740</v>
      </c>
    </row>
    <row r="809" spans="1:2" x14ac:dyDescent="0.25">
      <c r="A809" t="s">
        <v>898</v>
      </c>
      <c r="B809" t="s">
        <v>742</v>
      </c>
    </row>
    <row r="810" spans="1:2" x14ac:dyDescent="0.25">
      <c r="A810" t="s">
        <v>898</v>
      </c>
      <c r="B810" t="s">
        <v>744</v>
      </c>
    </row>
    <row r="811" spans="1:2" x14ac:dyDescent="0.25">
      <c r="A811" t="s">
        <v>898</v>
      </c>
      <c r="B811" t="s">
        <v>729</v>
      </c>
    </row>
    <row r="812" spans="1:2" x14ac:dyDescent="0.25">
      <c r="A812" t="s">
        <v>898</v>
      </c>
      <c r="B812" t="s">
        <v>728</v>
      </c>
    </row>
    <row r="813" spans="1:2" x14ac:dyDescent="0.25">
      <c r="A813" t="s">
        <v>898</v>
      </c>
      <c r="B813" t="s">
        <v>727</v>
      </c>
    </row>
    <row r="814" spans="1:2" x14ac:dyDescent="0.25">
      <c r="A814" t="s">
        <v>898</v>
      </c>
      <c r="B814" t="s">
        <v>726</v>
      </c>
    </row>
    <row r="815" spans="1:2" x14ac:dyDescent="0.25">
      <c r="A815" t="s">
        <v>898</v>
      </c>
      <c r="B815" t="s">
        <v>760</v>
      </c>
    </row>
    <row r="816" spans="1:2" x14ac:dyDescent="0.25">
      <c r="A816" t="s">
        <v>898</v>
      </c>
      <c r="B816" t="s">
        <v>756</v>
      </c>
    </row>
    <row r="817" spans="1:2" x14ac:dyDescent="0.25">
      <c r="A817" t="s">
        <v>898</v>
      </c>
      <c r="B817" t="s">
        <v>758</v>
      </c>
    </row>
    <row r="818" spans="1:2" x14ac:dyDescent="0.25">
      <c r="A818" t="s">
        <v>898</v>
      </c>
      <c r="B818" t="s">
        <v>759</v>
      </c>
    </row>
    <row r="819" spans="1:2" x14ac:dyDescent="0.25">
      <c r="A819" t="s">
        <v>898</v>
      </c>
      <c r="B819" t="s">
        <v>754</v>
      </c>
    </row>
    <row r="820" spans="1:2" x14ac:dyDescent="0.25">
      <c r="A820" t="s">
        <v>898</v>
      </c>
      <c r="B820" t="s">
        <v>755</v>
      </c>
    </row>
    <row r="821" spans="1:2" x14ac:dyDescent="0.25">
      <c r="A821" t="s">
        <v>898</v>
      </c>
      <c r="B821" t="s">
        <v>757</v>
      </c>
    </row>
    <row r="822" spans="1:2" x14ac:dyDescent="0.25">
      <c r="A822" t="s">
        <v>898</v>
      </c>
      <c r="B822" t="s">
        <v>730</v>
      </c>
    </row>
    <row r="823" spans="1:2" x14ac:dyDescent="0.25">
      <c r="A823" t="s">
        <v>898</v>
      </c>
      <c r="B823" t="s">
        <v>712</v>
      </c>
    </row>
    <row r="824" spans="1:2" x14ac:dyDescent="0.25">
      <c r="A824" t="s">
        <v>898</v>
      </c>
      <c r="B824" t="s">
        <v>707</v>
      </c>
    </row>
    <row r="825" spans="1:2" x14ac:dyDescent="0.25">
      <c r="A825" t="s">
        <v>898</v>
      </c>
      <c r="B825" t="s">
        <v>709</v>
      </c>
    </row>
    <row r="826" spans="1:2" x14ac:dyDescent="0.25">
      <c r="A826" t="s">
        <v>898</v>
      </c>
      <c r="B826" t="s">
        <v>711</v>
      </c>
    </row>
    <row r="827" spans="1:2" x14ac:dyDescent="0.25">
      <c r="A827" t="s">
        <v>898</v>
      </c>
      <c r="B827" t="s">
        <v>705</v>
      </c>
    </row>
    <row r="828" spans="1:2" x14ac:dyDescent="0.25">
      <c r="A828" t="s">
        <v>898</v>
      </c>
      <c r="B828" t="s">
        <v>706</v>
      </c>
    </row>
    <row r="829" spans="1:2" x14ac:dyDescent="0.25">
      <c r="A829" t="s">
        <v>898</v>
      </c>
      <c r="B829" t="s">
        <v>708</v>
      </c>
    </row>
    <row r="830" spans="1:2" x14ac:dyDescent="0.25">
      <c r="A830" t="s">
        <v>898</v>
      </c>
      <c r="B830" t="s">
        <v>710</v>
      </c>
    </row>
    <row r="831" spans="1:2" x14ac:dyDescent="0.25">
      <c r="A831" t="s">
        <v>898</v>
      </c>
      <c r="B831" t="s">
        <v>738</v>
      </c>
    </row>
    <row r="832" spans="1:2" x14ac:dyDescent="0.25">
      <c r="A832" t="s">
        <v>898</v>
      </c>
      <c r="B832" t="s">
        <v>733</v>
      </c>
    </row>
    <row r="833" spans="1:2" x14ac:dyDescent="0.25">
      <c r="A833" t="s">
        <v>898</v>
      </c>
      <c r="B833" t="s">
        <v>735</v>
      </c>
    </row>
    <row r="834" spans="1:2" x14ac:dyDescent="0.25">
      <c r="A834" t="s">
        <v>898</v>
      </c>
      <c r="B834" t="s">
        <v>737</v>
      </c>
    </row>
    <row r="835" spans="1:2" x14ac:dyDescent="0.25">
      <c r="A835" t="s">
        <v>898</v>
      </c>
      <c r="B835" t="s">
        <v>731</v>
      </c>
    </row>
    <row r="836" spans="1:2" x14ac:dyDescent="0.25">
      <c r="A836" t="s">
        <v>898</v>
      </c>
      <c r="B836" t="s">
        <v>732</v>
      </c>
    </row>
    <row r="837" spans="1:2" x14ac:dyDescent="0.25">
      <c r="A837" t="s">
        <v>898</v>
      </c>
      <c r="B837" t="s">
        <v>734</v>
      </c>
    </row>
    <row r="838" spans="1:2" x14ac:dyDescent="0.25">
      <c r="A838" t="s">
        <v>898</v>
      </c>
      <c r="B838" t="s">
        <v>736</v>
      </c>
    </row>
    <row r="839" spans="1:2" x14ac:dyDescent="0.25">
      <c r="A839" t="s">
        <v>898</v>
      </c>
      <c r="B839" t="s">
        <v>724</v>
      </c>
    </row>
    <row r="840" spans="1:2" x14ac:dyDescent="0.25">
      <c r="A840" t="s">
        <v>898</v>
      </c>
      <c r="B840" t="s">
        <v>723</v>
      </c>
    </row>
    <row r="841" spans="1:2" x14ac:dyDescent="0.25">
      <c r="A841" t="s">
        <v>898</v>
      </c>
      <c r="B841" t="s">
        <v>722</v>
      </c>
    </row>
    <row r="842" spans="1:2" x14ac:dyDescent="0.25">
      <c r="A842" t="s">
        <v>898</v>
      </c>
      <c r="B842" t="s">
        <v>721</v>
      </c>
    </row>
    <row r="843" spans="1:2" x14ac:dyDescent="0.25">
      <c r="A843" t="s">
        <v>898</v>
      </c>
      <c r="B843" t="s">
        <v>753</v>
      </c>
    </row>
    <row r="844" spans="1:2" x14ac:dyDescent="0.25">
      <c r="A844" t="s">
        <v>898</v>
      </c>
      <c r="B844" t="s">
        <v>749</v>
      </c>
    </row>
    <row r="845" spans="1:2" x14ac:dyDescent="0.25">
      <c r="A845" t="s">
        <v>898</v>
      </c>
      <c r="B845" t="s">
        <v>751</v>
      </c>
    </row>
    <row r="846" spans="1:2" x14ac:dyDescent="0.25">
      <c r="A846" t="s">
        <v>898</v>
      </c>
      <c r="B846" t="s">
        <v>752</v>
      </c>
    </row>
    <row r="847" spans="1:2" x14ac:dyDescent="0.25">
      <c r="A847" t="s">
        <v>898</v>
      </c>
      <c r="B847" t="s">
        <v>747</v>
      </c>
    </row>
    <row r="848" spans="1:2" x14ac:dyDescent="0.25">
      <c r="A848" t="s">
        <v>898</v>
      </c>
      <c r="B848" t="s">
        <v>748</v>
      </c>
    </row>
    <row r="849" spans="1:2" x14ac:dyDescent="0.25">
      <c r="A849" t="s">
        <v>898</v>
      </c>
      <c r="B849" t="s">
        <v>750</v>
      </c>
    </row>
    <row r="850" spans="1:2" x14ac:dyDescent="0.25">
      <c r="A850" t="s">
        <v>898</v>
      </c>
      <c r="B850" t="s">
        <v>725</v>
      </c>
    </row>
    <row r="851" spans="1:2" x14ac:dyDescent="0.25">
      <c r="A851" t="s">
        <v>900</v>
      </c>
      <c r="B851" t="s">
        <v>461</v>
      </c>
    </row>
    <row r="852" spans="1:2" x14ac:dyDescent="0.25">
      <c r="A852" t="s">
        <v>900</v>
      </c>
      <c r="B852" t="s">
        <v>471</v>
      </c>
    </row>
    <row r="853" spans="1:2" x14ac:dyDescent="0.25">
      <c r="A853" t="s">
        <v>909</v>
      </c>
      <c r="B853" t="s">
        <v>511</v>
      </c>
    </row>
    <row r="854" spans="1:2" x14ac:dyDescent="0.25">
      <c r="A854" t="s">
        <v>900</v>
      </c>
      <c r="B854" t="s">
        <v>470</v>
      </c>
    </row>
    <row r="855" spans="1:2" x14ac:dyDescent="0.25">
      <c r="A855" t="s">
        <v>900</v>
      </c>
      <c r="B855" t="s">
        <v>462</v>
      </c>
    </row>
    <row r="856" spans="1:2" x14ac:dyDescent="0.25">
      <c r="A856" t="s">
        <v>900</v>
      </c>
      <c r="B856" t="s">
        <v>463</v>
      </c>
    </row>
    <row r="857" spans="1:2" x14ac:dyDescent="0.25">
      <c r="A857" t="s">
        <v>909</v>
      </c>
      <c r="B857" t="s">
        <v>537</v>
      </c>
    </row>
    <row r="858" spans="1:2" x14ac:dyDescent="0.25">
      <c r="A858" t="s">
        <v>909</v>
      </c>
      <c r="B858" t="s">
        <v>540</v>
      </c>
    </row>
    <row r="859" spans="1:2" x14ac:dyDescent="0.25">
      <c r="A859" t="s">
        <v>909</v>
      </c>
      <c r="B859" t="s">
        <v>538</v>
      </c>
    </row>
    <row r="860" spans="1:2" x14ac:dyDescent="0.25">
      <c r="A860" t="s">
        <v>898</v>
      </c>
      <c r="B860" t="s">
        <v>699</v>
      </c>
    </row>
    <row r="861" spans="1:2" x14ac:dyDescent="0.25">
      <c r="A861" t="s">
        <v>898</v>
      </c>
      <c r="B861" t="s">
        <v>698</v>
      </c>
    </row>
    <row r="862" spans="1:2" x14ac:dyDescent="0.25">
      <c r="A862" t="s">
        <v>898</v>
      </c>
      <c r="B862" t="s">
        <v>704</v>
      </c>
    </row>
    <row r="863" spans="1:2" x14ac:dyDescent="0.25">
      <c r="A863" t="s">
        <v>898</v>
      </c>
      <c r="B863" t="s">
        <v>703</v>
      </c>
    </row>
    <row r="864" spans="1:2" x14ac:dyDescent="0.25">
      <c r="A864" t="s">
        <v>898</v>
      </c>
      <c r="B864" t="s">
        <v>702</v>
      </c>
    </row>
    <row r="865" spans="1:2" x14ac:dyDescent="0.25">
      <c r="A865" t="s">
        <v>898</v>
      </c>
      <c r="B865" t="s">
        <v>701</v>
      </c>
    </row>
    <row r="866" spans="1:2" x14ac:dyDescent="0.25">
      <c r="A866" t="s">
        <v>898</v>
      </c>
      <c r="B866" t="s">
        <v>700</v>
      </c>
    </row>
    <row r="867" spans="1:2" x14ac:dyDescent="0.25">
      <c r="A867" t="s">
        <v>894</v>
      </c>
      <c r="B867" t="s">
        <v>871</v>
      </c>
    </row>
    <row r="868" spans="1:2" x14ac:dyDescent="0.25">
      <c r="A868" t="s">
        <v>894</v>
      </c>
      <c r="B868" t="s">
        <v>868</v>
      </c>
    </row>
    <row r="869" spans="1:2" x14ac:dyDescent="0.25">
      <c r="A869" t="s">
        <v>894</v>
      </c>
      <c r="B869" t="s">
        <v>869</v>
      </c>
    </row>
    <row r="870" spans="1:2" x14ac:dyDescent="0.25">
      <c r="A870" t="s">
        <v>894</v>
      </c>
      <c r="B870" t="s">
        <v>870</v>
      </c>
    </row>
    <row r="871" spans="1:2" x14ac:dyDescent="0.25">
      <c r="A871" t="s">
        <v>894</v>
      </c>
      <c r="B871" t="s">
        <v>867</v>
      </c>
    </row>
    <row r="872" spans="1:2" x14ac:dyDescent="0.25">
      <c r="A872" t="s">
        <v>894</v>
      </c>
      <c r="B872" t="s">
        <v>810</v>
      </c>
    </row>
    <row r="873" spans="1:2" x14ac:dyDescent="0.25">
      <c r="A873" t="s">
        <v>894</v>
      </c>
      <c r="B873" t="s">
        <v>811</v>
      </c>
    </row>
    <row r="874" spans="1:2" x14ac:dyDescent="0.25">
      <c r="A874" t="s">
        <v>894</v>
      </c>
      <c r="B874" t="s">
        <v>853</v>
      </c>
    </row>
    <row r="875" spans="1:2" x14ac:dyDescent="0.25">
      <c r="A875" t="s">
        <v>894</v>
      </c>
      <c r="B875" t="s">
        <v>848</v>
      </c>
    </row>
    <row r="876" spans="1:2" x14ac:dyDescent="0.25">
      <c r="A876" t="s">
        <v>894</v>
      </c>
      <c r="B876" t="s">
        <v>850</v>
      </c>
    </row>
    <row r="877" spans="1:2" x14ac:dyDescent="0.25">
      <c r="A877" t="s">
        <v>894</v>
      </c>
      <c r="B877" t="s">
        <v>852</v>
      </c>
    </row>
    <row r="878" spans="1:2" x14ac:dyDescent="0.25">
      <c r="A878" t="s">
        <v>894</v>
      </c>
      <c r="B878" t="s">
        <v>849</v>
      </c>
    </row>
    <row r="879" spans="1:2" x14ac:dyDescent="0.25">
      <c r="A879" t="s">
        <v>894</v>
      </c>
      <c r="B879" t="s">
        <v>851</v>
      </c>
    </row>
    <row r="880" spans="1:2" x14ac:dyDescent="0.25">
      <c r="A880" t="s">
        <v>897</v>
      </c>
      <c r="B880" t="s">
        <v>808</v>
      </c>
    </row>
    <row r="881" spans="1:2" x14ac:dyDescent="0.25">
      <c r="A881" t="s">
        <v>897</v>
      </c>
      <c r="B881" t="s">
        <v>809</v>
      </c>
    </row>
    <row r="882" spans="1:2" x14ac:dyDescent="0.25">
      <c r="A882" t="s">
        <v>897</v>
      </c>
      <c r="B882" t="s">
        <v>806</v>
      </c>
    </row>
    <row r="883" spans="1:2" x14ac:dyDescent="0.25">
      <c r="A883" t="s">
        <v>897</v>
      </c>
      <c r="B883" t="s">
        <v>807</v>
      </c>
    </row>
  </sheetData>
  <hyperlinks>
    <hyperlink ref="A2" r:id="rId1" xr:uid="{A8275B93-CC48-4763-B7B9-3E9223372457}"/>
    <hyperlink ref="C2" r:id="rId2" xr:uid="{D22A2218-1980-47EB-90CA-2BE1C9CF6A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298E-A709-4844-8818-CBD369806A1B}">
  <dimension ref="A2:D1249"/>
  <sheetViews>
    <sheetView tabSelected="1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50.85546875" bestFit="1" customWidth="1"/>
    <col min="3" max="3" width="53.85546875" bestFit="1" customWidth="1"/>
  </cols>
  <sheetData>
    <row r="2" spans="1:4" x14ac:dyDescent="0.25">
      <c r="A2" t="s">
        <v>922</v>
      </c>
      <c r="B2" t="str">
        <f>"master."""&amp;'Raw Data'!C2&amp;"""  ("</f>
        <v>master."BSC6900UMTS@Cell@User_Defined_Table2"  (</v>
      </c>
      <c r="C2" t="str">
        <f>IF('Raw Data'!B2&lt;&gt;"",""""&amp;'Raw Data'!B2&amp;""",","")</f>
        <v>"Cell_Name",</v>
      </c>
      <c r="D2" t="str">
        <f>")"</f>
        <v>)</v>
      </c>
    </row>
    <row r="3" spans="1:4" x14ac:dyDescent="0.25">
      <c r="C3" t="str">
        <f>IF('Raw Data'!B3&lt;&gt;"",""""&amp;'Raw Data'!B3&amp;""",","")</f>
        <v>"Date",</v>
      </c>
    </row>
    <row r="4" spans="1:4" x14ac:dyDescent="0.25">
      <c r="C4" t="str">
        <f>IF('Raw Data'!B4&lt;&gt;"",""""&amp;'Raw Data'!B4&amp;""",","")</f>
        <v>"IRATHO_AttOutCS",</v>
      </c>
    </row>
    <row r="5" spans="1:4" x14ac:dyDescent="0.25">
      <c r="C5" t="str">
        <f>IF('Raw Data'!B5&lt;&gt;"",""""&amp;'Raw Data'!B5&amp;""",","")</f>
        <v>"IRATHO_AttOutPSUTRAN",</v>
      </c>
    </row>
    <row r="6" spans="1:4" x14ac:dyDescent="0.25">
      <c r="C6" t="str">
        <f>IF('Raw Data'!B6&lt;&gt;"",""""&amp;'Raw Data'!B6&amp;""",","")</f>
        <v>"IRATHO_FailOutCS_CfgUnsupp",</v>
      </c>
    </row>
    <row r="7" spans="1:4" x14ac:dyDescent="0.25">
      <c r="C7" t="str">
        <f>IF('Raw Data'!B7&lt;&gt;"",""""&amp;'Raw Data'!B7&amp;""",","")</f>
        <v>"IRATHO_FailOutCS_PhyChFail",</v>
      </c>
    </row>
    <row r="8" spans="1:4" x14ac:dyDescent="0.25">
      <c r="C8" t="str">
        <f>IF('Raw Data'!B8&lt;&gt;"",""""&amp;'Raw Data'!B8&amp;""",","")</f>
        <v>"IRATHO_FailOutPSUTRAN_CfgUnsupp",</v>
      </c>
    </row>
    <row r="9" spans="1:4" x14ac:dyDescent="0.25">
      <c r="C9" t="str">
        <f>IF('Raw Data'!B9&lt;&gt;"",""""&amp;'Raw Data'!B9&amp;""",","")</f>
        <v>"IRATHO_FailOutPSUTRAN_PhyChFail",</v>
      </c>
    </row>
    <row r="10" spans="1:4" x14ac:dyDescent="0.25">
      <c r="C10" t="str">
        <f>IF('Raw Data'!B10&lt;&gt;"",""""&amp;'Raw Data'!B10&amp;""",","")</f>
        <v>"IRATHO_SuccOutCS",</v>
      </c>
    </row>
    <row r="11" spans="1:4" x14ac:dyDescent="0.25">
      <c r="C11" t="str">
        <f>IF('Raw Data'!B11&lt;&gt;"",""""&amp;'Raw Data'!B11&amp;""",","")</f>
        <v>"IRATHO_SuccOutPSUTRAN",</v>
      </c>
    </row>
    <row r="12" spans="1:4" x14ac:dyDescent="0.25">
      <c r="C12" t="str">
        <f>IF('Raw Data'!B12&lt;&gt;"",""""&amp;'Raw Data'!B12&amp;""",","")</f>
        <v>"NE_Name",</v>
      </c>
    </row>
    <row r="13" spans="1:4" x14ac:dyDescent="0.25">
      <c r="C13" t="str">
        <f>IF('Raw Data'!B13&lt;&gt;"",""""&amp;'Raw Data'!B13&amp;""",","")</f>
        <v>"Object Name",</v>
      </c>
    </row>
    <row r="14" spans="1:4" x14ac:dyDescent="0.25">
      <c r="C14" t="str">
        <f>IF('Raw Data'!B14&lt;&gt;"",""""&amp;'Raw Data'!B14&amp;""",","")</f>
        <v>"Result Time",</v>
      </c>
    </row>
    <row r="15" spans="1:4" x14ac:dyDescent="0.25">
      <c r="C15" t="str">
        <f>IF('Raw Data'!B15&lt;&gt;"",""""&amp;'Raw Data'!B15&amp;""",","")</f>
        <v>"RRC_AttConnEstab_CallReEst",</v>
      </c>
    </row>
    <row r="16" spans="1:4" x14ac:dyDescent="0.25">
      <c r="C16" t="str">
        <f>IF('Raw Data'!B16&lt;&gt;"",""""&amp;'Raw Data'!B16&amp;""",","")</f>
        <v>"RRC_AttConnEstab_EmgCall",</v>
      </c>
    </row>
    <row r="17" spans="3:3" x14ac:dyDescent="0.25">
      <c r="C17" t="str">
        <f>IF('Raw Data'!B17&lt;&gt;"",""""&amp;'Raw Data'!B17&amp;""",","")</f>
        <v>"RRC_AttConnEstab_OrgBkgCall",</v>
      </c>
    </row>
    <row r="18" spans="3:3" x14ac:dyDescent="0.25">
      <c r="C18" t="str">
        <f>IF('Raw Data'!B18&lt;&gt;"",""""&amp;'Raw Data'!B18&amp;""",","")</f>
        <v>"RRC_AttConnEstab_OrgConvCall",</v>
      </c>
    </row>
    <row r="19" spans="3:3" x14ac:dyDescent="0.25">
      <c r="C19" t="str">
        <f>IF('Raw Data'!B19&lt;&gt;"",""""&amp;'Raw Data'!B19&amp;""",","")</f>
        <v>"RRC_AttConnEstab_OrgHhPrSig",</v>
      </c>
    </row>
    <row r="20" spans="3:3" x14ac:dyDescent="0.25">
      <c r="C20" t="str">
        <f>IF('Raw Data'!B20&lt;&gt;"",""""&amp;'Raw Data'!B20&amp;""",","")</f>
        <v>"RRC_AttConnEstab_OrgInterCall",</v>
      </c>
    </row>
    <row r="21" spans="3:3" x14ac:dyDescent="0.25">
      <c r="C21" t="str">
        <f>IF('Raw Data'!B21&lt;&gt;"",""""&amp;'Raw Data'!B21&amp;""",","")</f>
        <v>"RRC_AttConnEstab_OrgLwPrSig",</v>
      </c>
    </row>
    <row r="22" spans="3:3" x14ac:dyDescent="0.25">
      <c r="C22" t="str">
        <f>IF('Raw Data'!B22&lt;&gt;"",""""&amp;'Raw Data'!B22&amp;""",","")</f>
        <v>"RRC_AttConnEstab_OrgStrCall",</v>
      </c>
    </row>
    <row r="23" spans="3:3" x14ac:dyDescent="0.25">
      <c r="C23" t="str">
        <f>IF('Raw Data'!B23&lt;&gt;"",""""&amp;'Raw Data'!B23&amp;""",","")</f>
        <v>"RRC_AttConnEstab_OrgSubCall",</v>
      </c>
    </row>
    <row r="24" spans="3:3" x14ac:dyDescent="0.25">
      <c r="C24" t="str">
        <f>IF('Raw Data'!B24&lt;&gt;"",""""&amp;'Raw Data'!B24&amp;""",","")</f>
        <v>"RRC_AttConnEstab_Reg",</v>
      </c>
    </row>
    <row r="25" spans="3:3" x14ac:dyDescent="0.25">
      <c r="C25" t="str">
        <f>IF('Raw Data'!B25&lt;&gt;"",""""&amp;'Raw Data'!B25&amp;""",","")</f>
        <v>"RRC_AttConnEstab_TmBkgCall",</v>
      </c>
    </row>
    <row r="26" spans="3:3" x14ac:dyDescent="0.25">
      <c r="C26" t="str">
        <f>IF('Raw Data'!B26&lt;&gt;"",""""&amp;'Raw Data'!B26&amp;""",","")</f>
        <v>"RRC_AttConnEstab_TmConvCall",</v>
      </c>
    </row>
    <row r="27" spans="3:3" x14ac:dyDescent="0.25">
      <c r="C27" t="str">
        <f>IF('Raw Data'!B27&lt;&gt;"",""""&amp;'Raw Data'!B27&amp;""",","")</f>
        <v>"RRC_AttConnEstab_TmHhPrSig",</v>
      </c>
    </row>
    <row r="28" spans="3:3" x14ac:dyDescent="0.25">
      <c r="C28" t="str">
        <f>IF('Raw Data'!B28&lt;&gt;"",""""&amp;'Raw Data'!B28&amp;""",","")</f>
        <v>"RRC_AttConnEstab_TmInterCall",</v>
      </c>
    </row>
    <row r="29" spans="3:3" x14ac:dyDescent="0.25">
      <c r="C29" t="str">
        <f>IF('Raw Data'!B29&lt;&gt;"",""""&amp;'Raw Data'!B29&amp;""",","")</f>
        <v>"RRC_AttConnEstab_TmLwPrSig",</v>
      </c>
    </row>
    <row r="30" spans="3:3" x14ac:dyDescent="0.25">
      <c r="C30" t="str">
        <f>IF('Raw Data'!B30&lt;&gt;"",""""&amp;'Raw Data'!B30&amp;""",","")</f>
        <v>"RRC_AttConnEstab_TmStrCall",</v>
      </c>
    </row>
    <row r="31" spans="3:3" x14ac:dyDescent="0.25">
      <c r="C31" t="str">
        <f>IF('Raw Data'!B31&lt;&gt;"",""""&amp;'Raw Data'!B31&amp;""",","")</f>
        <v>"RRC_AttConnEstab_Unknown",</v>
      </c>
    </row>
    <row r="32" spans="3:3" x14ac:dyDescent="0.25">
      <c r="C32" t="str">
        <f>IF('Raw Data'!B32&lt;&gt;"",""""&amp;'Raw Data'!B32&amp;""",","")</f>
        <v>"RRC_AttConnRelCCCH_Cong",</v>
      </c>
    </row>
    <row r="33" spans="3:3" x14ac:dyDescent="0.25">
      <c r="C33" t="str">
        <f>IF('Raw Data'!B33&lt;&gt;"",""""&amp;'Raw Data'!B33&amp;""",","")</f>
        <v>"RRC_AttConnRelCCCH_DSCR",</v>
      </c>
    </row>
    <row r="34" spans="3:3" x14ac:dyDescent="0.25">
      <c r="C34" t="str">
        <f>IF('Raw Data'!B34&lt;&gt;"",""""&amp;'Raw Data'!B34&amp;""",","")</f>
        <v>"RRC_AttConnRelCCCH_Norm",</v>
      </c>
    </row>
    <row r="35" spans="3:3" x14ac:dyDescent="0.25">
      <c r="C35" t="str">
        <f>IF('Raw Data'!B35&lt;&gt;"",""""&amp;'Raw Data'!B35&amp;""",","")</f>
        <v>"RRC_AttConnRelCCCH_Preempt",</v>
      </c>
    </row>
    <row r="36" spans="3:3" x14ac:dyDescent="0.25">
      <c r="C36" t="str">
        <f>IF('Raw Data'!B36&lt;&gt;"",""""&amp;'Raw Data'!B36&amp;""",","")</f>
        <v>"RRC_AttConnRelCCCH_ReEstRej",</v>
      </c>
    </row>
    <row r="37" spans="3:3" x14ac:dyDescent="0.25">
      <c r="C37" t="str">
        <f>IF('Raw Data'!B37&lt;&gt;"",""""&amp;'Raw Data'!B37&amp;""",","")</f>
        <v>"RRC_AttConnRelCCCH_Unspec",</v>
      </c>
    </row>
    <row r="38" spans="3:3" x14ac:dyDescent="0.25">
      <c r="C38" t="str">
        <f>IF('Raw Data'!B38&lt;&gt;"",""""&amp;'Raw Data'!B38&amp;""",","")</f>
        <v>"RRC_AttConnRelCCCH_UsrInact",</v>
      </c>
    </row>
    <row r="39" spans="3:3" x14ac:dyDescent="0.25">
      <c r="C39" t="str">
        <f>IF('Raw Data'!B39&lt;&gt;"",""""&amp;'Raw Data'!B39&amp;""",","")</f>
        <v>"RRC_AttConnRelDCCH_Cong",</v>
      </c>
    </row>
    <row r="40" spans="3:3" x14ac:dyDescent="0.25">
      <c r="C40" t="str">
        <f>IF('Raw Data'!B40&lt;&gt;"",""""&amp;'Raw Data'!B40&amp;""",","")</f>
        <v>"RRC_AttConnRelDCCH_DSCR",</v>
      </c>
    </row>
    <row r="41" spans="3:3" x14ac:dyDescent="0.25">
      <c r="C41" t="str">
        <f>IF('Raw Data'!B41&lt;&gt;"",""""&amp;'Raw Data'!B41&amp;""",","")</f>
        <v>"RRC_AttConnRelDCCH_Norm",</v>
      </c>
    </row>
    <row r="42" spans="3:3" x14ac:dyDescent="0.25">
      <c r="C42" t="str">
        <f>IF('Raw Data'!B42&lt;&gt;"",""""&amp;'Raw Data'!B42&amp;""",","")</f>
        <v>"RRC_AttConnRelDCCH_Preempt",</v>
      </c>
    </row>
    <row r="43" spans="3:3" x14ac:dyDescent="0.25">
      <c r="C43" t="str">
        <f>IF('Raw Data'!B43&lt;&gt;"",""""&amp;'Raw Data'!B43&amp;""",","")</f>
        <v>"RRC_AttConnRelDCCH_ReEstRej",</v>
      </c>
    </row>
    <row r="44" spans="3:3" x14ac:dyDescent="0.25">
      <c r="C44" t="str">
        <f>IF('Raw Data'!B44&lt;&gt;"",""""&amp;'Raw Data'!B44&amp;""",","")</f>
        <v>"RRC_AttConnRelDCCH_Unspec",</v>
      </c>
    </row>
    <row r="45" spans="3:3" x14ac:dyDescent="0.25">
      <c r="C45" t="str">
        <f>IF('Raw Data'!B45&lt;&gt;"",""""&amp;'Raw Data'!B45&amp;""",","")</f>
        <v>"RRC_AttConnRelDCCH_UsrInact",</v>
      </c>
    </row>
    <row r="46" spans="3:3" x14ac:dyDescent="0.25">
      <c r="C46" t="str">
        <f>IF('Raw Data'!B46&lt;&gt;"",""""&amp;'Raw Data'!B46&amp;""",","")</f>
        <v>"RRC_SuccConnEstab_CallReEst",</v>
      </c>
    </row>
    <row r="47" spans="3:3" x14ac:dyDescent="0.25">
      <c r="C47" t="str">
        <f>IF('Raw Data'!B47&lt;&gt;"",""""&amp;'Raw Data'!B47&amp;""",","")</f>
        <v>"RRC_SuccConnEstab_EmgCall",</v>
      </c>
    </row>
    <row r="48" spans="3:3" x14ac:dyDescent="0.25">
      <c r="C48" t="str">
        <f>IF('Raw Data'!B48&lt;&gt;"",""""&amp;'Raw Data'!B48&amp;""",","")</f>
        <v>"RRC_SuccConnEstab_OrgBkgCall",</v>
      </c>
    </row>
    <row r="49" spans="3:3" x14ac:dyDescent="0.25">
      <c r="C49" t="str">
        <f>IF('Raw Data'!B49&lt;&gt;"",""""&amp;'Raw Data'!B49&amp;""",","")</f>
        <v>"RRC_SuccConnEstab_OrgConvCall",</v>
      </c>
    </row>
    <row r="50" spans="3:3" x14ac:dyDescent="0.25">
      <c r="C50" t="str">
        <f>IF('Raw Data'!B50&lt;&gt;"",""""&amp;'Raw Data'!B50&amp;""",","")</f>
        <v>"RRC_SuccConnEstab_OrgHhPrSig",</v>
      </c>
    </row>
    <row r="51" spans="3:3" x14ac:dyDescent="0.25">
      <c r="C51" t="str">
        <f>IF('Raw Data'!B51&lt;&gt;"",""""&amp;'Raw Data'!B51&amp;""",","")</f>
        <v>"RRC_SuccConnEstab_OrgInterCall",</v>
      </c>
    </row>
    <row r="52" spans="3:3" x14ac:dyDescent="0.25">
      <c r="C52" t="str">
        <f>IF('Raw Data'!B52&lt;&gt;"",""""&amp;'Raw Data'!B52&amp;""",","")</f>
        <v>"RRC_SuccConnEstab_OrgLwPrSig",</v>
      </c>
    </row>
    <row r="53" spans="3:3" x14ac:dyDescent="0.25">
      <c r="C53" t="str">
        <f>IF('Raw Data'!B53&lt;&gt;"",""""&amp;'Raw Data'!B53&amp;""",","")</f>
        <v>"RRC_SuccConnEstab_OrgStrCall",</v>
      </c>
    </row>
    <row r="54" spans="3:3" x14ac:dyDescent="0.25">
      <c r="C54" t="str">
        <f>IF('Raw Data'!B54&lt;&gt;"",""""&amp;'Raw Data'!B54&amp;""",","")</f>
        <v>"RRC_SuccConnEstab_OrgSubCall",</v>
      </c>
    </row>
    <row r="55" spans="3:3" x14ac:dyDescent="0.25">
      <c r="C55" t="str">
        <f>IF('Raw Data'!B55&lt;&gt;"",""""&amp;'Raw Data'!B55&amp;""",","")</f>
        <v>"RRC_SuccConnEstab_Reg",</v>
      </c>
    </row>
    <row r="56" spans="3:3" x14ac:dyDescent="0.25">
      <c r="C56" t="str">
        <f>IF('Raw Data'!B56&lt;&gt;"",""""&amp;'Raw Data'!B56&amp;""",","")</f>
        <v>"RRC_SuccConnEstab_sum",</v>
      </c>
    </row>
    <row r="57" spans="3:3" x14ac:dyDescent="0.25">
      <c r="C57" t="str">
        <f>IF('Raw Data'!B57&lt;&gt;"",""""&amp;'Raw Data'!B57&amp;""",","")</f>
        <v>"RRC_SuccConnEstab_TmBkgCall",</v>
      </c>
    </row>
    <row r="58" spans="3:3" x14ac:dyDescent="0.25">
      <c r="C58" t="str">
        <f>IF('Raw Data'!B58&lt;&gt;"",""""&amp;'Raw Data'!B58&amp;""",","")</f>
        <v>"RRC_SuccConnEstab_TmConvCall",</v>
      </c>
    </row>
    <row r="59" spans="3:3" x14ac:dyDescent="0.25">
      <c r="C59" t="str">
        <f>IF('Raw Data'!B59&lt;&gt;"",""""&amp;'Raw Data'!B59&amp;""",","")</f>
        <v>"RRC_SuccConnEstab_TmHhPrSig",</v>
      </c>
    </row>
    <row r="60" spans="3:3" x14ac:dyDescent="0.25">
      <c r="C60" t="str">
        <f>IF('Raw Data'!B60&lt;&gt;"",""""&amp;'Raw Data'!B60&amp;""",","")</f>
        <v>"RRC_SuccConnEstab_TmItrCall",</v>
      </c>
    </row>
    <row r="61" spans="3:3" x14ac:dyDescent="0.25">
      <c r="C61" t="str">
        <f>IF('Raw Data'!B61&lt;&gt;"",""""&amp;'Raw Data'!B61&amp;""",","")</f>
        <v>"RRC_SuccConnEstab_TmLwPrSig",</v>
      </c>
    </row>
    <row r="62" spans="3:3" x14ac:dyDescent="0.25">
      <c r="C62" t="str">
        <f>IF('Raw Data'!B62&lt;&gt;"",""""&amp;'Raw Data'!B62&amp;""",","")</f>
        <v>"RRC_SuccConnEstab_TmStrCall",</v>
      </c>
    </row>
    <row r="63" spans="3:3" x14ac:dyDescent="0.25">
      <c r="C63" t="str">
        <f>IF('Raw Data'!B63&lt;&gt;"",""""&amp;'Raw Data'!B63&amp;""",","")</f>
        <v>"RRC_SuccConnEstab_Unkown",</v>
      </c>
    </row>
    <row r="64" spans="3:3" x14ac:dyDescent="0.25">
      <c r="C64" t="str">
        <f>IF('Raw Data'!B64&lt;&gt;"",""""&amp;'Raw Data'!B64&amp;""",","")</f>
        <v>"Time",</v>
      </c>
    </row>
    <row r="65" spans="3:3" x14ac:dyDescent="0.25">
      <c r="C65" t="str">
        <f>IF('Raw Data'!B65&lt;&gt;"",""""&amp;'Raw Data'!B65&amp;""",","")</f>
        <v>"VS_AMR_DL_Traffic_BestCell",</v>
      </c>
    </row>
    <row r="66" spans="3:3" x14ac:dyDescent="0.25">
      <c r="C66" t="str">
        <f>IF('Raw Data'!B66&lt;&gt;"",""""&amp;'Raw Data'!B66&amp;""",","")</f>
        <v>"VS_AttURAUpd_Chg",</v>
      </c>
    </row>
    <row r="67" spans="3:3" x14ac:dyDescent="0.25">
      <c r="C67" t="str">
        <f>IF('Raw Data'!B67&lt;&gt;"",""""&amp;'Raw Data'!B67&amp;""",","")</f>
        <v>"VS_AttURAUpd_Prd",</v>
      </c>
    </row>
    <row r="68" spans="3:3" x14ac:dyDescent="0.25">
      <c r="C68" t="str">
        <f>IF('Raw Data'!B68&lt;&gt;"",""""&amp;'Raw Data'!B68&amp;""",","")</f>
        <v>"VS_Cell_HSDPA_UnavailTime",</v>
      </c>
    </row>
    <row r="69" spans="3:3" x14ac:dyDescent="0.25">
      <c r="C69" t="str">
        <f>IF('Raw Data'!B69&lt;&gt;"",""""&amp;'Raw Data'!B69&amp;""",","")</f>
        <v>"VS_Cell_UnavailTime_Sys",</v>
      </c>
    </row>
    <row r="70" spans="3:3" x14ac:dyDescent="0.25">
      <c r="C70" t="str">
        <f>IF('Raw Data'!B70&lt;&gt;"",""""&amp;'Raw Data'!B70&amp;""",","")</f>
        <v>"VS_CellDCHUEs",</v>
      </c>
    </row>
    <row r="71" spans="3:3" x14ac:dyDescent="0.25">
      <c r="C71" t="str">
        <f>IF('Raw Data'!B71&lt;&gt;"",""""&amp;'Raw Data'!B71&amp;""",","")</f>
        <v>"VS_CellFACHUEs",</v>
      </c>
    </row>
    <row r="72" spans="3:3" x14ac:dyDescent="0.25">
      <c r="C72" t="str">
        <f>IF('Raw Data'!B72&lt;&gt;"",""""&amp;'Raw Data'!B72&amp;""",","")</f>
        <v>"VS_CRNC_IUB_FACH_Bandwidth",</v>
      </c>
    </row>
    <row r="73" spans="3:3" x14ac:dyDescent="0.25">
      <c r="C73" t="str">
        <f>IF('Raw Data'!B73&lt;&gt;"",""""&amp;'Raw Data'!B73&amp;""",","")</f>
        <v>"VS_CRNC_IUB_PCH_Bandwidth",</v>
      </c>
    </row>
    <row r="74" spans="3:3" x14ac:dyDescent="0.25">
      <c r="C74" t="str">
        <f>IF('Raw Data'!B74&lt;&gt;"",""""&amp;'Raw Data'!B74&amp;""",","")</f>
        <v>"VS_CRNC_IUB_RACH_Bandwidth",</v>
      </c>
    </row>
    <row r="75" spans="3:3" x14ac:dyDescent="0.25">
      <c r="C75" t="str">
        <f>IF('Raw Data'!B75&lt;&gt;"",""""&amp;'Raw Data'!B75&amp;""",","")</f>
        <v>"VS_DCCC_Att_F2P",</v>
      </c>
    </row>
    <row r="76" spans="3:3" x14ac:dyDescent="0.25">
      <c r="C76" t="str">
        <f>IF('Raw Data'!B76&lt;&gt;"",""""&amp;'Raw Data'!B76&amp;""",","")</f>
        <v>"VS_DCCC_C2D_Att",</v>
      </c>
    </row>
    <row r="77" spans="3:3" x14ac:dyDescent="0.25">
      <c r="C77" t="str">
        <f>IF('Raw Data'!B77&lt;&gt;"",""""&amp;'Raw Data'!B77&amp;""",","")</f>
        <v>"VS_DCCC_D2C_Att",</v>
      </c>
    </row>
    <row r="78" spans="3:3" x14ac:dyDescent="0.25">
      <c r="C78" t="str">
        <f>IF('Raw Data'!B78&lt;&gt;"",""""&amp;'Raw Data'!B78&amp;""",","")</f>
        <v>"VS_DCCC_D2P_Att",</v>
      </c>
    </row>
    <row r="79" spans="3:3" x14ac:dyDescent="0.25">
      <c r="C79" t="str">
        <f>IF('Raw Data'!B79&lt;&gt;"",""""&amp;'Raw Data'!B79&amp;""",","")</f>
        <v>"VS_DCCC_D2P_Succ",</v>
      </c>
    </row>
    <row r="80" spans="3:3" x14ac:dyDescent="0.25">
      <c r="C80" t="str">
        <f>IF('Raw Data'!B80&lt;&gt;"",""""&amp;'Raw Data'!B80&amp;""",","")</f>
        <v>"VS_DCCC_P2D_Att",</v>
      </c>
    </row>
    <row r="81" spans="3:3" x14ac:dyDescent="0.25">
      <c r="C81" t="str">
        <f>IF('Raw Data'!B81&lt;&gt;"",""""&amp;'Raw Data'!B81&amp;""",","")</f>
        <v>"VS_DCCC_P2D_Succ",</v>
      </c>
    </row>
    <row r="82" spans="3:3" x14ac:dyDescent="0.25">
      <c r="C82" t="str">
        <f>IF('Raw Data'!B82&lt;&gt;"",""""&amp;'Raw Data'!B82&amp;""",","")</f>
        <v>"VS_DCCC_P2F_Att",</v>
      </c>
    </row>
    <row r="83" spans="3:3" x14ac:dyDescent="0.25">
      <c r="C83" t="str">
        <f>IF('Raw Data'!B83&lt;&gt;"",""""&amp;'Raw Data'!B83&amp;""",","")</f>
        <v>"VS_DCCC_P2F_Succ",</v>
      </c>
    </row>
    <row r="84" spans="3:3" x14ac:dyDescent="0.25">
      <c r="C84" t="str">
        <f>IF('Raw Data'!B84&lt;&gt;"",""""&amp;'Raw Data'!B84&amp;""",","")</f>
        <v>"VS_DCCC_Succ_D2F",</v>
      </c>
    </row>
    <row r="85" spans="3:3" x14ac:dyDescent="0.25">
      <c r="C85" t="str">
        <f>IF('Raw Data'!B85&lt;&gt;"",""""&amp;'Raw Data'!B85&amp;""",","")</f>
        <v>"VS_DCCC_Succ_F2D",</v>
      </c>
    </row>
    <row r="86" spans="3:3" x14ac:dyDescent="0.25">
      <c r="C86" t="str">
        <f>IF('Raw Data'!B86&lt;&gt;"",""""&amp;'Raw Data'!B86&amp;""",","")</f>
        <v>"VS_DCCC_Succ_F2P",</v>
      </c>
    </row>
    <row r="87" spans="3:3" x14ac:dyDescent="0.25">
      <c r="C87" t="str">
        <f>IF('Raw Data'!B87&lt;&gt;"",""""&amp;'Raw Data'!B87&amp;""",","")</f>
        <v>"VS_DCCC_URAP2D_Att",</v>
      </c>
    </row>
    <row r="88" spans="3:3" x14ac:dyDescent="0.25">
      <c r="C88" t="str">
        <f>IF('Raw Data'!B88&lt;&gt;"",""""&amp;'Raw Data'!B88&amp;""",","")</f>
        <v>"VS_DCCC_URAP2D_Succ",</v>
      </c>
    </row>
    <row r="89" spans="3:3" x14ac:dyDescent="0.25">
      <c r="C89" t="str">
        <f>IF('Raw Data'!B89&lt;&gt;"",""""&amp;'Raw Data'!B89&amp;""",","")</f>
        <v>"VS_DCCC_URAP2F_Att",</v>
      </c>
    </row>
    <row r="90" spans="3:3" x14ac:dyDescent="0.25">
      <c r="C90" t="str">
        <f>IF('Raw Data'!B90&lt;&gt;"",""""&amp;'Raw Data'!B90&amp;""",","")</f>
        <v>"VS_DCCC_URAP2F_Succ",</v>
      </c>
    </row>
    <row r="91" spans="3:3" x14ac:dyDescent="0.25">
      <c r="C91" t="str">
        <f>IF('Raw Data'!B91&lt;&gt;"",""""&amp;'Raw Data'!B91&amp;""",","")</f>
        <v>"VS_DRD_RBSetup_AttOut",</v>
      </c>
    </row>
    <row r="92" spans="3:3" x14ac:dyDescent="0.25">
      <c r="C92" t="str">
        <f>IF('Raw Data'!B92&lt;&gt;"",""""&amp;'Raw Data'!B92&amp;""",","")</f>
        <v>"VS_DRD_RBSetup_SuccOut",</v>
      </c>
    </row>
    <row r="93" spans="3:3" x14ac:dyDescent="0.25">
      <c r="C93" t="str">
        <f>IF('Raw Data'!B93&lt;&gt;"",""""&amp;'Raw Data'!B93&amp;""",","")</f>
        <v>"VS_EcNo_Mean_TP_More55",</v>
      </c>
    </row>
    <row r="94" spans="3:3" x14ac:dyDescent="0.25">
      <c r="C94" t="str">
        <f>IF('Raw Data'!B94&lt;&gt;"",""""&amp;'Raw Data'!B94&amp;""",","")</f>
        <v>"VS_EcNo_Mean_TP0",</v>
      </c>
    </row>
    <row r="95" spans="3:3" x14ac:dyDescent="0.25">
      <c r="C95" t="str">
        <f>IF('Raw Data'!B95&lt;&gt;"",""""&amp;'Raw Data'!B95&amp;""",","")</f>
        <v>"VS_EcNo_Mean_TP1",</v>
      </c>
    </row>
    <row r="96" spans="3:3" x14ac:dyDescent="0.25">
      <c r="C96" t="str">
        <f>IF('Raw Data'!B96&lt;&gt;"",""""&amp;'Raw Data'!B96&amp;""",","")</f>
        <v>"VS_EcNo_Mean_TP10_15",</v>
      </c>
    </row>
    <row r="97" spans="3:3" x14ac:dyDescent="0.25">
      <c r="C97" t="str">
        <f>IF('Raw Data'!B97&lt;&gt;"",""""&amp;'Raw Data'!B97&amp;""",","")</f>
        <v>"VS_EcNo_Mean_TP16_25",</v>
      </c>
    </row>
    <row r="98" spans="3:3" x14ac:dyDescent="0.25">
      <c r="C98" t="str">
        <f>IF('Raw Data'!B98&lt;&gt;"",""""&amp;'Raw Data'!B98&amp;""",","")</f>
        <v>"VS_EcNo_Mean_TP2",</v>
      </c>
    </row>
    <row r="99" spans="3:3" x14ac:dyDescent="0.25">
      <c r="C99" t="str">
        <f>IF('Raw Data'!B99&lt;&gt;"",""""&amp;'Raw Data'!B99&amp;""",","")</f>
        <v>"VS_EcNo_Mean_TP26_35",</v>
      </c>
    </row>
    <row r="100" spans="3:3" x14ac:dyDescent="0.25">
      <c r="C100" t="str">
        <f>IF('Raw Data'!B100&lt;&gt;"",""""&amp;'Raw Data'!B100&amp;""",","")</f>
        <v>"VS_EcNo_Mean_TP3",</v>
      </c>
    </row>
    <row r="101" spans="3:3" x14ac:dyDescent="0.25">
      <c r="C101" t="str">
        <f>IF('Raw Data'!B101&lt;&gt;"",""""&amp;'Raw Data'!B101&amp;""",","")</f>
        <v>"VS_EcNo_Mean_TP36_55",</v>
      </c>
    </row>
    <row r="102" spans="3:3" x14ac:dyDescent="0.25">
      <c r="C102" t="str">
        <f>IF('Raw Data'!B102&lt;&gt;"",""""&amp;'Raw Data'!B102&amp;""",","")</f>
        <v>"VS_EcNo_Mean_TP4",</v>
      </c>
    </row>
    <row r="103" spans="3:3" x14ac:dyDescent="0.25">
      <c r="C103" t="str">
        <f>IF('Raw Data'!B103&lt;&gt;"",""""&amp;'Raw Data'!B103&amp;""",","")</f>
        <v>"VS_EcNo_Mean_TP5",</v>
      </c>
    </row>
    <row r="104" spans="3:3" x14ac:dyDescent="0.25">
      <c r="C104" t="str">
        <f>IF('Raw Data'!B104&lt;&gt;"",""""&amp;'Raw Data'!B104&amp;""",","")</f>
        <v>"VS_EcNo_Mean_TP6_9",</v>
      </c>
    </row>
    <row r="105" spans="3:3" x14ac:dyDescent="0.25">
      <c r="C105" t="str">
        <f>IF('Raw Data'!B105&lt;&gt;"",""""&amp;'Raw Data'!B105&amp;""",","")</f>
        <v>"VS_FACH_DCCH_CONG_TIME",</v>
      </c>
    </row>
    <row r="106" spans="3:3" x14ac:dyDescent="0.25">
      <c r="C106" t="str">
        <f>IF('Raw Data'!B106&lt;&gt;"",""""&amp;'Raw Data'!B106&amp;""",","")</f>
        <v>"VS_FACH_DTCH_CONG_TIME",</v>
      </c>
    </row>
    <row r="107" spans="3:3" x14ac:dyDescent="0.25">
      <c r="C107" t="str">
        <f>IF('Raw Data'!B107&lt;&gt;"",""""&amp;'Raw Data'!B107&amp;""",","")</f>
        <v>"VS_FailRBRecfg_CellUpd",</v>
      </c>
    </row>
    <row r="108" spans="3:3" x14ac:dyDescent="0.25">
      <c r="C108" t="str">
        <f>IF('Raw Data'!B108&lt;&gt;"",""""&amp;'Raw Data'!B108&amp;""",","")</f>
        <v>"VS_FailRBRecfg_CfgUnsup",</v>
      </c>
    </row>
    <row r="109" spans="3:3" x14ac:dyDescent="0.25">
      <c r="C109" t="str">
        <f>IF('Raw Data'!B109&lt;&gt;"",""""&amp;'Raw Data'!B109&amp;""",","")</f>
        <v>"VS_FailRBRecfg_IncCfg",</v>
      </c>
    </row>
    <row r="110" spans="3:3" x14ac:dyDescent="0.25">
      <c r="C110" t="str">
        <f>IF('Raw Data'!B110&lt;&gt;"",""""&amp;'Raw Data'!B110&amp;""",","")</f>
        <v>"VS_FailRBRecfg_NoReply",</v>
      </c>
    </row>
    <row r="111" spans="3:3" x14ac:dyDescent="0.25">
      <c r="C111" t="str">
        <f>IF('Raw Data'!B111&lt;&gt;"",""""&amp;'Raw Data'!B111&amp;""",","")</f>
        <v>"VS_FailRBRecfg_PhyChFail",</v>
      </c>
    </row>
    <row r="112" spans="3:3" x14ac:dyDescent="0.25">
      <c r="C112" t="str">
        <f>IF('Raw Data'!B112&lt;&gt;"",""""&amp;'Raw Data'!B112&amp;""",","")</f>
        <v>"VS_FailRBSetup_CellUpd",</v>
      </c>
    </row>
    <row r="113" spans="3:3" x14ac:dyDescent="0.25">
      <c r="C113" t="str">
        <f>IF('Raw Data'!B113&lt;&gt;"",""""&amp;'Raw Data'!B113&amp;""",","")</f>
        <v>"VS_FailRBSetup_CfgUnsup",</v>
      </c>
    </row>
    <row r="114" spans="3:3" x14ac:dyDescent="0.25">
      <c r="C114" t="str">
        <f>IF('Raw Data'!B114&lt;&gt;"",""""&amp;'Raw Data'!B114&amp;""",","")</f>
        <v>"VS_FailRBSetup_IncCfg",</v>
      </c>
    </row>
    <row r="115" spans="3:3" x14ac:dyDescent="0.25">
      <c r="C115" t="str">
        <f>IF('Raw Data'!B115&lt;&gt;"",""""&amp;'Raw Data'!B115&amp;""",","")</f>
        <v>"VS_FailRBSetup_NoReply",</v>
      </c>
    </row>
    <row r="116" spans="3:3" x14ac:dyDescent="0.25">
      <c r="C116" t="str">
        <f>IF('Raw Data'!B116&lt;&gt;"",""""&amp;'Raw Data'!B116&amp;""",","")</f>
        <v>"VS_FailRBSetup_PhyChFail",</v>
      </c>
    </row>
    <row r="117" spans="3:3" x14ac:dyDescent="0.25">
      <c r="C117" t="str">
        <f>IF('Raw Data'!B117&lt;&gt;"",""""&amp;'Raw Data'!B117&amp;""",","")</f>
        <v>"VS_HHO_AttInterFreqOut",</v>
      </c>
    </row>
    <row r="118" spans="3:3" x14ac:dyDescent="0.25">
      <c r="C118" t="str">
        <f>IF('Raw Data'!B118&lt;&gt;"",""""&amp;'Raw Data'!B118&amp;""",","")</f>
        <v>"VS_HHO_AttIntraFreqOut_InterNodeBIntraRNC",</v>
      </c>
    </row>
    <row r="119" spans="3:3" x14ac:dyDescent="0.25">
      <c r="C119" t="str">
        <f>IF('Raw Data'!B119&lt;&gt;"",""""&amp;'Raw Data'!B119&amp;""",","")</f>
        <v>"VS_HHO_AttIntraFreqOut_InterRNC",</v>
      </c>
    </row>
    <row r="120" spans="3:3" x14ac:dyDescent="0.25">
      <c r="C120" t="str">
        <f>IF('Raw Data'!B120&lt;&gt;"",""""&amp;'Raw Data'!B120&amp;""",","")</f>
        <v>"VS_HHO_AttIntraFreqOut_IntraNodeB",</v>
      </c>
    </row>
    <row r="121" spans="3:3" x14ac:dyDescent="0.25">
      <c r="C121" t="str">
        <f>IF('Raw Data'!B121&lt;&gt;"",""""&amp;'Raw Data'!B121&amp;""",","")</f>
        <v>"VS_HHO_SuccInterFreqOut",</v>
      </c>
    </row>
    <row r="122" spans="3:3" x14ac:dyDescent="0.25">
      <c r="C122" t="str">
        <f>IF('Raw Data'!B122&lt;&gt;"",""""&amp;'Raw Data'!B122&amp;""",","")</f>
        <v>"VS_HHO_SuccIntraFreqOut_InterNodeBIntraRNC",</v>
      </c>
    </row>
    <row r="123" spans="3:3" x14ac:dyDescent="0.25">
      <c r="C123" t="str">
        <f>IF('Raw Data'!B123&lt;&gt;"",""""&amp;'Raw Data'!B123&amp;""",","")</f>
        <v>"VS_HHO_SuccIntraFreqOut_InterRNC",</v>
      </c>
    </row>
    <row r="124" spans="3:3" x14ac:dyDescent="0.25">
      <c r="C124" t="str">
        <f>IF('Raw Data'!B124&lt;&gt;"",""""&amp;'Raw Data'!B124&amp;""",","")</f>
        <v>"VS_HHO_SuccIntraFreqOut_IntraNodeB",</v>
      </c>
    </row>
    <row r="125" spans="3:3" x14ac:dyDescent="0.25">
      <c r="C125" t="str">
        <f>IF('Raw Data'!B125&lt;&gt;"",""""&amp;'Raw Data'!B125&amp;""",","")</f>
        <v>"VS_HSDPA_D2H_Att",</v>
      </c>
    </row>
    <row r="126" spans="3:3" x14ac:dyDescent="0.25">
      <c r="C126" t="str">
        <f>IF('Raw Data'!B126&lt;&gt;"",""""&amp;'Raw Data'!B126&amp;""",","")</f>
        <v>"VS_HSDPA_D2H_Succ",</v>
      </c>
    </row>
    <row r="127" spans="3:3" x14ac:dyDescent="0.25">
      <c r="C127" t="str">
        <f>IF('Raw Data'!B127&lt;&gt;"",""""&amp;'Raw Data'!B127&amp;""",","")</f>
        <v>"VS_HSDPA_F2H_Att",</v>
      </c>
    </row>
    <row r="128" spans="3:3" x14ac:dyDescent="0.25">
      <c r="C128" t="str">
        <f>IF('Raw Data'!B128&lt;&gt;"",""""&amp;'Raw Data'!B128&amp;""",","")</f>
        <v>"VS_HSDPA_F2H_Succ",</v>
      </c>
    </row>
    <row r="129" spans="3:3" x14ac:dyDescent="0.25">
      <c r="C129" t="str">
        <f>IF('Raw Data'!B129&lt;&gt;"",""""&amp;'Raw Data'!B129&amp;""",","")</f>
        <v>"VS_HSDPA_H2D_Att",</v>
      </c>
    </row>
    <row r="130" spans="3:3" x14ac:dyDescent="0.25">
      <c r="C130" t="str">
        <f>IF('Raw Data'!B130&lt;&gt;"",""""&amp;'Raw Data'!B130&amp;""",","")</f>
        <v>"VS_HSDPA_H2D_Succ",</v>
      </c>
    </row>
    <row r="131" spans="3:3" x14ac:dyDescent="0.25">
      <c r="C131" t="str">
        <f>IF('Raw Data'!B131&lt;&gt;"",""""&amp;'Raw Data'!B131&amp;""",","")</f>
        <v>"VS_HSDPA_H2F_Att",</v>
      </c>
    </row>
    <row r="132" spans="3:3" x14ac:dyDescent="0.25">
      <c r="C132" t="str">
        <f>IF('Raw Data'!B132&lt;&gt;"",""""&amp;'Raw Data'!B132&amp;""",","")</f>
        <v>"VS_HSDPA_H2F_Succ",</v>
      </c>
    </row>
    <row r="133" spans="3:3" x14ac:dyDescent="0.25">
      <c r="C133" t="str">
        <f>IF('Raw Data'!B133&lt;&gt;"",""""&amp;'Raw Data'!B133&amp;""",","")</f>
        <v>"VS_HSDPA_H2P_Succ",</v>
      </c>
    </row>
    <row r="134" spans="3:3" x14ac:dyDescent="0.25">
      <c r="C134" t="str">
        <f>IF('Raw Data'!B134&lt;&gt;"",""""&amp;'Raw Data'!B134&amp;""",","")</f>
        <v>"VS_HSDPA_HHO_H2D_SuccOutInterFreq",</v>
      </c>
    </row>
    <row r="135" spans="3:3" x14ac:dyDescent="0.25">
      <c r="C135" t="str">
        <f>IF('Raw Data'!B135&lt;&gt;"",""""&amp;'Raw Data'!B135&amp;""",","")</f>
        <v>"VS_HSDPA_HHO_H2D_SuccOutIntraFreq",</v>
      </c>
    </row>
    <row r="136" spans="3:3" x14ac:dyDescent="0.25">
      <c r="C136" t="str">
        <f>IF('Raw Data'!B136&lt;&gt;"",""""&amp;'Raw Data'!B136&amp;""",","")</f>
        <v>"VS_HSDPA_MeanChThroughput",</v>
      </c>
    </row>
    <row r="137" spans="3:3" x14ac:dyDescent="0.25">
      <c r="C137" t="str">
        <f>IF('Raw Data'!B137&lt;&gt;"",""""&amp;'Raw Data'!B137&amp;""",","")</f>
        <v>"VS_HSDPA_MeanChThroughput_TotalBytes",</v>
      </c>
    </row>
    <row r="138" spans="3:3" x14ac:dyDescent="0.25">
      <c r="C138" t="str">
        <f>IF('Raw Data'!B138&lt;&gt;"",""""&amp;'Raw Data'!B138&amp;""",","")</f>
        <v>"VS_HSDPA_RAB_64QAM_AttEstab",</v>
      </c>
    </row>
    <row r="139" spans="3:3" x14ac:dyDescent="0.25">
      <c r="C139" t="str">
        <f>IF('Raw Data'!B139&lt;&gt;"",""""&amp;'Raw Data'!B139&amp;""",","")</f>
        <v>"VS_HSDPA_RAB_64QAM_SuccEstab",</v>
      </c>
    </row>
    <row r="140" spans="3:3" x14ac:dyDescent="0.25">
      <c r="C140" t="str">
        <f>IF('Raw Data'!B140&lt;&gt;"",""""&amp;'Raw Data'!B140&amp;""",","")</f>
        <v>"VS_HSDPA_RAB_AbnormRel",</v>
      </c>
    </row>
    <row r="141" spans="3:3" x14ac:dyDescent="0.25">
      <c r="C141" t="str">
        <f>IF('Raw Data'!B141&lt;&gt;"",""""&amp;'Raw Data'!B141&amp;""",","")</f>
        <v>"VS_HSDPA_RAB_AbnormRel_H2P",</v>
      </c>
    </row>
    <row r="142" spans="3:3" x14ac:dyDescent="0.25">
      <c r="C142" t="str">
        <f>IF('Raw Data'!B142&lt;&gt;"",""""&amp;'Raw Data'!B142&amp;""",","")</f>
        <v>"VS_HSDPA_RAB_AttEstab",</v>
      </c>
    </row>
    <row r="143" spans="3:3" x14ac:dyDescent="0.25">
      <c r="C143" t="str">
        <f>IF('Raw Data'!B143&lt;&gt;"",""""&amp;'Raw Data'!B143&amp;""",","")</f>
        <v>"VS_HSDPA_RAB_NormRel",</v>
      </c>
    </row>
    <row r="144" spans="3:3" x14ac:dyDescent="0.25">
      <c r="C144" t="str">
        <f>IF('Raw Data'!B144&lt;&gt;"",""""&amp;'Raw Data'!B144&amp;""",","")</f>
        <v>"VS_HSDPA_RAB_SuccEstab",</v>
      </c>
    </row>
    <row r="145" spans="3:3" x14ac:dyDescent="0.25">
      <c r="C145" t="str">
        <f>IF('Raw Data'!B145&lt;&gt;"",""""&amp;'Raw Data'!B145&amp;""",","")</f>
        <v>"VS_HSDPA_UE_Max_Cell",</v>
      </c>
    </row>
    <row r="146" spans="3:3" x14ac:dyDescent="0.25">
      <c r="C146" t="str">
        <f>IF('Raw Data'!B146&lt;&gt;"",""""&amp;'Raw Data'!B146&amp;""",","")</f>
        <v>"VS_HSDPA_UE_Mean_CAT1_6",</v>
      </c>
    </row>
    <row r="147" spans="3:3" x14ac:dyDescent="0.25">
      <c r="C147" t="str">
        <f>IF('Raw Data'!B147&lt;&gt;"",""""&amp;'Raw Data'!B147&amp;""",","")</f>
        <v>"VS_HSDPA_UE_Mean_Cell",</v>
      </c>
    </row>
    <row r="148" spans="3:3" x14ac:dyDescent="0.25">
      <c r="C148" t="str">
        <f>IF('Raw Data'!B148&lt;&gt;"",""""&amp;'Raw Data'!B148&amp;""",","")</f>
        <v>"VS_HSUPA_E2P_Succ",</v>
      </c>
    </row>
    <row r="149" spans="3:3" x14ac:dyDescent="0.25">
      <c r="C149" t="str">
        <f>IF('Raw Data'!B149&lt;&gt;"",""""&amp;'Raw Data'!B149&amp;""",","")</f>
        <v>"VS_IRATHO_AttOutCS_TrigDLTxp",</v>
      </c>
    </row>
    <row r="150" spans="3:3" x14ac:dyDescent="0.25">
      <c r="C150" t="str">
        <f>IF('Raw Data'!B150&lt;&gt;"",""""&amp;'Raw Data'!B150&amp;""",","")</f>
        <v>"VS_IRATHO_AttOutCS_TrigEcNo",</v>
      </c>
    </row>
    <row r="151" spans="3:3" x14ac:dyDescent="0.25">
      <c r="C151" t="str">
        <f>IF('Raw Data'!B151&lt;&gt;"",""""&amp;'Raw Data'!B151&amp;""",","")</f>
        <v>"VS_IRATHO_AttOutCS_TrigRscp",</v>
      </c>
    </row>
    <row r="152" spans="3:3" x14ac:dyDescent="0.25">
      <c r="C152" t="str">
        <f>IF('Raw Data'!B152&lt;&gt;"",""""&amp;'Raw Data'!B152&amp;""",","")</f>
        <v>"VS_IRATHO_AttOutCS_TrigULTxp",</v>
      </c>
    </row>
    <row r="153" spans="3:3" x14ac:dyDescent="0.25">
      <c r="C153" t="str">
        <f>IF('Raw Data'!B153&lt;&gt;"",""""&amp;'Raw Data'!B153&amp;""",","")</f>
        <v>"VS_IRATHO_AttOutPS_TrigDLTxp",</v>
      </c>
    </row>
    <row r="154" spans="3:3" x14ac:dyDescent="0.25">
      <c r="C154" t="str">
        <f>IF('Raw Data'!B154&lt;&gt;"",""""&amp;'Raw Data'!B154&amp;""",","")</f>
        <v>"VS_IRATHO_AttOutPS_TrigEcNo",</v>
      </c>
    </row>
    <row r="155" spans="3:3" x14ac:dyDescent="0.25">
      <c r="C155" t="str">
        <f>IF('Raw Data'!B155&lt;&gt;"",""""&amp;'Raw Data'!B155&amp;""",","")</f>
        <v>"VS_IRATHO_AttOutPS_TrigRscp",</v>
      </c>
    </row>
    <row r="156" spans="3:3" x14ac:dyDescent="0.25">
      <c r="C156" t="str">
        <f>IF('Raw Data'!B156&lt;&gt;"",""""&amp;'Raw Data'!B156&amp;""",","")</f>
        <v>"VS_IRATHO_AttOutPS_TrigULTxp",</v>
      </c>
    </row>
    <row r="157" spans="3:3" x14ac:dyDescent="0.25">
      <c r="C157" t="str">
        <f>IF('Raw Data'!B157&lt;&gt;"",""""&amp;'Raw Data'!B157&amp;""",","")</f>
        <v>"VS_IRATHO_FailOutCS_Abort",</v>
      </c>
    </row>
    <row r="158" spans="3:3" x14ac:dyDescent="0.25">
      <c r="C158" t="str">
        <f>IF('Raw Data'!B158&lt;&gt;"",""""&amp;'Raw Data'!B158&amp;""",","")</f>
        <v>"VS_IRATHO_FailOutCS_NoReply",</v>
      </c>
    </row>
    <row r="159" spans="3:3" x14ac:dyDescent="0.25">
      <c r="C159" t="str">
        <f>IF('Raw Data'!B159&lt;&gt;"",""""&amp;'Raw Data'!B159&amp;""",","")</f>
        <v>"VS_IRATHO_FailOutPS_Abort",</v>
      </c>
    </row>
    <row r="160" spans="3:3" x14ac:dyDescent="0.25">
      <c r="C160" t="str">
        <f>IF('Raw Data'!B160&lt;&gt;"",""""&amp;'Raw Data'!B160&amp;""",","")</f>
        <v>"VS_IRATHO_FailOutPS_UEGen",</v>
      </c>
    </row>
    <row r="161" spans="3:3" x14ac:dyDescent="0.25">
      <c r="C161" t="str">
        <f>IF('Raw Data'!B161&lt;&gt;"",""""&amp;'Raw Data'!B161&amp;""",","")</f>
        <v>"VS_IRATHO_FailOutPSUTRAN_NoReply",</v>
      </c>
    </row>
    <row r="162" spans="3:3" x14ac:dyDescent="0.25">
      <c r="C162" t="str">
        <f>IF('Raw Data'!B162&lt;&gt;"",""""&amp;'Raw Data'!B162&amp;""",","")</f>
        <v>"VS_IRATHOCS_Cancel_ReEstab",</v>
      </c>
    </row>
    <row r="163" spans="3:3" x14ac:dyDescent="0.25">
      <c r="C163" t="str">
        <f>IF('Raw Data'!B163&lt;&gt;"",""""&amp;'Raw Data'!B163&amp;""",","")</f>
        <v>"VS_IRATHOPS_Cancel_ReEstab",</v>
      </c>
    </row>
    <row r="164" spans="3:3" x14ac:dyDescent="0.25">
      <c r="C164" t="str">
        <f>IF('Raw Data'!B164&lt;&gt;"",""""&amp;'Raw Data'!B164&amp;""",","")</f>
        <v>"VS_LCC_LDR_Num_DLCE",</v>
      </c>
    </row>
    <row r="165" spans="3:3" x14ac:dyDescent="0.25">
      <c r="C165" t="str">
        <f>IF('Raw Data'!B165&lt;&gt;"",""""&amp;'Raw Data'!B165&amp;""",","")</f>
        <v>"VS_LCC_LDR_Num_DLCode",</v>
      </c>
    </row>
    <row r="166" spans="3:3" x14ac:dyDescent="0.25">
      <c r="C166" t="str">
        <f>IF('Raw Data'!B166&lt;&gt;"",""""&amp;'Raw Data'!B166&amp;""",","")</f>
        <v>"VS_LCC_LDR_Num_DLIub",</v>
      </c>
    </row>
    <row r="167" spans="3:3" x14ac:dyDescent="0.25">
      <c r="C167" t="str">
        <f>IF('Raw Data'!B167&lt;&gt;"",""""&amp;'Raw Data'!B167&amp;""",","")</f>
        <v>"VS_LCC_LDR_Num_DLPower",</v>
      </c>
    </row>
    <row r="168" spans="3:3" x14ac:dyDescent="0.25">
      <c r="C168" t="str">
        <f>IF('Raw Data'!B168&lt;&gt;"",""""&amp;'Raw Data'!B168&amp;""",","")</f>
        <v>"VS_LCC_LDR_Num_ULCE",</v>
      </c>
    </row>
    <row r="169" spans="3:3" x14ac:dyDescent="0.25">
      <c r="C169" t="str">
        <f>IF('Raw Data'!B169&lt;&gt;"",""""&amp;'Raw Data'!B169&amp;""",","")</f>
        <v>"VS_LCC_LDR_Num_ULIub",</v>
      </c>
    </row>
    <row r="170" spans="3:3" x14ac:dyDescent="0.25">
      <c r="C170" t="str">
        <f>IF('Raw Data'!B170&lt;&gt;"",""""&amp;'Raw Data'!B170&amp;""",","")</f>
        <v>"VS_LCC_LDR_Num_ULPower",</v>
      </c>
    </row>
    <row r="171" spans="3:3" x14ac:dyDescent="0.25">
      <c r="C171" t="str">
        <f>IF('Raw Data'!B171&lt;&gt;"",""""&amp;'Raw Data'!B171&amp;""",","")</f>
        <v>"VS_LCC_LDR_Time_DLCE",</v>
      </c>
    </row>
    <row r="172" spans="3:3" x14ac:dyDescent="0.25">
      <c r="C172" t="str">
        <f>IF('Raw Data'!B172&lt;&gt;"",""""&amp;'Raw Data'!B172&amp;""",","")</f>
        <v>"VS_LCC_LDR_Time_DLCode",</v>
      </c>
    </row>
    <row r="173" spans="3:3" x14ac:dyDescent="0.25">
      <c r="C173" t="str">
        <f>IF('Raw Data'!B173&lt;&gt;"",""""&amp;'Raw Data'!B173&amp;""",","")</f>
        <v>"VS_LCC_LDR_Time_DLIub",</v>
      </c>
    </row>
    <row r="174" spans="3:3" x14ac:dyDescent="0.25">
      <c r="C174" t="str">
        <f>IF('Raw Data'!B174&lt;&gt;"",""""&amp;'Raw Data'!B174&amp;""",","")</f>
        <v>"VS_LCC_LDR_Time_DLPower",</v>
      </c>
    </row>
    <row r="175" spans="3:3" x14ac:dyDescent="0.25">
      <c r="C175" t="str">
        <f>IF('Raw Data'!B175&lt;&gt;"",""""&amp;'Raw Data'!B175&amp;""",","")</f>
        <v>"VS_LCC_LDR_Time_ULCE",</v>
      </c>
    </row>
    <row r="176" spans="3:3" x14ac:dyDescent="0.25">
      <c r="C176" t="str">
        <f>IF('Raw Data'!B176&lt;&gt;"",""""&amp;'Raw Data'!B176&amp;""",","")</f>
        <v>"VS_LCC_LDR_Time_ULIub",</v>
      </c>
    </row>
    <row r="177" spans="3:3" x14ac:dyDescent="0.25">
      <c r="C177" t="str">
        <f>IF('Raw Data'!B177&lt;&gt;"",""""&amp;'Raw Data'!B177&amp;""",","")</f>
        <v>"VS_LCC_LDR_Time_ULPower",</v>
      </c>
    </row>
    <row r="178" spans="3:3" x14ac:dyDescent="0.25">
      <c r="C178" t="str">
        <f>IF('Raw Data'!B178&lt;&gt;"",""""&amp;'Raw Data'!B178&amp;""",","")</f>
        <v>"VS_LCC_OLC_D2C",</v>
      </c>
    </row>
    <row r="179" spans="3:3" x14ac:dyDescent="0.25">
      <c r="C179" t="str">
        <f>IF('Raw Data'!B179&lt;&gt;"",""""&amp;'Raw Data'!B179&amp;""",","")</f>
        <v>"VS_LCC_OLC_DL_Num",</v>
      </c>
    </row>
    <row r="180" spans="3:3" x14ac:dyDescent="0.25">
      <c r="C180" t="str">
        <f>IF('Raw Data'!B180&lt;&gt;"",""""&amp;'Raw Data'!B180&amp;""",","")</f>
        <v>"VS_LCC_OLC_DL_TF",</v>
      </c>
    </row>
    <row r="181" spans="3:3" x14ac:dyDescent="0.25">
      <c r="C181" t="str">
        <f>IF('Raw Data'!B181&lt;&gt;"",""""&amp;'Raw Data'!B181&amp;""",","")</f>
        <v>"VS_LCC_OLC_DL_Time",</v>
      </c>
    </row>
    <row r="182" spans="3:3" x14ac:dyDescent="0.25">
      <c r="C182" t="str">
        <f>IF('Raw Data'!B182&lt;&gt;"",""""&amp;'Raw Data'!B182&amp;""",","")</f>
        <v>"VS_LCC_OLC_DL_UserRel",</v>
      </c>
    </row>
    <row r="183" spans="3:3" x14ac:dyDescent="0.25">
      <c r="C183" t="str">
        <f>IF('Raw Data'!B183&lt;&gt;"",""""&amp;'Raw Data'!B183&amp;""",","")</f>
        <v>"VS_LCC_OLC_HSDPA_UserRel",</v>
      </c>
    </row>
    <row r="184" spans="3:3" x14ac:dyDescent="0.25">
      <c r="C184" t="str">
        <f>IF('Raw Data'!B184&lt;&gt;"",""""&amp;'Raw Data'!B184&amp;""",","")</f>
        <v>"VS_LCC_OLC_HSUPA_UserRel",</v>
      </c>
    </row>
    <row r="185" spans="3:3" x14ac:dyDescent="0.25">
      <c r="C185" t="str">
        <f>IF('Raw Data'!B185&lt;&gt;"",""""&amp;'Raw Data'!B185&amp;""",","")</f>
        <v>"VS_LCC_OLC_UL_Num",</v>
      </c>
    </row>
    <row r="186" spans="3:3" x14ac:dyDescent="0.25">
      <c r="C186" t="str">
        <f>IF('Raw Data'!B186&lt;&gt;"",""""&amp;'Raw Data'!B186&amp;""",","")</f>
        <v>"VS_LCC_OLC_UL_TF",</v>
      </c>
    </row>
    <row r="187" spans="3:3" x14ac:dyDescent="0.25">
      <c r="C187" t="str">
        <f>IF('Raw Data'!B187&lt;&gt;"",""""&amp;'Raw Data'!B187&amp;""",","")</f>
        <v>"VS_LCC_OLC_UL_Time",</v>
      </c>
    </row>
    <row r="188" spans="3:3" x14ac:dyDescent="0.25">
      <c r="C188" t="str">
        <f>IF('Raw Data'!B188&lt;&gt;"",""""&amp;'Raw Data'!B188&amp;""",","")</f>
        <v>"VS_LCC_OLC_UL_UserRel",</v>
      </c>
    </row>
    <row r="189" spans="3:3" x14ac:dyDescent="0.25">
      <c r="C189" t="str">
        <f>IF('Raw Data'!B189&lt;&gt;"",""""&amp;'Raw Data'!B189&amp;""",","")</f>
        <v>"VS_NodeB_CPU_Cong_Dur",</v>
      </c>
    </row>
    <row r="190" spans="3:3" x14ac:dyDescent="0.25">
      <c r="C190" t="str">
        <f>IF('Raw Data'!B190&lt;&gt;"",""""&amp;'Raw Data'!B190&amp;""",","")</f>
        <v>"VS_PS_Bkg_DL_128_Traffic",</v>
      </c>
    </row>
    <row r="191" spans="3:3" x14ac:dyDescent="0.25">
      <c r="C191" t="str">
        <f>IF('Raw Data'!B191&lt;&gt;"",""""&amp;'Raw Data'!B191&amp;""",","")</f>
        <v>"VS_PS_Bkg_DL_144_Traffic",</v>
      </c>
    </row>
    <row r="192" spans="3:3" x14ac:dyDescent="0.25">
      <c r="C192" t="str">
        <f>IF('Raw Data'!B192&lt;&gt;"",""""&amp;'Raw Data'!B192&amp;""",","")</f>
        <v>"VS_PS_Bkg_DL_16_Traffic",</v>
      </c>
    </row>
    <row r="193" spans="3:3" x14ac:dyDescent="0.25">
      <c r="C193" t="str">
        <f>IF('Raw Data'!B193&lt;&gt;"",""""&amp;'Raw Data'!B193&amp;""",","")</f>
        <v>"VS_PS_Bkg_DL_256_Traffic",</v>
      </c>
    </row>
    <row r="194" spans="3:3" x14ac:dyDescent="0.25">
      <c r="C194" t="str">
        <f>IF('Raw Data'!B194&lt;&gt;"",""""&amp;'Raw Data'!B194&amp;""",","")</f>
        <v>"VS_PS_Bkg_DL_32_Traffic",</v>
      </c>
    </row>
    <row r="195" spans="3:3" x14ac:dyDescent="0.25">
      <c r="C195" t="str">
        <f>IF('Raw Data'!B195&lt;&gt;"",""""&amp;'Raw Data'!B195&amp;""",","")</f>
        <v>"VS_PS_Bkg_DL_384_Traffic",</v>
      </c>
    </row>
    <row r="196" spans="3:3" x14ac:dyDescent="0.25">
      <c r="C196" t="str">
        <f>IF('Raw Data'!B196&lt;&gt;"",""""&amp;'Raw Data'!B196&amp;""",","")</f>
        <v>"VS_PS_Bkg_DL_64_Traffic",</v>
      </c>
    </row>
    <row r="197" spans="3:3" x14ac:dyDescent="0.25">
      <c r="C197" t="str">
        <f>IF('Raw Data'!B197&lt;&gt;"",""""&amp;'Raw Data'!B197&amp;""",","")</f>
        <v>"VS_PS_Bkg_DL_8_Traffic",</v>
      </c>
    </row>
    <row r="198" spans="3:3" x14ac:dyDescent="0.25">
      <c r="C198" t="str">
        <f>IF('Raw Data'!B198&lt;&gt;"",""""&amp;'Raw Data'!B198&amp;""",","")</f>
        <v>"VS_PS_Bkg_UL_128_Traffic",</v>
      </c>
    </row>
    <row r="199" spans="3:3" x14ac:dyDescent="0.25">
      <c r="C199" t="str">
        <f>IF('Raw Data'!B199&lt;&gt;"",""""&amp;'Raw Data'!B199&amp;""",","")</f>
        <v>"VS_PS_Bkg_UL_144_Traffic",</v>
      </c>
    </row>
    <row r="200" spans="3:3" x14ac:dyDescent="0.25">
      <c r="C200" t="str">
        <f>IF('Raw Data'!B200&lt;&gt;"",""""&amp;'Raw Data'!B200&amp;""",","")</f>
        <v>"VS_PS_Bkg_UL_16_Traffic",</v>
      </c>
    </row>
    <row r="201" spans="3:3" x14ac:dyDescent="0.25">
      <c r="C201" t="str">
        <f>IF('Raw Data'!B201&lt;&gt;"",""""&amp;'Raw Data'!B201&amp;""",","")</f>
        <v>"VS_PS_Bkg_UL_256_Traffic",</v>
      </c>
    </row>
    <row r="202" spans="3:3" x14ac:dyDescent="0.25">
      <c r="C202" t="str">
        <f>IF('Raw Data'!B202&lt;&gt;"",""""&amp;'Raw Data'!B202&amp;""",","")</f>
        <v>"VS_PS_Bkg_UL_32_Traffic",</v>
      </c>
    </row>
    <row r="203" spans="3:3" x14ac:dyDescent="0.25">
      <c r="C203" t="str">
        <f>IF('Raw Data'!B203&lt;&gt;"",""""&amp;'Raw Data'!B203&amp;""",","")</f>
        <v>"VS_PS_Bkg_UL_384_Traffic",</v>
      </c>
    </row>
    <row r="204" spans="3:3" x14ac:dyDescent="0.25">
      <c r="C204" t="str">
        <f>IF('Raw Data'!B204&lt;&gt;"",""""&amp;'Raw Data'!B204&amp;""",","")</f>
        <v>"VS_PS_Bkg_UL_64_Traffic",</v>
      </c>
    </row>
    <row r="205" spans="3:3" x14ac:dyDescent="0.25">
      <c r="C205" t="str">
        <f>IF('Raw Data'!B205&lt;&gt;"",""""&amp;'Raw Data'!B205&amp;""",","")</f>
        <v>"VS_PS_Bkg_UL_8_Traffic",</v>
      </c>
    </row>
    <row r="206" spans="3:3" x14ac:dyDescent="0.25">
      <c r="C206" t="str">
        <f>IF('Raw Data'!B206&lt;&gt;"",""""&amp;'Raw Data'!B206&amp;""",","")</f>
        <v>"VS_PS_Conv_DL_Traffic",</v>
      </c>
    </row>
    <row r="207" spans="3:3" x14ac:dyDescent="0.25">
      <c r="C207" t="str">
        <f>IF('Raw Data'!B207&lt;&gt;"",""""&amp;'Raw Data'!B207&amp;""",","")</f>
        <v>"VS_PS_Conv_UL_Traffic",</v>
      </c>
    </row>
    <row r="208" spans="3:3" x14ac:dyDescent="0.25">
      <c r="C208" t="str">
        <f>IF('Raw Data'!B208&lt;&gt;"",""""&amp;'Raw Data'!B208&amp;""",","")</f>
        <v>"VS_PS_Int_DL_128_Traffic",</v>
      </c>
    </row>
    <row r="209" spans="3:3" x14ac:dyDescent="0.25">
      <c r="C209" t="str">
        <f>IF('Raw Data'!B209&lt;&gt;"",""""&amp;'Raw Data'!B209&amp;""",","")</f>
        <v>"VS_PS_Int_DL_144_Traffic",</v>
      </c>
    </row>
    <row r="210" spans="3:3" x14ac:dyDescent="0.25">
      <c r="C210" t="str">
        <f>IF('Raw Data'!B210&lt;&gt;"",""""&amp;'Raw Data'!B210&amp;""",","")</f>
        <v>"VS_PS_Int_DL_16_Traffic",</v>
      </c>
    </row>
    <row r="211" spans="3:3" x14ac:dyDescent="0.25">
      <c r="C211" t="str">
        <f>IF('Raw Data'!B211&lt;&gt;"",""""&amp;'Raw Data'!B211&amp;""",","")</f>
        <v>"VS_PS_Int_DL_256_Traffic",</v>
      </c>
    </row>
    <row r="212" spans="3:3" x14ac:dyDescent="0.25">
      <c r="C212" t="str">
        <f>IF('Raw Data'!B212&lt;&gt;"",""""&amp;'Raw Data'!B212&amp;""",","")</f>
        <v>"VS_PS_Int_DL_32_Traffic",</v>
      </c>
    </row>
    <row r="213" spans="3:3" x14ac:dyDescent="0.25">
      <c r="C213" t="str">
        <f>IF('Raw Data'!B213&lt;&gt;"",""""&amp;'Raw Data'!B213&amp;""",","")</f>
        <v>"VS_PS_Int_DL_384_Traffic",</v>
      </c>
    </row>
    <row r="214" spans="3:3" x14ac:dyDescent="0.25">
      <c r="C214" t="str">
        <f>IF('Raw Data'!B214&lt;&gt;"",""""&amp;'Raw Data'!B214&amp;""",","")</f>
        <v>"VS_PS_Int_DL_64_Traffic",</v>
      </c>
    </row>
    <row r="215" spans="3:3" x14ac:dyDescent="0.25">
      <c r="C215" t="str">
        <f>IF('Raw Data'!B215&lt;&gt;"",""""&amp;'Raw Data'!B215&amp;""",","")</f>
        <v>"VS_PS_Int_DL_8_Traffic",</v>
      </c>
    </row>
    <row r="216" spans="3:3" x14ac:dyDescent="0.25">
      <c r="C216" t="str">
        <f>IF('Raw Data'!B216&lt;&gt;"",""""&amp;'Raw Data'!B216&amp;""",","")</f>
        <v>"VS_PS_Int_UL_128_Traffic",</v>
      </c>
    </row>
    <row r="217" spans="3:3" x14ac:dyDescent="0.25">
      <c r="C217" t="str">
        <f>IF('Raw Data'!B217&lt;&gt;"",""""&amp;'Raw Data'!B217&amp;""",","")</f>
        <v>"VS_PS_Int_UL_144_Traffic",</v>
      </c>
    </row>
    <row r="218" spans="3:3" x14ac:dyDescent="0.25">
      <c r="C218" t="str">
        <f>IF('Raw Data'!B218&lt;&gt;"",""""&amp;'Raw Data'!B218&amp;""",","")</f>
        <v>"VS_PS_Int_UL_16_Traffic",</v>
      </c>
    </row>
    <row r="219" spans="3:3" x14ac:dyDescent="0.25">
      <c r="C219" t="str">
        <f>IF('Raw Data'!B219&lt;&gt;"",""""&amp;'Raw Data'!B219&amp;""",","")</f>
        <v>"VS_PS_Int_UL_256_Traffic",</v>
      </c>
    </row>
    <row r="220" spans="3:3" x14ac:dyDescent="0.25">
      <c r="C220" t="str">
        <f>IF('Raw Data'!B220&lt;&gt;"",""""&amp;'Raw Data'!B220&amp;""",","")</f>
        <v>"VS_PS_Int_UL_32_Traffic",</v>
      </c>
    </row>
    <row r="221" spans="3:3" x14ac:dyDescent="0.25">
      <c r="C221" t="str">
        <f>IF('Raw Data'!B221&lt;&gt;"",""""&amp;'Raw Data'!B221&amp;""",","")</f>
        <v>"VS_PS_Int_UL_384_Traffic",</v>
      </c>
    </row>
    <row r="222" spans="3:3" x14ac:dyDescent="0.25">
      <c r="C222" t="str">
        <f>IF('Raw Data'!B222&lt;&gt;"",""""&amp;'Raw Data'!B222&amp;""",","")</f>
        <v>"VS_PS_Int_UL_64_Traffic",</v>
      </c>
    </row>
    <row r="223" spans="3:3" x14ac:dyDescent="0.25">
      <c r="C223" t="str">
        <f>IF('Raw Data'!B223&lt;&gt;"",""""&amp;'Raw Data'!B223&amp;""",","")</f>
        <v>"VS_PS_Int_UL_8_Traffic",</v>
      </c>
    </row>
    <row r="224" spans="3:3" x14ac:dyDescent="0.25">
      <c r="C224" t="str">
        <f>IF('Raw Data'!B224&lt;&gt;"",""""&amp;'Raw Data'!B224&amp;""",","")</f>
        <v>"VS_PS_Str_DL_128_Traffic",</v>
      </c>
    </row>
    <row r="225" spans="3:3" x14ac:dyDescent="0.25">
      <c r="C225" t="str">
        <f>IF('Raw Data'!B225&lt;&gt;"",""""&amp;'Raw Data'!B225&amp;""",","")</f>
        <v>"VS_PS_Str_DL_144_Traffic",</v>
      </c>
    </row>
    <row r="226" spans="3:3" x14ac:dyDescent="0.25">
      <c r="C226" t="str">
        <f>IF('Raw Data'!B226&lt;&gt;"",""""&amp;'Raw Data'!B226&amp;""",","")</f>
        <v>"VS_PSR99_D2P_Succ",</v>
      </c>
    </row>
    <row r="227" spans="3:3" x14ac:dyDescent="0.25">
      <c r="C227" t="str">
        <f>IF('Raw Data'!B227&lt;&gt;"",""""&amp;'Raw Data'!B227&amp;""",","")</f>
        <v>"VS_RAB_AbnormRel_AMR",</v>
      </c>
    </row>
    <row r="228" spans="3:3" x14ac:dyDescent="0.25">
      <c r="C228" t="str">
        <f>IF('Raw Data'!B228&lt;&gt;"",""""&amp;'Raw Data'!B228&amp;""",","")</f>
        <v>"VS_RAB_AbnormRel_AMR_12_2",</v>
      </c>
    </row>
    <row r="229" spans="3:3" x14ac:dyDescent="0.25">
      <c r="C229" t="str">
        <f>IF('Raw Data'!B229&lt;&gt;"",""""&amp;'Raw Data'!B229&amp;""",","")</f>
        <v>"VS_RAB_AbnormRel_CS",</v>
      </c>
    </row>
    <row r="230" spans="3:3" x14ac:dyDescent="0.25">
      <c r="C230" t="str">
        <f>IF('Raw Data'!B230&lt;&gt;"",""""&amp;'Raw Data'!B230&amp;""",","")</f>
        <v>"VS_RAB_AbnormRel_CS_IuAAL2",</v>
      </c>
    </row>
    <row r="231" spans="3:3" x14ac:dyDescent="0.25">
      <c r="C231" t="str">
        <f>IF('Raw Data'!B231&lt;&gt;"",""""&amp;'Raw Data'!B231&amp;""",","")</f>
        <v>"VS_RAB_AbnormRel_CS_OLC",</v>
      </c>
    </row>
    <row r="232" spans="3:3" x14ac:dyDescent="0.25">
      <c r="C232" t="str">
        <f>IF('Raw Data'!B232&lt;&gt;"",""""&amp;'Raw Data'!B232&amp;""",","")</f>
        <v>"VS_RAB_AbnormRel_CS_OM",</v>
      </c>
    </row>
    <row r="233" spans="3:3" x14ac:dyDescent="0.25">
      <c r="C233" t="str">
        <f>IF('Raw Data'!B233&lt;&gt;"",""""&amp;'Raw Data'!B233&amp;""",","")</f>
        <v>"VS_RAB_AbnormRel_CS_Preempt",</v>
      </c>
    </row>
    <row r="234" spans="3:3" x14ac:dyDescent="0.25">
      <c r="C234" t="str">
        <f>IF('Raw Data'!B234&lt;&gt;"",""""&amp;'Raw Data'!B234&amp;""",","")</f>
        <v>"VS_RAB_AbnormRel_CS_RF_SRBReset",</v>
      </c>
    </row>
    <row r="235" spans="3:3" x14ac:dyDescent="0.25">
      <c r="C235" t="str">
        <f>IF('Raw Data'!B235&lt;&gt;"",""""&amp;'Raw Data'!B235&amp;""",","")</f>
        <v>"VS_RAB_AbnormRel_CS_RF_ULSync",</v>
      </c>
    </row>
    <row r="236" spans="3:3" x14ac:dyDescent="0.25">
      <c r="C236" t="str">
        <f>IF('Raw Data'!B236&lt;&gt;"",""""&amp;'Raw Data'!B236&amp;""",","")</f>
        <v>"VS_RAB_AbnormRel_CS_RF_UuNoReply",</v>
      </c>
    </row>
    <row r="237" spans="3:3" x14ac:dyDescent="0.25">
      <c r="C237" t="str">
        <f>IF('Raw Data'!B237&lt;&gt;"",""""&amp;'Raw Data'!B237&amp;""",","")</f>
        <v>"VS_RAB_AbnormRel_CS_UTRANgen",</v>
      </c>
    </row>
    <row r="238" spans="3:3" x14ac:dyDescent="0.25">
      <c r="C238" t="str">
        <f>IF('Raw Data'!B238&lt;&gt;"",""""&amp;'Raw Data'!B238&amp;""",","")</f>
        <v>"VS_RAB_AbnormRel_CS64",</v>
      </c>
    </row>
    <row r="239" spans="3:3" x14ac:dyDescent="0.25">
      <c r="C239" t="str">
        <f>IF('Raw Data'!B239&lt;&gt;"",""""&amp;'Raw Data'!B239&amp;""",","")</f>
        <v>"VS_RAB_AbnormRel_PS",</v>
      </c>
    </row>
    <row r="240" spans="3:3" x14ac:dyDescent="0.25">
      <c r="C240" t="str">
        <f>IF('Raw Data'!B240&lt;&gt;"",""""&amp;'Raw Data'!B240&amp;""",","")</f>
        <v>"VS_RAB_AbnormRel_PS_D2P",</v>
      </c>
    </row>
    <row r="241" spans="3:3" x14ac:dyDescent="0.25">
      <c r="C241" t="str">
        <f>IF('Raw Data'!B241&lt;&gt;"",""""&amp;'Raw Data'!B241&amp;""",","")</f>
        <v>"VS_RAB_AbnormRel_PS_F2P",</v>
      </c>
    </row>
    <row r="242" spans="3:3" x14ac:dyDescent="0.25">
      <c r="C242" t="str">
        <f>IF('Raw Data'!B242&lt;&gt;"",""""&amp;'Raw Data'!B242&amp;""",","")</f>
        <v>"VS_RAB_AbnormRel_PS_GTPULoss",</v>
      </c>
    </row>
    <row r="243" spans="3:3" x14ac:dyDescent="0.25">
      <c r="C243" t="str">
        <f>IF('Raw Data'!B243&lt;&gt;"",""""&amp;'Raw Data'!B243&amp;""",","")</f>
        <v>"VS_RAB_AbnormRel_PS_OLC",</v>
      </c>
    </row>
    <row r="244" spans="3:3" x14ac:dyDescent="0.25">
      <c r="C244" t="str">
        <f>IF('Raw Data'!B244&lt;&gt;"",""""&amp;'Raw Data'!B244&amp;""",","")</f>
        <v>"VS_RAB_AbnormRel_PS_OM",</v>
      </c>
    </row>
    <row r="245" spans="3:3" x14ac:dyDescent="0.25">
      <c r="C245" t="str">
        <f>IF('Raw Data'!B245&lt;&gt;"",""""&amp;'Raw Data'!B245&amp;""",","")</f>
        <v>"VS_RAB_AbnormRel_PS_PCH",</v>
      </c>
    </row>
    <row r="246" spans="3:3" x14ac:dyDescent="0.25">
      <c r="C246" t="str">
        <f>IF('Raw Data'!B246&lt;&gt;"",""""&amp;'Raw Data'!B246&amp;""",","")</f>
        <v>"VS_RAB_AbnormRel_PS_Preempt",</v>
      </c>
    </row>
    <row r="247" spans="3:3" x14ac:dyDescent="0.25">
      <c r="C247" t="str">
        <f>IF('Raw Data'!B247&lt;&gt;"",""""&amp;'Raw Data'!B247&amp;""",","")</f>
        <v>"VS_RAB_AbnormRel_PS_R99D2P",</v>
      </c>
    </row>
    <row r="248" spans="3:3" x14ac:dyDescent="0.25">
      <c r="C248" t="str">
        <f>IF('Raw Data'!B248&lt;&gt;"",""""&amp;'Raw Data'!B248&amp;""",","")</f>
        <v>"VS_RAB_AbnormRel_PS_RF_SRBReset",</v>
      </c>
    </row>
    <row r="249" spans="3:3" x14ac:dyDescent="0.25">
      <c r="C249" t="str">
        <f>IF('Raw Data'!B249&lt;&gt;"",""""&amp;'Raw Data'!B249&amp;""",","")</f>
        <v>"VS_RAB_AbnormRel_PS_RF_TRBReset",</v>
      </c>
    </row>
    <row r="250" spans="3:3" x14ac:dyDescent="0.25">
      <c r="C250" t="str">
        <f>IF('Raw Data'!B250&lt;&gt;"",""""&amp;'Raw Data'!B250&amp;""",","")</f>
        <v>"VS_RAB_AbnormRel_PS_RF_ULSync",</v>
      </c>
    </row>
    <row r="251" spans="3:3" x14ac:dyDescent="0.25">
      <c r="C251" t="str">
        <f>IF('Raw Data'!B251&lt;&gt;"",""""&amp;'Raw Data'!B251&amp;""",","")</f>
        <v>"VS_RAB_AbnormRel_PS_RF_UuNoReply",</v>
      </c>
    </row>
    <row r="252" spans="3:3" x14ac:dyDescent="0.25">
      <c r="C252" t="str">
        <f>IF('Raw Data'!B252&lt;&gt;"",""""&amp;'Raw Data'!B252&amp;""",","")</f>
        <v>"VS_RAB_AbnormRel_PSR99",</v>
      </c>
    </row>
    <row r="253" spans="3:3" x14ac:dyDescent="0.25">
      <c r="C253" t="str">
        <f>IF('Raw Data'!B253&lt;&gt;"",""""&amp;'Raw Data'!B253&amp;""",","")</f>
        <v>"VS_RAB_AttEstab_AMR",</v>
      </c>
    </row>
    <row r="254" spans="3:3" x14ac:dyDescent="0.25">
      <c r="C254" t="str">
        <f>IF('Raw Data'!B254&lt;&gt;"",""""&amp;'Raw Data'!B254&amp;""",","")</f>
        <v>"VS_RAB_AttEstabCS_Conv",</v>
      </c>
    </row>
    <row r="255" spans="3:3" x14ac:dyDescent="0.25">
      <c r="C255" t="str">
        <f>IF('Raw Data'!B255&lt;&gt;"",""""&amp;'Raw Data'!B255&amp;""",","")</f>
        <v>"VS_RAB_AttEstabCS_Str",</v>
      </c>
    </row>
    <row r="256" spans="3:3" x14ac:dyDescent="0.25">
      <c r="C256" t="str">
        <f>IF('Raw Data'!B256&lt;&gt;"",""""&amp;'Raw Data'!B256&amp;""",","")</f>
        <v>"VS_RAB_AttEstabPS_Bkg",</v>
      </c>
    </row>
    <row r="257" spans="3:3" x14ac:dyDescent="0.25">
      <c r="C257" t="str">
        <f>IF('Raw Data'!B257&lt;&gt;"",""""&amp;'Raw Data'!B257&amp;""",","")</f>
        <v>"VS_RAB_AttEstabPS_Conv",</v>
      </c>
    </row>
    <row r="258" spans="3:3" x14ac:dyDescent="0.25">
      <c r="C258" t="str">
        <f>IF('Raw Data'!B258&lt;&gt;"",""""&amp;'Raw Data'!B258&amp;""",","")</f>
        <v>"VS_RAB_AttEstabPS_Int",</v>
      </c>
    </row>
    <row r="259" spans="3:3" x14ac:dyDescent="0.25">
      <c r="C259" t="str">
        <f>IF('Raw Data'!B259&lt;&gt;"",""""&amp;'Raw Data'!B259&amp;""",","")</f>
        <v>"VS_RAB_FailEstabCS_Code_Cong",</v>
      </c>
    </row>
    <row r="260" spans="3:3" x14ac:dyDescent="0.25">
      <c r="C260" t="str">
        <f>IF('Raw Data'!B260&lt;&gt;"",""""&amp;'Raw Data'!B260&amp;""",","")</f>
        <v>"VS_RAB_FailEstabCS_Cong",</v>
      </c>
    </row>
    <row r="261" spans="3:3" x14ac:dyDescent="0.25">
      <c r="C261" t="str">
        <f>IF('Raw Data'!B261&lt;&gt;"",""""&amp;'Raw Data'!B261&amp;""",","")</f>
        <v>"VS_RAB_FailEstabCS_DLCE_Cong",</v>
      </c>
    </row>
    <row r="262" spans="3:3" x14ac:dyDescent="0.25">
      <c r="C262" t="str">
        <f>IF('Raw Data'!B262&lt;&gt;"",""""&amp;'Raw Data'!B262&amp;""",","")</f>
        <v>"VS_RAB_FailEstabCS_DLIUBBand_Cong",</v>
      </c>
    </row>
    <row r="263" spans="3:3" x14ac:dyDescent="0.25">
      <c r="C263" t="str">
        <f>IF('Raw Data'!B263&lt;&gt;"",""""&amp;'Raw Data'!B263&amp;""",","")</f>
        <v>"VS_RAB_FailEstabCS_DLPower_Cong",</v>
      </c>
    </row>
    <row r="264" spans="3:3" x14ac:dyDescent="0.25">
      <c r="C264" t="str">
        <f>IF('Raw Data'!B264&lt;&gt;"",""""&amp;'Raw Data'!B264&amp;""",","")</f>
        <v>"VS_RAB_FailEstabCS_IubFail",</v>
      </c>
    </row>
    <row r="265" spans="3:3" x14ac:dyDescent="0.25">
      <c r="C265" t="str">
        <f>IF('Raw Data'!B265&lt;&gt;"",""""&amp;'Raw Data'!B265&amp;""",","")</f>
        <v>"VS_RAB_FailEstabCS_ULCE_Cong",</v>
      </c>
    </row>
    <row r="266" spans="3:3" x14ac:dyDescent="0.25">
      <c r="C266" t="str">
        <f>IF('Raw Data'!B266&lt;&gt;"",""""&amp;'Raw Data'!B266&amp;""",","")</f>
        <v>"VS_RAB_FailEstabCS_ULIUBBand_Cong",</v>
      </c>
    </row>
    <row r="267" spans="3:3" x14ac:dyDescent="0.25">
      <c r="C267" t="str">
        <f>IF('Raw Data'!B267&lt;&gt;"",""""&amp;'Raw Data'!B267&amp;""",","")</f>
        <v>"VS_RAB_FailEstabCS_ULPower_Cong",</v>
      </c>
    </row>
    <row r="268" spans="3:3" x14ac:dyDescent="0.25">
      <c r="C268" t="str">
        <f>IF('Raw Data'!B268&lt;&gt;"",""""&amp;'Raw Data'!B268&amp;""",","")</f>
        <v>"VS_RAB_FailEstabCS_UuFail",</v>
      </c>
    </row>
    <row r="269" spans="3:3" x14ac:dyDescent="0.25">
      <c r="C269" t="str">
        <f>IF('Raw Data'!B269&lt;&gt;"",""""&amp;'Raw Data'!B269&amp;""",","")</f>
        <v>"VS_RAB_FailEstabCS_UuNoReply",</v>
      </c>
    </row>
    <row r="270" spans="3:3" x14ac:dyDescent="0.25">
      <c r="C270" t="str">
        <f>IF('Raw Data'!B270&lt;&gt;"",""""&amp;'Raw Data'!B270&amp;""",","")</f>
        <v>"VS_RAB_FailEstabPS_Code_Cong",</v>
      </c>
    </row>
    <row r="271" spans="3:3" x14ac:dyDescent="0.25">
      <c r="C271" t="str">
        <f>IF('Raw Data'!B271&lt;&gt;"",""""&amp;'Raw Data'!B271&amp;""",","")</f>
        <v>"VS_RAB_FailEstabPS_DLCE_Cong",</v>
      </c>
    </row>
    <row r="272" spans="3:3" x14ac:dyDescent="0.25">
      <c r="C272" t="str">
        <f>IF('Raw Data'!B272&lt;&gt;"",""""&amp;'Raw Data'!B272&amp;""",","")</f>
        <v>"VS_RAB_FailEstabPS_DLIUBBand_Cong",</v>
      </c>
    </row>
    <row r="273" spans="3:3" x14ac:dyDescent="0.25">
      <c r="C273" t="str">
        <f>IF('Raw Data'!B273&lt;&gt;"",""""&amp;'Raw Data'!B273&amp;""",","")</f>
        <v>"VS_RAB_FailEstabPS_DLPower_Cong",</v>
      </c>
    </row>
    <row r="274" spans="3:3" x14ac:dyDescent="0.25">
      <c r="C274" t="str">
        <f>IF('Raw Data'!B274&lt;&gt;"",""""&amp;'Raw Data'!B274&amp;""",","")</f>
        <v>"VS_RAB_FailEstabPS_RNL",</v>
      </c>
    </row>
    <row r="275" spans="3:3" x14ac:dyDescent="0.25">
      <c r="C275" t="str">
        <f>IF('Raw Data'!B275&lt;&gt;"",""""&amp;'Raw Data'!B275&amp;""",","")</f>
        <v>"VS_RAB_FailEstabPS_TNL",</v>
      </c>
    </row>
    <row r="276" spans="3:3" x14ac:dyDescent="0.25">
      <c r="C276" t="str">
        <f>IF('Raw Data'!B276&lt;&gt;"",""""&amp;'Raw Data'!B276&amp;""",","")</f>
        <v>"VS_RAB_FailEstabPS_ULCE_Cong",</v>
      </c>
    </row>
    <row r="277" spans="3:3" x14ac:dyDescent="0.25">
      <c r="C277" t="str">
        <f>IF('Raw Data'!B277&lt;&gt;"",""""&amp;'Raw Data'!B277&amp;""",","")</f>
        <v>"VS_RAB_FailEstabPS_ULIUBBand_Cong",</v>
      </c>
    </row>
    <row r="278" spans="3:3" x14ac:dyDescent="0.25">
      <c r="C278" t="str">
        <f>IF('Raw Data'!B278&lt;&gt;"",""""&amp;'Raw Data'!B278&amp;""",","")</f>
        <v>"VS_RAB_FailEstabPS_ULPower_Cong",</v>
      </c>
    </row>
    <row r="279" spans="3:3" x14ac:dyDescent="0.25">
      <c r="C279" t="str">
        <f>IF('Raw Data'!B279&lt;&gt;"",""""&amp;'Raw Data'!B279&amp;""",","")</f>
        <v>"VS_RAB_FailEstabPS_Unsp",</v>
      </c>
    </row>
    <row r="280" spans="3:3" x14ac:dyDescent="0.25">
      <c r="C280" t="str">
        <f>IF('Raw Data'!B280&lt;&gt;"",""""&amp;'Raw Data'!B280&amp;""",","")</f>
        <v>"VS_RAB_NormRel_AMR",</v>
      </c>
    </row>
    <row r="281" spans="3:3" x14ac:dyDescent="0.25">
      <c r="C281" t="str">
        <f>IF('Raw Data'!B281&lt;&gt;"",""""&amp;'Raw Data'!B281&amp;""",","")</f>
        <v>"VS_RAB_NormRel_CS",</v>
      </c>
    </row>
    <row r="282" spans="3:3" x14ac:dyDescent="0.25">
      <c r="C282" t="str">
        <f>IF('Raw Data'!B282&lt;&gt;"",""""&amp;'Raw Data'!B282&amp;""",","")</f>
        <v>"VS_RAB_NormRel_CS64",</v>
      </c>
    </row>
    <row r="283" spans="3:3" x14ac:dyDescent="0.25">
      <c r="C283" t="str">
        <f>IF('Raw Data'!B283&lt;&gt;"",""""&amp;'Raw Data'!B283&amp;""",","")</f>
        <v>"VS_RAB_NormRel_PS",</v>
      </c>
    </row>
    <row r="284" spans="3:3" x14ac:dyDescent="0.25">
      <c r="C284" t="str">
        <f>IF('Raw Data'!B284&lt;&gt;"",""""&amp;'Raw Data'!B284&amp;""",","")</f>
        <v>"VS_RAB_NormRel_PS_PCH",</v>
      </c>
    </row>
    <row r="285" spans="3:3" x14ac:dyDescent="0.25">
      <c r="C285" t="str">
        <f>IF('Raw Data'!B285&lt;&gt;"",""""&amp;'Raw Data'!B285&amp;""",","")</f>
        <v>"VS_RAB_NormRel_PSR99",</v>
      </c>
    </row>
    <row r="286" spans="3:3" x14ac:dyDescent="0.25">
      <c r="C286" t="str">
        <f>IF('Raw Data'!B286&lt;&gt;"",""""&amp;'Raw Data'!B286&amp;""",","")</f>
        <v>"VS_RAB_SuccEstabCS_AMR",</v>
      </c>
    </row>
    <row r="287" spans="3:3" x14ac:dyDescent="0.25">
      <c r="C287" t="str">
        <f>IF('Raw Data'!B287&lt;&gt;"",""""&amp;'Raw Data'!B287&amp;""",","")</f>
        <v>"VS_RAB_SuccEstabCS_Conv",</v>
      </c>
    </row>
    <row r="288" spans="3:3" x14ac:dyDescent="0.25">
      <c r="C288" t="str">
        <f>IF('Raw Data'!B288&lt;&gt;"",""""&amp;'Raw Data'!B288&amp;""",","")</f>
        <v>"VS_RAB_SuccEstabCS_Str",</v>
      </c>
    </row>
    <row r="289" spans="3:3" x14ac:dyDescent="0.25">
      <c r="C289" t="str">
        <f>IF('Raw Data'!B289&lt;&gt;"",""""&amp;'Raw Data'!B289&amp;""",","")</f>
        <v>"VS_RAB_SuccEstabPS_Bkg",</v>
      </c>
    </row>
    <row r="290" spans="3:3" x14ac:dyDescent="0.25">
      <c r="C290" t="str">
        <f>IF('Raw Data'!B290&lt;&gt;"",""""&amp;'Raw Data'!B290&amp;""",","")</f>
        <v>"VS_RAB_SuccEstabPS_Conv",</v>
      </c>
    </row>
    <row r="291" spans="3:3" x14ac:dyDescent="0.25">
      <c r="C291" t="str">
        <f>IF('Raw Data'!B291&lt;&gt;"",""""&amp;'Raw Data'!B291&amp;""",","")</f>
        <v>"VS_RAB_SuccEstabPS_Int",</v>
      </c>
    </row>
    <row r="292" spans="3:3" x14ac:dyDescent="0.25">
      <c r="C292" t="str">
        <f>IF('Raw Data'!B292&lt;&gt;"",""""&amp;'Raw Data'!B292&amp;""",","")</f>
        <v>"VS_RAB_SuccEstabPS_Str",</v>
      </c>
    </row>
    <row r="293" spans="3:3" x14ac:dyDescent="0.25">
      <c r="C293" t="str">
        <f>IF('Raw Data'!B293&lt;&gt;"",""""&amp;'Raw Data'!B293&amp;""",","")</f>
        <v>"VS_RAC_DCCC_Fail_Code_Cong",</v>
      </c>
    </row>
    <row r="294" spans="3:3" x14ac:dyDescent="0.25">
      <c r="C294" t="str">
        <f>IF('Raw Data'!B294&lt;&gt;"",""""&amp;'Raw Data'!B294&amp;""",","")</f>
        <v>"VS_RAC_DCCC_Fail_DLCE_Cong",</v>
      </c>
    </row>
    <row r="295" spans="3:3" x14ac:dyDescent="0.25">
      <c r="C295" t="str">
        <f>IF('Raw Data'!B295&lt;&gt;"",""""&amp;'Raw Data'!B295&amp;""",","")</f>
        <v>"VS_RAC_DCCC_Fail_DLPower_Cong",</v>
      </c>
    </row>
    <row r="296" spans="3:3" x14ac:dyDescent="0.25">
      <c r="C296" t="str">
        <f>IF('Raw Data'!B296&lt;&gt;"",""""&amp;'Raw Data'!B296&amp;""",","")</f>
        <v>"VS_RAC_DCCC_Fail_ULCE_Cong",</v>
      </c>
    </row>
    <row r="297" spans="3:3" x14ac:dyDescent="0.25">
      <c r="C297" t="str">
        <f>IF('Raw Data'!B297&lt;&gt;"",""""&amp;'Raw Data'!B297&amp;""",","")</f>
        <v>"VS_RAC_DCCC_Fail_ULPower_Cong",</v>
      </c>
    </row>
    <row r="298" spans="3:3" x14ac:dyDescent="0.25">
      <c r="C298" t="str">
        <f>IF('Raw Data'!B298&lt;&gt;"",""""&amp;'Raw Data'!B298&amp;""",","")</f>
        <v>"VS_RAC_HHO_Fail_Code_Cong",</v>
      </c>
    </row>
    <row r="299" spans="3:3" x14ac:dyDescent="0.25">
      <c r="C299" t="str">
        <f>IF('Raw Data'!B299&lt;&gt;"",""""&amp;'Raw Data'!B299&amp;""",","")</f>
        <v>"VS_RAC_HHO_Fail_DLCE_Cong",</v>
      </c>
    </row>
    <row r="300" spans="3:3" x14ac:dyDescent="0.25">
      <c r="C300" t="str">
        <f>IF('Raw Data'!B300&lt;&gt;"",""""&amp;'Raw Data'!B300&amp;""",","")</f>
        <v>"VS_RAC_HHO_Fail_DLIUBBand_Cong",</v>
      </c>
    </row>
    <row r="301" spans="3:3" x14ac:dyDescent="0.25">
      <c r="C301" t="str">
        <f>IF('Raw Data'!B301&lt;&gt;"",""""&amp;'Raw Data'!B301&amp;""",","")</f>
        <v>"VS_RAC_HHO_Fail_DLPower_Cong",</v>
      </c>
    </row>
    <row r="302" spans="3:3" x14ac:dyDescent="0.25">
      <c r="C302" t="str">
        <f>IF('Raw Data'!B302&lt;&gt;"",""""&amp;'Raw Data'!B302&amp;""",","")</f>
        <v>"VS_RAC_HHO_Fail_HSUPANum_Cong",</v>
      </c>
    </row>
    <row r="303" spans="3:3" x14ac:dyDescent="0.25">
      <c r="C303" t="str">
        <f>IF('Raw Data'!B303&lt;&gt;"",""""&amp;'Raw Data'!B303&amp;""",","")</f>
        <v>"VS_RAC_HHO_Fail_ULCE_Cong",</v>
      </c>
    </row>
    <row r="304" spans="3:3" x14ac:dyDescent="0.25">
      <c r="C304" t="str">
        <f>IF('Raw Data'!B304&lt;&gt;"",""""&amp;'Raw Data'!B304&amp;""",","")</f>
        <v>"VS_RAC_NewCallReq_Fail_Code_Cong",</v>
      </c>
    </row>
    <row r="305" spans="3:3" x14ac:dyDescent="0.25">
      <c r="C305" t="str">
        <f>IF('Raw Data'!B305&lt;&gt;"",""""&amp;'Raw Data'!B305&amp;""",","")</f>
        <v>"VS_RAC_NewCallReq_Fail_DLCE_Cong",</v>
      </c>
    </row>
    <row r="306" spans="3:3" x14ac:dyDescent="0.25">
      <c r="C306" t="str">
        <f>IF('Raw Data'!B306&lt;&gt;"",""""&amp;'Raw Data'!B306&amp;""",","")</f>
        <v>"VS_RAC_NewCallReq_Fail_DLPower_Cong",</v>
      </c>
    </row>
    <row r="307" spans="3:3" x14ac:dyDescent="0.25">
      <c r="C307" t="str">
        <f>IF('Raw Data'!B307&lt;&gt;"",""""&amp;'Raw Data'!B307&amp;""",","")</f>
        <v>"VS_RAC_NewCallReq_Fail_HSUPANum_Cong",</v>
      </c>
    </row>
    <row r="308" spans="3:3" x14ac:dyDescent="0.25">
      <c r="C308" t="str">
        <f>IF('Raw Data'!B308&lt;&gt;"",""""&amp;'Raw Data'!B308&amp;""",","")</f>
        <v>"VS_RAC_NewCallReq_Fail_ULPower_Cong",</v>
      </c>
    </row>
    <row r="309" spans="3:3" x14ac:dyDescent="0.25">
      <c r="C309" t="str">
        <f>IF('Raw Data'!B309&lt;&gt;"",""""&amp;'Raw Data'!B309&amp;""",","")</f>
        <v>"VS_RAC_SHO_Fail_Code_Cong",</v>
      </c>
    </row>
    <row r="310" spans="3:3" x14ac:dyDescent="0.25">
      <c r="C310" t="str">
        <f>IF('Raw Data'!B310&lt;&gt;"",""""&amp;'Raw Data'!B310&amp;""",","")</f>
        <v>"VS_RAC_SHO_Fail_DLCE_Cong",</v>
      </c>
    </row>
    <row r="311" spans="3:3" x14ac:dyDescent="0.25">
      <c r="C311" t="str">
        <f>IF('Raw Data'!B311&lt;&gt;"",""""&amp;'Raw Data'!B311&amp;""",","")</f>
        <v>"VS_RAC_SHO_Fail_DLIUBBand_Cong",</v>
      </c>
    </row>
    <row r="312" spans="3:3" x14ac:dyDescent="0.25">
      <c r="C312" t="str">
        <f>IF('Raw Data'!B312&lt;&gt;"",""""&amp;'Raw Data'!B312&amp;""",","")</f>
        <v>"VS_RAC_SHO_Fail_DLPower_Cong",</v>
      </c>
    </row>
    <row r="313" spans="3:3" x14ac:dyDescent="0.25">
      <c r="C313" t="str">
        <f>IF('Raw Data'!B313&lt;&gt;"",""""&amp;'Raw Data'!B313&amp;""",","")</f>
        <v>"VS_RAC_SHO_Fail_HSUPANum_Cong",</v>
      </c>
    </row>
    <row r="314" spans="3:3" x14ac:dyDescent="0.25">
      <c r="C314" t="str">
        <f>IF('Raw Data'!B314&lt;&gt;"",""""&amp;'Raw Data'!B314&amp;""",","")</f>
        <v>"VS_RAC_SHO_Fail_ULCE_Cong",</v>
      </c>
    </row>
    <row r="315" spans="3:3" x14ac:dyDescent="0.25">
      <c r="C315" t="str">
        <f>IF('Raw Data'!B315&lt;&gt;"",""""&amp;'Raw Data'!B315&amp;""",","")</f>
        <v>"VS_RAC_SHO_Fail_ULIUBBand_Cong",</v>
      </c>
    </row>
    <row r="316" spans="3:3" x14ac:dyDescent="0.25">
      <c r="C316" t="str">
        <f>IF('Raw Data'!B316&lt;&gt;"",""""&amp;'Raw Data'!B316&amp;""",","")</f>
        <v>"VS_RAC_SHO_Fail_ULPower_Cong",</v>
      </c>
    </row>
    <row r="317" spans="3:3" x14ac:dyDescent="0.25">
      <c r="C317" t="str">
        <f>IF('Raw Data'!B317&lt;&gt;"",""""&amp;'Raw Data'!B317&amp;""",","")</f>
        <v>"VS_RAC_SHOCallAcc",</v>
      </c>
    </row>
    <row r="318" spans="3:3" x14ac:dyDescent="0.25">
      <c r="C318" t="str">
        <f>IF('Raw Data'!B318&lt;&gt;"",""""&amp;'Raw Data'!B318&amp;""",","")</f>
        <v>"VS_RAC_SHOCallReq",</v>
      </c>
    </row>
    <row r="319" spans="3:3" x14ac:dyDescent="0.25">
      <c r="C319" t="str">
        <f>IF('Raw Data'!B319&lt;&gt;"",""""&amp;'Raw Data'!B319&amp;""",","")</f>
        <v>"VS_RB_AMR_DL_10_2",</v>
      </c>
    </row>
    <row r="320" spans="3:3" x14ac:dyDescent="0.25">
      <c r="C320" t="str">
        <f>IF('Raw Data'!B320&lt;&gt;"",""""&amp;'Raw Data'!B320&amp;""",","")</f>
        <v>"VS_RB_AMR_DL_12_2",</v>
      </c>
    </row>
    <row r="321" spans="3:3" x14ac:dyDescent="0.25">
      <c r="C321" t="str">
        <f>IF('Raw Data'!B321&lt;&gt;"",""""&amp;'Raw Data'!B321&amp;""",","")</f>
        <v>"VS_RB_AMR_DL_4_75",</v>
      </c>
    </row>
    <row r="322" spans="3:3" x14ac:dyDescent="0.25">
      <c r="C322" t="str">
        <f>IF('Raw Data'!B322&lt;&gt;"",""""&amp;'Raw Data'!B322&amp;""",","")</f>
        <v>"VS_RB_AMR_DL_5_15",</v>
      </c>
    </row>
    <row r="323" spans="3:3" x14ac:dyDescent="0.25">
      <c r="C323" t="str">
        <f>IF('Raw Data'!B323&lt;&gt;"",""""&amp;'Raw Data'!B323&amp;""",","")</f>
        <v>"VS_RB_AMR_DL_5_9",</v>
      </c>
    </row>
    <row r="324" spans="3:3" x14ac:dyDescent="0.25">
      <c r="C324" t="str">
        <f>IF('Raw Data'!B324&lt;&gt;"",""""&amp;'Raw Data'!B324&amp;""",","")</f>
        <v>"VS_RB_AMR_DL_6_7",</v>
      </c>
    </row>
    <row r="325" spans="3:3" x14ac:dyDescent="0.25">
      <c r="C325" t="str">
        <f>IF('Raw Data'!B325&lt;&gt;"",""""&amp;'Raw Data'!B325&amp;""",","")</f>
        <v>"VS_RB_AMR_DL_7_4",</v>
      </c>
    </row>
    <row r="326" spans="3:3" x14ac:dyDescent="0.25">
      <c r="C326" t="str">
        <f>IF('Raw Data'!B326&lt;&gt;"",""""&amp;'Raw Data'!B326&amp;""",","")</f>
        <v>"VS_RB_AMR_DL_7_95",</v>
      </c>
    </row>
    <row r="327" spans="3:3" x14ac:dyDescent="0.25">
      <c r="C327" t="str">
        <f>IF('Raw Data'!B327&lt;&gt;"",""""&amp;'Raw Data'!B327&amp;""",","")</f>
        <v>"VS_RB_CS_Conv_DL_64",</v>
      </c>
    </row>
    <row r="328" spans="3:3" x14ac:dyDescent="0.25">
      <c r="C328" t="str">
        <f>IF('Raw Data'!B328&lt;&gt;"",""""&amp;'Raw Data'!B328&amp;""",","")</f>
        <v>"VS_RRC_AttConnEstab_HSDSCH",</v>
      </c>
    </row>
    <row r="329" spans="3:3" x14ac:dyDescent="0.25">
      <c r="C329" t="str">
        <f>IF('Raw Data'!B329&lt;&gt;"",""""&amp;'Raw Data'!B329&amp;""",","")</f>
        <v>"VS_RRC_AttConnEstab_Sum",</v>
      </c>
    </row>
    <row r="330" spans="3:3" x14ac:dyDescent="0.25">
      <c r="C330" t="str">
        <f>IF('Raw Data'!B330&lt;&gt;"",""""&amp;'Raw Data'!B330&amp;""",","")</f>
        <v>"VS_RRC_ConnRel_CellUpd",</v>
      </c>
    </row>
    <row r="331" spans="3:3" x14ac:dyDescent="0.25">
      <c r="C331" t="str">
        <f>IF('Raw Data'!B331&lt;&gt;"",""""&amp;'Raw Data'!B331&amp;""",","")</f>
        <v>"VS_RRC_FailConnEstab_NoReply",</v>
      </c>
    </row>
    <row r="332" spans="3:3" x14ac:dyDescent="0.25">
      <c r="C332" t="str">
        <f>IF('Raw Data'!B332&lt;&gt;"",""""&amp;'Raw Data'!B332&amp;""",","")</f>
        <v>"VS_RRC_Paging1_Loss_PCHCong_Cell",</v>
      </c>
    </row>
    <row r="333" spans="3:3" x14ac:dyDescent="0.25">
      <c r="C333" t="str">
        <f>IF('Raw Data'!B333&lt;&gt;"",""""&amp;'Raw Data'!B333&amp;""",","")</f>
        <v>"VS_RRC_Rej_DLCE_Cong",</v>
      </c>
    </row>
    <row r="334" spans="3:3" x14ac:dyDescent="0.25">
      <c r="C334" t="str">
        <f>IF('Raw Data'!B334&lt;&gt;"",""""&amp;'Raw Data'!B334&amp;""",","")</f>
        <v>"VS_RRC_Rej_DLIUBBand_Cong",</v>
      </c>
    </row>
    <row r="335" spans="3:3" x14ac:dyDescent="0.25">
      <c r="C335" t="str">
        <f>IF('Raw Data'!B335&lt;&gt;"",""""&amp;'Raw Data'!B335&amp;""",","")</f>
        <v>"VS_RRC_Rej_DLPower_Cong",</v>
      </c>
    </row>
    <row r="336" spans="3:3" x14ac:dyDescent="0.25">
      <c r="C336" t="str">
        <f>IF('Raw Data'!B336&lt;&gt;"",""""&amp;'Raw Data'!B336&amp;""",","")</f>
        <v>"VS_RRC_Rej_Redir_Service",</v>
      </c>
    </row>
    <row r="337" spans="3:3" x14ac:dyDescent="0.25">
      <c r="C337" t="str">
        <f>IF('Raw Data'!B337&lt;&gt;"",""""&amp;'Raw Data'!B337&amp;""",","")</f>
        <v>"VS_RRC_Rej_RL_Fail",</v>
      </c>
    </row>
    <row r="338" spans="3:3" x14ac:dyDescent="0.25">
      <c r="C338" t="str">
        <f>IF('Raw Data'!B338&lt;&gt;"",""""&amp;'Raw Data'!B338&amp;""",","")</f>
        <v>"VS_RRC_Rej_Sum",</v>
      </c>
    </row>
    <row r="339" spans="3:3" x14ac:dyDescent="0.25">
      <c r="C339" t="str">
        <f>IF('Raw Data'!B339&lt;&gt;"",""""&amp;'Raw Data'!B339&amp;""",","")</f>
        <v>"VS_RRC_Rej_TNL_Fail",</v>
      </c>
    </row>
    <row r="340" spans="3:3" x14ac:dyDescent="0.25">
      <c r="C340" t="str">
        <f>IF('Raw Data'!B340&lt;&gt;"",""""&amp;'Raw Data'!B340&amp;""",","")</f>
        <v>"VS_RRC_Rej_ULCE_Cong",</v>
      </c>
    </row>
    <row r="341" spans="3:3" x14ac:dyDescent="0.25">
      <c r="C341" t="str">
        <f>IF('Raw Data'!B341&lt;&gt;"",""""&amp;'Raw Data'!B341&amp;""",","")</f>
        <v>"VS_RRC_Rej_ULIUBBand_Cong",</v>
      </c>
    </row>
    <row r="342" spans="3:3" x14ac:dyDescent="0.25">
      <c r="C342" t="str">
        <f>IF('Raw Data'!B342&lt;&gt;"",""""&amp;'Raw Data'!B342&amp;""",","")</f>
        <v>"VS_RRC_Rej_ULPower_Cong",</v>
      </c>
    </row>
    <row r="343" spans="3:3" x14ac:dyDescent="0.25">
      <c r="C343" t="str">
        <f>IF('Raw Data'!B343&lt;&gt;"",""""&amp;'Raw Data'!B343&amp;""",","")</f>
        <v>"VS_SHO_AMR_Att",</v>
      </c>
    </row>
    <row r="344" spans="3:3" x14ac:dyDescent="0.25">
      <c r="C344" t="str">
        <f>IF('Raw Data'!B344&lt;&gt;"",""""&amp;'Raw Data'!B344&amp;""",","")</f>
        <v>"VS_SHO_AMR_Succ",</v>
      </c>
    </row>
    <row r="345" spans="3:3" x14ac:dyDescent="0.25">
      <c r="C345" t="str">
        <f>IF('Raw Data'!B345&lt;&gt;"",""""&amp;'Raw Data'!B345&amp;""",","")</f>
        <v>"VS_SHO_AS_1RL",</v>
      </c>
    </row>
    <row r="346" spans="3:3" x14ac:dyDescent="0.25">
      <c r="C346" t="str">
        <f>IF('Raw Data'!B346&lt;&gt;"",""""&amp;'Raw Data'!B346&amp;""",","")</f>
        <v>"VS_SHO_AS_2RL",</v>
      </c>
    </row>
    <row r="347" spans="3:3" x14ac:dyDescent="0.25">
      <c r="C347" t="str">
        <f>IF('Raw Data'!B347&lt;&gt;"",""""&amp;'Raw Data'!B347&amp;""",","")</f>
        <v>"VS_SHO_AS_3RL",</v>
      </c>
    </row>
    <row r="348" spans="3:3" x14ac:dyDescent="0.25">
      <c r="C348" t="str">
        <f>IF('Raw Data'!B348&lt;&gt;"",""""&amp;'Raw Data'!B348&amp;""",","")</f>
        <v>"VS_SHO_AS_4RL",</v>
      </c>
    </row>
    <row r="349" spans="3:3" x14ac:dyDescent="0.25">
      <c r="C349" t="str">
        <f>IF('Raw Data'!B349&lt;&gt;"",""""&amp;'Raw Data'!B349&amp;""",","")</f>
        <v>"VS_SHO_AS_5RL",</v>
      </c>
    </row>
    <row r="350" spans="3:3" x14ac:dyDescent="0.25">
      <c r="C350" t="str">
        <f>IF('Raw Data'!B350&lt;&gt;"",""""&amp;'Raw Data'!B350&amp;""",","")</f>
        <v>"VS_SHO_AS_6RL",</v>
      </c>
    </row>
    <row r="351" spans="3:3" x14ac:dyDescent="0.25">
      <c r="C351" t="str">
        <f>IF('Raw Data'!B351&lt;&gt;"",""""&amp;'Raw Data'!B351&amp;""",","")</f>
        <v>"VS_SHO_AttRLAdd",</v>
      </c>
    </row>
    <row r="352" spans="3:3" x14ac:dyDescent="0.25">
      <c r="C352" t="str">
        <f>IF('Raw Data'!B352&lt;&gt;"",""""&amp;'Raw Data'!B352&amp;""",","")</f>
        <v>"VS_SHO_AttRLDel",</v>
      </c>
    </row>
    <row r="353" spans="3:3" x14ac:dyDescent="0.25">
      <c r="C353" t="str">
        <f>IF('Raw Data'!B353&lt;&gt;"",""""&amp;'Raw Data'!B353&amp;""",","")</f>
        <v>"VS_SHO_SuccRLAdd",</v>
      </c>
    </row>
    <row r="354" spans="3:3" x14ac:dyDescent="0.25">
      <c r="C354" t="str">
        <f>IF('Raw Data'!B354&lt;&gt;"",""""&amp;'Raw Data'!B354&amp;""",","")</f>
        <v>"VS_SHO_SuccRLDel",</v>
      </c>
    </row>
    <row r="355" spans="3:3" x14ac:dyDescent="0.25">
      <c r="C355" t="str">
        <f>IF('Raw Data'!B355&lt;&gt;"",""""&amp;'Raw Data'!B355&amp;""",","")</f>
        <v>"VS_SuccURAUpd_Chg",</v>
      </c>
    </row>
    <row r="356" spans="3:3" x14ac:dyDescent="0.25">
      <c r="C356" t="str">
        <f>IF('Raw Data'!B356&lt;&gt;"",""""&amp;'Raw Data'!B356&amp;""",","")</f>
        <v>"VS_SuccURAUpd_Prd",</v>
      </c>
    </row>
    <row r="357" spans="3:3" x14ac:dyDescent="0.25">
      <c r="C357" t="str">
        <f>IF('Raw Data'!B357&lt;&gt;"",""""&amp;'Raw Data'!B357&amp;""",","")</f>
        <v>"VS_TP_UE_0",</v>
      </c>
    </row>
    <row r="358" spans="3:3" x14ac:dyDescent="0.25">
      <c r="C358" t="str">
        <f>IF('Raw Data'!B358&lt;&gt;"",""""&amp;'Raw Data'!B358&amp;""",","")</f>
        <v>"VS_TP_UE_1",</v>
      </c>
    </row>
    <row r="359" spans="3:3" x14ac:dyDescent="0.25">
      <c r="C359" t="str">
        <f>IF('Raw Data'!B359&lt;&gt;"",""""&amp;'Raw Data'!B359&amp;""",","")</f>
        <v>"VS_TP_UE_10_15",</v>
      </c>
    </row>
    <row r="360" spans="3:3" x14ac:dyDescent="0.25">
      <c r="C360" t="str">
        <f>IF('Raw Data'!B360&lt;&gt;"",""""&amp;'Raw Data'!B360&amp;""",","")</f>
        <v>"VS_TP_UE_16_25",</v>
      </c>
    </row>
    <row r="361" spans="3:3" x14ac:dyDescent="0.25">
      <c r="C361" t="str">
        <f>IF('Raw Data'!B361&lt;&gt;"",""""&amp;'Raw Data'!B361&amp;""",","")</f>
        <v>"VS_TP_UE_2",</v>
      </c>
    </row>
    <row r="362" spans="3:3" x14ac:dyDescent="0.25">
      <c r="C362" t="str">
        <f>IF('Raw Data'!B362&lt;&gt;"",""""&amp;'Raw Data'!B362&amp;""",","")</f>
        <v>"VS_TP_UE_26_35",</v>
      </c>
    </row>
    <row r="363" spans="3:3" x14ac:dyDescent="0.25">
      <c r="C363" t="str">
        <f>IF('Raw Data'!B363&lt;&gt;"",""""&amp;'Raw Data'!B363&amp;""",","")</f>
        <v>"VS_TP_UE_3",</v>
      </c>
    </row>
    <row r="364" spans="3:3" x14ac:dyDescent="0.25">
      <c r="C364" t="str">
        <f>IF('Raw Data'!B364&lt;&gt;"",""""&amp;'Raw Data'!B364&amp;""",","")</f>
        <v>"VS_TP_UE_36_55",</v>
      </c>
    </row>
    <row r="365" spans="3:3" x14ac:dyDescent="0.25">
      <c r="C365" t="str">
        <f>IF('Raw Data'!B365&lt;&gt;"",""""&amp;'Raw Data'!B365&amp;""",","")</f>
        <v>"VS_TP_UE_4",</v>
      </c>
    </row>
    <row r="366" spans="3:3" x14ac:dyDescent="0.25">
      <c r="C366" t="str">
        <f>IF('Raw Data'!B366&lt;&gt;"",""""&amp;'Raw Data'!B366&amp;""",","")</f>
        <v>"VS_TP_UE_5",</v>
      </c>
    </row>
    <row r="367" spans="3:3" x14ac:dyDescent="0.25">
      <c r="C367" t="str">
        <f>IF('Raw Data'!B367&lt;&gt;"",""""&amp;'Raw Data'!B367&amp;""",","")</f>
        <v>"VS_TP_UE_6_9",</v>
      </c>
    </row>
    <row r="368" spans="3:3" x14ac:dyDescent="0.25">
      <c r="C368" t="str">
        <f>IF('Raw Data'!B368&lt;&gt;"",""""&amp;'Raw Data'!B368&amp;""",","")</f>
        <v>"VS_TP_UE_More55",</v>
      </c>
    </row>
    <row r="369" spans="3:3" x14ac:dyDescent="0.25">
      <c r="C369" t="str">
        <f>IF('Raw Data'!B369&lt;&gt;"",""""&amp;'Raw Data'!B369&amp;""",","")</f>
        <v>"VS_UTRAN_AttPaging1",</v>
      </c>
    </row>
    <row r="370" spans="3:3" x14ac:dyDescent="0.25">
      <c r="C370" t="str">
        <f>IF('Raw Data'!B370&lt;&gt;"",""""&amp;'Raw Data'!B370&amp;""",","")</f>
        <v>"VS_Cell_HSUPA_UnavailTime",</v>
      </c>
    </row>
    <row r="371" spans="3:3" x14ac:dyDescent="0.25">
      <c r="C371" t="str">
        <f>IF('Raw Data'!B371&lt;&gt;"",""""&amp;'Raw Data'!B371&amp;""",","")</f>
        <v>"VS_Cell_UnavailTime",</v>
      </c>
    </row>
    <row r="372" spans="3:3" x14ac:dyDescent="0.25">
      <c r="C372" t="str">
        <f>IF('Raw Data'!B372&lt;&gt;"",""""&amp;'Raw Data'!B372&amp;""",","")</f>
        <v>"VS_CPICH_MeanPwr",</v>
      </c>
    </row>
    <row r="373" spans="3:3" x14ac:dyDescent="0.25">
      <c r="C373" t="str">
        <f>IF('Raw Data'!B373&lt;&gt;"",""""&amp;'Raw Data'!B373&amp;""",","")</f>
        <v>"VS_DCCC_P2D_DRD_Att",</v>
      </c>
    </row>
    <row r="374" spans="3:3" x14ac:dyDescent="0.25">
      <c r="C374" t="str">
        <f>IF('Raw Data'!B374&lt;&gt;"",""""&amp;'Raw Data'!B374&amp;""",","")</f>
        <v>"VS_DCCC_P2D_DRD_Succ",</v>
      </c>
    </row>
    <row r="375" spans="3:3" x14ac:dyDescent="0.25">
      <c r="C375" t="str">
        <f>IF('Raw Data'!B375&lt;&gt;"",""""&amp;'Raw Data'!B375&amp;""",","")</f>
        <v>"VS_DCCC_P2URAP",</v>
      </c>
    </row>
    <row r="376" spans="3:3" x14ac:dyDescent="0.25">
      <c r="C376" t="str">
        <f>IF('Raw Data'!B376&lt;&gt;"",""""&amp;'Raw Data'!B376&amp;""",","")</f>
        <v>"VS_FACH_CCCH_CONG_TIME",</v>
      </c>
    </row>
    <row r="377" spans="3:3" x14ac:dyDescent="0.25">
      <c r="C377" t="str">
        <f>IF('Raw Data'!B377&lt;&gt;"",""""&amp;'Raw Data'!B377&amp;""",","")</f>
        <v>"VS_HSDPA_H2P_Att",</v>
      </c>
    </row>
    <row r="378" spans="3:3" x14ac:dyDescent="0.25">
      <c r="C378" t="str">
        <f>IF('Raw Data'!B378&lt;&gt;"",""""&amp;'Raw Data'!B378&amp;""",","")</f>
        <v>"VS_HSUPA_E2P_Att",</v>
      </c>
    </row>
    <row r="379" spans="3:3" x14ac:dyDescent="0.25">
      <c r="C379" t="str">
        <f>IF('Raw Data'!B379&lt;&gt;"",""""&amp;'Raw Data'!B379&amp;""",","")</f>
        <v>"VS_LC_DLCreditUsed_Max",</v>
      </c>
    </row>
    <row r="380" spans="3:3" x14ac:dyDescent="0.25">
      <c r="C380" t="str">
        <f>IF('Raw Data'!B380&lt;&gt;"",""""&amp;'Raw Data'!B380&amp;""",","")</f>
        <v>"VS_LC_DLCreditUsed_Mean",</v>
      </c>
    </row>
    <row r="381" spans="3:3" x14ac:dyDescent="0.25">
      <c r="C381" t="str">
        <f>IF('Raw Data'!B381&lt;&gt;"",""""&amp;'Raw Data'!B381&amp;""",","")</f>
        <v>"VS_LC_DLCreditUsed_Min",</v>
      </c>
    </row>
    <row r="382" spans="3:3" x14ac:dyDescent="0.25">
      <c r="C382" t="str">
        <f>IF('Raw Data'!B382&lt;&gt;"",""""&amp;'Raw Data'!B382&amp;""",","")</f>
        <v>"VS_LC_ULCreditUsed_Max",</v>
      </c>
    </row>
    <row r="383" spans="3:3" x14ac:dyDescent="0.25">
      <c r="C383" t="str">
        <f>IF('Raw Data'!B383&lt;&gt;"",""""&amp;'Raw Data'!B383&amp;""",","")</f>
        <v>"VS_LC_ULCreditUsed_Mean",</v>
      </c>
    </row>
    <row r="384" spans="3:3" x14ac:dyDescent="0.25">
      <c r="C384" t="str">
        <f>IF('Raw Data'!B384&lt;&gt;"",""""&amp;'Raw Data'!B384&amp;""",","")</f>
        <v>"VS_LC_ULCreditUsed_Min",</v>
      </c>
    </row>
    <row r="385" spans="3:3" x14ac:dyDescent="0.25">
      <c r="C385" t="str">
        <f>IF('Raw Data'!B385&lt;&gt;"",""""&amp;'Raw Data'!B385&amp;""",","")</f>
        <v>"VS_PSR99_D2P_Att",</v>
      </c>
    </row>
    <row r="386" spans="3:3" x14ac:dyDescent="0.25">
      <c r="C386" t="str">
        <f>IF('Raw Data'!B386&lt;&gt;"",""""&amp;'Raw Data'!B386&amp;""",","")</f>
        <v>"VS_RAC_HHO_Fail_HSDPANum_Cong",</v>
      </c>
    </row>
    <row r="387" spans="3:3" x14ac:dyDescent="0.25">
      <c r="C387" t="str">
        <f>IF('Raw Data'!B387&lt;&gt;"",""""&amp;'Raw Data'!B387&amp;""",","")</f>
        <v>"VS_RAC_HHO_Fail_ULIUBBand_Cong",</v>
      </c>
    </row>
    <row r="388" spans="3:3" x14ac:dyDescent="0.25">
      <c r="C388" t="str">
        <f>IF('Raw Data'!B388&lt;&gt;"",""""&amp;'Raw Data'!B388&amp;""",","")</f>
        <v>"VS_RAC_HHO_Fail_ULPower_Cong",</v>
      </c>
    </row>
    <row r="389" spans="3:3" x14ac:dyDescent="0.25">
      <c r="C389" t="str">
        <f>IF('Raw Data'!B389&lt;&gt;"",""""&amp;'Raw Data'!B389&amp;""",","")</f>
        <v>"VS_RAC_HHO_Preempt_Cong",</v>
      </c>
    </row>
    <row r="390" spans="3:3" x14ac:dyDescent="0.25">
      <c r="C390" t="str">
        <f>IF('Raw Data'!B390&lt;&gt;"",""""&amp;'Raw Data'!B390&amp;""",","")</f>
        <v>"VS_RAC_NewCallAcc",</v>
      </c>
    </row>
    <row r="391" spans="3:3" x14ac:dyDescent="0.25">
      <c r="C391" t="str">
        <f>IF('Raw Data'!B391&lt;&gt;"",""""&amp;'Raw Data'!B391&amp;""",","")</f>
        <v>"VS_RAC_NewCallReq",</v>
      </c>
    </row>
    <row r="392" spans="3:3" x14ac:dyDescent="0.25">
      <c r="C392" t="str">
        <f>IF('Raw Data'!B392&lt;&gt;"",""""&amp;'Raw Data'!B392&amp;""",","")</f>
        <v>"VS_RAC_NewCallReq_Fail_DLIUBBand_Cong",</v>
      </c>
    </row>
    <row r="393" spans="3:3" x14ac:dyDescent="0.25">
      <c r="C393" t="str">
        <f>IF('Raw Data'!B393&lt;&gt;"",""""&amp;'Raw Data'!B393&amp;""",","")</f>
        <v>"VS_RAC_NewCallReq_Fail_HSDPANum_Cong",</v>
      </c>
    </row>
    <row r="394" spans="3:3" x14ac:dyDescent="0.25">
      <c r="C394" t="str">
        <f>IF('Raw Data'!B394&lt;&gt;"",""""&amp;'Raw Data'!B394&amp;""",","")</f>
        <v>"VS_RAC_NewCallReq_Fail_ULCE_Cong",</v>
      </c>
    </row>
    <row r="395" spans="3:3" x14ac:dyDescent="0.25">
      <c r="C395" t="str">
        <f>IF('Raw Data'!B395&lt;&gt;"",""""&amp;'Raw Data'!B395&amp;""",","")</f>
        <v>"VS_RAC_NewCallReq_Fail_ULIUBBand_Cong",</v>
      </c>
    </row>
    <row r="396" spans="3:3" x14ac:dyDescent="0.25">
      <c r="C396" t="str">
        <f>IF('Raw Data'!B396&lt;&gt;"",""""&amp;'Raw Data'!B396&amp;""",","")</f>
        <v>"VS_RAC_NewCallReq_Preempt_Cong",</v>
      </c>
    </row>
    <row r="397" spans="3:3" x14ac:dyDescent="0.25">
      <c r="C397" t="str">
        <f>IF('Raw Data'!B397&lt;&gt;"",""""&amp;'Raw Data'!B397&amp;""",","")</f>
        <v>"VS_RAC_ReconfigCallAcc",</v>
      </c>
    </row>
    <row r="398" spans="3:3" x14ac:dyDescent="0.25">
      <c r="C398" t="str">
        <f>IF('Raw Data'!B398&lt;&gt;"",""""&amp;'Raw Data'!B398&amp;""",","")</f>
        <v>"VS_RAC_ReconfigCallReq",</v>
      </c>
    </row>
    <row r="399" spans="3:3" x14ac:dyDescent="0.25">
      <c r="C399" t="str">
        <f>IF('Raw Data'!B399&lt;&gt;"",""""&amp;'Raw Data'!B399&amp;""",","")</f>
        <v>"VS_RAC_UL_EqvUserNum",</v>
      </c>
    </row>
    <row r="400" spans="3:3" x14ac:dyDescent="0.25">
      <c r="C400" t="str">
        <f>IF('Raw Data'!B400&lt;&gt;"",""""&amp;'Raw Data'!B400&amp;""",","")</f>
        <v>"IRATHO_AttRelocPrepOutCS",</v>
      </c>
    </row>
    <row r="401" spans="3:3" x14ac:dyDescent="0.25">
      <c r="C401" t="str">
        <f>IF('Raw Data'!B401&lt;&gt;"",""""&amp;'Raw Data'!B401&amp;""",","")</f>
        <v>"IRATHO_FailRelocPrepOutCS_HigherTrafficLod",</v>
      </c>
    </row>
    <row r="402" spans="3:3" x14ac:dyDescent="0.25">
      <c r="C402" t="str">
        <f>IF('Raw Data'!B402&lt;&gt;"",""""&amp;'Raw Data'!B402&amp;""",","")</f>
        <v>"IRATHO_FailRelocPrepOutCS_NoResAvail",</v>
      </c>
    </row>
    <row r="403" spans="3:3" x14ac:dyDescent="0.25">
      <c r="C403" t="str">
        <f>IF('Raw Data'!B403&lt;&gt;"",""""&amp;'Raw Data'!B403&amp;""",","")</f>
        <v>"IRATHO_FailRelocPrepOutCS_ReloNoSup",</v>
      </c>
    </row>
    <row r="404" spans="3:3" x14ac:dyDescent="0.25">
      <c r="C404" t="str">
        <f>IF('Raw Data'!B404&lt;&gt;"",""""&amp;'Raw Data'!B404&amp;""",","")</f>
        <v>"IRATHO_FailRelocPrepOutCS_TAlExp",</v>
      </c>
    </row>
    <row r="405" spans="3:3" x14ac:dyDescent="0.25">
      <c r="C405" t="str">
        <f>IF('Raw Data'!B405&lt;&gt;"",""""&amp;'Raw Data'!B405&amp;""",","")</f>
        <v>"IRATHO_FailRelocPrepOutCS_TgtFail",</v>
      </c>
    </row>
    <row r="406" spans="3:3" x14ac:dyDescent="0.25">
      <c r="C406" t="str">
        <f>IF('Raw Data'!B406&lt;&gt;"",""""&amp;'Raw Data'!B406&amp;""",","")</f>
        <v>"IRATHO_FailRelocPrepOutCS_UKnowRNC",</v>
      </c>
    </row>
    <row r="407" spans="3:3" x14ac:dyDescent="0.25">
      <c r="C407" t="str">
        <f>IF('Raw Data'!B407&lt;&gt;"",""""&amp;'Raw Data'!B407&amp;""",","")</f>
        <v>"VS_IRATHO_AttOutPSUTRAN_Load",</v>
      </c>
    </row>
    <row r="408" spans="3:3" x14ac:dyDescent="0.25">
      <c r="C408" t="str">
        <f>IF('Raw Data'!B408&lt;&gt;"",""""&amp;'Raw Data'!B408&amp;""",","")</f>
        <v>"VS_IRATHO_AttOutPSUTRAN_RF",</v>
      </c>
    </row>
    <row r="409" spans="3:3" x14ac:dyDescent="0.25">
      <c r="C409" t="str">
        <f>IF('Raw Data'!B409&lt;&gt;"",""""&amp;'Raw Data'!B409&amp;""",","")</f>
        <v>"VS_IRATHO_AttOutPSUTRAN_Service",</v>
      </c>
    </row>
    <row r="410" spans="3:3" x14ac:dyDescent="0.25">
      <c r="C410" t="str">
        <f>IF('Raw Data'!B410&lt;&gt;"",""""&amp;'Raw Data'!B410&amp;""",","")</f>
        <v>"VS_IRATHO_AttOutPSUTRAN_Sig",</v>
      </c>
    </row>
    <row r="411" spans="3:3" x14ac:dyDescent="0.25">
      <c r="C411" t="str">
        <f>IF('Raw Data'!B411&lt;&gt;"",""""&amp;'Raw Data'!B411&amp;""",","")</f>
        <v>"VS_IRATHO_AttOutPSUE",</v>
      </c>
    </row>
    <row r="412" spans="3:3" x14ac:dyDescent="0.25">
      <c r="C412" t="str">
        <f>IF('Raw Data'!B412&lt;&gt;"",""""&amp;'Raw Data'!B412&amp;""",","")</f>
        <v>"VS_IRATHO_AttRelocPrepInCS",</v>
      </c>
    </row>
    <row r="413" spans="3:3" x14ac:dyDescent="0.25">
      <c r="C413" t="str">
        <f>IF('Raw Data'!B413&lt;&gt;"",""""&amp;'Raw Data'!B413&amp;""",","")</f>
        <v>"VS_IRATHO_AttRelocPrepInPS",</v>
      </c>
    </row>
    <row r="414" spans="3:3" x14ac:dyDescent="0.25">
      <c r="C414" t="str">
        <f>IF('Raw Data'!B414&lt;&gt;"",""""&amp;'Raw Data'!B414&amp;""",","")</f>
        <v>"VS_IRATHO_AttRelocPrepOutCS_DR",</v>
      </c>
    </row>
    <row r="415" spans="3:3" x14ac:dyDescent="0.25">
      <c r="C415" t="str">
        <f>IF('Raw Data'!B415&lt;&gt;"",""""&amp;'Raw Data'!B415&amp;""",","")</f>
        <v>"VS_IRATHO_AttRelocPrepOutCS_Load",</v>
      </c>
    </row>
    <row r="416" spans="3:3" x14ac:dyDescent="0.25">
      <c r="C416" t="str">
        <f>IF('Raw Data'!B416&lt;&gt;"",""""&amp;'Raw Data'!B416&amp;""",","")</f>
        <v>"VS_IRATHO_AttRelocPrepOutCS_RF",</v>
      </c>
    </row>
    <row r="417" spans="3:3" x14ac:dyDescent="0.25">
      <c r="C417" t="str">
        <f>IF('Raw Data'!B417&lt;&gt;"",""""&amp;'Raw Data'!B417&amp;""",","")</f>
        <v>"VS_IRATHO_AttRelocPrepOutCS_Service",</v>
      </c>
    </row>
    <row r="418" spans="3:3" x14ac:dyDescent="0.25">
      <c r="C418" t="str">
        <f>IF('Raw Data'!B418&lt;&gt;"",""""&amp;'Raw Data'!B418&amp;""",","")</f>
        <v>"VS_IRATHO_AttRelocPrepOutCS_Sig",</v>
      </c>
    </row>
    <row r="419" spans="3:3" x14ac:dyDescent="0.25">
      <c r="C419" t="str">
        <f>IF('Raw Data'!B419&lt;&gt;"",""""&amp;'Raw Data'!B419&amp;""",","")</f>
        <v>"VS_IRATHO_AttRelocPrepOutPS",</v>
      </c>
    </row>
    <row r="420" spans="3:3" x14ac:dyDescent="0.25">
      <c r="C420" t="str">
        <f>IF('Raw Data'!B420&lt;&gt;"",""""&amp;'Raw Data'!B420&amp;""",","")</f>
        <v>"VS_IRATHO_FailInCS_NoReply",</v>
      </c>
    </row>
    <row r="421" spans="3:3" x14ac:dyDescent="0.25">
      <c r="C421" t="str">
        <f>IF('Raw Data'!B421&lt;&gt;"",""""&amp;'Raw Data'!B421&amp;""",","")</f>
        <v>"VS_IRATHO_FailOutCS_CNUnspecFail",</v>
      </c>
    </row>
    <row r="422" spans="3:3" x14ac:dyDescent="0.25">
      <c r="C422" t="str">
        <f>IF('Raw Data'!B422&lt;&gt;"",""""&amp;'Raw Data'!B422&amp;""",","")</f>
        <v>"VS_IRATHO_FailOutCS_InterRatRF",</v>
      </c>
    </row>
    <row r="423" spans="3:3" x14ac:dyDescent="0.25">
      <c r="C423" t="str">
        <f>IF('Raw Data'!B423&lt;&gt;"",""""&amp;'Raw Data'!B423&amp;""",","")</f>
        <v>"VS_IRATHO_FailOutCS_SCRI",</v>
      </c>
    </row>
    <row r="424" spans="3:3" x14ac:dyDescent="0.25">
      <c r="C424" t="str">
        <f>IF('Raw Data'!B424&lt;&gt;"",""""&amp;'Raw Data'!B424&amp;""",","")</f>
        <v>"VS_IRATHO_FailOutPS",</v>
      </c>
    </row>
    <row r="425" spans="3:3" x14ac:dyDescent="0.25">
      <c r="C425" t="str">
        <f>IF('Raw Data'!B425&lt;&gt;"",""""&amp;'Raw Data'!B425&amp;""",","")</f>
        <v>"VS_IRATHO_FailOutPSUTRAN_CNUnspecFail",</v>
      </c>
    </row>
    <row r="426" spans="3:3" x14ac:dyDescent="0.25">
      <c r="C426" t="str">
        <f>IF('Raw Data'!B426&lt;&gt;"",""""&amp;'Raw Data'!B426&amp;""",","")</f>
        <v>"VS_IRATHO_FailOutPSUTRAN_InterRatRF",</v>
      </c>
    </row>
    <row r="427" spans="3:3" x14ac:dyDescent="0.25">
      <c r="C427" t="str">
        <f>IF('Raw Data'!B427&lt;&gt;"",""""&amp;'Raw Data'!B427&amp;""",","")</f>
        <v>"VS_IRATHO_FailOutPSUTRAN_NoSRNSDataForwardCmd",</v>
      </c>
    </row>
    <row r="428" spans="3:3" x14ac:dyDescent="0.25">
      <c r="C428" t="str">
        <f>IF('Raw Data'!B428&lt;&gt;"",""""&amp;'Raw Data'!B428&amp;""",","")</f>
        <v>"VS_IRATHO_FailOutPSUTRAN_SCRI",</v>
      </c>
    </row>
    <row r="429" spans="3:3" x14ac:dyDescent="0.25">
      <c r="C429" t="str">
        <f>IF('Raw Data'!B429&lt;&gt;"",""""&amp;'Raw Data'!B429&amp;""",","")</f>
        <v>"VS_IRATHO_FailRelocInPS_NoReply",</v>
      </c>
    </row>
    <row r="430" spans="3:3" x14ac:dyDescent="0.25">
      <c r="C430" t="str">
        <f>IF('Raw Data'!B430&lt;&gt;"",""""&amp;'Raw Data'!B430&amp;""",","")</f>
        <v>"VS_IRATHO_FailRelocOutPS_CfgUnSupp",</v>
      </c>
    </row>
    <row r="431" spans="3:3" x14ac:dyDescent="0.25">
      <c r="C431" t="str">
        <f>IF('Raw Data'!B431&lt;&gt;"",""""&amp;'Raw Data'!B431&amp;""",","")</f>
        <v>"VS_IRATHO_FailRelocOutPS_NoReply",</v>
      </c>
    </row>
    <row r="432" spans="3:3" x14ac:dyDescent="0.25">
      <c r="C432" t="str">
        <f>IF('Raw Data'!B432&lt;&gt;"",""""&amp;'Raw Data'!B432&amp;""",","")</f>
        <v>"VS_IRATHO_FailRelocOutPS_PhyChFail",</v>
      </c>
    </row>
    <row r="433" spans="3:3" x14ac:dyDescent="0.25">
      <c r="C433" t="str">
        <f>IF('Raw Data'!B433&lt;&gt;"",""""&amp;'Raw Data'!B433&amp;""",","")</f>
        <v>"VS_IRATHO_FailRelocPrepInCS_Abort",</v>
      </c>
    </row>
    <row r="434" spans="3:3" x14ac:dyDescent="0.25">
      <c r="C434" t="str">
        <f>IF('Raw Data'!B434&lt;&gt;"",""""&amp;'Raw Data'!B434&amp;""",","")</f>
        <v>"VS_IRATHO_FailRelocPrepInCS_ResUnavail",</v>
      </c>
    </row>
    <row r="435" spans="3:3" x14ac:dyDescent="0.25">
      <c r="C435" t="str">
        <f>IF('Raw Data'!B435&lt;&gt;"",""""&amp;'Raw Data'!B435&amp;""",","")</f>
        <v>"VS_IRATHO_FailRelocPrepInCS_TgtHighLoad",</v>
      </c>
    </row>
    <row r="436" spans="3:3" x14ac:dyDescent="0.25">
      <c r="C436" t="str">
        <f>IF('Raw Data'!B436&lt;&gt;"",""""&amp;'Raw Data'!B436&amp;""",","")</f>
        <v>"VS_IRATHO_FailRelocPrepInCS_TRNCSysFailReloc",</v>
      </c>
    </row>
    <row r="437" spans="3:3" x14ac:dyDescent="0.25">
      <c r="C437" t="str">
        <f>IF('Raw Data'!B437&lt;&gt;"",""""&amp;'Raw Data'!B437&amp;""",","")</f>
        <v>"VS_IRATHO_FailRelocPrepInCS_TRNCSysRelocUnsupp",</v>
      </c>
    </row>
    <row r="438" spans="3:3" x14ac:dyDescent="0.25">
      <c r="C438" t="str">
        <f>IF('Raw Data'!B438&lt;&gt;"",""""&amp;'Raw Data'!B438&amp;""",","")</f>
        <v>"VS_IRATHO_FailRelocPrepInPS_ReloUnSupp",</v>
      </c>
    </row>
    <row r="439" spans="3:3" x14ac:dyDescent="0.25">
      <c r="C439" t="str">
        <f>IF('Raw Data'!B439&lt;&gt;"",""""&amp;'Raw Data'!B439&amp;""",","")</f>
        <v>"VS_IRATHO_FailRelocPrepInPS_ResUnavail",</v>
      </c>
    </row>
    <row r="440" spans="3:3" x14ac:dyDescent="0.25">
      <c r="C440" t="str">
        <f>IF('Raw Data'!B440&lt;&gt;"",""""&amp;'Raw Data'!B440&amp;""",","")</f>
        <v>"VS_IRATHO_FailRelocPrepInPS_TgtFail",</v>
      </c>
    </row>
    <row r="441" spans="3:3" x14ac:dyDescent="0.25">
      <c r="C441" t="str">
        <f>IF('Raw Data'!B441&lt;&gt;"",""""&amp;'Raw Data'!B441&amp;""",","")</f>
        <v>"VS_IRATHO_FailRelocPrepInPS_TgtHighLoad",</v>
      </c>
    </row>
    <row r="442" spans="3:3" x14ac:dyDescent="0.25">
      <c r="C442" t="str">
        <f>IF('Raw Data'!B442&lt;&gt;"",""""&amp;'Raw Data'!B442&amp;""",","")</f>
        <v>"VS_IRATHO_FailRelocPrepOutCS_Abort",</v>
      </c>
    </row>
    <row r="443" spans="3:3" x14ac:dyDescent="0.25">
      <c r="C443" t="str">
        <f>IF('Raw Data'!B443&lt;&gt;"",""""&amp;'Raw Data'!B443&amp;""",","")</f>
        <v>"VS_IRATHO_FailRelocPrepOutCS_Cancel",</v>
      </c>
    </row>
    <row r="444" spans="3:3" x14ac:dyDescent="0.25">
      <c r="C444" t="str">
        <f>IF('Raw Data'!B444&lt;&gt;"",""""&amp;'Raw Data'!B444&amp;""",","")</f>
        <v>"VS_IRATHO_FailRelocPrepOutCS_OM",</v>
      </c>
    </row>
    <row r="445" spans="3:3" x14ac:dyDescent="0.25">
      <c r="C445" t="str">
        <f>IF('Raw Data'!B445&lt;&gt;"",""""&amp;'Raw Data'!B445&amp;""",","")</f>
        <v>"VS_IRATHO_FailRelocPrepOutCS_ReqInfoNotAvail",</v>
      </c>
    </row>
    <row r="446" spans="3:3" x14ac:dyDescent="0.25">
      <c r="C446" t="str">
        <f>IF('Raw Data'!B446&lt;&gt;"",""""&amp;'Raw Data'!B446&amp;""",","")</f>
        <v>"VS_IRATHO_FailRelocPrepOutPS_NoResAvail",</v>
      </c>
    </row>
    <row r="447" spans="3:3" x14ac:dyDescent="0.25">
      <c r="C447" t="str">
        <f>IF('Raw Data'!B447&lt;&gt;"",""""&amp;'Raw Data'!B447&amp;""",","")</f>
        <v>"VS_IRATHO_FailRelocPrepOutPS_ReloUnSupp",</v>
      </c>
    </row>
    <row r="448" spans="3:3" x14ac:dyDescent="0.25">
      <c r="C448" t="str">
        <f>IF('Raw Data'!B448&lt;&gt;"",""""&amp;'Raw Data'!B448&amp;""",","")</f>
        <v>"VS_IRATHO_FailRelocPrepOutPS_TAlExp",</v>
      </c>
    </row>
    <row r="449" spans="3:3" x14ac:dyDescent="0.25">
      <c r="C449" t="str">
        <f>IF('Raw Data'!B449&lt;&gt;"",""""&amp;'Raw Data'!B449&amp;""",","")</f>
        <v>"VS_IRATHO_FailRelocPrepOutPS_TgtFail",</v>
      </c>
    </row>
    <row r="450" spans="3:3" x14ac:dyDescent="0.25">
      <c r="C450" t="str">
        <f>IF('Raw Data'!B450&lt;&gt;"",""""&amp;'Raw Data'!B450&amp;""",","")</f>
        <v>"VS_IRATHO_FailRelocPrepOutPS_TgtHighLoad",</v>
      </c>
    </row>
    <row r="451" spans="3:3" x14ac:dyDescent="0.25">
      <c r="C451" t="str">
        <f>IF('Raw Data'!B451&lt;&gt;"",""""&amp;'Raw Data'!B451&amp;""",","")</f>
        <v>"VS_IRATHO_FailRelocPrepOutPS_UnKnowRNC",</v>
      </c>
    </row>
    <row r="452" spans="3:3" x14ac:dyDescent="0.25">
      <c r="C452" t="str">
        <f>IF('Raw Data'!B452&lt;&gt;"",""""&amp;'Raw Data'!B452&amp;""",","")</f>
        <v>"VS_IRATHO_HSDPA_AttOutPSUTRAN",</v>
      </c>
    </row>
    <row r="453" spans="3:3" x14ac:dyDescent="0.25">
      <c r="C453" t="str">
        <f>IF('Raw Data'!B453&lt;&gt;"",""""&amp;'Raw Data'!B453&amp;""",","")</f>
        <v>"VS_IRATHO_HSDPA_SuccOutPSUTRAN",</v>
      </c>
    </row>
    <row r="454" spans="3:3" x14ac:dyDescent="0.25">
      <c r="C454" t="str">
        <f>IF('Raw Data'!B454&lt;&gt;"",""""&amp;'Raw Data'!B454&amp;""",","")</f>
        <v>"VS_IRATHO_HSUPA_AttOutPSUTRAN",</v>
      </c>
    </row>
    <row r="455" spans="3:3" x14ac:dyDescent="0.25">
      <c r="C455" t="str">
        <f>IF('Raw Data'!B455&lt;&gt;"",""""&amp;'Raw Data'!B455&amp;""",","")</f>
        <v>"VS_IRATHO_HSUPA_SuccOutPSUTRAN",</v>
      </c>
    </row>
    <row r="456" spans="3:3" x14ac:dyDescent="0.25">
      <c r="C456" t="str">
        <f>IF('Raw Data'!B456&lt;&gt;"",""""&amp;'Raw Data'!B456&amp;""",","")</f>
        <v>"VS_IRATHO_OutCS_MeasTimeOut",</v>
      </c>
    </row>
    <row r="457" spans="3:3" x14ac:dyDescent="0.25">
      <c r="C457" t="str">
        <f>IF('Raw Data'!B457&lt;&gt;"",""""&amp;'Raw Data'!B457&amp;""",","")</f>
        <v>"VS_IRATHO_OutPS_MeasTimeOut",</v>
      </c>
    </row>
    <row r="458" spans="3:3" x14ac:dyDescent="0.25">
      <c r="C458" t="str">
        <f>IF('Raw Data'!B458&lt;&gt;"",""""&amp;'Raw Data'!B458&amp;""",","")</f>
        <v>"VS_IRATHO_SuccENACC",</v>
      </c>
    </row>
    <row r="459" spans="3:3" x14ac:dyDescent="0.25">
      <c r="C459" t="str">
        <f>IF('Raw Data'!B459&lt;&gt;"",""""&amp;'Raw Data'!B459&amp;""",","")</f>
        <v>"VS_IRATHO_SuccInCS",</v>
      </c>
    </row>
    <row r="460" spans="3:3" x14ac:dyDescent="0.25">
      <c r="C460" t="str">
        <f>IF('Raw Data'!B460&lt;&gt;"",""""&amp;'Raw Data'!B460&amp;""",","")</f>
        <v>"VS_IRATHO_SuccNACC",</v>
      </c>
    </row>
    <row r="461" spans="3:3" x14ac:dyDescent="0.25">
      <c r="C461" t="str">
        <f>IF('Raw Data'!B461&lt;&gt;"",""""&amp;'Raw Data'!B461&amp;""",","")</f>
        <v>"VS_IRATHO_SuccOutCS_DR",</v>
      </c>
    </row>
    <row r="462" spans="3:3" x14ac:dyDescent="0.25">
      <c r="C462" t="str">
        <f>IF('Raw Data'!B462&lt;&gt;"",""""&amp;'Raw Data'!B462&amp;""",","")</f>
        <v>"VS_IRATHO_SuccOutCS_Load",</v>
      </c>
    </row>
    <row r="463" spans="3:3" x14ac:dyDescent="0.25">
      <c r="C463" t="str">
        <f>IF('Raw Data'!B463&lt;&gt;"",""""&amp;'Raw Data'!B463&amp;""",","")</f>
        <v>"VS_IRATHO_SuccOutCS_MBDR",</v>
      </c>
    </row>
    <row r="464" spans="3:3" x14ac:dyDescent="0.25">
      <c r="C464" t="str">
        <f>IF('Raw Data'!B464&lt;&gt;"",""""&amp;'Raw Data'!B464&amp;""",","")</f>
        <v>"VS_IRATHO_SuccOutCS_RF",</v>
      </c>
    </row>
    <row r="465" spans="3:3" x14ac:dyDescent="0.25">
      <c r="C465" t="str">
        <f>IF('Raw Data'!B465&lt;&gt;"",""""&amp;'Raw Data'!B465&amp;""",","")</f>
        <v>"VS_IRATHO_SuccOutCS_Service",</v>
      </c>
    </row>
    <row r="466" spans="3:3" x14ac:dyDescent="0.25">
      <c r="C466" t="str">
        <f>IF('Raw Data'!B466&lt;&gt;"",""""&amp;'Raw Data'!B466&amp;""",","")</f>
        <v>"VS_IRATHO_SuccOutCS_Sig",</v>
      </c>
    </row>
    <row r="467" spans="3:3" x14ac:dyDescent="0.25">
      <c r="C467" t="str">
        <f>IF('Raw Data'!B467&lt;&gt;"",""""&amp;'Raw Data'!B467&amp;""",","")</f>
        <v>"VS_IRATHO_SuccOutCS_TrigDLTxp",</v>
      </c>
    </row>
    <row r="468" spans="3:3" x14ac:dyDescent="0.25">
      <c r="C468" t="str">
        <f>IF('Raw Data'!B468&lt;&gt;"",""""&amp;'Raw Data'!B468&amp;""",","")</f>
        <v>"VS_IRATHO_SuccOutCS_TrigEcNo",</v>
      </c>
    </row>
    <row r="469" spans="3:3" x14ac:dyDescent="0.25">
      <c r="C469" t="str">
        <f>IF('Raw Data'!B469&lt;&gt;"",""""&amp;'Raw Data'!B469&amp;""",","")</f>
        <v>"VS_IRATHO_SuccOutCS_TrigRscp",</v>
      </c>
    </row>
    <row r="470" spans="3:3" x14ac:dyDescent="0.25">
      <c r="C470" t="str">
        <f>IF('Raw Data'!B470&lt;&gt;"",""""&amp;'Raw Data'!B470&amp;""",","")</f>
        <v>"VS_IRATHO_SuccOutCS_TrigULTxp",</v>
      </c>
    </row>
    <row r="471" spans="3:3" x14ac:dyDescent="0.25">
      <c r="C471" t="str">
        <f>IF('Raw Data'!B471&lt;&gt;"",""""&amp;'Raw Data'!B471&amp;""",","")</f>
        <v>"VS_IRATHO_SuccOutMultiRABCSPS",</v>
      </c>
    </row>
    <row r="472" spans="3:3" x14ac:dyDescent="0.25">
      <c r="C472" t="str">
        <f>IF('Raw Data'!B472&lt;&gt;"",""""&amp;'Raw Data'!B472&amp;""",","")</f>
        <v>"VS_IRATHO_SuccOutPSUTRAN_Load",</v>
      </c>
    </row>
    <row r="473" spans="3:3" x14ac:dyDescent="0.25">
      <c r="C473" t="str">
        <f>IF('Raw Data'!B473&lt;&gt;"",""""&amp;'Raw Data'!B473&amp;""",","")</f>
        <v>"VS_IRATHO_SuccOutPSUTRAN_RF",</v>
      </c>
    </row>
    <row r="474" spans="3:3" x14ac:dyDescent="0.25">
      <c r="C474" t="str">
        <f>IF('Raw Data'!B474&lt;&gt;"",""""&amp;'Raw Data'!B474&amp;""",","")</f>
        <v>"VS_IRATHO_SuccOutPSUTRAN_Service",</v>
      </c>
    </row>
    <row r="475" spans="3:3" x14ac:dyDescent="0.25">
      <c r="C475" t="str">
        <f>IF('Raw Data'!B475&lt;&gt;"",""""&amp;'Raw Data'!B475&amp;""",","")</f>
        <v>"VS_IRATHO_SuccOutPSUTRAN_Sig",</v>
      </c>
    </row>
    <row r="476" spans="3:3" x14ac:dyDescent="0.25">
      <c r="C476" t="str">
        <f>IF('Raw Data'!B476&lt;&gt;"",""""&amp;'Raw Data'!B476&amp;""",","")</f>
        <v>"VS_IRATHO_SuccOutPS_TrigDLTxp",</v>
      </c>
    </row>
    <row r="477" spans="3:3" x14ac:dyDescent="0.25">
      <c r="C477" t="str">
        <f>IF('Raw Data'!B477&lt;&gt;"",""""&amp;'Raw Data'!B477&amp;""",","")</f>
        <v>"VS_IRATHO_SuccOutPS_TrigEcNo",</v>
      </c>
    </row>
    <row r="478" spans="3:3" x14ac:dyDescent="0.25">
      <c r="C478" t="str">
        <f>IF('Raw Data'!B478&lt;&gt;"",""""&amp;'Raw Data'!B478&amp;""",","")</f>
        <v>"VS_IRATHO_SuccOutPS_TrigRscp",</v>
      </c>
    </row>
    <row r="479" spans="3:3" x14ac:dyDescent="0.25">
      <c r="C479" t="str">
        <f>IF('Raw Data'!B479&lt;&gt;"",""""&amp;'Raw Data'!B479&amp;""",","")</f>
        <v>"VS_IRATHO_SuccOutPS_TrigULTxp",</v>
      </c>
    </row>
    <row r="480" spans="3:3" x14ac:dyDescent="0.25">
      <c r="C480" t="str">
        <f>IF('Raw Data'!B480&lt;&gt;"",""""&amp;'Raw Data'!B480&amp;""",","")</f>
        <v>"VS_IRATHO_SuccRelocInPS",</v>
      </c>
    </row>
    <row r="481" spans="3:3" x14ac:dyDescent="0.25">
      <c r="C481" t="str">
        <f>IF('Raw Data'!B481&lt;&gt;"",""""&amp;'Raw Data'!B481&amp;""",","")</f>
        <v>"VS_IRATHO_SuccRelocOutPS",</v>
      </c>
    </row>
    <row r="482" spans="3:3" x14ac:dyDescent="0.25">
      <c r="C482" t="str">
        <f>IF('Raw Data'!B482&lt;&gt;"",""""&amp;'Raw Data'!B482&amp;""",","")</f>
        <v>"VS_IRATHO_SuccRelocPrepInCS",</v>
      </c>
    </row>
    <row r="483" spans="3:3" x14ac:dyDescent="0.25">
      <c r="C483" t="str">
        <f>IF('Raw Data'!B483&lt;&gt;"",""""&amp;'Raw Data'!B483&amp;""",","")</f>
        <v>"VS_IRATHO_SuccRelocPrepInPS",</v>
      </c>
    </row>
    <row r="484" spans="3:3" x14ac:dyDescent="0.25">
      <c r="C484" t="str">
        <f>IF('Raw Data'!B484&lt;&gt;"",""""&amp;'Raw Data'!B484&amp;""",","")</f>
        <v>"VS_IRATHO_SuccRelocPrepOutCS_DR",</v>
      </c>
    </row>
    <row r="485" spans="3:3" x14ac:dyDescent="0.25">
      <c r="C485" t="str">
        <f>IF('Raw Data'!B485&lt;&gt;"",""""&amp;'Raw Data'!B485&amp;""",","")</f>
        <v>"VS_IRATHO_SuccRelocPrepOutCS_Load",</v>
      </c>
    </row>
    <row r="486" spans="3:3" x14ac:dyDescent="0.25">
      <c r="C486" t="str">
        <f>IF('Raw Data'!B486&lt;&gt;"",""""&amp;'Raw Data'!B486&amp;""",","")</f>
        <v>"VS_IRATHO_SuccRelocPrepOutCS_RF",</v>
      </c>
    </row>
    <row r="487" spans="3:3" x14ac:dyDescent="0.25">
      <c r="C487" t="str">
        <f>IF('Raw Data'!B487&lt;&gt;"",""""&amp;'Raw Data'!B487&amp;""",","")</f>
        <v>"VS_IRATHO_SuccRelocPrepOutCS_Service",</v>
      </c>
    </row>
    <row r="488" spans="3:3" x14ac:dyDescent="0.25">
      <c r="C488" t="str">
        <f>IF('Raw Data'!B488&lt;&gt;"",""""&amp;'Raw Data'!B488&amp;""",","")</f>
        <v>"VS_IRATHO_SuccRelocPrepOutCS_Sig",</v>
      </c>
    </row>
    <row r="489" spans="3:3" x14ac:dyDescent="0.25">
      <c r="C489" t="str">
        <f>IF('Raw Data'!B489&lt;&gt;"",""""&amp;'Raw Data'!B489&amp;""",","")</f>
        <v>"VS_IRATHO_SuccRelocPrepOutPS",</v>
      </c>
    </row>
    <row r="490" spans="3:3" x14ac:dyDescent="0.25">
      <c r="C490" t="str">
        <f>IF('Raw Data'!B490&lt;&gt;"",""""&amp;'Raw Data'!B490&amp;""",","")</f>
        <v>"VS_L2U_AttRelocPrepInPS",</v>
      </c>
    </row>
    <row r="491" spans="3:3" x14ac:dyDescent="0.25">
      <c r="C491" t="str">
        <f>IF('Raw Data'!B491&lt;&gt;"",""""&amp;'Raw Data'!B491&amp;""",","")</f>
        <v>"RRC_AttConnEstab_IRATCCO",</v>
      </c>
    </row>
    <row r="492" spans="3:3" x14ac:dyDescent="0.25">
      <c r="C492" t="str">
        <f>IF('Raw Data'!B492&lt;&gt;"",""""&amp;'Raw Data'!B492&amp;""",","")</f>
        <v>"RRC_AttConnEstab_IRATCelRes",</v>
      </c>
    </row>
    <row r="493" spans="3:3" x14ac:dyDescent="0.25">
      <c r="C493" t="str">
        <f>IF('Raw Data'!B493&lt;&gt;"",""""&amp;'Raw Data'!B493&amp;""",","")</f>
        <v>"RRC_AttConnEstab_Detach",</v>
      </c>
    </row>
    <row r="494" spans="3:3" x14ac:dyDescent="0.25">
      <c r="C494" t="str">
        <f>IF('Raw Data'!B494&lt;&gt;"",""""&amp;'Raw Data'!B494&amp;""",","")</f>
        <v>"RRC_SuccConnEstab_Detach",</v>
      </c>
    </row>
    <row r="495" spans="3:3" x14ac:dyDescent="0.25">
      <c r="C495" t="str">
        <f>IF('Raw Data'!B495&lt;&gt;"",""""&amp;'Raw Data'!B495&amp;""",","")</f>
        <v>"RRC_SuccConnEstab_IRATCCO",</v>
      </c>
    </row>
    <row r="496" spans="3:3" x14ac:dyDescent="0.25">
      <c r="C496" t="str">
        <f>IF('Raw Data'!B496&lt;&gt;"",""""&amp;'Raw Data'!B496&amp;""",","")</f>
        <v>"RRC_SuccConnEstab_IRATCelRes",</v>
      </c>
    </row>
    <row r="497" spans="3:3" x14ac:dyDescent="0.25">
      <c r="C497" t="str">
        <f>IF('Raw Data'!B497&lt;&gt;"",""""&amp;'Raw Data'!B497&amp;""",","")</f>
        <v>"VS_CU_FC_Num_CPU_OverLoad",</v>
      </c>
    </row>
    <row r="498" spans="3:3" x14ac:dyDescent="0.25">
      <c r="C498" t="str">
        <f>IF('Raw Data'!B498&lt;&gt;"",""""&amp;'Raw Data'!B498&amp;""",","")</f>
        <v>"VS_RRC_AttConnEstab_CellDCH",</v>
      </c>
    </row>
    <row r="499" spans="3:3" x14ac:dyDescent="0.25">
      <c r="C499" t="str">
        <f>IF('Raw Data'!B499&lt;&gt;"",""""&amp;'Raw Data'!B499&amp;""",","")</f>
        <v>"VS_RRC_AttConnEstab_CellFACH",</v>
      </c>
    </row>
    <row r="500" spans="3:3" x14ac:dyDescent="0.25">
      <c r="C500" t="str">
        <f>IF('Raw Data'!B500&lt;&gt;"",""""&amp;'Raw Data'!B500&amp;""",","")</f>
        <v>"VS_RRC_AttConnEstab_CSFB",</v>
      </c>
    </row>
    <row r="501" spans="3:3" x14ac:dyDescent="0.25">
      <c r="C501" t="str">
        <f>IF('Raw Data'!B501&lt;&gt;"",""""&amp;'Raw Data'!B501&amp;""",","")</f>
        <v>"VS_RRC_AttConnEstab_EDCH",</v>
      </c>
    </row>
    <row r="502" spans="3:3" x14ac:dyDescent="0.25">
      <c r="C502" t="str">
        <f>IF('Raw Data'!B502&lt;&gt;"",""""&amp;'Raw Data'!B502&amp;""",","")</f>
        <v>"VS_RRC_CONV_FC_Num_CallShock",</v>
      </c>
    </row>
    <row r="503" spans="3:3" x14ac:dyDescent="0.25">
      <c r="C503" t="str">
        <f>IF('Raw Data'!B503&lt;&gt;"",""""&amp;'Raw Data'!B503&amp;""",","")</f>
        <v>"VS_RRC_CONV_FC_Num_CAPS",</v>
      </c>
    </row>
    <row r="504" spans="3:3" x14ac:dyDescent="0.25">
      <c r="C504" t="str">
        <f>IF('Raw Data'!B504&lt;&gt;"",""""&amp;'Raw Data'!B504&amp;""",","")</f>
        <v>"VS_RRC_CONV_FC_Num_CPU_OverLoad",</v>
      </c>
    </row>
    <row r="505" spans="3:3" x14ac:dyDescent="0.25">
      <c r="C505" t="str">
        <f>IF('Raw Data'!B505&lt;&gt;"",""""&amp;'Raw Data'!B505&amp;""",","")</f>
        <v>"VS_RRC_CONV_FC_Num_INT_OverLoad",</v>
      </c>
    </row>
    <row r="506" spans="3:3" x14ac:dyDescent="0.25">
      <c r="C506" t="str">
        <f>IF('Raw Data'!B506&lt;&gt;"",""""&amp;'Raw Data'!B506&amp;""",","")</f>
        <v>"VS_RRC_CONV_FC_Num_MPU_OverLoad",</v>
      </c>
    </row>
    <row r="507" spans="3:3" x14ac:dyDescent="0.25">
      <c r="C507" t="str">
        <f>IF('Raw Data'!B507&lt;&gt;"",""""&amp;'Raw Data'!B507&amp;""",","")</f>
        <v>"VS_RRC_CONV_FC_Num_RanFC_Ph1",</v>
      </c>
    </row>
    <row r="508" spans="3:3" x14ac:dyDescent="0.25">
      <c r="C508" t="str">
        <f>IF('Raw Data'!B508&lt;&gt;"",""""&amp;'Raw Data'!B508&amp;""",","")</f>
        <v>"VS_RRC_CONV_FC_Num_RanFC_Ph2",</v>
      </c>
    </row>
    <row r="509" spans="3:3" x14ac:dyDescent="0.25">
      <c r="C509" t="str">
        <f>IF('Raw Data'!B509&lt;&gt;"",""""&amp;'Raw Data'!B509&amp;""",","")</f>
        <v>"VS_RRC_CONV_FC_Num_RRCQueue",</v>
      </c>
    </row>
    <row r="510" spans="3:3" x14ac:dyDescent="0.25">
      <c r="C510" t="str">
        <f>IF('Raw Data'!B510&lt;&gt;"",""""&amp;'Raw Data'!B510&amp;""",","")</f>
        <v>"VS_RRC_FC_Num_CallShock",</v>
      </c>
    </row>
    <row r="511" spans="3:3" x14ac:dyDescent="0.25">
      <c r="C511" t="str">
        <f>IF('Raw Data'!B511&lt;&gt;"",""""&amp;'Raw Data'!B511&amp;""",","")</f>
        <v>"VS_RRC_FC_Num_CAPS",</v>
      </c>
    </row>
    <row r="512" spans="3:3" x14ac:dyDescent="0.25">
      <c r="C512" t="str">
        <f>IF('Raw Data'!B512&lt;&gt;"",""""&amp;'Raw Data'!B512&amp;""",","")</f>
        <v>"VS_RRC_SuccConnEstab_CellDCH",</v>
      </c>
    </row>
    <row r="513" spans="3:3" x14ac:dyDescent="0.25">
      <c r="C513" t="str">
        <f>IF('Raw Data'!B513&lt;&gt;"",""""&amp;'Raw Data'!B513&amp;""",","")</f>
        <v>"VS_RRC_SuccConnEstab_CellFACH",</v>
      </c>
    </row>
    <row r="514" spans="3:3" x14ac:dyDescent="0.25">
      <c r="C514" t="str">
        <f>IF('Raw Data'!B514&lt;&gt;"",""""&amp;'Raw Data'!B514&amp;""",","")</f>
        <v>"VS_RRC_SuccConnEstab_CSFB",</v>
      </c>
    </row>
    <row r="515" spans="3:3" x14ac:dyDescent="0.25">
      <c r="C515" t="str">
        <f>IF('Raw Data'!B515&lt;&gt;"",""""&amp;'Raw Data'!B515&amp;""",","")</f>
        <v>"VS_RRC_SuccConnEstab_EDCH",</v>
      </c>
    </row>
    <row r="516" spans="3:3" x14ac:dyDescent="0.25">
      <c r="C516" t="str">
        <f>IF('Raw Data'!B516&lt;&gt;"",""""&amp;'Raw Data'!B516&amp;""",","")</f>
        <v>"VS_RRC_SuccConnEstab_HSDSCH",</v>
      </c>
    </row>
    <row r="517" spans="3:3" x14ac:dyDescent="0.25">
      <c r="C517" t="str">
        <f>IF('Raw Data'!B517&lt;&gt;"",""""&amp;'Raw Data'!B517&amp;""",","")</f>
        <v>"VS_RRC_SuccConnEstab_First",</v>
      </c>
    </row>
    <row r="518" spans="3:3" x14ac:dyDescent="0.25">
      <c r="C518" t="str">
        <f>IF('Raw Data'!B518&lt;&gt;"",""""&amp;'Raw Data'!B518&amp;""",","")</f>
        <v>"VS_RRC_SuccConnEstab_Second",</v>
      </c>
    </row>
    <row r="519" spans="3:3" x14ac:dyDescent="0.25">
      <c r="C519" t="str">
        <f>IF('Raw Data'!B519&lt;&gt;"",""""&amp;'Raw Data'!B519&amp;""",","")</f>
        <v>"VS_RRC_SuccConnEstab_Third",</v>
      </c>
    </row>
    <row r="520" spans="3:3" x14ac:dyDescent="0.25">
      <c r="C520" t="str">
        <f>IF('Raw Data'!B520&lt;&gt;"",""""&amp;'Raw Data'!B520&amp;""",","")</f>
        <v>"VS_RAB_AMR_Erlang_cell",</v>
      </c>
    </row>
    <row r="521" spans="3:3" x14ac:dyDescent="0.25">
      <c r="C521" t="str">
        <f>IF('Raw Data'!B521&lt;&gt;"",""""&amp;'Raw Data'!B521&amp;""",","")</f>
        <v>"VS_VP_DL_Traffic_BestCell",</v>
      </c>
    </row>
    <row r="522" spans="3:3" x14ac:dyDescent="0.25">
      <c r="C522" t="str">
        <f>IF('Raw Data'!B522&lt;&gt;"",""""&amp;'Raw Data'!B522&amp;""",","")</f>
        <v>"VS_VP_Erlang_BestCell",</v>
      </c>
    </row>
    <row r="523" spans="3:3" x14ac:dyDescent="0.25">
      <c r="C523" t="str">
        <f>IF('Raw Data'!B523&lt;&gt;"",""""&amp;'Raw Data'!B523&amp;""",","")</f>
        <v>"VS_VP_UL_Traffic_BestCell",</v>
      </c>
    </row>
    <row r="524" spans="3:3" x14ac:dyDescent="0.25">
      <c r="C524" t="str">
        <f>IF('Raw Data'!B524&lt;&gt;"",""""&amp;'Raw Data'!B524&amp;""",","")</f>
        <v>"VS_CellFACHUEs_MAX",</v>
      </c>
    </row>
    <row r="525" spans="3:3" x14ac:dyDescent="0.25">
      <c r="C525" t="str">
        <f>IF('Raw Data'!B525&lt;&gt;"",""""&amp;'Raw Data'!B525&amp;""",","")</f>
        <v>"VS_CellPCHUEs",</v>
      </c>
    </row>
    <row r="526" spans="3:3" x14ac:dyDescent="0.25">
      <c r="C526" t="str">
        <f>IF('Raw Data'!B526&lt;&gt;"",""""&amp;'Raw Data'!B526&amp;""",","")</f>
        <v>"VS_CRNCIubBytesRACH_Rx",</v>
      </c>
    </row>
    <row r="527" spans="3:3" x14ac:dyDescent="0.25">
      <c r="C527" t="str">
        <f>IF('Raw Data'!B527&lt;&gt;"",""""&amp;'Raw Data'!B527&amp;""",","")</f>
        <v>"VS_CRNCIubBytesFACH_Tx",</v>
      </c>
    </row>
    <row r="528" spans="3:3" x14ac:dyDescent="0.25">
      <c r="C528" t="str">
        <f>IF('Raw Data'!B528&lt;&gt;"",""""&amp;'Raw Data'!B528&amp;""",","")</f>
        <v>"VS_CRNCIubBytesPCH_Tx",</v>
      </c>
    </row>
    <row r="529" spans="3:3" x14ac:dyDescent="0.25">
      <c r="C529" t="str">
        <f>IF('Raw Data'!B529&lt;&gt;"",""""&amp;'Raw Data'!B529&amp;""",","")</f>
        <v>"VS_CRNCIubBytesPSR99_CCH_Rx",</v>
      </c>
    </row>
    <row r="530" spans="3:3" x14ac:dyDescent="0.25">
      <c r="C530" t="str">
        <f>IF('Raw Data'!B530&lt;&gt;"",""""&amp;'Raw Data'!B530&amp;""",","")</f>
        <v>"VS_CRNCIubBytesPSR99_CCH_Tx",</v>
      </c>
    </row>
    <row r="531" spans="3:3" x14ac:dyDescent="0.25">
      <c r="C531" t="str">
        <f>IF('Raw Data'!B531&lt;&gt;"",""""&amp;'Raw Data'!B531&amp;""",","")</f>
        <v>"VS_HHO_AttIn",</v>
      </c>
    </row>
    <row r="532" spans="3:3" x14ac:dyDescent="0.25">
      <c r="C532" t="str">
        <f>IF('Raw Data'!B532&lt;&gt;"",""""&amp;'Raw Data'!B532&amp;""",","")</f>
        <v>"VS_HHO_SuccIn",</v>
      </c>
    </row>
    <row r="533" spans="3:3" x14ac:dyDescent="0.25">
      <c r="C533" t="str">
        <f>IF('Raw Data'!B533&lt;&gt;"",""""&amp;'Raw Data'!B533&amp;""",","")</f>
        <v>"VS_HHO_SuccBlindHO",</v>
      </c>
    </row>
    <row r="534" spans="3:3" x14ac:dyDescent="0.25">
      <c r="C534" t="str">
        <f>IF('Raw Data'!B534&lt;&gt;"",""""&amp;'Raw Data'!B534&amp;""",","")</f>
        <v>"VS_HSDPA_RAB_AbnormRel_DC",</v>
      </c>
    </row>
    <row r="535" spans="3:3" x14ac:dyDescent="0.25">
      <c r="C535" t="str">
        <f>IF('Raw Data'!B535&lt;&gt;"",""""&amp;'Raw Data'!B535&amp;""",","")</f>
        <v>"VS_HSDPA_RAB_AbnormRel_64QAM",</v>
      </c>
    </row>
    <row r="536" spans="3:3" x14ac:dyDescent="0.25">
      <c r="C536" t="str">
        <f>IF('Raw Data'!B536&lt;&gt;"",""""&amp;'Raw Data'!B536&amp;""",","")</f>
        <v>"VS_HSDPA_RAB_AbnormRel_RF",</v>
      </c>
    </row>
    <row r="537" spans="3:3" x14ac:dyDescent="0.25">
      <c r="C537" t="str">
        <f>IF('Raw Data'!B537&lt;&gt;"",""""&amp;'Raw Data'!B537&amp;""",","")</f>
        <v>"VS_HSDPA_RAB_DC_AttEstab",</v>
      </c>
    </row>
    <row r="538" spans="3:3" x14ac:dyDescent="0.25">
      <c r="C538" t="str">
        <f>IF('Raw Data'!B538&lt;&gt;"",""""&amp;'Raw Data'!B538&amp;""",","")</f>
        <v>"VS_HSDPA_RAB_DC_SuccEstab",</v>
      </c>
    </row>
    <row r="539" spans="3:3" x14ac:dyDescent="0.25">
      <c r="C539" t="str">
        <f>IF('Raw Data'!B539&lt;&gt;"",""""&amp;'Raw Data'!B539&amp;""",","")</f>
        <v>"VS_HSDPA_RAB_NormRel_DC",</v>
      </c>
    </row>
    <row r="540" spans="3:3" x14ac:dyDescent="0.25">
      <c r="C540" t="str">
        <f>IF('Raw Data'!B540&lt;&gt;"",""""&amp;'Raw Data'!B540&amp;""",","")</f>
        <v>"VS_HSDPA_RAB_NormRel_64QAM",</v>
      </c>
    </row>
    <row r="541" spans="3:3" x14ac:dyDescent="0.25">
      <c r="C541" t="str">
        <f>IF('Raw Data'!B541&lt;&gt;"",""""&amp;'Raw Data'!B541&amp;""",","")</f>
        <v>"VS_HSDPA_UE_Max_CAT11_12",</v>
      </c>
    </row>
    <row r="542" spans="3:3" x14ac:dyDescent="0.25">
      <c r="C542" t="str">
        <f>IF('Raw Data'!B542&lt;&gt;"",""""&amp;'Raw Data'!B542&amp;""",","")</f>
        <v>"VS_HSDPA_UE_Max_CAT13_14",</v>
      </c>
    </row>
    <row r="543" spans="3:3" x14ac:dyDescent="0.25">
      <c r="C543" t="str">
        <f>IF('Raw Data'!B543&lt;&gt;"",""""&amp;'Raw Data'!B543&amp;""",","")</f>
        <v>"VS_HSDPA_UE_Max_CAT15_16",</v>
      </c>
    </row>
    <row r="544" spans="3:3" x14ac:dyDescent="0.25">
      <c r="C544" t="str">
        <f>IF('Raw Data'!B544&lt;&gt;"",""""&amp;'Raw Data'!B544&amp;""",","")</f>
        <v>"VS_HSDPA_UE_Max_CAT17_20",</v>
      </c>
    </row>
    <row r="545" spans="3:3" x14ac:dyDescent="0.25">
      <c r="C545" t="str">
        <f>IF('Raw Data'!B545&lt;&gt;"",""""&amp;'Raw Data'!B545&amp;""",","")</f>
        <v>"VS_HSDPA_UE_Max_CAT1_6",</v>
      </c>
    </row>
    <row r="546" spans="3:3" x14ac:dyDescent="0.25">
      <c r="C546" t="str">
        <f>IF('Raw Data'!B546&lt;&gt;"",""""&amp;'Raw Data'!B546&amp;""",","")</f>
        <v>"VS_HSDPA_UE_Max_CAT21_24",</v>
      </c>
    </row>
    <row r="547" spans="3:3" x14ac:dyDescent="0.25">
      <c r="C547" t="str">
        <f>IF('Raw Data'!B547&lt;&gt;"",""""&amp;'Raw Data'!B547&amp;""",","")</f>
        <v>"VS_HSDPA_UE_Max_CAT25_28",</v>
      </c>
    </row>
    <row r="548" spans="3:3" x14ac:dyDescent="0.25">
      <c r="C548" t="str">
        <f>IF('Raw Data'!B548&lt;&gt;"",""""&amp;'Raw Data'!B548&amp;""",","")</f>
        <v>"VS_HSDPA_UE_Max_CAT7_10",</v>
      </c>
    </row>
    <row r="549" spans="3:3" x14ac:dyDescent="0.25">
      <c r="C549" t="str">
        <f>IF('Raw Data'!B549&lt;&gt;"",""""&amp;'Raw Data'!B549&amp;""",","")</f>
        <v>"VS_HSDPA_UE_Max_Cell_Free",</v>
      </c>
    </row>
    <row r="550" spans="3:3" x14ac:dyDescent="0.25">
      <c r="C550" t="str">
        <f>IF('Raw Data'!B550&lt;&gt;"",""""&amp;'Raw Data'!B550&amp;""",","")</f>
        <v>"VS_HSDPA_UE_Mean_CAT11_12",</v>
      </c>
    </row>
    <row r="551" spans="3:3" x14ac:dyDescent="0.25">
      <c r="C551" t="str">
        <f>IF('Raw Data'!B551&lt;&gt;"",""""&amp;'Raw Data'!B551&amp;""",","")</f>
        <v>"VS_HSDPA_UE_Mean_CAT13_14",</v>
      </c>
    </row>
    <row r="552" spans="3:3" x14ac:dyDescent="0.25">
      <c r="C552" t="str">
        <f>IF('Raw Data'!B552&lt;&gt;"",""""&amp;'Raw Data'!B552&amp;""",","")</f>
        <v>"VS_HSDPA_UE_Mean_CAT15_16",</v>
      </c>
    </row>
    <row r="553" spans="3:3" x14ac:dyDescent="0.25">
      <c r="C553" t="str">
        <f>IF('Raw Data'!B553&lt;&gt;"",""""&amp;'Raw Data'!B553&amp;""",","")</f>
        <v>"VS_HSDPA_UE_Mean_CAT17_20",</v>
      </c>
    </row>
    <row r="554" spans="3:3" x14ac:dyDescent="0.25">
      <c r="C554" t="str">
        <f>IF('Raw Data'!B554&lt;&gt;"",""""&amp;'Raw Data'!B554&amp;""",","")</f>
        <v>"VS_HSDPA_UE_Mean_CAT21_24",</v>
      </c>
    </row>
    <row r="555" spans="3:3" x14ac:dyDescent="0.25">
      <c r="C555" t="str">
        <f>IF('Raw Data'!B555&lt;&gt;"",""""&amp;'Raw Data'!B555&amp;""",","")</f>
        <v>"VS_HSDPA_UE_Mean_CAT25_28",</v>
      </c>
    </row>
    <row r="556" spans="3:3" x14ac:dyDescent="0.25">
      <c r="C556" t="str">
        <f>IF('Raw Data'!B556&lt;&gt;"",""""&amp;'Raw Data'!B556&amp;""",","")</f>
        <v>"VS_HSDPA_UE_Mean_CAT7_10",</v>
      </c>
    </row>
    <row r="557" spans="3:3" x14ac:dyDescent="0.25">
      <c r="C557" t="str">
        <f>IF('Raw Data'!B557&lt;&gt;"",""""&amp;'Raw Data'!B557&amp;""",","")</f>
        <v>"VS_RAB_AbnormRel_AMR_RF",</v>
      </c>
    </row>
    <row r="558" spans="3:3" x14ac:dyDescent="0.25">
      <c r="C558" t="str">
        <f>IF('Raw Data'!B558&lt;&gt;"",""""&amp;'Raw Data'!B558&amp;""",","")</f>
        <v>"VS_RAB_AbnormRel_CS_CSFB",</v>
      </c>
    </row>
    <row r="559" spans="3:3" x14ac:dyDescent="0.25">
      <c r="C559" t="str">
        <f>IF('Raw Data'!B559&lt;&gt;"",""""&amp;'Raw Data'!B559&amp;""",","")</f>
        <v>"VS_RAB_AbnormRel_CS_CSFB_RF",</v>
      </c>
    </row>
    <row r="560" spans="3:3" x14ac:dyDescent="0.25">
      <c r="C560" t="str">
        <f>IF('Raw Data'!B560&lt;&gt;"",""""&amp;'Raw Data'!B560&amp;""",","")</f>
        <v>"VS_RAB_AbnormRel_CS_IuTNL",</v>
      </c>
    </row>
    <row r="561" spans="3:3" x14ac:dyDescent="0.25">
      <c r="C561" t="str">
        <f>IF('Raw Data'!B561&lt;&gt;"",""""&amp;'Raw Data'!B561&amp;""",","")</f>
        <v>"VS_RAB_AbnormRel_CS_IuupFail",</v>
      </c>
    </row>
    <row r="562" spans="3:3" x14ac:dyDescent="0.25">
      <c r="C562" t="str">
        <f>IF('Raw Data'!B562&lt;&gt;"",""""&amp;'Raw Data'!B562&amp;""",","")</f>
        <v>"VS_RAB_AbnormRel_CS_Disconnect",</v>
      </c>
    </row>
    <row r="563" spans="3:3" x14ac:dyDescent="0.25">
      <c r="C563" t="str">
        <f>IF('Raw Data'!B563&lt;&gt;"",""""&amp;'Raw Data'!B563&amp;""",","")</f>
        <v>"VS_RAB_AbnormRel_CS_HSPA_Conv",</v>
      </c>
    </row>
    <row r="564" spans="3:3" x14ac:dyDescent="0.25">
      <c r="C564" t="str">
        <f>IF('Raw Data'!B564&lt;&gt;"",""""&amp;'Raw Data'!B564&amp;""",","")</f>
        <v>"VS_RAB_AbnormRel_CS_RF",</v>
      </c>
    </row>
    <row r="565" spans="3:3" x14ac:dyDescent="0.25">
      <c r="C565" t="str">
        <f>IF('Raw Data'!B565&lt;&gt;"",""""&amp;'Raw Data'!B565&amp;""",","")</f>
        <v>"VS_RAB_AttEstabCS_AMR_12_2",</v>
      </c>
    </row>
    <row r="566" spans="3:3" x14ac:dyDescent="0.25">
      <c r="C566" t="str">
        <f>IF('Raw Data'!B566&lt;&gt;"",""""&amp;'Raw Data'!B566&amp;""",","")</f>
        <v>"VS_RAB_FailEstabCS_NodeBDLCE_Cong",</v>
      </c>
    </row>
    <row r="567" spans="3:3" x14ac:dyDescent="0.25">
      <c r="C567" t="str">
        <f>IF('Raw Data'!B567&lt;&gt;"",""""&amp;'Raw Data'!B567&amp;""",","")</f>
        <v>"VS_RAB_FailEstabCS_NodeBULCE_Cong",</v>
      </c>
    </row>
    <row r="568" spans="3:3" x14ac:dyDescent="0.25">
      <c r="C568" t="str">
        <f>IF('Raw Data'!B568&lt;&gt;"",""""&amp;'Raw Data'!B568&amp;""",","")</f>
        <v>"VS_RAB_FailEstabCS_PhyChFail",</v>
      </c>
    </row>
    <row r="569" spans="3:3" x14ac:dyDescent="0.25">
      <c r="C569" t="str">
        <f>IF('Raw Data'!B569&lt;&gt;"",""""&amp;'Raw Data'!B569&amp;""",","")</f>
        <v>"VS_RAB_FailEstabCS_RBCfgUnsup",</v>
      </c>
    </row>
    <row r="570" spans="3:3" x14ac:dyDescent="0.25">
      <c r="C570" t="str">
        <f>IF('Raw Data'!B570&lt;&gt;"",""""&amp;'Raw Data'!B570&amp;""",","")</f>
        <v>"VS_RAB_FailEstabCS_RBIncCfg",</v>
      </c>
    </row>
    <row r="571" spans="3:3" x14ac:dyDescent="0.25">
      <c r="C571" t="str">
        <f>IF('Raw Data'!B571&lt;&gt;"",""""&amp;'Raw Data'!B571&amp;""",","")</f>
        <v>"VS_RAB_FailEstabCS_RNL",</v>
      </c>
    </row>
    <row r="572" spans="3:3" x14ac:dyDescent="0.25">
      <c r="C572" t="str">
        <f>IF('Raw Data'!B572&lt;&gt;"",""""&amp;'Raw Data'!B572&amp;""",","")</f>
        <v>"VS_RAB_FailEstabCS_SRBReset",</v>
      </c>
    </row>
    <row r="573" spans="3:3" x14ac:dyDescent="0.25">
      <c r="C573" t="str">
        <f>IF('Raw Data'!B573&lt;&gt;"",""""&amp;'Raw Data'!B573&amp;""",","")</f>
        <v>"VS_RAB_FailEstabCS_SRBReset_CSFB",</v>
      </c>
    </row>
    <row r="574" spans="3:3" x14ac:dyDescent="0.25">
      <c r="C574" t="str">
        <f>IF('Raw Data'!B574&lt;&gt;"",""""&amp;'Raw Data'!B574&amp;""",","")</f>
        <v>"VS_RAB_FailEstabCS_UuFail_CSFB",</v>
      </c>
    </row>
    <row r="575" spans="3:3" x14ac:dyDescent="0.25">
      <c r="C575" t="str">
        <f>IF('Raw Data'!B575&lt;&gt;"",""""&amp;'Raw Data'!B575&amp;""",","")</f>
        <v>"VS_RAB_FailEstabPS_IubFail",</v>
      </c>
    </row>
    <row r="576" spans="3:3" x14ac:dyDescent="0.25">
      <c r="C576" t="str">
        <f>IF('Raw Data'!B576&lt;&gt;"",""""&amp;'Raw Data'!B576&amp;""",","")</f>
        <v>"VS_RAB_FailEstabPS_NodeBDLCE_Cong",</v>
      </c>
    </row>
    <row r="577" spans="3:3" x14ac:dyDescent="0.25">
      <c r="C577" t="str">
        <f>IF('Raw Data'!B577&lt;&gt;"",""""&amp;'Raw Data'!B577&amp;""",","")</f>
        <v>"VS_RAB_FailEstabPS_NodeBULCE_Cong",</v>
      </c>
    </row>
    <row r="578" spans="3:3" x14ac:dyDescent="0.25">
      <c r="C578" t="str">
        <f>IF('Raw Data'!B578&lt;&gt;"",""""&amp;'Raw Data'!B578&amp;""",","")</f>
        <v>"VS_RAB_FailEstabPS_PhyChFail",</v>
      </c>
    </row>
    <row r="579" spans="3:3" x14ac:dyDescent="0.25">
      <c r="C579" t="str">
        <f>IF('Raw Data'!B579&lt;&gt;"",""""&amp;'Raw Data'!B579&amp;""",","")</f>
        <v>"VS_RAB_FailEstabPS_DLPower_Cong_Free",</v>
      </c>
    </row>
    <row r="580" spans="3:3" x14ac:dyDescent="0.25">
      <c r="C580" t="str">
        <f>IF('Raw Data'!B580&lt;&gt;"",""""&amp;'Raw Data'!B580&amp;""",","")</f>
        <v>"VS_RAB_FailEstabPS_HSDPAUser_Cong",</v>
      </c>
    </row>
    <row r="581" spans="3:3" x14ac:dyDescent="0.25">
      <c r="C581" t="str">
        <f>IF('Raw Data'!B581&lt;&gt;"",""""&amp;'Raw Data'!B581&amp;""",","")</f>
        <v>"VS_RAB_FailEstabPS_DLIUPSBand_Cong",</v>
      </c>
    </row>
    <row r="582" spans="3:3" x14ac:dyDescent="0.25">
      <c r="C582" t="str">
        <f>IF('Raw Data'!B582&lt;&gt;"",""""&amp;'Raw Data'!B582&amp;""",","")</f>
        <v>"VS_RAB_FailEstabPS_HSUPAUser_Cong",</v>
      </c>
    </row>
    <row r="583" spans="3:3" x14ac:dyDescent="0.25">
      <c r="C583" t="str">
        <f>IF('Raw Data'!B583&lt;&gt;"",""""&amp;'Raw Data'!B583&amp;""",","")</f>
        <v>"VS_RAB_FailEstabPS_IubAAL2Fail",</v>
      </c>
    </row>
    <row r="584" spans="3:3" x14ac:dyDescent="0.25">
      <c r="C584" t="str">
        <f>IF('Raw Data'!B584&lt;&gt;"",""""&amp;'Raw Data'!B584&amp;""",","")</f>
        <v>"VS_RAB_FailEstabPS_RBCfgUnsupp",</v>
      </c>
    </row>
    <row r="585" spans="3:3" x14ac:dyDescent="0.25">
      <c r="C585" t="str">
        <f>IF('Raw Data'!B585&lt;&gt;"",""""&amp;'Raw Data'!B585&amp;""",","")</f>
        <v>"VS_RAB_FailEstabPS_RBIncCfg",</v>
      </c>
    </row>
    <row r="586" spans="3:3" x14ac:dyDescent="0.25">
      <c r="C586" t="str">
        <f>IF('Raw Data'!B586&lt;&gt;"",""""&amp;'Raw Data'!B586&amp;""",","")</f>
        <v>"VS_RAB_FailEstabPS_SRBReset",</v>
      </c>
    </row>
    <row r="587" spans="3:3" x14ac:dyDescent="0.25">
      <c r="C587" t="str">
        <f>IF('Raw Data'!B587&lt;&gt;"",""""&amp;'Raw Data'!B587&amp;""",","")</f>
        <v>"VS_RAB_FailEstabPS_ULCE_FinalCong",</v>
      </c>
    </row>
    <row r="588" spans="3:3" x14ac:dyDescent="0.25">
      <c r="C588" t="str">
        <f>IF('Raw Data'!B588&lt;&gt;"",""""&amp;'Raw Data'!B588&amp;""",","")</f>
        <v>"VS_RAB_FailEstabPS_UuFail",</v>
      </c>
    </row>
    <row r="589" spans="3:3" x14ac:dyDescent="0.25">
      <c r="C589" t="str">
        <f>IF('Raw Data'!B589&lt;&gt;"",""""&amp;'Raw Data'!B589&amp;""",","")</f>
        <v>"VS_RAB_FailEstabPS_UuNoReply",</v>
      </c>
    </row>
    <row r="590" spans="3:3" x14ac:dyDescent="0.25">
      <c r="C590" t="str">
        <f>IF('Raw Data'!B590&lt;&gt;"",""""&amp;'Raw Data'!B590&amp;""",","")</f>
        <v>"VS_RRC_Rej_NodeBDLCE_Cong",</v>
      </c>
    </row>
    <row r="591" spans="3:3" x14ac:dyDescent="0.25">
      <c r="C591" t="str">
        <f>IF('Raw Data'!B591&lt;&gt;"",""""&amp;'Raw Data'!B591&amp;""",","")</f>
        <v>"VS_RRC_Rej_NodeBULCE_Cong",</v>
      </c>
    </row>
    <row r="592" spans="3:3" x14ac:dyDescent="0.25">
      <c r="C592" t="str">
        <f>IF('Raw Data'!B592&lt;&gt;"",""""&amp;'Raw Data'!B592&amp;""",","")</f>
        <v>"VS_SHO_PS_Att",</v>
      </c>
    </row>
    <row r="593" spans="3:3" x14ac:dyDescent="0.25">
      <c r="C593" t="str">
        <f>IF('Raw Data'!B593&lt;&gt;"",""""&amp;'Raw Data'!B593&amp;""",","")</f>
        <v>"VS_SHO_PS_Succ",</v>
      </c>
    </row>
    <row r="594" spans="3:3" x14ac:dyDescent="0.25">
      <c r="C594" t="str">
        <f>IF('Raw Data'!B594&lt;&gt;"",""""&amp;'Raw Data'!B594&amp;""",","")</f>
        <v>"VS_HSUPA_D2E_Att",</v>
      </c>
    </row>
    <row r="595" spans="3:3" x14ac:dyDescent="0.25">
      <c r="C595" t="str">
        <f>IF('Raw Data'!B595&lt;&gt;"",""""&amp;'Raw Data'!B595&amp;""",","")</f>
        <v>"VS_HSUPA_D2E_Succ",</v>
      </c>
    </row>
    <row r="596" spans="3:3" x14ac:dyDescent="0.25">
      <c r="C596" t="str">
        <f>IF('Raw Data'!B596&lt;&gt;"",""""&amp;'Raw Data'!B596&amp;""",","")</f>
        <v>"VS_HSUPA_E2D_Att",</v>
      </c>
    </row>
    <row r="597" spans="3:3" x14ac:dyDescent="0.25">
      <c r="C597" t="str">
        <f>IF('Raw Data'!B597&lt;&gt;"",""""&amp;'Raw Data'!B597&amp;""",","")</f>
        <v>"VS_HSUPA_E2D_Succ",</v>
      </c>
    </row>
    <row r="598" spans="3:3" x14ac:dyDescent="0.25">
      <c r="C598" t="str">
        <f>IF('Raw Data'!B598&lt;&gt;"",""""&amp;'Raw Data'!B598&amp;""",","")</f>
        <v>"VS_HSUPA_E2F_Att",</v>
      </c>
    </row>
    <row r="599" spans="3:3" x14ac:dyDescent="0.25">
      <c r="C599" t="str">
        <f>IF('Raw Data'!B599&lt;&gt;"",""""&amp;'Raw Data'!B599&amp;""",","")</f>
        <v>"VS_HSUPA_E2F_Succ",</v>
      </c>
    </row>
    <row r="600" spans="3:3" x14ac:dyDescent="0.25">
      <c r="C600" t="str">
        <f>IF('Raw Data'!B600&lt;&gt;"",""""&amp;'Raw Data'!B600&amp;""",","")</f>
        <v>"VS_HSUPA_F2E_Att",</v>
      </c>
    </row>
    <row r="601" spans="3:3" x14ac:dyDescent="0.25">
      <c r="C601" t="str">
        <f>IF('Raw Data'!B601&lt;&gt;"",""""&amp;'Raw Data'!B601&amp;""",","")</f>
        <v>"VS_HSUPA_F2E_Succ",</v>
      </c>
    </row>
    <row r="602" spans="3:3" x14ac:dyDescent="0.25">
      <c r="C602" t="str">
        <f>IF('Raw Data'!B602&lt;&gt;"",""""&amp;'Raw Data'!B602&amp;""",","")</f>
        <v>"VS_HSUPA_RAB_AbnormRel",</v>
      </c>
    </row>
    <row r="603" spans="3:3" x14ac:dyDescent="0.25">
      <c r="C603" t="str">
        <f>IF('Raw Data'!B603&lt;&gt;"",""""&amp;'Raw Data'!B603&amp;""",","")</f>
        <v>"VS_HSUPA_RAB_NormRel",</v>
      </c>
    </row>
    <row r="604" spans="3:3" x14ac:dyDescent="0.25">
      <c r="C604" t="str">
        <f>IF('Raw Data'!B604&lt;&gt;"",""""&amp;'Raw Data'!B604&amp;""",","")</f>
        <v>"VS_HSUPA_RAB_SuccEstab",</v>
      </c>
    </row>
    <row r="605" spans="3:3" x14ac:dyDescent="0.25">
      <c r="C605" t="str">
        <f>IF('Raw Data'!B605&lt;&gt;"",""""&amp;'Raw Data'!B605&amp;""",","")</f>
        <v>"VS_HSUPA_RAB_AttEstab",</v>
      </c>
    </row>
    <row r="606" spans="3:3" x14ac:dyDescent="0.25">
      <c r="C606" t="str">
        <f>IF('Raw Data'!B606&lt;&gt;"",""""&amp;'Raw Data'!B606&amp;""",","")</f>
        <v>"VS_HSUPA_MeanChThroughput",</v>
      </c>
    </row>
    <row r="607" spans="3:3" x14ac:dyDescent="0.25">
      <c r="C607" t="str">
        <f>IF('Raw Data'!B607&lt;&gt;"",""""&amp;'Raw Data'!B607&amp;""",","")</f>
        <v>"VS_HSUPA_MeanChThroughput_TotalBytes",</v>
      </c>
    </row>
    <row r="608" spans="3:3" x14ac:dyDescent="0.25">
      <c r="C608" t="str">
        <f>IF('Raw Data'!B608&lt;&gt;"",""""&amp;'Raw Data'!B608&amp;""",","")</f>
        <v>"VS_HSUPA_UE_Mean_Cell",</v>
      </c>
    </row>
    <row r="609" spans="3:3" x14ac:dyDescent="0.25">
      <c r="C609" t="str">
        <f>IF('Raw Data'!B609&lt;&gt;"",""""&amp;'Raw Data'!B609&amp;""",","")</f>
        <v>"VS_SuccCellUpdt_PageRsp",</v>
      </c>
    </row>
    <row r="610" spans="3:3" x14ac:dyDescent="0.25">
      <c r="C610" t="str">
        <f>IF('Raw Data'!B610&lt;&gt;"",""""&amp;'Raw Data'!B610&amp;""",","")</f>
        <v>"VS_SuccCellUpdt_ULDataTrans",</v>
      </c>
    </row>
    <row r="611" spans="3:3" x14ac:dyDescent="0.25">
      <c r="C611" t="str">
        <f>IF('Raw Data'!B611&lt;&gt;"",""""&amp;'Raw Data'!B611&amp;""",","")</f>
        <v>"VS_SuccCellUpdt_Reg_PCH",</v>
      </c>
    </row>
    <row r="612" spans="3:3" x14ac:dyDescent="0.25">
      <c r="C612" t="str">
        <f>IF('Raw Data'!B612&lt;&gt;"",""""&amp;'Raw Data'!B612&amp;""",","")</f>
        <v>"VS_SuccCellUpdt_Detach_PCH",</v>
      </c>
    </row>
    <row r="613" spans="3:3" x14ac:dyDescent="0.25">
      <c r="C613" t="str">
        <f>IF('Raw Data'!B613&lt;&gt;"",""""&amp;'Raw Data'!B613&amp;""",","")</f>
        <v>"VS_SuccCellUpdt_Other_PCH",</v>
      </c>
    </row>
    <row r="614" spans="3:3" x14ac:dyDescent="0.25">
      <c r="C614" t="str">
        <f>IF('Raw Data'!B614&lt;&gt;"",""""&amp;'Raw Data'!B614&amp;""",","")</f>
        <v>"VS_AttCellUpdt_PageRsp",</v>
      </c>
    </row>
    <row r="615" spans="3:3" x14ac:dyDescent="0.25">
      <c r="C615" t="str">
        <f>IF('Raw Data'!B615&lt;&gt;"",""""&amp;'Raw Data'!B615&amp;""",","")</f>
        <v>"VS_AttCellUpdt_ULDataTrans",</v>
      </c>
    </row>
    <row r="616" spans="3:3" x14ac:dyDescent="0.25">
      <c r="C616" t="str">
        <f>IF('Raw Data'!B616&lt;&gt;"",""""&amp;'Raw Data'!B616&amp;""",","")</f>
        <v>"VS_AttCellUpdt_Reg_PCH",</v>
      </c>
    </row>
    <row r="617" spans="3:3" x14ac:dyDescent="0.25">
      <c r="C617" t="str">
        <f>IF('Raw Data'!B617&lt;&gt;"",""""&amp;'Raw Data'!B617&amp;""",","")</f>
        <v>"VS_AttCellUpdt_Detach_PCH",</v>
      </c>
    </row>
    <row r="618" spans="3:3" x14ac:dyDescent="0.25">
      <c r="C618" t="str">
        <f>IF('Raw Data'!B618&lt;&gt;"",""""&amp;'Raw Data'!B618&amp;""",","")</f>
        <v>"VS_AttCellUpdt_Other_PCH",</v>
      </c>
    </row>
    <row r="619" spans="3:3" x14ac:dyDescent="0.25">
      <c r="C619" t="str">
        <f>IF('Raw Data'!B619&lt;&gt;"",""""&amp;'Raw Data'!B619&amp;""",","")</f>
        <v>"VS_AttCellUpdt_OrgConvCall_PCH",</v>
      </c>
    </row>
    <row r="620" spans="3:3" x14ac:dyDescent="0.25">
      <c r="C620" t="str">
        <f>IF('Raw Data'!B620&lt;&gt;"",""""&amp;'Raw Data'!B620&amp;""",","")</f>
        <v>"VS_AttCellUpdt_TmConvCall_PCH",</v>
      </c>
    </row>
    <row r="621" spans="3:3" x14ac:dyDescent="0.25">
      <c r="C621" t="str">
        <f>IF('Raw Data'!B621&lt;&gt;"",""""&amp;'Raw Data'!B621&amp;""",","")</f>
        <v>"VS_AttCellUpdt_EmgCall_PCH",</v>
      </c>
    </row>
    <row r="622" spans="3:3" x14ac:dyDescent="0.25">
      <c r="C622" t="str">
        <f>IF('Raw Data'!B622&lt;&gt;"",""""&amp;'Raw Data'!B622&amp;""",","")</f>
        <v>"VS_SuccCellUpdt_OrgConvCall_PCH",</v>
      </c>
    </row>
    <row r="623" spans="3:3" x14ac:dyDescent="0.25">
      <c r="C623" t="str">
        <f>IF('Raw Data'!B623&lt;&gt;"",""""&amp;'Raw Data'!B623&amp;""",","")</f>
        <v>"VS_SuccCellUpdt_TmConvCall_PCH",</v>
      </c>
    </row>
    <row r="624" spans="3:3" x14ac:dyDescent="0.25">
      <c r="C624" t="str">
        <f>IF('Raw Data'!B624&lt;&gt;"",""""&amp;'Raw Data'!B624&amp;""",","")</f>
        <v>"VS_SuccCellUpdt_EmgCall_PCH",</v>
      </c>
    </row>
    <row r="625" spans="3:3" x14ac:dyDescent="0.25">
      <c r="C625" t="str">
        <f>IF('Raw Data'!B625&lt;&gt;"",""""&amp;'Raw Data'!B625&amp;""",","")</f>
        <v>"VS_RAB_AttEstabPS_Str",</v>
      </c>
    </row>
    <row r="626" spans="3:3" x14ac:dyDescent="0.25">
      <c r="C626" t="str">
        <f>IF('Raw Data'!B626&lt;&gt;"",""""&amp;'Raw Data'!B626&amp;""",","")</f>
        <v>"VS_RAB_SuccEstabCS_AMRWB",</v>
      </c>
    </row>
    <row r="627" spans="3:3" x14ac:dyDescent="0.25">
      <c r="C627" t="str">
        <f>IF('Raw Data'!B627&lt;&gt;"",""""&amp;'Raw Data'!B627&amp;""",","")</f>
        <v>"VS_RAB_AttEstabCS_AMRWB",</v>
      </c>
    </row>
    <row r="628" spans="3:3" x14ac:dyDescent="0.25">
      <c r="C628" t="str">
        <f>IF('Raw Data'!B628&lt;&gt;"",""""&amp;'Raw Data'!B628&amp;""",","")</f>
        <v>"VS_RAB_SuccEstCS_Conv_64",</v>
      </c>
    </row>
    <row r="629" spans="3:3" x14ac:dyDescent="0.25">
      <c r="C629" t="str">
        <f>IF('Raw Data'!B629&lt;&gt;"",""""&amp;'Raw Data'!B629&amp;""",","")</f>
        <v>"VS_RAB_AttEstCS_Conv_64",</v>
      </c>
    </row>
    <row r="630" spans="3:3" x14ac:dyDescent="0.25">
      <c r="C630" t="str">
        <f>IF('Raw Data'!B630&lt;&gt;"",""""&amp;'Raw Data'!B630&amp;""",","")</f>
        <v>"VS_MultiRAB_SuccEstab_CSPS",</v>
      </c>
    </row>
    <row r="631" spans="3:3" x14ac:dyDescent="0.25">
      <c r="C631" t="str">
        <f>IF('Raw Data'!B631&lt;&gt;"",""""&amp;'Raw Data'!B631&amp;""",","")</f>
        <v>"VS_MultiRAB_AttEstab_CSPS",</v>
      </c>
    </row>
    <row r="632" spans="3:3" x14ac:dyDescent="0.25">
      <c r="C632" t="str">
        <f>IF('Raw Data'!B632&lt;&gt;"",""""&amp;'Raw Data'!B632&amp;""",","")</f>
        <v>"VS_MultiRAB_SuccEstab_PSPS",</v>
      </c>
    </row>
    <row r="633" spans="3:3" x14ac:dyDescent="0.25">
      <c r="C633" t="str">
        <f>IF('Raw Data'!B633&lt;&gt;"",""""&amp;'Raw Data'!B633&amp;""",","")</f>
        <v>"VS_MultiRAB_AttEstab_PSPS",</v>
      </c>
    </row>
    <row r="634" spans="3:3" x14ac:dyDescent="0.25">
      <c r="C634" t="str">
        <f>IF('Raw Data'!B634&lt;&gt;"",""""&amp;'Raw Data'!B634&amp;""",","")</f>
        <v>"VS_SuccRecfg_F2H_DataTransTrig",</v>
      </c>
    </row>
    <row r="635" spans="3:3" x14ac:dyDescent="0.25">
      <c r="C635" t="str">
        <f>IF('Raw Data'!B635&lt;&gt;"",""""&amp;'Raw Data'!B635&amp;""",","")</f>
        <v>"VS_SuccRecfg_P2H_DataTransTrig",</v>
      </c>
    </row>
    <row r="636" spans="3:3" x14ac:dyDescent="0.25">
      <c r="C636" t="str">
        <f>IF('Raw Data'!B636&lt;&gt;"",""""&amp;'Raw Data'!B636&amp;""",","")</f>
        <v>"VS_AttRecfg_F2H_DataTransTrig",</v>
      </c>
    </row>
    <row r="637" spans="3:3" x14ac:dyDescent="0.25">
      <c r="C637" t="str">
        <f>IF('Raw Data'!B637&lt;&gt;"",""""&amp;'Raw Data'!B637&amp;""",","")</f>
        <v>"VS_AttRecfg_P2H_DataTransTrig",</v>
      </c>
    </row>
    <row r="638" spans="3:3" x14ac:dyDescent="0.25">
      <c r="C638" t="str">
        <f>IF('Raw Data'!B638&lt;&gt;"",""""&amp;'Raw Data'!B638&amp;""",","")</f>
        <v>"VS_SuccRecfg_F2E_DataTransTrig",</v>
      </c>
    </row>
    <row r="639" spans="3:3" x14ac:dyDescent="0.25">
      <c r="C639" t="str">
        <f>IF('Raw Data'!B639&lt;&gt;"",""""&amp;'Raw Data'!B639&amp;""",","")</f>
        <v>"VS_SuccRecfg_P2E_DataTransTrig",</v>
      </c>
    </row>
    <row r="640" spans="3:3" x14ac:dyDescent="0.25">
      <c r="C640" t="str">
        <f>IF('Raw Data'!B640&lt;&gt;"",""""&amp;'Raw Data'!B640&amp;""",","")</f>
        <v>"VS_AttRecfg_F2E_DataTransTrig",</v>
      </c>
    </row>
    <row r="641" spans="3:3" x14ac:dyDescent="0.25">
      <c r="C641" t="str">
        <f>IF('Raw Data'!B641&lt;&gt;"",""""&amp;'Raw Data'!B641&amp;""",","")</f>
        <v>"VS_AttRecfg_P2E_DataTransTrig",</v>
      </c>
    </row>
    <row r="642" spans="3:3" x14ac:dyDescent="0.25">
      <c r="C642" t="str">
        <f>IF('Raw Data'!B642&lt;&gt;"",""""&amp;'Raw Data'!B642&amp;""",","")</f>
        <v>"VS_HSPA_RAB_SuccEstab_CS_Conv",</v>
      </c>
    </row>
    <row r="643" spans="3:3" x14ac:dyDescent="0.25">
      <c r="C643" t="str">
        <f>IF('Raw Data'!B643&lt;&gt;"",""""&amp;'Raw Data'!B643&amp;""",","")</f>
        <v>"VS_HSPA_RAB_AttEstab_CS_Conv",</v>
      </c>
    </row>
    <row r="644" spans="3:3" x14ac:dyDescent="0.25">
      <c r="C644" t="str">
        <f>IF('Raw Data'!B644&lt;&gt;"",""""&amp;'Raw Data'!B644&amp;""",","")</f>
        <v>"VS_HSDPA_RAB_MIMO_SuccEstab",</v>
      </c>
    </row>
    <row r="645" spans="3:3" x14ac:dyDescent="0.25">
      <c r="C645" t="str">
        <f>IF('Raw Data'!B645&lt;&gt;"",""""&amp;'Raw Data'!B645&amp;""",","")</f>
        <v>"VS_HSDPA_RAB_MIMO_AttEstab",</v>
      </c>
    </row>
    <row r="646" spans="3:3" x14ac:dyDescent="0.25">
      <c r="C646" t="str">
        <f>IF('Raw Data'!B646&lt;&gt;"",""""&amp;'Raw Data'!B646&amp;""",","")</f>
        <v>"VS_HSDPA_RAB_MIMO64QAM_SuccEstab",</v>
      </c>
    </row>
    <row r="647" spans="3:3" x14ac:dyDescent="0.25">
      <c r="C647" t="str">
        <f>IF('Raw Data'!B647&lt;&gt;"",""""&amp;'Raw Data'!B647&amp;""",","")</f>
        <v>"VS_HSDPA_RAB_MIMO64QAM_AttEstab",</v>
      </c>
    </row>
    <row r="648" spans="3:3" x14ac:dyDescent="0.25">
      <c r="C648" t="str">
        <f>IF('Raw Data'!B648&lt;&gt;"",""""&amp;'Raw Data'!B648&amp;""",","")</f>
        <v>"VS_RRC_Rej_Code_Cong",</v>
      </c>
    </row>
    <row r="649" spans="3:3" x14ac:dyDescent="0.25">
      <c r="C649" t="str">
        <f>IF('Raw Data'!B649&lt;&gt;"",""""&amp;'Raw Data'!B649&amp;""",","")</f>
        <v>"VS_RAB_SuccEstab_PSR99",</v>
      </c>
    </row>
    <row r="650" spans="3:3" x14ac:dyDescent="0.25">
      <c r="C650" t="str">
        <f>IF('Raw Data'!B650&lt;&gt;"",""""&amp;'Raw Data'!B650&amp;""",","")</f>
        <v>"VS_RAB_AttEstab_PSR99",</v>
      </c>
    </row>
    <row r="651" spans="3:3" x14ac:dyDescent="0.25">
      <c r="C651" t="str">
        <f>IF('Raw Data'!B651&lt;&gt;"",""""&amp;'Raw Data'!B651&amp;""",","")</f>
        <v>"VS_SuccRecfg_F2D_DataTransTrig",</v>
      </c>
    </row>
    <row r="652" spans="3:3" x14ac:dyDescent="0.25">
      <c r="C652" t="str">
        <f>IF('Raw Data'!B652&lt;&gt;"",""""&amp;'Raw Data'!B652&amp;""",","")</f>
        <v>"VS_SuccRecfg_P2D_DataTransTrig",</v>
      </c>
    </row>
    <row r="653" spans="3:3" x14ac:dyDescent="0.25">
      <c r="C653" t="str">
        <f>IF('Raw Data'!B653&lt;&gt;"",""""&amp;'Raw Data'!B653&amp;""",","")</f>
        <v>"VS_AttRecfg_F2D_DataTransTrig",</v>
      </c>
    </row>
    <row r="654" spans="3:3" x14ac:dyDescent="0.25">
      <c r="C654" t="str">
        <f>IF('Raw Data'!B654&lt;&gt;"",""""&amp;'Raw Data'!B654&amp;""",","")</f>
        <v>"VS_AttRecfg_P2D_DataTransTrig",</v>
      </c>
    </row>
    <row r="655" spans="3:3" x14ac:dyDescent="0.25">
      <c r="C655" t="str">
        <f>IF('Raw Data'!B655&lt;&gt;"",""""&amp;'Raw Data'!B655&amp;""",","")</f>
        <v>"VS_SuccCellUpdt_OrgInterCall_PCH",</v>
      </c>
    </row>
    <row r="656" spans="3:3" x14ac:dyDescent="0.25">
      <c r="C656" t="str">
        <f>IF('Raw Data'!B656&lt;&gt;"",""""&amp;'Raw Data'!B656&amp;""",","")</f>
        <v>"VS_SuccCellUpdt_OrgBkgCall_PCH",</v>
      </c>
    </row>
    <row r="657" spans="3:3" x14ac:dyDescent="0.25">
      <c r="C657" t="str">
        <f>IF('Raw Data'!B657&lt;&gt;"",""""&amp;'Raw Data'!B657&amp;""",","")</f>
        <v>"VS_SuccCellUpdt_TmInterCall_PCH",</v>
      </c>
    </row>
    <row r="658" spans="3:3" x14ac:dyDescent="0.25">
      <c r="C658" t="str">
        <f>IF('Raw Data'!B658&lt;&gt;"",""""&amp;'Raw Data'!B658&amp;""",","")</f>
        <v>"VS_SuccCellUpdt_TmBkgCall_PCH",</v>
      </c>
    </row>
    <row r="659" spans="3:3" x14ac:dyDescent="0.25">
      <c r="C659" t="str">
        <f>IF('Raw Data'!B659&lt;&gt;"",""""&amp;'Raw Data'!B659&amp;""",","")</f>
        <v>"VS_AttCellUpdt_OrgInterCall_PCH",</v>
      </c>
    </row>
    <row r="660" spans="3:3" x14ac:dyDescent="0.25">
      <c r="C660" t="str">
        <f>IF('Raw Data'!B660&lt;&gt;"",""""&amp;'Raw Data'!B660&amp;""",","")</f>
        <v>"VS_AttCellUpdt_OrgBkgCall_PCH",</v>
      </c>
    </row>
    <row r="661" spans="3:3" x14ac:dyDescent="0.25">
      <c r="C661" t="str">
        <f>IF('Raw Data'!B661&lt;&gt;"",""""&amp;'Raw Data'!B661&amp;""",","")</f>
        <v>"VS_AttCellUpdt_TmInterCall_PCH",</v>
      </c>
    </row>
    <row r="662" spans="3:3" x14ac:dyDescent="0.25">
      <c r="C662" t="str">
        <f>IF('Raw Data'!B662&lt;&gt;"",""""&amp;'Raw Data'!B662&amp;""",","")</f>
        <v>"VS_AttCellUpdt_TmBkgCall_PCH",</v>
      </c>
    </row>
    <row r="663" spans="3:3" x14ac:dyDescent="0.25">
      <c r="C663" t="str">
        <f>IF('Raw Data'!B663&lt;&gt;"",""""&amp;'Raw Data'!B663&amp;""",","")</f>
        <v>"VS_SuccEstabCS_AfterP2F",</v>
      </c>
    </row>
    <row r="664" spans="3:3" x14ac:dyDescent="0.25">
      <c r="C664" t="str">
        <f>IF('Raw Data'!B664&lt;&gt;"",""""&amp;'Raw Data'!B664&amp;""",","")</f>
        <v>"VS_SuccEstabCS_AfterP2D",</v>
      </c>
    </row>
    <row r="665" spans="3:3" x14ac:dyDescent="0.25">
      <c r="C665" t="str">
        <f>IF('Raw Data'!B665&lt;&gt;"",""""&amp;'Raw Data'!B665&amp;""",","")</f>
        <v>"VS_AttEstabCS_AfterP2F",</v>
      </c>
    </row>
    <row r="666" spans="3:3" x14ac:dyDescent="0.25">
      <c r="C666" t="str">
        <f>IF('Raw Data'!B666&lt;&gt;"",""""&amp;'Raw Data'!B666&amp;""",","")</f>
        <v>"VS_AttEstabCS_AfterP2D",</v>
      </c>
    </row>
    <row r="667" spans="3:3" x14ac:dyDescent="0.25">
      <c r="C667" t="str">
        <f>IF('Raw Data'!B667&lt;&gt;"",""""&amp;'Raw Data'!B667&amp;""",","")</f>
        <v>"VS_SuccEstabPS_AfterP2F",</v>
      </c>
    </row>
    <row r="668" spans="3:3" x14ac:dyDescent="0.25">
      <c r="C668" t="str">
        <f>IF('Raw Data'!B668&lt;&gt;"",""""&amp;'Raw Data'!B668&amp;""",","")</f>
        <v>"VS_SuccEstabPS_AfterP2D",</v>
      </c>
    </row>
    <row r="669" spans="3:3" x14ac:dyDescent="0.25">
      <c r="C669" t="str">
        <f>IF('Raw Data'!B669&lt;&gt;"",""""&amp;'Raw Data'!B669&amp;""",","")</f>
        <v>"VS_AttEstabPS_AfterP2F",</v>
      </c>
    </row>
    <row r="670" spans="3:3" x14ac:dyDescent="0.25">
      <c r="C670" t="str">
        <f>IF('Raw Data'!B670&lt;&gt;"",""""&amp;'Raw Data'!B670&amp;""",","")</f>
        <v>"VS_AttEstabPS_AfterP2D",</v>
      </c>
    </row>
    <row r="671" spans="3:3" x14ac:dyDescent="0.25">
      <c r="C671" t="str">
        <f>IF('Raw Data'!B671&lt;&gt;"",""""&amp;'Raw Data'!B671&amp;""",","")</f>
        <v>"VS_SoHO_SuccRLAdd",</v>
      </c>
    </row>
    <row r="672" spans="3:3" x14ac:dyDescent="0.25">
      <c r="C672" t="str">
        <f>IF('Raw Data'!B672&lt;&gt;"",""""&amp;'Raw Data'!B672&amp;""",","")</f>
        <v>"VS_SoHO_SuccRLDel",</v>
      </c>
    </row>
    <row r="673" spans="3:3" x14ac:dyDescent="0.25">
      <c r="C673" t="str">
        <f>IF('Raw Data'!B673&lt;&gt;"",""""&amp;'Raw Data'!B673&amp;""",","")</f>
        <v>"VS_SoHO_AttRLAdd",</v>
      </c>
    </row>
    <row r="674" spans="3:3" x14ac:dyDescent="0.25">
      <c r="C674" t="str">
        <f>IF('Raw Data'!B674&lt;&gt;"",""""&amp;'Raw Data'!B674&amp;""",","")</f>
        <v>"VS_SoHO_AttRLDel",</v>
      </c>
    </row>
    <row r="675" spans="3:3" x14ac:dyDescent="0.25">
      <c r="C675" t="str">
        <f>IF('Raw Data'!B675&lt;&gt;"",""""&amp;'Raw Data'!B675&amp;""",","")</f>
        <v>"VS_SHO_CS64_Succ",</v>
      </c>
    </row>
    <row r="676" spans="3:3" x14ac:dyDescent="0.25">
      <c r="C676" t="str">
        <f>IF('Raw Data'!B676&lt;&gt;"",""""&amp;'Raw Data'!B676&amp;""",","")</f>
        <v>"VS_SHO_CS64_Att",</v>
      </c>
    </row>
    <row r="677" spans="3:3" x14ac:dyDescent="0.25">
      <c r="C677" t="str">
        <f>IF('Raw Data'!B677&lt;&gt;"",""""&amp;'Raw Data'!B677&amp;""",","")</f>
        <v>"VS_HSDPA_SHO_ServCellChg_SuccOut",</v>
      </c>
    </row>
    <row r="678" spans="3:3" x14ac:dyDescent="0.25">
      <c r="C678" t="str">
        <f>IF('Raw Data'!B678&lt;&gt;"",""""&amp;'Raw Data'!B678&amp;""",","")</f>
        <v>"VS_HSDPA_SHO_ServCellChg_AttOut",</v>
      </c>
    </row>
    <row r="679" spans="3:3" x14ac:dyDescent="0.25">
      <c r="C679" t="str">
        <f>IF('Raw Data'!B679&lt;&gt;"",""""&amp;'Raw Data'!B679&amp;""",","")</f>
        <v>"VS_HSDPA_HHO_H2H_SuccOutIntraFreq",</v>
      </c>
    </row>
    <row r="680" spans="3:3" x14ac:dyDescent="0.25">
      <c r="C680" t="str">
        <f>IF('Raw Data'!B680&lt;&gt;"",""""&amp;'Raw Data'!B680&amp;""",","")</f>
        <v>"VS_HSDPA_HHO_H2H_AttOutIntraFreq",</v>
      </c>
    </row>
    <row r="681" spans="3:3" x14ac:dyDescent="0.25">
      <c r="C681" t="str">
        <f>IF('Raw Data'!B681&lt;&gt;"",""""&amp;'Raw Data'!B681&amp;""",","")</f>
        <v>"VS_HSDPA_HHO_H2H_SuccOutInterFreq",</v>
      </c>
    </row>
    <row r="682" spans="3:3" x14ac:dyDescent="0.25">
      <c r="C682" t="str">
        <f>IF('Raw Data'!B682&lt;&gt;"",""""&amp;'Raw Data'!B682&amp;""",","")</f>
        <v>"VS_HSDPA_HHO_H2H_AttOutInterFreq",</v>
      </c>
    </row>
    <row r="683" spans="3:3" x14ac:dyDescent="0.25">
      <c r="C683" t="str">
        <f>IF('Raw Data'!B683&lt;&gt;"",""""&amp;'Raw Data'!B683&amp;""",","")</f>
        <v>"VS_HSDPA_HHO_H2D_AttOutIntraFreq",</v>
      </c>
    </row>
    <row r="684" spans="3:3" x14ac:dyDescent="0.25">
      <c r="C684" t="str">
        <f>IF('Raw Data'!B684&lt;&gt;"",""""&amp;'Raw Data'!B684&amp;""",","")</f>
        <v>"VS_HSDPA_HHO_H2D_AttOutInterFreq",</v>
      </c>
    </row>
    <row r="685" spans="3:3" x14ac:dyDescent="0.25">
      <c r="C685" t="str">
        <f>IF('Raw Data'!B685&lt;&gt;"",""""&amp;'Raw Data'!B685&amp;""",","")</f>
        <v>"VS_HSUPA_HHO_E2D_SuccOutIntraFreq",</v>
      </c>
    </row>
    <row r="686" spans="3:3" x14ac:dyDescent="0.25">
      <c r="C686" t="str">
        <f>IF('Raw Data'!B686&lt;&gt;"",""""&amp;'Raw Data'!B686&amp;""",","")</f>
        <v>"VS_HSUPA_HHO_E2D_AttOutIntraFreq",</v>
      </c>
    </row>
    <row r="687" spans="3:3" x14ac:dyDescent="0.25">
      <c r="C687" t="str">
        <f>IF('Raw Data'!B687&lt;&gt;"",""""&amp;'Raw Data'!B687&amp;""",","")</f>
        <v>"VS_HSUPA_SHO_SuccOut",</v>
      </c>
    </row>
    <row r="688" spans="3:3" x14ac:dyDescent="0.25">
      <c r="C688" t="str">
        <f>IF('Raw Data'!B688&lt;&gt;"",""""&amp;'Raw Data'!B688&amp;""",","")</f>
        <v>"VS_HSUPA_SHO_AttOut",</v>
      </c>
    </row>
    <row r="689" spans="3:3" x14ac:dyDescent="0.25">
      <c r="C689" t="str">
        <f>IF('Raw Data'!B689&lt;&gt;"",""""&amp;'Raw Data'!B689&amp;""",","")</f>
        <v>"VS_HSUPA_SHO_ServCellChg_SuccOut",</v>
      </c>
    </row>
    <row r="690" spans="3:3" x14ac:dyDescent="0.25">
      <c r="C690" t="str">
        <f>IF('Raw Data'!B690&lt;&gt;"",""""&amp;'Raw Data'!B690&amp;""",","")</f>
        <v>"VS_HSUPA_SHO_ServCellChg_AttOut",</v>
      </c>
    </row>
    <row r="691" spans="3:3" x14ac:dyDescent="0.25">
      <c r="C691" t="str">
        <f>IF('Raw Data'!B691&lt;&gt;"",""""&amp;'Raw Data'!B691&amp;""",","")</f>
        <v>"VS_HSUPA_HHO_E2E_SuccOutInterFreq",</v>
      </c>
    </row>
    <row r="692" spans="3:3" x14ac:dyDescent="0.25">
      <c r="C692" t="str">
        <f>IF('Raw Data'!B692&lt;&gt;"",""""&amp;'Raw Data'!B692&amp;""",","")</f>
        <v>"VS_HSUPA_HHO_E2E_AttOutInterFreq",</v>
      </c>
    </row>
    <row r="693" spans="3:3" x14ac:dyDescent="0.25">
      <c r="C693" t="str">
        <f>IF('Raw Data'!B693&lt;&gt;"",""""&amp;'Raw Data'!B693&amp;""",","")</f>
        <v>"VS_HSUPA_HHO_E2D_SuccOutInterFreq",</v>
      </c>
    </row>
    <row r="694" spans="3:3" x14ac:dyDescent="0.25">
      <c r="C694" t="str">
        <f>IF('Raw Data'!B694&lt;&gt;"",""""&amp;'Raw Data'!B694&amp;""",","")</f>
        <v>"VS_HSUPA_HHO_E2D_AttOutInterFreq",</v>
      </c>
    </row>
    <row r="695" spans="3:3" x14ac:dyDescent="0.25">
      <c r="C695" t="str">
        <f>IF('Raw Data'!B695&lt;&gt;"",""""&amp;'Raw Data'!B695&amp;""",","")</f>
        <v>"VS_HHO_SuccInterFreqOut_CS",</v>
      </c>
    </row>
    <row r="696" spans="3:3" x14ac:dyDescent="0.25">
      <c r="C696" t="str">
        <f>IF('Raw Data'!B696&lt;&gt;"",""""&amp;'Raw Data'!B696&amp;""",","")</f>
        <v>"VS_HHO_AttInterFreqOut_CS",</v>
      </c>
    </row>
    <row r="697" spans="3:3" x14ac:dyDescent="0.25">
      <c r="C697" t="str">
        <f>IF('Raw Data'!B697&lt;&gt;"",""""&amp;'Raw Data'!B697&amp;""",","")</f>
        <v>"VS_HHO_SuccInterFreqOut_PS",</v>
      </c>
    </row>
    <row r="698" spans="3:3" x14ac:dyDescent="0.25">
      <c r="C698" t="str">
        <f>IF('Raw Data'!B698&lt;&gt;"",""""&amp;'Raw Data'!B698&amp;""",","")</f>
        <v>"VS_HHO_AttInterFreqOut_PS",</v>
      </c>
    </row>
    <row r="699" spans="3:3" x14ac:dyDescent="0.25">
      <c r="C699" t="str">
        <f>IF('Raw Data'!B699&lt;&gt;"",""""&amp;'Raw Data'!B699&amp;""",","")</f>
        <v>"VS_MultiRAB_CSAbnormRel_CSPS",</v>
      </c>
    </row>
    <row r="700" spans="3:3" x14ac:dyDescent="0.25">
      <c r="C700" t="str">
        <f>IF('Raw Data'!B700&lt;&gt;"",""""&amp;'Raw Data'!B700&amp;""",","")</f>
        <v>"VS_MultiRAB_CSNormRel_CSPS",</v>
      </c>
    </row>
    <row r="701" spans="3:3" x14ac:dyDescent="0.25">
      <c r="C701" t="str">
        <f>IF('Raw Data'!B701&lt;&gt;"",""""&amp;'Raw Data'!B701&amp;""",","")</f>
        <v>"VS_MultiRAB_PSNormRel_CSPS",</v>
      </c>
    </row>
    <row r="702" spans="3:3" x14ac:dyDescent="0.25">
      <c r="C702" t="str">
        <f>IF('Raw Data'!B702&lt;&gt;"",""""&amp;'Raw Data'!B702&amp;""",","")</f>
        <v>"VS_MultiRAB_PSAbNormRel_CSPS",</v>
      </c>
    </row>
    <row r="703" spans="3:3" x14ac:dyDescent="0.25">
      <c r="C703" t="str">
        <f>IF('Raw Data'!B703&lt;&gt;"",""""&amp;'Raw Data'!B703&amp;""",","")</f>
        <v>"VS_MultiRAB_CSPSNormRel_CSPS",</v>
      </c>
    </row>
    <row r="704" spans="3:3" x14ac:dyDescent="0.25">
      <c r="C704" t="str">
        <f>IF('Raw Data'!B704&lt;&gt;"",""""&amp;'Raw Data'!B704&amp;""",","")</f>
        <v>"VS_MultiRAB_CSPSAbNormRel_CSPS",</v>
      </c>
    </row>
    <row r="705" spans="3:3" x14ac:dyDescent="0.25">
      <c r="C705" t="str">
        <f>IF('Raw Data'!B705&lt;&gt;"",""""&amp;'Raw Data'!B705&amp;""",","")</f>
        <v>"VS_RAB_AbnormRel_AMRWB",</v>
      </c>
    </row>
    <row r="706" spans="3:3" x14ac:dyDescent="0.25">
      <c r="C706" t="str">
        <f>IF('Raw Data'!B706&lt;&gt;"",""""&amp;'Raw Data'!B706&amp;""",","")</f>
        <v>"VS_RAB_NormRel_AMRWB",</v>
      </c>
    </row>
    <row r="707" spans="3:3" x14ac:dyDescent="0.25">
      <c r="C707" t="str">
        <f>IF('Raw Data'!B707&lt;&gt;"",""""&amp;'Raw Data'!B707&amp;""",","")</f>
        <v>"VS_RB_AMRWB_DL_23_85",</v>
      </c>
    </row>
    <row r="708" spans="3:3" x14ac:dyDescent="0.25">
      <c r="C708" t="str">
        <f>IF('Raw Data'!B708&lt;&gt;"",""""&amp;'Raw Data'!B708&amp;""",","")</f>
        <v>"VS_RB_AMRWB_DL_23_05",</v>
      </c>
    </row>
    <row r="709" spans="3:3" x14ac:dyDescent="0.25">
      <c r="C709" t="str">
        <f>IF('Raw Data'!B709&lt;&gt;"",""""&amp;'Raw Data'!B709&amp;""",","")</f>
        <v>"VS_RB_AMRWB_DL_19_85",</v>
      </c>
    </row>
    <row r="710" spans="3:3" x14ac:dyDescent="0.25">
      <c r="C710" t="str">
        <f>IF('Raw Data'!B710&lt;&gt;"",""""&amp;'Raw Data'!B710&amp;""",","")</f>
        <v>"VS_RB_AMRWB_DL_18_25",</v>
      </c>
    </row>
    <row r="711" spans="3:3" x14ac:dyDescent="0.25">
      <c r="C711" t="str">
        <f>IF('Raw Data'!B711&lt;&gt;"",""""&amp;'Raw Data'!B711&amp;""",","")</f>
        <v>"VS_RB_AMRWB_DL_15_85",</v>
      </c>
    </row>
    <row r="712" spans="3:3" x14ac:dyDescent="0.25">
      <c r="C712" t="str">
        <f>IF('Raw Data'!B712&lt;&gt;"",""""&amp;'Raw Data'!B712&amp;""",","")</f>
        <v>"VS_RB_AMRWB_DL_14_25",</v>
      </c>
    </row>
    <row r="713" spans="3:3" x14ac:dyDescent="0.25">
      <c r="C713" t="str">
        <f>IF('Raw Data'!B713&lt;&gt;"",""""&amp;'Raw Data'!B713&amp;""",","")</f>
        <v>"VS_RB_AMRWB_DL_12_65",</v>
      </c>
    </row>
    <row r="714" spans="3:3" x14ac:dyDescent="0.25">
      <c r="C714" t="str">
        <f>IF('Raw Data'!B714&lt;&gt;"",""""&amp;'Raw Data'!B714&amp;""",","")</f>
        <v>"VS_RB_AMRWB_DL_8_85",</v>
      </c>
    </row>
    <row r="715" spans="3:3" x14ac:dyDescent="0.25">
      <c r="C715" t="str">
        <f>IF('Raw Data'!B715&lt;&gt;"",""""&amp;'Raw Data'!B715&amp;""",","")</f>
        <v>"VS_RB_AMRWB_DL_6_60",</v>
      </c>
    </row>
    <row r="716" spans="3:3" x14ac:dyDescent="0.25">
      <c r="C716" t="str">
        <f>IF('Raw Data'!B716&lt;&gt;"",""""&amp;'Raw Data'!B716&amp;""",","")</f>
        <v>"VS_DCCC_Succ_F2U",</v>
      </c>
    </row>
    <row r="717" spans="3:3" x14ac:dyDescent="0.25">
      <c r="C717" t="str">
        <f>IF('Raw Data'!B717&lt;&gt;"",""""&amp;'Raw Data'!B717&amp;""",","")</f>
        <v>"VS_DCCC_Succ_D2U",</v>
      </c>
    </row>
    <row r="718" spans="3:3" x14ac:dyDescent="0.25">
      <c r="C718" t="str">
        <f>IF('Raw Data'!B718&lt;&gt;"",""""&amp;'Raw Data'!B718&amp;""",","")</f>
        <v>"VS_MultiRAB_PSAbnormRel_ResumeExp",</v>
      </c>
    </row>
    <row r="719" spans="3:3" x14ac:dyDescent="0.25">
      <c r="C719" t="str">
        <f>IF('Raw Data'!B719&lt;&gt;"",""""&amp;'Raw Data'!B719&amp;""",","")</f>
        <v>"VS_RAB_AbnormRel_PS_BE",</v>
      </c>
    </row>
    <row r="720" spans="3:3" x14ac:dyDescent="0.25">
      <c r="C720" t="str">
        <f>IF('Raw Data'!B720&lt;&gt;"",""""&amp;'Raw Data'!B720&amp;""",","")</f>
        <v>"VS_RAB_NormRel_PS_BE",</v>
      </c>
    </row>
    <row r="721" spans="3:3" x14ac:dyDescent="0.25">
      <c r="C721" t="str">
        <f>IF('Raw Data'!B721&lt;&gt;"",""""&amp;'Raw Data'!B721&amp;""",","")</f>
        <v>"VS_HSUPA_RAB_AbnormRel_E2P",</v>
      </c>
    </row>
    <row r="722" spans="3:3" x14ac:dyDescent="0.25">
      <c r="C722" t="str">
        <f>IF('Raw Data'!B722&lt;&gt;"",""""&amp;'Raw Data'!B722&amp;""",","")</f>
        <v>"VS_HSDPA_RAB_AbnormRel_DC2P",</v>
      </c>
    </row>
    <row r="723" spans="3:3" x14ac:dyDescent="0.25">
      <c r="C723" t="str">
        <f>IF('Raw Data'!B723&lt;&gt;"",""""&amp;'Raw Data'!B723&amp;""",","")</f>
        <v>"VS_HSDPA_RAB_NormRel_DC_All",</v>
      </c>
    </row>
    <row r="724" spans="3:3" x14ac:dyDescent="0.25">
      <c r="C724" t="str">
        <f>IF('Raw Data'!B724&lt;&gt;"",""""&amp;'Raw Data'!B724&amp;""",","")</f>
        <v>"VS_HSDPA_RAB_AbnormRel_64QAM2P",</v>
      </c>
    </row>
    <row r="725" spans="3:3" x14ac:dyDescent="0.25">
      <c r="C725" t="str">
        <f>IF('Raw Data'!B725&lt;&gt;"",""""&amp;'Raw Data'!B725&amp;""",","")</f>
        <v>"VS_HSDPA_RAB_NormRel_64QAM_All",</v>
      </c>
    </row>
    <row r="726" spans="3:3" x14ac:dyDescent="0.25">
      <c r="C726" t="str">
        <f>IF('Raw Data'!B726&lt;&gt;"",""""&amp;'Raw Data'!B726&amp;""",","")</f>
        <v>"VS_HSDPA_RAB_AbnormRel_MIMO",</v>
      </c>
    </row>
    <row r="727" spans="3:3" x14ac:dyDescent="0.25">
      <c r="C727" t="str">
        <f>IF('Raw Data'!B727&lt;&gt;"",""""&amp;'Raw Data'!B727&amp;""",","")</f>
        <v>"VS_HSDPA_RAB_AbnormRel_MIMO2P",</v>
      </c>
    </row>
    <row r="728" spans="3:3" x14ac:dyDescent="0.25">
      <c r="C728" t="str">
        <f>IF('Raw Data'!B728&lt;&gt;"",""""&amp;'Raw Data'!B728&amp;""",","")</f>
        <v>"VS_HSDPA_RAB_NormRel_MIMO_All",</v>
      </c>
    </row>
    <row r="729" spans="3:3" x14ac:dyDescent="0.25">
      <c r="C729" t="str">
        <f>IF('Raw Data'!B729&lt;&gt;"",""""&amp;'Raw Data'!B729&amp;""",","")</f>
        <v>"VS_HSDPA_RAB_AbnormRel_MIMO64QAM",</v>
      </c>
    </row>
    <row r="730" spans="3:3" x14ac:dyDescent="0.25">
      <c r="C730" t="str">
        <f>IF('Raw Data'!B730&lt;&gt;"",""""&amp;'Raw Data'!B730&amp;""",","")</f>
        <v>"VS_HSDPA_RAB_AbnormRel_MIMO64QAM2P",</v>
      </c>
    </row>
    <row r="731" spans="3:3" x14ac:dyDescent="0.25">
      <c r="C731" t="str">
        <f>IF('Raw Data'!B731&lt;&gt;"",""""&amp;'Raw Data'!B731&amp;""",","")</f>
        <v>"VS_HSDPA_RAB_NormRel_MIMO64QAM_All",</v>
      </c>
    </row>
    <row r="732" spans="3:3" x14ac:dyDescent="0.25">
      <c r="C732" t="str">
        <f>IF('Raw Data'!B732&lt;&gt;"",""""&amp;'Raw Data'!B732&amp;""",","")</f>
        <v>"VS_PS_Bkg_Kbps_UL8",</v>
      </c>
    </row>
    <row r="733" spans="3:3" x14ac:dyDescent="0.25">
      <c r="C733" t="str">
        <f>IF('Raw Data'!B733&lt;&gt;"",""""&amp;'Raw Data'!B733&amp;""",","")</f>
        <v>"VS_PS_Bkg_Kbps_UL16",</v>
      </c>
    </row>
    <row r="734" spans="3:3" x14ac:dyDescent="0.25">
      <c r="C734" t="str">
        <f>IF('Raw Data'!B734&lt;&gt;"",""""&amp;'Raw Data'!B734&amp;""",","")</f>
        <v>"VS_PS_Bkg_Kbps_UL32",</v>
      </c>
    </row>
    <row r="735" spans="3:3" x14ac:dyDescent="0.25">
      <c r="C735" t="str">
        <f>IF('Raw Data'!B735&lt;&gt;"",""""&amp;'Raw Data'!B735&amp;""",","")</f>
        <v>"VS_PS_Bkg_Kbps_UL64",</v>
      </c>
    </row>
    <row r="736" spans="3:3" x14ac:dyDescent="0.25">
      <c r="C736" t="str">
        <f>IF('Raw Data'!B736&lt;&gt;"",""""&amp;'Raw Data'!B736&amp;""",","")</f>
        <v>"VS_PS_Bkg_Kbps_UL128",</v>
      </c>
    </row>
    <row r="737" spans="3:3" x14ac:dyDescent="0.25">
      <c r="C737" t="str">
        <f>IF('Raw Data'!B737&lt;&gt;"",""""&amp;'Raw Data'!B737&amp;""",","")</f>
        <v>"VS_PS_Bkg_Kbps_UL144",</v>
      </c>
    </row>
    <row r="738" spans="3:3" x14ac:dyDescent="0.25">
      <c r="C738" t="str">
        <f>IF('Raw Data'!B738&lt;&gt;"",""""&amp;'Raw Data'!B738&amp;""",","")</f>
        <v>"VS_PS_Bkg_Kbps_UL256",</v>
      </c>
    </row>
    <row r="739" spans="3:3" x14ac:dyDescent="0.25">
      <c r="C739" t="str">
        <f>IF('Raw Data'!B739&lt;&gt;"",""""&amp;'Raw Data'!B739&amp;""",","")</f>
        <v>"VS_PS_Bkg_Kbps_UL384",</v>
      </c>
    </row>
    <row r="740" spans="3:3" x14ac:dyDescent="0.25">
      <c r="C740" t="str">
        <f>IF('Raw Data'!B740&lt;&gt;"",""""&amp;'Raw Data'!B740&amp;""",","")</f>
        <v>"VS_PS_Int_Kbps_UL8",</v>
      </c>
    </row>
    <row r="741" spans="3:3" x14ac:dyDescent="0.25">
      <c r="C741" t="str">
        <f>IF('Raw Data'!B741&lt;&gt;"",""""&amp;'Raw Data'!B741&amp;""",","")</f>
        <v>"VS_PS_Int_Kbps_UL16",</v>
      </c>
    </row>
    <row r="742" spans="3:3" x14ac:dyDescent="0.25">
      <c r="C742" t="str">
        <f>IF('Raw Data'!B742&lt;&gt;"",""""&amp;'Raw Data'!B742&amp;""",","")</f>
        <v>"VS_PS_Int_Kbps_UL32",</v>
      </c>
    </row>
    <row r="743" spans="3:3" x14ac:dyDescent="0.25">
      <c r="C743" t="str">
        <f>IF('Raw Data'!B743&lt;&gt;"",""""&amp;'Raw Data'!B743&amp;""",","")</f>
        <v>"VS_PS_Int_Kbps_UL64",</v>
      </c>
    </row>
    <row r="744" spans="3:3" x14ac:dyDescent="0.25">
      <c r="C744" t="str">
        <f>IF('Raw Data'!B744&lt;&gt;"",""""&amp;'Raw Data'!B744&amp;""",","")</f>
        <v>"VS_PS_Int_Kbps_UL128",</v>
      </c>
    </row>
    <row r="745" spans="3:3" x14ac:dyDescent="0.25">
      <c r="C745" t="str">
        <f>IF('Raw Data'!B745&lt;&gt;"",""""&amp;'Raw Data'!B745&amp;""",","")</f>
        <v>"VS_PS_Int_Kbps_UL144",</v>
      </c>
    </row>
    <row r="746" spans="3:3" x14ac:dyDescent="0.25">
      <c r="C746" t="str">
        <f>IF('Raw Data'!B746&lt;&gt;"",""""&amp;'Raw Data'!B746&amp;""",","")</f>
        <v>"VS_PS_Int_Kbps_UL256",</v>
      </c>
    </row>
    <row r="747" spans="3:3" x14ac:dyDescent="0.25">
      <c r="C747" t="str">
        <f>IF('Raw Data'!B747&lt;&gt;"",""""&amp;'Raw Data'!B747&amp;""",","")</f>
        <v>"VS_PS_Int_Kbps_UL384",</v>
      </c>
    </row>
    <row r="748" spans="3:3" x14ac:dyDescent="0.25">
      <c r="C748" t="str">
        <f>IF('Raw Data'!B748&lt;&gt;"",""""&amp;'Raw Data'!B748&amp;""",","")</f>
        <v>"VS_PS_Str_Kbps_UL8",</v>
      </c>
    </row>
    <row r="749" spans="3:3" x14ac:dyDescent="0.25">
      <c r="C749" t="str">
        <f>IF('Raw Data'!B749&lt;&gt;"",""""&amp;'Raw Data'!B749&amp;""",","")</f>
        <v>"VS_PS_Str_Kbps_UL16",</v>
      </c>
    </row>
    <row r="750" spans="3:3" x14ac:dyDescent="0.25">
      <c r="C750" t="str">
        <f>IF('Raw Data'!B750&lt;&gt;"",""""&amp;'Raw Data'!B750&amp;""",","")</f>
        <v>"VS_PS_Str_Kbps_UL32",</v>
      </c>
    </row>
    <row r="751" spans="3:3" x14ac:dyDescent="0.25">
      <c r="C751" t="str">
        <f>IF('Raw Data'!B751&lt;&gt;"",""""&amp;'Raw Data'!B751&amp;""",","")</f>
        <v>"VS_PS_Str_Kbps_UL64",</v>
      </c>
    </row>
    <row r="752" spans="3:3" x14ac:dyDescent="0.25">
      <c r="C752" t="str">
        <f>IF('Raw Data'!B752&lt;&gt;"",""""&amp;'Raw Data'!B752&amp;""",","")</f>
        <v>"VS_PS_Str_Kbps_UL128",</v>
      </c>
    </row>
    <row r="753" spans="3:3" x14ac:dyDescent="0.25">
      <c r="C753" t="str">
        <f>IF('Raw Data'!B753&lt;&gt;"",""""&amp;'Raw Data'!B753&amp;""",","")</f>
        <v>"VS_PS_Conv_Kbps_UL",</v>
      </c>
    </row>
    <row r="754" spans="3:3" x14ac:dyDescent="0.25">
      <c r="C754" t="str">
        <f>IF('Raw Data'!B754&lt;&gt;"",""""&amp;'Raw Data'!B754&amp;""",","")</f>
        <v>"VS_PS_Bkg_Kbps_DL8",</v>
      </c>
    </row>
    <row r="755" spans="3:3" x14ac:dyDescent="0.25">
      <c r="C755" t="str">
        <f>IF('Raw Data'!B755&lt;&gt;"",""""&amp;'Raw Data'!B755&amp;""",","")</f>
        <v>"VS_PS_Bkg_Kbps_DL16",</v>
      </c>
    </row>
    <row r="756" spans="3:3" x14ac:dyDescent="0.25">
      <c r="C756" t="str">
        <f>IF('Raw Data'!B756&lt;&gt;"",""""&amp;'Raw Data'!B756&amp;""",","")</f>
        <v>"VS_PS_Bkg_Kbps_DL32",</v>
      </c>
    </row>
    <row r="757" spans="3:3" x14ac:dyDescent="0.25">
      <c r="C757" t="str">
        <f>IF('Raw Data'!B757&lt;&gt;"",""""&amp;'Raw Data'!B757&amp;""",","")</f>
        <v>"VS_PS_Bkg_Kbps_DL64",</v>
      </c>
    </row>
    <row r="758" spans="3:3" x14ac:dyDescent="0.25">
      <c r="C758" t="str">
        <f>IF('Raw Data'!B758&lt;&gt;"",""""&amp;'Raw Data'!B758&amp;""",","")</f>
        <v>"VS_PS_Bkg_Kbps_DL128",</v>
      </c>
    </row>
    <row r="759" spans="3:3" x14ac:dyDescent="0.25">
      <c r="C759" t="str">
        <f>IF('Raw Data'!B759&lt;&gt;"",""""&amp;'Raw Data'!B759&amp;""",","")</f>
        <v>"VS_PS_Bkg_Kbps_DL144",</v>
      </c>
    </row>
    <row r="760" spans="3:3" x14ac:dyDescent="0.25">
      <c r="C760" t="str">
        <f>IF('Raw Data'!B760&lt;&gt;"",""""&amp;'Raw Data'!B760&amp;""",","")</f>
        <v>"VS_PS_Bkg_Kbps_DL256",</v>
      </c>
    </row>
    <row r="761" spans="3:3" x14ac:dyDescent="0.25">
      <c r="C761" t="str">
        <f>IF('Raw Data'!B761&lt;&gt;"",""""&amp;'Raw Data'!B761&amp;""",","")</f>
        <v>"VS_PS_Bkg_Kbps_DL384",</v>
      </c>
    </row>
    <row r="762" spans="3:3" x14ac:dyDescent="0.25">
      <c r="C762" t="str">
        <f>IF('Raw Data'!B762&lt;&gt;"",""""&amp;'Raw Data'!B762&amp;""",","")</f>
        <v>"VS_PS_Int_Kbps_DL8",</v>
      </c>
    </row>
    <row r="763" spans="3:3" x14ac:dyDescent="0.25">
      <c r="C763" t="str">
        <f>IF('Raw Data'!B763&lt;&gt;"",""""&amp;'Raw Data'!B763&amp;""",","")</f>
        <v>"VS_PS_Int_Kbps_DL16",</v>
      </c>
    </row>
    <row r="764" spans="3:3" x14ac:dyDescent="0.25">
      <c r="C764" t="str">
        <f>IF('Raw Data'!B764&lt;&gt;"",""""&amp;'Raw Data'!B764&amp;""",","")</f>
        <v>"VS_PS_Int_Kbps_DL32",</v>
      </c>
    </row>
    <row r="765" spans="3:3" x14ac:dyDescent="0.25">
      <c r="C765" t="str">
        <f>IF('Raw Data'!B765&lt;&gt;"",""""&amp;'Raw Data'!B765&amp;""",","")</f>
        <v>"VS_PS_Int_Kbps_DL64",</v>
      </c>
    </row>
    <row r="766" spans="3:3" x14ac:dyDescent="0.25">
      <c r="C766" t="str">
        <f>IF('Raw Data'!B766&lt;&gt;"",""""&amp;'Raw Data'!B766&amp;""",","")</f>
        <v>"VS_PS_Int_Kbps_DL128",</v>
      </c>
    </row>
    <row r="767" spans="3:3" x14ac:dyDescent="0.25">
      <c r="C767" t="str">
        <f>IF('Raw Data'!B767&lt;&gt;"",""""&amp;'Raw Data'!B767&amp;""",","")</f>
        <v>"VS_PS_Int_Kbps_DL144",</v>
      </c>
    </row>
    <row r="768" spans="3:3" x14ac:dyDescent="0.25">
      <c r="C768" t="str">
        <f>IF('Raw Data'!B768&lt;&gt;"",""""&amp;'Raw Data'!B768&amp;""",","")</f>
        <v>"VS_PS_Int_Kbps_DL256",</v>
      </c>
    </row>
    <row r="769" spans="3:3" x14ac:dyDescent="0.25">
      <c r="C769" t="str">
        <f>IF('Raw Data'!B769&lt;&gt;"",""""&amp;'Raw Data'!B769&amp;""",","")</f>
        <v>"VS_PS_Int_Kbps_DL384",</v>
      </c>
    </row>
    <row r="770" spans="3:3" x14ac:dyDescent="0.25">
      <c r="C770" t="str">
        <f>IF('Raw Data'!B770&lt;&gt;"",""""&amp;'Raw Data'!B770&amp;""",","")</f>
        <v>"VS_PS_Str_Kbps_DL8",</v>
      </c>
    </row>
    <row r="771" spans="3:3" x14ac:dyDescent="0.25">
      <c r="C771" t="str">
        <f>IF('Raw Data'!B771&lt;&gt;"",""""&amp;'Raw Data'!B771&amp;""",","")</f>
        <v>"VS_PS_Str_Kbps_DL16",</v>
      </c>
    </row>
    <row r="772" spans="3:3" x14ac:dyDescent="0.25">
      <c r="C772" t="str">
        <f>IF('Raw Data'!B772&lt;&gt;"",""""&amp;'Raw Data'!B772&amp;""",","")</f>
        <v>"VS_PS_Str_Kbps_DL32",</v>
      </c>
    </row>
    <row r="773" spans="3:3" x14ac:dyDescent="0.25">
      <c r="C773" t="str">
        <f>IF('Raw Data'!B773&lt;&gt;"",""""&amp;'Raw Data'!B773&amp;""",","")</f>
        <v>"VS_PS_Str_Kbps_DL64",</v>
      </c>
    </row>
    <row r="774" spans="3:3" x14ac:dyDescent="0.25">
      <c r="C774" t="str">
        <f>IF('Raw Data'!B774&lt;&gt;"",""""&amp;'Raw Data'!B774&amp;""",","")</f>
        <v>"VS_PS_Str_Kbps_DL128",</v>
      </c>
    </row>
    <row r="775" spans="3:3" x14ac:dyDescent="0.25">
      <c r="C775" t="str">
        <f>IF('Raw Data'!B775&lt;&gt;"",""""&amp;'Raw Data'!B775&amp;""",","")</f>
        <v>"VS_PS_Str_Kbps_DL144",</v>
      </c>
    </row>
    <row r="776" spans="3:3" x14ac:dyDescent="0.25">
      <c r="C776" t="str">
        <f>IF('Raw Data'!B776&lt;&gt;"",""""&amp;'Raw Data'!B776&amp;""",","")</f>
        <v>"VS_PS_Str_Kbps_DL256",</v>
      </c>
    </row>
    <row r="777" spans="3:3" x14ac:dyDescent="0.25">
      <c r="C777" t="str">
        <f>IF('Raw Data'!B777&lt;&gt;"",""""&amp;'Raw Data'!B777&amp;""",","")</f>
        <v>"VS_PS_Str_Kbps_DL384",</v>
      </c>
    </row>
    <row r="778" spans="3:3" x14ac:dyDescent="0.25">
      <c r="C778" t="str">
        <f>IF('Raw Data'!B778&lt;&gt;"",""""&amp;'Raw Data'!B778&amp;""",","")</f>
        <v>"VS_PS_Conv_Kbps_DL",</v>
      </c>
    </row>
    <row r="779" spans="3:3" x14ac:dyDescent="0.25">
      <c r="C779" t="str">
        <f>IF('Raw Data'!B779&lt;&gt;"",""""&amp;'Raw Data'!B779&amp;""",","")</f>
        <v>"VS_ULBler_AMR",</v>
      </c>
    </row>
    <row r="780" spans="3:3" x14ac:dyDescent="0.25">
      <c r="C780" t="str">
        <f>IF('Raw Data'!B780&lt;&gt;"",""""&amp;'Raw Data'!B780&amp;""",","")</f>
        <v>"VS_ULBler_CS64",</v>
      </c>
    </row>
    <row r="781" spans="3:3" x14ac:dyDescent="0.25">
      <c r="C781" t="str">
        <f>IF('Raw Data'!B781&lt;&gt;"",""""&amp;'Raw Data'!B781&amp;""",","")</f>
        <v>"VS_ULBler_PS_BE_DCH_8",</v>
      </c>
    </row>
    <row r="782" spans="3:3" x14ac:dyDescent="0.25">
      <c r="C782" t="str">
        <f>IF('Raw Data'!B782&lt;&gt;"",""""&amp;'Raw Data'!B782&amp;""",","")</f>
        <v>"VS_ULBler_PS_BE_DCH_16",</v>
      </c>
    </row>
    <row r="783" spans="3:3" x14ac:dyDescent="0.25">
      <c r="C783" t="str">
        <f>IF('Raw Data'!B783&lt;&gt;"",""""&amp;'Raw Data'!B783&amp;""",","")</f>
        <v>"VS_ULBler_PS_BE_DCH_32",</v>
      </c>
    </row>
    <row r="784" spans="3:3" x14ac:dyDescent="0.25">
      <c r="C784" t="str">
        <f>IF('Raw Data'!B784&lt;&gt;"",""""&amp;'Raw Data'!B784&amp;""",","")</f>
        <v>"VS_ULBler_PS_BE_DCH_64",</v>
      </c>
    </row>
    <row r="785" spans="3:3" x14ac:dyDescent="0.25">
      <c r="C785" t="str">
        <f>IF('Raw Data'!B785&lt;&gt;"",""""&amp;'Raw Data'!B785&amp;""",","")</f>
        <v>"VS_ULBler_PS_BE_DCH_128",</v>
      </c>
    </row>
    <row r="786" spans="3:3" x14ac:dyDescent="0.25">
      <c r="C786" t="str">
        <f>IF('Raw Data'!B786&lt;&gt;"",""""&amp;'Raw Data'!B786&amp;""",","")</f>
        <v>"VS_ULBler_PS_BE_DCH_144",</v>
      </c>
    </row>
    <row r="787" spans="3:3" x14ac:dyDescent="0.25">
      <c r="C787" t="str">
        <f>IF('Raw Data'!B787&lt;&gt;"",""""&amp;'Raw Data'!B787&amp;""",","")</f>
        <v>"VS_ULBler_PS_BE_DCH_256",</v>
      </c>
    </row>
    <row r="788" spans="3:3" x14ac:dyDescent="0.25">
      <c r="C788" t="str">
        <f>IF('Raw Data'!B788&lt;&gt;"",""""&amp;'Raw Data'!B788&amp;""",","")</f>
        <v>"VS_ULBler_PS_BE_DCH_384",</v>
      </c>
    </row>
    <row r="789" spans="3:3" x14ac:dyDescent="0.25">
      <c r="C789" t="str">
        <f>IF('Raw Data'!B789&lt;&gt;"",""""&amp;'Raw Data'!B789&amp;""",","")</f>
        <v>"VS_ULBler_PS_BE_RACH",</v>
      </c>
    </row>
    <row r="790" spans="3:3" x14ac:dyDescent="0.25">
      <c r="C790" t="str">
        <f>IF('Raw Data'!B790&lt;&gt;"",""""&amp;'Raw Data'!B790&amp;""",","")</f>
        <v>"VS_ULBler_PS_Conv",</v>
      </c>
    </row>
    <row r="791" spans="3:3" x14ac:dyDescent="0.25">
      <c r="C791" t="str">
        <f>IF('Raw Data'!B791&lt;&gt;"",""""&amp;'Raw Data'!B791&amp;""",","")</f>
        <v>"VS_ULBler_PS_Str",</v>
      </c>
    </row>
    <row r="792" spans="3:3" x14ac:dyDescent="0.25">
      <c r="C792" t="str">
        <f>IF('Raw Data'!B792&lt;&gt;"",""""&amp;'Raw Data'!B792&amp;""",","")</f>
        <v>"VS_MBMS_PTM_MeanThroughput",</v>
      </c>
    </row>
    <row r="793" spans="3:3" x14ac:dyDescent="0.25">
      <c r="C793" t="str">
        <f>IF('Raw Data'!B793&lt;&gt;"",""""&amp;'Raw Data'!B793&amp;""",","")</f>
        <v>"VS_MBMS_PTP_MeanThroughput",</v>
      </c>
    </row>
    <row r="794" spans="3:3" x14ac:dyDescent="0.25">
      <c r="C794" t="str">
        <f>IF('Raw Data'!B794&lt;&gt;"",""""&amp;'Raw Data'!B794&amp;""",","")</f>
        <v>"VS_HSPA_UE_Mean_CS_Conv_Cell",</v>
      </c>
    </row>
    <row r="795" spans="3:3" x14ac:dyDescent="0.25">
      <c r="C795" t="str">
        <f>IF('Raw Data'!B795&lt;&gt;"",""""&amp;'Raw Data'!B795&amp;""",","")</f>
        <v>"VS_RB_PS_Bkg_UL_8",</v>
      </c>
    </row>
    <row r="796" spans="3:3" x14ac:dyDescent="0.25">
      <c r="C796" t="str">
        <f>IF('Raw Data'!B796&lt;&gt;"",""""&amp;'Raw Data'!B796&amp;""",","")</f>
        <v>"VS_RB_PS_Bkg_UL_16",</v>
      </c>
    </row>
    <row r="797" spans="3:3" x14ac:dyDescent="0.25">
      <c r="C797" t="str">
        <f>IF('Raw Data'!B797&lt;&gt;"",""""&amp;'Raw Data'!B797&amp;""",","")</f>
        <v>"VS_RB_PS_Bkg_UL_32",</v>
      </c>
    </row>
    <row r="798" spans="3:3" x14ac:dyDescent="0.25">
      <c r="C798" t="str">
        <f>IF('Raw Data'!B798&lt;&gt;"",""""&amp;'Raw Data'!B798&amp;""",","")</f>
        <v>"VS_RB_PS_Bkg_UL_64",</v>
      </c>
    </row>
    <row r="799" spans="3:3" x14ac:dyDescent="0.25">
      <c r="C799" t="str">
        <f>IF('Raw Data'!B799&lt;&gt;"",""""&amp;'Raw Data'!B799&amp;""",","")</f>
        <v>"VS_RB_PS_Bkg_UL_128",</v>
      </c>
    </row>
    <row r="800" spans="3:3" x14ac:dyDescent="0.25">
      <c r="C800" t="str">
        <f>IF('Raw Data'!B800&lt;&gt;"",""""&amp;'Raw Data'!B800&amp;""",","")</f>
        <v>"VS_RB_PS_Bkg_UL_144",</v>
      </c>
    </row>
    <row r="801" spans="3:3" x14ac:dyDescent="0.25">
      <c r="C801" t="str">
        <f>IF('Raw Data'!B801&lt;&gt;"",""""&amp;'Raw Data'!B801&amp;""",","")</f>
        <v>"VS_RB_PS_Bkg_UL_256",</v>
      </c>
    </row>
    <row r="802" spans="3:3" x14ac:dyDescent="0.25">
      <c r="C802" t="str">
        <f>IF('Raw Data'!B802&lt;&gt;"",""""&amp;'Raw Data'!B802&amp;""",","")</f>
        <v>"VS_RB_PS_Bkg_UL_384",</v>
      </c>
    </row>
    <row r="803" spans="3:3" x14ac:dyDescent="0.25">
      <c r="C803" t="str">
        <f>IF('Raw Data'!B803&lt;&gt;"",""""&amp;'Raw Data'!B803&amp;""",","")</f>
        <v>"VS_RB_PS_Int_UL_8",</v>
      </c>
    </row>
    <row r="804" spans="3:3" x14ac:dyDescent="0.25">
      <c r="C804" t="str">
        <f>IF('Raw Data'!B804&lt;&gt;"",""""&amp;'Raw Data'!B804&amp;""",","")</f>
        <v>"VS_RB_PS_Int_UL_16",</v>
      </c>
    </row>
    <row r="805" spans="3:3" x14ac:dyDescent="0.25">
      <c r="C805" t="str">
        <f>IF('Raw Data'!B805&lt;&gt;"",""""&amp;'Raw Data'!B805&amp;""",","")</f>
        <v>"VS_RB_PS_Int_UL_32",</v>
      </c>
    </row>
    <row r="806" spans="3:3" x14ac:dyDescent="0.25">
      <c r="C806" t="str">
        <f>IF('Raw Data'!B806&lt;&gt;"",""""&amp;'Raw Data'!B806&amp;""",","")</f>
        <v>"VS_RB_PS_Int_UL_64",</v>
      </c>
    </row>
    <row r="807" spans="3:3" x14ac:dyDescent="0.25">
      <c r="C807" t="str">
        <f>IF('Raw Data'!B807&lt;&gt;"",""""&amp;'Raw Data'!B807&amp;""",","")</f>
        <v>"VS_RB_PS_Int_UL_128",</v>
      </c>
    </row>
    <row r="808" spans="3:3" x14ac:dyDescent="0.25">
      <c r="C808" t="str">
        <f>IF('Raw Data'!B808&lt;&gt;"",""""&amp;'Raw Data'!B808&amp;""",","")</f>
        <v>"VS_RB_PS_Int_UL_144",</v>
      </c>
    </row>
    <row r="809" spans="3:3" x14ac:dyDescent="0.25">
      <c r="C809" t="str">
        <f>IF('Raw Data'!B809&lt;&gt;"",""""&amp;'Raw Data'!B809&amp;""",","")</f>
        <v>"VS_RB_PS_Int_UL_256",</v>
      </c>
    </row>
    <row r="810" spans="3:3" x14ac:dyDescent="0.25">
      <c r="C810" t="str">
        <f>IF('Raw Data'!B810&lt;&gt;"",""""&amp;'Raw Data'!B810&amp;""",","")</f>
        <v>"VS_RB_PS_Int_UL_384",</v>
      </c>
    </row>
    <row r="811" spans="3:3" x14ac:dyDescent="0.25">
      <c r="C811" t="str">
        <f>IF('Raw Data'!B811&lt;&gt;"",""""&amp;'Raw Data'!B811&amp;""",","")</f>
        <v>"VS_RB_PS_Conv_UL_42_8",</v>
      </c>
    </row>
    <row r="812" spans="3:3" x14ac:dyDescent="0.25">
      <c r="C812" t="str">
        <f>IF('Raw Data'!B812&lt;&gt;"",""""&amp;'Raw Data'!B812&amp;""",","")</f>
        <v>"VS_RB_PS_Conv_UL_40",</v>
      </c>
    </row>
    <row r="813" spans="3:3" x14ac:dyDescent="0.25">
      <c r="C813" t="str">
        <f>IF('Raw Data'!B813&lt;&gt;"",""""&amp;'Raw Data'!B813&amp;""",","")</f>
        <v>"VS_RB_PS_Conv_UL_39_2",</v>
      </c>
    </row>
    <row r="814" spans="3:3" x14ac:dyDescent="0.25">
      <c r="C814" t="str">
        <f>IF('Raw Data'!B814&lt;&gt;"",""""&amp;'Raw Data'!B814&amp;""",","")</f>
        <v>"VS_RB_PS_Conv_UL_38_8",</v>
      </c>
    </row>
    <row r="815" spans="3:3" x14ac:dyDescent="0.25">
      <c r="C815" t="str">
        <f>IF('Raw Data'!B815&lt;&gt;"",""""&amp;'Raw Data'!B815&amp;""",","")</f>
        <v>"VS_RB_PS_Str_UL_8",</v>
      </c>
    </row>
    <row r="816" spans="3:3" x14ac:dyDescent="0.25">
      <c r="C816" t="str">
        <f>IF('Raw Data'!B816&lt;&gt;"",""""&amp;'Raw Data'!B816&amp;""",","")</f>
        <v>"VS_RB_PS_Str_UL_16",</v>
      </c>
    </row>
    <row r="817" spans="3:3" x14ac:dyDescent="0.25">
      <c r="C817" t="str">
        <f>IF('Raw Data'!B817&lt;&gt;"",""""&amp;'Raw Data'!B817&amp;""",","")</f>
        <v>"VS_RB_PS_Str_UL_32",</v>
      </c>
    </row>
    <row r="818" spans="3:3" x14ac:dyDescent="0.25">
      <c r="C818" t="str">
        <f>IF('Raw Data'!B818&lt;&gt;"",""""&amp;'Raw Data'!B818&amp;""",","")</f>
        <v>"VS_RB_PS_Str_UL_64",</v>
      </c>
    </row>
    <row r="819" spans="3:3" x14ac:dyDescent="0.25">
      <c r="C819" t="str">
        <f>IF('Raw Data'!B819&lt;&gt;"",""""&amp;'Raw Data'!B819&amp;""",","")</f>
        <v>"VS_RB_PS_Str_UL_128",</v>
      </c>
    </row>
    <row r="820" spans="3:3" x14ac:dyDescent="0.25">
      <c r="C820" t="str">
        <f>IF('Raw Data'!B820&lt;&gt;"",""""&amp;'Raw Data'!B820&amp;""",","")</f>
        <v>"VS_RB_PS_Str_UL_144",</v>
      </c>
    </row>
    <row r="821" spans="3:3" x14ac:dyDescent="0.25">
      <c r="C821" t="str">
        <f>IF('Raw Data'!B821&lt;&gt;"",""""&amp;'Raw Data'!B821&amp;""",","")</f>
        <v>"VS_RB_PS_Str_UL_256_384",</v>
      </c>
    </row>
    <row r="822" spans="3:3" x14ac:dyDescent="0.25">
      <c r="C822" t="str">
        <f>IF('Raw Data'!B822&lt;&gt;"",""""&amp;'Raw Data'!B822&amp;""",","")</f>
        <v>"VS_RB_PS_Conv_UL_64",</v>
      </c>
    </row>
    <row r="823" spans="3:3" x14ac:dyDescent="0.25">
      <c r="C823" t="str">
        <f>IF('Raw Data'!B823&lt;&gt;"",""""&amp;'Raw Data'!B823&amp;""",","")</f>
        <v>"VS_RB_PS_Bkg_DL_8",</v>
      </c>
    </row>
    <row r="824" spans="3:3" x14ac:dyDescent="0.25">
      <c r="C824" t="str">
        <f>IF('Raw Data'!B824&lt;&gt;"",""""&amp;'Raw Data'!B824&amp;""",","")</f>
        <v>"VS_RB_PS_Bkg_DL_16",</v>
      </c>
    </row>
    <row r="825" spans="3:3" x14ac:dyDescent="0.25">
      <c r="C825" t="str">
        <f>IF('Raw Data'!B825&lt;&gt;"",""""&amp;'Raw Data'!B825&amp;""",","")</f>
        <v>"VS_RB_PS_Bkg_DL_32",</v>
      </c>
    </row>
    <row r="826" spans="3:3" x14ac:dyDescent="0.25">
      <c r="C826" t="str">
        <f>IF('Raw Data'!B826&lt;&gt;"",""""&amp;'Raw Data'!B826&amp;""",","")</f>
        <v>"VS_RB_PS_Bkg_DL_64",</v>
      </c>
    </row>
    <row r="827" spans="3:3" x14ac:dyDescent="0.25">
      <c r="C827" t="str">
        <f>IF('Raw Data'!B827&lt;&gt;"",""""&amp;'Raw Data'!B827&amp;""",","")</f>
        <v>"VS_RB_PS_Bkg_DL_128",</v>
      </c>
    </row>
    <row r="828" spans="3:3" x14ac:dyDescent="0.25">
      <c r="C828" t="str">
        <f>IF('Raw Data'!B828&lt;&gt;"",""""&amp;'Raw Data'!B828&amp;""",","")</f>
        <v>"VS_RB_PS_Bkg_DL_144",</v>
      </c>
    </row>
    <row r="829" spans="3:3" x14ac:dyDescent="0.25">
      <c r="C829" t="str">
        <f>IF('Raw Data'!B829&lt;&gt;"",""""&amp;'Raw Data'!B829&amp;""",","")</f>
        <v>"VS_RB_PS_Bkg_DL_256",</v>
      </c>
    </row>
    <row r="830" spans="3:3" x14ac:dyDescent="0.25">
      <c r="C830" t="str">
        <f>IF('Raw Data'!B830&lt;&gt;"",""""&amp;'Raw Data'!B830&amp;""",","")</f>
        <v>"VS_RB_PS_Bkg_DL_384",</v>
      </c>
    </row>
    <row r="831" spans="3:3" x14ac:dyDescent="0.25">
      <c r="C831" t="str">
        <f>IF('Raw Data'!B831&lt;&gt;"",""""&amp;'Raw Data'!B831&amp;""",","")</f>
        <v>"VS_RB_PS_Int_DL_8",</v>
      </c>
    </row>
    <row r="832" spans="3:3" x14ac:dyDescent="0.25">
      <c r="C832" t="str">
        <f>IF('Raw Data'!B832&lt;&gt;"",""""&amp;'Raw Data'!B832&amp;""",","")</f>
        <v>"VS_RB_PS_Int_DL_16",</v>
      </c>
    </row>
    <row r="833" spans="3:3" x14ac:dyDescent="0.25">
      <c r="C833" t="str">
        <f>IF('Raw Data'!B833&lt;&gt;"",""""&amp;'Raw Data'!B833&amp;""",","")</f>
        <v>"VS_RB_PS_Int_DL_32",</v>
      </c>
    </row>
    <row r="834" spans="3:3" x14ac:dyDescent="0.25">
      <c r="C834" t="str">
        <f>IF('Raw Data'!B834&lt;&gt;"",""""&amp;'Raw Data'!B834&amp;""",","")</f>
        <v>"VS_RB_PS_Int_DL_64",</v>
      </c>
    </row>
    <row r="835" spans="3:3" x14ac:dyDescent="0.25">
      <c r="C835" t="str">
        <f>IF('Raw Data'!B835&lt;&gt;"",""""&amp;'Raw Data'!B835&amp;""",","")</f>
        <v>"VS_RB_PS_Int_DL_128",</v>
      </c>
    </row>
    <row r="836" spans="3:3" x14ac:dyDescent="0.25">
      <c r="C836" t="str">
        <f>IF('Raw Data'!B836&lt;&gt;"",""""&amp;'Raw Data'!B836&amp;""",","")</f>
        <v>"VS_RB_PS_Int_DL_144",</v>
      </c>
    </row>
    <row r="837" spans="3:3" x14ac:dyDescent="0.25">
      <c r="C837" t="str">
        <f>IF('Raw Data'!B837&lt;&gt;"",""""&amp;'Raw Data'!B837&amp;""",","")</f>
        <v>"VS_RB_PS_Int_DL_256",</v>
      </c>
    </row>
    <row r="838" spans="3:3" x14ac:dyDescent="0.25">
      <c r="C838" t="str">
        <f>IF('Raw Data'!B838&lt;&gt;"",""""&amp;'Raw Data'!B838&amp;""",","")</f>
        <v>"VS_RB_PS_Int_DL_384",</v>
      </c>
    </row>
    <row r="839" spans="3:3" x14ac:dyDescent="0.25">
      <c r="C839" t="str">
        <f>IF('Raw Data'!B839&lt;&gt;"",""""&amp;'Raw Data'!B839&amp;""",","")</f>
        <v>"VS_RB_PS_Conv_DL_42_8",</v>
      </c>
    </row>
    <row r="840" spans="3:3" x14ac:dyDescent="0.25">
      <c r="C840" t="str">
        <f>IF('Raw Data'!B840&lt;&gt;"",""""&amp;'Raw Data'!B840&amp;""",","")</f>
        <v>"VS_RB_PS_Conv_DL_40",</v>
      </c>
    </row>
    <row r="841" spans="3:3" x14ac:dyDescent="0.25">
      <c r="C841" t="str">
        <f>IF('Raw Data'!B841&lt;&gt;"",""""&amp;'Raw Data'!B841&amp;""",","")</f>
        <v>"VS_RB_PS_Conv_DL_39_2",</v>
      </c>
    </row>
    <row r="842" spans="3:3" x14ac:dyDescent="0.25">
      <c r="C842" t="str">
        <f>IF('Raw Data'!B842&lt;&gt;"",""""&amp;'Raw Data'!B842&amp;""",","")</f>
        <v>"VS_RB_PS_Conv_DL_38_8",</v>
      </c>
    </row>
    <row r="843" spans="3:3" x14ac:dyDescent="0.25">
      <c r="C843" t="str">
        <f>IF('Raw Data'!B843&lt;&gt;"",""""&amp;'Raw Data'!B843&amp;""",","")</f>
        <v>"VS_RB_PS_Str_DL_8",</v>
      </c>
    </row>
    <row r="844" spans="3:3" x14ac:dyDescent="0.25">
      <c r="C844" t="str">
        <f>IF('Raw Data'!B844&lt;&gt;"",""""&amp;'Raw Data'!B844&amp;""",","")</f>
        <v>"VS_RB_PS_Str_DL_16",</v>
      </c>
    </row>
    <row r="845" spans="3:3" x14ac:dyDescent="0.25">
      <c r="C845" t="str">
        <f>IF('Raw Data'!B845&lt;&gt;"",""""&amp;'Raw Data'!B845&amp;""",","")</f>
        <v>"VS_RB_PS_Str_DL_32",</v>
      </c>
    </row>
    <row r="846" spans="3:3" x14ac:dyDescent="0.25">
      <c r="C846" t="str">
        <f>IF('Raw Data'!B846&lt;&gt;"",""""&amp;'Raw Data'!B846&amp;""",","")</f>
        <v>"VS_RB_PS_Str_DL_64",</v>
      </c>
    </row>
    <row r="847" spans="3:3" x14ac:dyDescent="0.25">
      <c r="C847" t="str">
        <f>IF('Raw Data'!B847&lt;&gt;"",""""&amp;'Raw Data'!B847&amp;""",","")</f>
        <v>"VS_RB_PS_Str_DL_128",</v>
      </c>
    </row>
    <row r="848" spans="3:3" x14ac:dyDescent="0.25">
      <c r="C848" t="str">
        <f>IF('Raw Data'!B848&lt;&gt;"",""""&amp;'Raw Data'!B848&amp;""",","")</f>
        <v>"VS_RB_PS_Str_DL_144",</v>
      </c>
    </row>
    <row r="849" spans="3:3" x14ac:dyDescent="0.25">
      <c r="C849" t="str">
        <f>IF('Raw Data'!B849&lt;&gt;"",""""&amp;'Raw Data'!B849&amp;""",","")</f>
        <v>"VS_RB_PS_Str_DL_256_384",</v>
      </c>
    </row>
    <row r="850" spans="3:3" x14ac:dyDescent="0.25">
      <c r="C850" t="str">
        <f>IF('Raw Data'!B850&lt;&gt;"",""""&amp;'Raw Data'!B850&amp;""",","")</f>
        <v>"VS_RB_PS_Conv_DL_64",</v>
      </c>
    </row>
    <row r="851" spans="3:3" x14ac:dyDescent="0.25">
      <c r="C851" t="str">
        <f>IF('Raw Data'!B851&lt;&gt;"",""""&amp;'Raw Data'!B851&amp;""",","")</f>
        <v>"VS_HSDPA_64QAM_UE_Mean_Cell",</v>
      </c>
    </row>
    <row r="852" spans="3:3" x14ac:dyDescent="0.25">
      <c r="C852" t="str">
        <f>IF('Raw Data'!B852&lt;&gt;"",""""&amp;'Raw Data'!B852&amp;""",","")</f>
        <v>"VS_HSDPA_MIMO_UE_Mean_Cell",</v>
      </c>
    </row>
    <row r="853" spans="3:3" x14ac:dyDescent="0.25">
      <c r="C853" t="str">
        <f>IF('Raw Data'!B853&lt;&gt;"",""""&amp;'Raw Data'!B853&amp;""",","")</f>
        <v>"VS_HSUPA_16QAM_UE_Mean_Cell",</v>
      </c>
    </row>
    <row r="854" spans="3:3" x14ac:dyDescent="0.25">
      <c r="C854" t="str">
        <f>IF('Raw Data'!B854&lt;&gt;"",""""&amp;'Raw Data'!B854&amp;""",","")</f>
        <v>"VS_HSDPA_MIMO64QAM_UE_Mean_Cell",</v>
      </c>
    </row>
    <row r="855" spans="3:3" x14ac:dyDescent="0.25">
      <c r="C855" t="str">
        <f>IF('Raw Data'!B855&lt;&gt;"",""""&amp;'Raw Data'!B855&amp;""",","")</f>
        <v>"VS_HSDPA_DC_PRIM_UE_Mean_Cell",</v>
      </c>
    </row>
    <row r="856" spans="3:3" x14ac:dyDescent="0.25">
      <c r="C856" t="str">
        <f>IF('Raw Data'!B856&lt;&gt;"",""""&amp;'Raw Data'!B856&amp;""",","")</f>
        <v>"VS_HSDPA_DC_SEC_UE_Mean_Cell",</v>
      </c>
    </row>
    <row r="857" spans="3:3" x14ac:dyDescent="0.25">
      <c r="C857" t="str">
        <f>IF('Raw Data'!B857&lt;&gt;"",""""&amp;'Raw Data'!B857&amp;""",","")</f>
        <v>"VS_HSUPA_UE_Max_Cell",</v>
      </c>
    </row>
    <row r="858" spans="3:3" x14ac:dyDescent="0.25">
      <c r="C858" t="str">
        <f>IF('Raw Data'!B858&lt;&gt;"",""""&amp;'Raw Data'!B858&amp;""",","")</f>
        <v>"VS_HSUPA_UE_Mean_TTI2ms",</v>
      </c>
    </row>
    <row r="859" spans="3:3" x14ac:dyDescent="0.25">
      <c r="C859" t="str">
        <f>IF('Raw Data'!B859&lt;&gt;"",""""&amp;'Raw Data'!B859&amp;""",","")</f>
        <v>"VS_HSUPA_UE_Max_TTI2ms",</v>
      </c>
    </row>
    <row r="860" spans="3:3" x14ac:dyDescent="0.25">
      <c r="C860" t="str">
        <f>IF('Raw Data'!B860&lt;&gt;"",""""&amp;'Raw Data'!B860&amp;""",","")</f>
        <v>"VS_RB_AMR_UL_12_2",</v>
      </c>
    </row>
    <row r="861" spans="3:3" x14ac:dyDescent="0.25">
      <c r="C861" t="str">
        <f>IF('Raw Data'!B861&lt;&gt;"",""""&amp;'Raw Data'!B861&amp;""",","")</f>
        <v>"VS_RB_AMR_UL_10_2",</v>
      </c>
    </row>
    <row r="862" spans="3:3" x14ac:dyDescent="0.25">
      <c r="C862" t="str">
        <f>IF('Raw Data'!B862&lt;&gt;"",""""&amp;'Raw Data'!B862&amp;""",","")</f>
        <v>"VS_RB_AMR_UL_7_95",</v>
      </c>
    </row>
    <row r="863" spans="3:3" x14ac:dyDescent="0.25">
      <c r="C863" t="str">
        <f>IF('Raw Data'!B863&lt;&gt;"",""""&amp;'Raw Data'!B863&amp;""",","")</f>
        <v>"VS_RB_AMR_UL_7_4",</v>
      </c>
    </row>
    <row r="864" spans="3:3" x14ac:dyDescent="0.25">
      <c r="C864" t="str">
        <f>IF('Raw Data'!B864&lt;&gt;"",""""&amp;'Raw Data'!B864&amp;""",","")</f>
        <v>"VS_RB_AMR_UL_5_9",</v>
      </c>
    </row>
    <row r="865" spans="3:3" x14ac:dyDescent="0.25">
      <c r="C865" t="str">
        <f>IF('Raw Data'!B865&lt;&gt;"",""""&amp;'Raw Data'!B865&amp;""",","")</f>
        <v>"VS_RB_AMR_UL_5_15",</v>
      </c>
    </row>
    <row r="866" spans="3:3" x14ac:dyDescent="0.25">
      <c r="C866" t="str">
        <f>IF('Raw Data'!B866&lt;&gt;"",""""&amp;'Raw Data'!B866&amp;""",","")</f>
        <v>"VS_RB_AMR_UL_4_75",</v>
      </c>
    </row>
    <row r="867" spans="3:3" x14ac:dyDescent="0.25">
      <c r="C867" t="str">
        <f>IF('Raw Data'!B867&lt;&gt;"",""""&amp;'Raw Data'!B867&amp;""",","")</f>
        <v>"VS_PS_Str_UL_8_Traffic",</v>
      </c>
    </row>
    <row r="868" spans="3:3" x14ac:dyDescent="0.25">
      <c r="C868" t="str">
        <f>IF('Raw Data'!B868&lt;&gt;"",""""&amp;'Raw Data'!B868&amp;""",","")</f>
        <v>"VS_PS_Str_UL_16_Traffic",</v>
      </c>
    </row>
    <row r="869" spans="3:3" x14ac:dyDescent="0.25">
      <c r="C869" t="str">
        <f>IF('Raw Data'!B869&lt;&gt;"",""""&amp;'Raw Data'!B869&amp;""",","")</f>
        <v>"VS_PS_Str_UL_32_Traffic",</v>
      </c>
    </row>
    <row r="870" spans="3:3" x14ac:dyDescent="0.25">
      <c r="C870" t="str">
        <f>IF('Raw Data'!B870&lt;&gt;"",""""&amp;'Raw Data'!B870&amp;""",","")</f>
        <v>"VS_PS_Str_UL_64_Traffic",</v>
      </c>
    </row>
    <row r="871" spans="3:3" x14ac:dyDescent="0.25">
      <c r="C871" t="str">
        <f>IF('Raw Data'!B871&lt;&gt;"",""""&amp;'Raw Data'!B871&amp;""",","")</f>
        <v>"VS_PS_Str_UL_128_Traffic",</v>
      </c>
    </row>
    <row r="872" spans="3:3" x14ac:dyDescent="0.25">
      <c r="C872" t="str">
        <f>IF('Raw Data'!B872&lt;&gt;"",""""&amp;'Raw Data'!B872&amp;""",","")</f>
        <v>"VS_CS_Conv_DL_64_Traffic",</v>
      </c>
    </row>
    <row r="873" spans="3:3" x14ac:dyDescent="0.25">
      <c r="C873" t="str">
        <f>IF('Raw Data'!B873&lt;&gt;"",""""&amp;'Raw Data'!B873&amp;""",","")</f>
        <v>"VS_CS_Str_DL_57_6_Traffic",</v>
      </c>
    </row>
    <row r="874" spans="3:3" x14ac:dyDescent="0.25">
      <c r="C874" t="str">
        <f>IF('Raw Data'!B874&lt;&gt;"",""""&amp;'Raw Data'!B874&amp;""",","")</f>
        <v>"VS_PS_Str_DL_8_Traffic",</v>
      </c>
    </row>
    <row r="875" spans="3:3" x14ac:dyDescent="0.25">
      <c r="C875" t="str">
        <f>IF('Raw Data'!B875&lt;&gt;"",""""&amp;'Raw Data'!B875&amp;""",","")</f>
        <v>"VS_PS_Str_DL_16_Traffic",</v>
      </c>
    </row>
    <row r="876" spans="3:3" x14ac:dyDescent="0.25">
      <c r="C876" t="str">
        <f>IF('Raw Data'!B876&lt;&gt;"",""""&amp;'Raw Data'!B876&amp;""",","")</f>
        <v>"VS_PS_Str_DL_32_Traffic",</v>
      </c>
    </row>
    <row r="877" spans="3:3" x14ac:dyDescent="0.25">
      <c r="C877" t="str">
        <f>IF('Raw Data'!B877&lt;&gt;"",""""&amp;'Raw Data'!B877&amp;""",","")</f>
        <v>"VS_PS_Str_DL_64_Traffic",</v>
      </c>
    </row>
    <row r="878" spans="3:3" x14ac:dyDescent="0.25">
      <c r="C878" t="str">
        <f>IF('Raw Data'!B878&lt;&gt;"",""""&amp;'Raw Data'!B878&amp;""",","")</f>
        <v>"VS_PS_Str_DL_256_Traffic",</v>
      </c>
    </row>
    <row r="879" spans="3:3" x14ac:dyDescent="0.25">
      <c r="C879" t="str">
        <f>IF('Raw Data'!B879&lt;&gt;"",""""&amp;'Raw Data'!B879&amp;""",","")</f>
        <v>"VS_PS_Str_DL_384_Traffic",</v>
      </c>
    </row>
    <row r="880" spans="3:3" x14ac:dyDescent="0.25">
      <c r="C880" t="str">
        <f>IF('Raw Data'!B880&lt;&gt;"",""""&amp;'Raw Data'!B880&amp;""",","")</f>
        <v>"VS_SRNCIubBytesPSFACH_Tx",</v>
      </c>
    </row>
    <row r="881" spans="3:3" x14ac:dyDescent="0.25">
      <c r="C881" t="str">
        <f>IF('Raw Data'!B881&lt;&gt;"",""""&amp;'Raw Data'!B881&amp;""",","")</f>
        <v>"VS_SRNCIubBytesPSRACH_Rx",</v>
      </c>
    </row>
    <row r="882" spans="3:3" x14ac:dyDescent="0.25">
      <c r="C882" t="str">
        <f>IF('Raw Data'!B882&lt;&gt;"",""""&amp;'Raw Data'!B882&amp;""",","")</f>
        <v>"VS_SRNCIubBytesPSEFACH_Tx",</v>
      </c>
    </row>
    <row r="883" spans="3:3" x14ac:dyDescent="0.25">
      <c r="C883" t="str">
        <f>IF('Raw Data'!B883&lt;&gt;"",""""&amp;'Raw Data'!B883&amp;""",","")</f>
        <v>"VS_SRNCIubBytesPSERACH_Rx",</v>
      </c>
    </row>
    <row r="884" spans="3:3" x14ac:dyDescent="0.25">
      <c r="C884" t="str">
        <f>IF('Raw Data'!B884&lt;&gt;"",""""&amp;'Raw Data'!B884&amp;""",","")</f>
        <v/>
      </c>
    </row>
    <row r="885" spans="3:3" x14ac:dyDescent="0.25">
      <c r="C885" t="str">
        <f>IF('Raw Data'!B885&lt;&gt;"",""""&amp;'Raw Data'!B885&amp;""",","")</f>
        <v/>
      </c>
    </row>
    <row r="886" spans="3:3" x14ac:dyDescent="0.25">
      <c r="C886" t="str">
        <f>IF('Raw Data'!B886&lt;&gt;"",""""&amp;'Raw Data'!B886&amp;""",","")</f>
        <v/>
      </c>
    </row>
    <row r="887" spans="3:3" x14ac:dyDescent="0.25">
      <c r="C887" t="str">
        <f>IF('Raw Data'!B887&lt;&gt;"",""""&amp;'Raw Data'!B887&amp;""",","")</f>
        <v/>
      </c>
    </row>
    <row r="888" spans="3:3" x14ac:dyDescent="0.25">
      <c r="C888" t="str">
        <f>IF('Raw Data'!B888&lt;&gt;"",""""&amp;'Raw Data'!B888&amp;""",","")</f>
        <v/>
      </c>
    </row>
    <row r="889" spans="3:3" x14ac:dyDescent="0.25">
      <c r="C889" t="str">
        <f>IF('Raw Data'!B889&lt;&gt;"",""""&amp;'Raw Data'!B889&amp;""",","")</f>
        <v/>
      </c>
    </row>
    <row r="890" spans="3:3" x14ac:dyDescent="0.25">
      <c r="C890" t="str">
        <f>IF('Raw Data'!B890&lt;&gt;"",""""&amp;'Raw Data'!B890&amp;""",","")</f>
        <v/>
      </c>
    </row>
    <row r="891" spans="3:3" x14ac:dyDescent="0.25">
      <c r="C891" t="str">
        <f>IF('Raw Data'!B891&lt;&gt;"",""""&amp;'Raw Data'!B891&amp;""",","")</f>
        <v/>
      </c>
    </row>
    <row r="892" spans="3:3" x14ac:dyDescent="0.25">
      <c r="C892" t="str">
        <f>IF('Raw Data'!B892&lt;&gt;"",""""&amp;'Raw Data'!B892&amp;""",","")</f>
        <v/>
      </c>
    </row>
    <row r="893" spans="3:3" x14ac:dyDescent="0.25">
      <c r="C893" t="str">
        <f>IF('Raw Data'!B893&lt;&gt;"",""""&amp;'Raw Data'!B893&amp;""",","")</f>
        <v/>
      </c>
    </row>
    <row r="894" spans="3:3" x14ac:dyDescent="0.25">
      <c r="C894" t="str">
        <f>IF('Raw Data'!B894&lt;&gt;"",""""&amp;'Raw Data'!B894&amp;""",","")</f>
        <v/>
      </c>
    </row>
    <row r="895" spans="3:3" x14ac:dyDescent="0.25">
      <c r="C895" t="str">
        <f>IF('Raw Data'!B895&lt;&gt;"",""""&amp;'Raw Data'!B895&amp;""",","")</f>
        <v/>
      </c>
    </row>
    <row r="896" spans="3:3" x14ac:dyDescent="0.25">
      <c r="C896" t="str">
        <f>IF('Raw Data'!B896&lt;&gt;"",""""&amp;'Raw Data'!B896&amp;""",","")</f>
        <v/>
      </c>
    </row>
    <row r="897" spans="3:3" x14ac:dyDescent="0.25">
      <c r="C897" t="str">
        <f>IF('Raw Data'!B897&lt;&gt;"",""""&amp;'Raw Data'!B897&amp;""",","")</f>
        <v/>
      </c>
    </row>
    <row r="898" spans="3:3" x14ac:dyDescent="0.25">
      <c r="C898" t="str">
        <f>IF('Raw Data'!B898&lt;&gt;"",""""&amp;'Raw Data'!B898&amp;""",","")</f>
        <v/>
      </c>
    </row>
    <row r="899" spans="3:3" x14ac:dyDescent="0.25">
      <c r="C899" t="str">
        <f>IF('Raw Data'!B899&lt;&gt;"",""""&amp;'Raw Data'!B899&amp;""",","")</f>
        <v/>
      </c>
    </row>
    <row r="900" spans="3:3" x14ac:dyDescent="0.25">
      <c r="C900" t="str">
        <f>IF('Raw Data'!B900&lt;&gt;"",""""&amp;'Raw Data'!B900&amp;""",","")</f>
        <v/>
      </c>
    </row>
    <row r="901" spans="3:3" x14ac:dyDescent="0.25">
      <c r="C901" t="str">
        <f>IF('Raw Data'!B901&lt;&gt;"",""""&amp;'Raw Data'!B901&amp;""",","")</f>
        <v/>
      </c>
    </row>
    <row r="902" spans="3:3" x14ac:dyDescent="0.25">
      <c r="C902" t="str">
        <f>IF('Raw Data'!B902&lt;&gt;"",""""&amp;'Raw Data'!B902&amp;""",","")</f>
        <v/>
      </c>
    </row>
    <row r="903" spans="3:3" x14ac:dyDescent="0.25">
      <c r="C903" t="str">
        <f>IF('Raw Data'!B903&lt;&gt;"",""""&amp;'Raw Data'!B903&amp;""",","")</f>
        <v/>
      </c>
    </row>
    <row r="904" spans="3:3" x14ac:dyDescent="0.25">
      <c r="C904" t="str">
        <f>IF('Raw Data'!B904&lt;&gt;"",""""&amp;'Raw Data'!B904&amp;""",","")</f>
        <v/>
      </c>
    </row>
    <row r="905" spans="3:3" x14ac:dyDescent="0.25">
      <c r="C905" t="str">
        <f>IF('Raw Data'!B905&lt;&gt;"",""""&amp;'Raw Data'!B905&amp;""",","")</f>
        <v/>
      </c>
    </row>
    <row r="906" spans="3:3" x14ac:dyDescent="0.25">
      <c r="C906" t="str">
        <f>IF('Raw Data'!B906&lt;&gt;"",""""&amp;'Raw Data'!B906&amp;""",","")</f>
        <v/>
      </c>
    </row>
    <row r="907" spans="3:3" x14ac:dyDescent="0.25">
      <c r="C907" t="str">
        <f>IF('Raw Data'!B907&lt;&gt;"",""""&amp;'Raw Data'!B907&amp;""",","")</f>
        <v/>
      </c>
    </row>
    <row r="908" spans="3:3" x14ac:dyDescent="0.25">
      <c r="C908" t="str">
        <f>IF('Raw Data'!B908&lt;&gt;"",""""&amp;'Raw Data'!B908&amp;""",","")</f>
        <v/>
      </c>
    </row>
    <row r="909" spans="3:3" x14ac:dyDescent="0.25">
      <c r="C909" t="str">
        <f>IF('Raw Data'!B909&lt;&gt;"",""""&amp;'Raw Data'!B909&amp;""",","")</f>
        <v/>
      </c>
    </row>
    <row r="910" spans="3:3" x14ac:dyDescent="0.25">
      <c r="C910" t="str">
        <f>IF('Raw Data'!B910&lt;&gt;"",""""&amp;'Raw Data'!B910&amp;""",","")</f>
        <v/>
      </c>
    </row>
    <row r="911" spans="3:3" x14ac:dyDescent="0.25">
      <c r="C911" t="str">
        <f>IF('Raw Data'!B911&lt;&gt;"",""""&amp;'Raw Data'!B911&amp;""",","")</f>
        <v/>
      </c>
    </row>
    <row r="912" spans="3:3" x14ac:dyDescent="0.25">
      <c r="C912" t="str">
        <f>IF('Raw Data'!B912&lt;&gt;"",""""&amp;'Raw Data'!B912&amp;""",","")</f>
        <v/>
      </c>
    </row>
    <row r="913" spans="3:3" x14ac:dyDescent="0.25">
      <c r="C913" t="str">
        <f>IF('Raw Data'!B913&lt;&gt;"",""""&amp;'Raw Data'!B913&amp;""",","")</f>
        <v/>
      </c>
    </row>
    <row r="914" spans="3:3" x14ac:dyDescent="0.25">
      <c r="C914" t="str">
        <f>IF('Raw Data'!B914&lt;&gt;"",""""&amp;'Raw Data'!B914&amp;""",","")</f>
        <v/>
      </c>
    </row>
    <row r="915" spans="3:3" x14ac:dyDescent="0.25">
      <c r="C915" t="str">
        <f>IF('Raw Data'!B915&lt;&gt;"",""""&amp;'Raw Data'!B915&amp;""",","")</f>
        <v/>
      </c>
    </row>
    <row r="916" spans="3:3" x14ac:dyDescent="0.25">
      <c r="C916" t="str">
        <f>IF('Raw Data'!B916&lt;&gt;"",""""&amp;'Raw Data'!B916&amp;""",","")</f>
        <v/>
      </c>
    </row>
    <row r="917" spans="3:3" x14ac:dyDescent="0.25">
      <c r="C917" t="str">
        <f>IF('Raw Data'!B917&lt;&gt;"",""""&amp;'Raw Data'!B917&amp;""",","")</f>
        <v/>
      </c>
    </row>
    <row r="918" spans="3:3" x14ac:dyDescent="0.25">
      <c r="C918" t="str">
        <f>IF('Raw Data'!B918&lt;&gt;"",""""&amp;'Raw Data'!B918&amp;""",","")</f>
        <v/>
      </c>
    </row>
    <row r="919" spans="3:3" x14ac:dyDescent="0.25">
      <c r="C919" t="str">
        <f>IF('Raw Data'!B919&lt;&gt;"",""""&amp;'Raw Data'!B919&amp;""",","")</f>
        <v/>
      </c>
    </row>
    <row r="920" spans="3:3" x14ac:dyDescent="0.25">
      <c r="C920" t="str">
        <f>IF('Raw Data'!B920&lt;&gt;"",""""&amp;'Raw Data'!B920&amp;""",","")</f>
        <v/>
      </c>
    </row>
    <row r="921" spans="3:3" x14ac:dyDescent="0.25">
      <c r="C921" t="str">
        <f>IF('Raw Data'!B921&lt;&gt;"",""""&amp;'Raw Data'!B921&amp;""",","")</f>
        <v/>
      </c>
    </row>
    <row r="922" spans="3:3" x14ac:dyDescent="0.25">
      <c r="C922" t="str">
        <f>IF('Raw Data'!B922&lt;&gt;"",""""&amp;'Raw Data'!B922&amp;""",","")</f>
        <v/>
      </c>
    </row>
    <row r="923" spans="3:3" x14ac:dyDescent="0.25">
      <c r="C923" t="str">
        <f>IF('Raw Data'!B923&lt;&gt;"",""""&amp;'Raw Data'!B923&amp;""",","")</f>
        <v/>
      </c>
    </row>
    <row r="924" spans="3:3" x14ac:dyDescent="0.25">
      <c r="C924" t="str">
        <f>IF('Raw Data'!B924&lt;&gt;"",""""&amp;'Raw Data'!B924&amp;""",","")</f>
        <v/>
      </c>
    </row>
    <row r="925" spans="3:3" x14ac:dyDescent="0.25">
      <c r="C925" t="str">
        <f>IF('Raw Data'!B925&lt;&gt;"",""""&amp;'Raw Data'!B925&amp;""",","")</f>
        <v/>
      </c>
    </row>
    <row r="926" spans="3:3" x14ac:dyDescent="0.25">
      <c r="C926" t="str">
        <f>IF('Raw Data'!B926&lt;&gt;"",""""&amp;'Raw Data'!B926&amp;""",","")</f>
        <v/>
      </c>
    </row>
    <row r="927" spans="3:3" x14ac:dyDescent="0.25">
      <c r="C927" t="str">
        <f>IF('Raw Data'!B927&lt;&gt;"",""""&amp;'Raw Data'!B927&amp;""",","")</f>
        <v/>
      </c>
    </row>
    <row r="928" spans="3:3" x14ac:dyDescent="0.25">
      <c r="C928" t="str">
        <f>IF('Raw Data'!B928&lt;&gt;"",""""&amp;'Raw Data'!B928&amp;""",","")</f>
        <v/>
      </c>
    </row>
    <row r="929" spans="3:3" x14ac:dyDescent="0.25">
      <c r="C929" t="str">
        <f>IF('Raw Data'!B929&lt;&gt;"",""""&amp;'Raw Data'!B929&amp;""",","")</f>
        <v/>
      </c>
    </row>
    <row r="930" spans="3:3" x14ac:dyDescent="0.25">
      <c r="C930" t="str">
        <f>IF('Raw Data'!B930&lt;&gt;"",""""&amp;'Raw Data'!B930&amp;""",","")</f>
        <v/>
      </c>
    </row>
    <row r="931" spans="3:3" x14ac:dyDescent="0.25">
      <c r="C931" t="str">
        <f>IF('Raw Data'!B931&lt;&gt;"",""""&amp;'Raw Data'!B931&amp;""",","")</f>
        <v/>
      </c>
    </row>
    <row r="932" spans="3:3" x14ac:dyDescent="0.25">
      <c r="C932" t="str">
        <f>IF('Raw Data'!B932&lt;&gt;"",""""&amp;'Raw Data'!B932&amp;""",","")</f>
        <v/>
      </c>
    </row>
    <row r="933" spans="3:3" x14ac:dyDescent="0.25">
      <c r="C933" t="str">
        <f>IF('Raw Data'!B933&lt;&gt;"",""""&amp;'Raw Data'!B933&amp;""",","")</f>
        <v/>
      </c>
    </row>
    <row r="934" spans="3:3" x14ac:dyDescent="0.25">
      <c r="C934" t="str">
        <f>IF('Raw Data'!B934&lt;&gt;"",""""&amp;'Raw Data'!B934&amp;""",","")</f>
        <v/>
      </c>
    </row>
    <row r="935" spans="3:3" x14ac:dyDescent="0.25">
      <c r="C935" t="str">
        <f>IF('Raw Data'!B935&lt;&gt;"",""""&amp;'Raw Data'!B935&amp;""",","")</f>
        <v/>
      </c>
    </row>
    <row r="936" spans="3:3" x14ac:dyDescent="0.25">
      <c r="C936" t="str">
        <f>IF('Raw Data'!B936&lt;&gt;"",""""&amp;'Raw Data'!B936&amp;""",","")</f>
        <v/>
      </c>
    </row>
    <row r="937" spans="3:3" x14ac:dyDescent="0.25">
      <c r="C937" t="str">
        <f>IF('Raw Data'!B937&lt;&gt;"",""""&amp;'Raw Data'!B937&amp;""",","")</f>
        <v/>
      </c>
    </row>
    <row r="938" spans="3:3" x14ac:dyDescent="0.25">
      <c r="C938" t="str">
        <f>IF('Raw Data'!B938&lt;&gt;"",""""&amp;'Raw Data'!B938&amp;""",","")</f>
        <v/>
      </c>
    </row>
    <row r="939" spans="3:3" x14ac:dyDescent="0.25">
      <c r="C939" t="str">
        <f>IF('Raw Data'!B939&lt;&gt;"",""""&amp;'Raw Data'!B939&amp;""",","")</f>
        <v/>
      </c>
    </row>
    <row r="940" spans="3:3" x14ac:dyDescent="0.25">
      <c r="C940" t="str">
        <f>IF('Raw Data'!B940&lt;&gt;"",""""&amp;'Raw Data'!B940&amp;""",","")</f>
        <v/>
      </c>
    </row>
    <row r="941" spans="3:3" x14ac:dyDescent="0.25">
      <c r="C941" t="str">
        <f>IF('Raw Data'!B941&lt;&gt;"",""""&amp;'Raw Data'!B941&amp;""",","")</f>
        <v/>
      </c>
    </row>
    <row r="942" spans="3:3" x14ac:dyDescent="0.25">
      <c r="C942" t="str">
        <f>IF('Raw Data'!B942&lt;&gt;"",""""&amp;'Raw Data'!B942&amp;""",","")</f>
        <v/>
      </c>
    </row>
    <row r="943" spans="3:3" x14ac:dyDescent="0.25">
      <c r="C943" t="str">
        <f>IF('Raw Data'!B943&lt;&gt;"",""""&amp;'Raw Data'!B943&amp;""",","")</f>
        <v/>
      </c>
    </row>
    <row r="944" spans="3:3" x14ac:dyDescent="0.25">
      <c r="C944" t="str">
        <f>IF('Raw Data'!B944&lt;&gt;"",""""&amp;'Raw Data'!B944&amp;""",","")</f>
        <v/>
      </c>
    </row>
    <row r="945" spans="3:3" x14ac:dyDescent="0.25">
      <c r="C945" t="str">
        <f>IF('Raw Data'!B945&lt;&gt;"",""""&amp;'Raw Data'!B945&amp;""",","")</f>
        <v/>
      </c>
    </row>
    <row r="946" spans="3:3" x14ac:dyDescent="0.25">
      <c r="C946" t="str">
        <f>IF('Raw Data'!B946&lt;&gt;"",""""&amp;'Raw Data'!B946&amp;""",","")</f>
        <v/>
      </c>
    </row>
    <row r="947" spans="3:3" x14ac:dyDescent="0.25">
      <c r="C947" t="str">
        <f>IF('Raw Data'!B947&lt;&gt;"",""""&amp;'Raw Data'!B947&amp;""",","")</f>
        <v/>
      </c>
    </row>
    <row r="948" spans="3:3" x14ac:dyDescent="0.25">
      <c r="C948" t="str">
        <f>IF('Raw Data'!B948&lt;&gt;"",""""&amp;'Raw Data'!B948&amp;""",","")</f>
        <v/>
      </c>
    </row>
    <row r="949" spans="3:3" x14ac:dyDescent="0.25">
      <c r="C949" t="str">
        <f>IF('Raw Data'!B949&lt;&gt;"",""""&amp;'Raw Data'!B949&amp;""",","")</f>
        <v/>
      </c>
    </row>
    <row r="950" spans="3:3" x14ac:dyDescent="0.25">
      <c r="C950" t="str">
        <f>IF('Raw Data'!B950&lt;&gt;"",""""&amp;'Raw Data'!B950&amp;""",","")</f>
        <v/>
      </c>
    </row>
    <row r="951" spans="3:3" x14ac:dyDescent="0.25">
      <c r="C951" t="str">
        <f>IF('Raw Data'!B951&lt;&gt;"",""""&amp;'Raw Data'!B951&amp;""",","")</f>
        <v/>
      </c>
    </row>
    <row r="952" spans="3:3" x14ac:dyDescent="0.25">
      <c r="C952" t="str">
        <f>IF('Raw Data'!B952&lt;&gt;"",""""&amp;'Raw Data'!B952&amp;""",","")</f>
        <v/>
      </c>
    </row>
    <row r="953" spans="3:3" x14ac:dyDescent="0.25">
      <c r="C953" t="str">
        <f>IF('Raw Data'!B953&lt;&gt;"",""""&amp;'Raw Data'!B953&amp;""",","")</f>
        <v/>
      </c>
    </row>
    <row r="954" spans="3:3" x14ac:dyDescent="0.25">
      <c r="C954" t="str">
        <f>IF('Raw Data'!B954&lt;&gt;"",""""&amp;'Raw Data'!B954&amp;""",","")</f>
        <v/>
      </c>
    </row>
    <row r="955" spans="3:3" x14ac:dyDescent="0.25">
      <c r="C955" t="str">
        <f>IF('Raw Data'!B955&lt;&gt;"",""""&amp;'Raw Data'!B955&amp;""",","")</f>
        <v/>
      </c>
    </row>
    <row r="956" spans="3:3" x14ac:dyDescent="0.25">
      <c r="C956" t="str">
        <f>IF('Raw Data'!B956&lt;&gt;"",""""&amp;'Raw Data'!B956&amp;""",","")</f>
        <v/>
      </c>
    </row>
    <row r="957" spans="3:3" x14ac:dyDescent="0.25">
      <c r="C957" t="str">
        <f>IF('Raw Data'!B957&lt;&gt;"",""""&amp;'Raw Data'!B957&amp;""",","")</f>
        <v/>
      </c>
    </row>
    <row r="958" spans="3:3" x14ac:dyDescent="0.25">
      <c r="C958" t="str">
        <f>IF('Raw Data'!B958&lt;&gt;"",""""&amp;'Raw Data'!B958&amp;""",","")</f>
        <v/>
      </c>
    </row>
    <row r="959" spans="3:3" x14ac:dyDescent="0.25">
      <c r="C959" t="str">
        <f>IF('Raw Data'!B959&lt;&gt;"",""""&amp;'Raw Data'!B959&amp;""",","")</f>
        <v/>
      </c>
    </row>
    <row r="960" spans="3:3" x14ac:dyDescent="0.25">
      <c r="C960" t="str">
        <f>IF('Raw Data'!B960&lt;&gt;"",""""&amp;'Raw Data'!B960&amp;""",","")</f>
        <v/>
      </c>
    </row>
    <row r="961" spans="3:3" x14ac:dyDescent="0.25">
      <c r="C961" t="str">
        <f>IF('Raw Data'!B961&lt;&gt;"",""""&amp;'Raw Data'!B961&amp;""",","")</f>
        <v/>
      </c>
    </row>
    <row r="962" spans="3:3" x14ac:dyDescent="0.25">
      <c r="C962" t="str">
        <f>IF('Raw Data'!B962&lt;&gt;"",""""&amp;'Raw Data'!B962&amp;""",","")</f>
        <v/>
      </c>
    </row>
    <row r="963" spans="3:3" x14ac:dyDescent="0.25">
      <c r="C963" t="str">
        <f>IF('Raw Data'!B963&lt;&gt;"",""""&amp;'Raw Data'!B963&amp;""",","")</f>
        <v/>
      </c>
    </row>
    <row r="964" spans="3:3" x14ac:dyDescent="0.25">
      <c r="C964" t="str">
        <f>IF('Raw Data'!B964&lt;&gt;"",""""&amp;'Raw Data'!B964&amp;""",","")</f>
        <v/>
      </c>
    </row>
    <row r="965" spans="3:3" x14ac:dyDescent="0.25">
      <c r="C965" t="str">
        <f>IF('Raw Data'!B965&lt;&gt;"",""""&amp;'Raw Data'!B965&amp;""",","")</f>
        <v/>
      </c>
    </row>
    <row r="966" spans="3:3" x14ac:dyDescent="0.25">
      <c r="C966" t="str">
        <f>IF('Raw Data'!B966&lt;&gt;"",""""&amp;'Raw Data'!B966&amp;""",","")</f>
        <v/>
      </c>
    </row>
    <row r="967" spans="3:3" x14ac:dyDescent="0.25">
      <c r="C967" t="str">
        <f>IF('Raw Data'!B967&lt;&gt;"",""""&amp;'Raw Data'!B967&amp;""",","")</f>
        <v/>
      </c>
    </row>
    <row r="968" spans="3:3" x14ac:dyDescent="0.25">
      <c r="C968" t="str">
        <f>IF('Raw Data'!B968&lt;&gt;"",""""&amp;'Raw Data'!B968&amp;""",","")</f>
        <v/>
      </c>
    </row>
    <row r="969" spans="3:3" x14ac:dyDescent="0.25">
      <c r="C969" t="str">
        <f>IF('Raw Data'!B969&lt;&gt;"",""""&amp;'Raw Data'!B969&amp;""",","")</f>
        <v/>
      </c>
    </row>
    <row r="970" spans="3:3" x14ac:dyDescent="0.25">
      <c r="C970" t="str">
        <f>IF('Raw Data'!B970&lt;&gt;"",""""&amp;'Raw Data'!B970&amp;""",","")</f>
        <v/>
      </c>
    </row>
    <row r="971" spans="3:3" x14ac:dyDescent="0.25">
      <c r="C971" t="str">
        <f>IF('Raw Data'!B971&lt;&gt;"",""""&amp;'Raw Data'!B971&amp;""",","")</f>
        <v/>
      </c>
    </row>
    <row r="972" spans="3:3" x14ac:dyDescent="0.25">
      <c r="C972" t="str">
        <f>IF('Raw Data'!B972&lt;&gt;"",""""&amp;'Raw Data'!B972&amp;""",","")</f>
        <v/>
      </c>
    </row>
    <row r="973" spans="3:3" x14ac:dyDescent="0.25">
      <c r="C973" t="str">
        <f>IF('Raw Data'!B973&lt;&gt;"",""""&amp;'Raw Data'!B973&amp;""",","")</f>
        <v/>
      </c>
    </row>
    <row r="974" spans="3:3" x14ac:dyDescent="0.25">
      <c r="C974" t="str">
        <f>IF('Raw Data'!B974&lt;&gt;"",""""&amp;'Raw Data'!B974&amp;""",","")</f>
        <v/>
      </c>
    </row>
    <row r="975" spans="3:3" x14ac:dyDescent="0.25">
      <c r="C975" t="str">
        <f>IF('Raw Data'!B975&lt;&gt;"",""""&amp;'Raw Data'!B975&amp;""",","")</f>
        <v/>
      </c>
    </row>
    <row r="976" spans="3:3" x14ac:dyDescent="0.25">
      <c r="C976" t="str">
        <f>IF('Raw Data'!B976&lt;&gt;"",""""&amp;'Raw Data'!B976&amp;""",","")</f>
        <v/>
      </c>
    </row>
    <row r="977" spans="3:3" x14ac:dyDescent="0.25">
      <c r="C977" t="str">
        <f>IF('Raw Data'!B977&lt;&gt;"",""""&amp;'Raw Data'!B977&amp;""",","")</f>
        <v/>
      </c>
    </row>
    <row r="978" spans="3:3" x14ac:dyDescent="0.25">
      <c r="C978" t="str">
        <f>IF('Raw Data'!B978&lt;&gt;"",""""&amp;'Raw Data'!B978&amp;""",","")</f>
        <v/>
      </c>
    </row>
    <row r="979" spans="3:3" x14ac:dyDescent="0.25">
      <c r="C979" t="str">
        <f>IF('Raw Data'!B979&lt;&gt;"",""""&amp;'Raw Data'!B979&amp;""",","")</f>
        <v/>
      </c>
    </row>
    <row r="980" spans="3:3" x14ac:dyDescent="0.25">
      <c r="C980" t="str">
        <f>IF('Raw Data'!B980&lt;&gt;"",""""&amp;'Raw Data'!B980&amp;""",","")</f>
        <v/>
      </c>
    </row>
    <row r="981" spans="3:3" x14ac:dyDescent="0.25">
      <c r="C981" t="str">
        <f>IF('Raw Data'!B981&lt;&gt;"",""""&amp;'Raw Data'!B981&amp;""",","")</f>
        <v/>
      </c>
    </row>
    <row r="982" spans="3:3" x14ac:dyDescent="0.25">
      <c r="C982" t="str">
        <f>IF('Raw Data'!B982&lt;&gt;"",""""&amp;'Raw Data'!B982&amp;""",","")</f>
        <v/>
      </c>
    </row>
    <row r="983" spans="3:3" x14ac:dyDescent="0.25">
      <c r="C983" t="str">
        <f>IF('Raw Data'!B983&lt;&gt;"",""""&amp;'Raw Data'!B983&amp;""",","")</f>
        <v/>
      </c>
    </row>
    <row r="984" spans="3:3" x14ac:dyDescent="0.25">
      <c r="C984" t="str">
        <f>IF('Raw Data'!B984&lt;&gt;"",""""&amp;'Raw Data'!B984&amp;""",","")</f>
        <v/>
      </c>
    </row>
    <row r="985" spans="3:3" x14ac:dyDescent="0.25">
      <c r="C985" t="str">
        <f>IF('Raw Data'!B985&lt;&gt;"",""""&amp;'Raw Data'!B985&amp;""",","")</f>
        <v/>
      </c>
    </row>
    <row r="986" spans="3:3" x14ac:dyDescent="0.25">
      <c r="C986" t="str">
        <f>IF('Raw Data'!B986&lt;&gt;"",""""&amp;'Raw Data'!B986&amp;""",","")</f>
        <v/>
      </c>
    </row>
    <row r="987" spans="3:3" x14ac:dyDescent="0.25">
      <c r="C987" t="str">
        <f>IF('Raw Data'!B987&lt;&gt;"",""""&amp;'Raw Data'!B987&amp;""",","")</f>
        <v/>
      </c>
    </row>
    <row r="988" spans="3:3" x14ac:dyDescent="0.25">
      <c r="C988" t="str">
        <f>IF('Raw Data'!B988&lt;&gt;"",""""&amp;'Raw Data'!B988&amp;""",","")</f>
        <v/>
      </c>
    </row>
    <row r="989" spans="3:3" x14ac:dyDescent="0.25">
      <c r="C989" t="str">
        <f>IF('Raw Data'!B989&lt;&gt;"",""""&amp;'Raw Data'!B989&amp;""",","")</f>
        <v/>
      </c>
    </row>
    <row r="990" spans="3:3" x14ac:dyDescent="0.25">
      <c r="C990" t="str">
        <f>IF('Raw Data'!B990&lt;&gt;"",""""&amp;'Raw Data'!B990&amp;""",","")</f>
        <v/>
      </c>
    </row>
    <row r="991" spans="3:3" x14ac:dyDescent="0.25">
      <c r="C991" t="str">
        <f>IF('Raw Data'!B991&lt;&gt;"",""""&amp;'Raw Data'!B991&amp;""",","")</f>
        <v/>
      </c>
    </row>
    <row r="992" spans="3:3" x14ac:dyDescent="0.25">
      <c r="C992" t="str">
        <f>IF('Raw Data'!B992&lt;&gt;"",""""&amp;'Raw Data'!B992&amp;""",","")</f>
        <v/>
      </c>
    </row>
    <row r="993" spans="3:3" x14ac:dyDescent="0.25">
      <c r="C993" t="str">
        <f>IF('Raw Data'!B993&lt;&gt;"",""""&amp;'Raw Data'!B993&amp;""",","")</f>
        <v/>
      </c>
    </row>
    <row r="994" spans="3:3" x14ac:dyDescent="0.25">
      <c r="C994" t="str">
        <f>IF('Raw Data'!B994&lt;&gt;"",""""&amp;'Raw Data'!B994&amp;""",","")</f>
        <v/>
      </c>
    </row>
    <row r="995" spans="3:3" x14ac:dyDescent="0.25">
      <c r="C995" t="str">
        <f>IF('Raw Data'!B995&lt;&gt;"",""""&amp;'Raw Data'!B995&amp;""",","")</f>
        <v/>
      </c>
    </row>
    <row r="996" spans="3:3" x14ac:dyDescent="0.25">
      <c r="C996" t="str">
        <f>IF('Raw Data'!B996&lt;&gt;"",""""&amp;'Raw Data'!B996&amp;""",","")</f>
        <v/>
      </c>
    </row>
    <row r="997" spans="3:3" x14ac:dyDescent="0.25">
      <c r="C997" t="str">
        <f>IF('Raw Data'!B997&lt;&gt;"",""""&amp;'Raw Data'!B997&amp;""",","")</f>
        <v/>
      </c>
    </row>
    <row r="998" spans="3:3" x14ac:dyDescent="0.25">
      <c r="C998" t="str">
        <f>IF('Raw Data'!B998&lt;&gt;"",""""&amp;'Raw Data'!B998&amp;""",","")</f>
        <v/>
      </c>
    </row>
    <row r="999" spans="3:3" x14ac:dyDescent="0.25">
      <c r="C999" t="str">
        <f>IF('Raw Data'!B999&lt;&gt;"",""""&amp;'Raw Data'!B999&amp;""",","")</f>
        <v/>
      </c>
    </row>
    <row r="1000" spans="3:3" x14ac:dyDescent="0.25">
      <c r="C1000" t="str">
        <f>IF('Raw Data'!B1000&lt;&gt;"",""""&amp;'Raw Data'!B1000&amp;""",","")</f>
        <v/>
      </c>
    </row>
    <row r="1001" spans="3:3" x14ac:dyDescent="0.25">
      <c r="C1001" t="str">
        <f>IF('Raw Data'!B1001&lt;&gt;"",""""&amp;'Raw Data'!B1001&amp;""",","")</f>
        <v/>
      </c>
    </row>
    <row r="1002" spans="3:3" x14ac:dyDescent="0.25">
      <c r="C1002" t="str">
        <f>IF('Raw Data'!B1002&lt;&gt;"",""""&amp;'Raw Data'!B1002&amp;""",","")</f>
        <v/>
      </c>
    </row>
    <row r="1003" spans="3:3" x14ac:dyDescent="0.25">
      <c r="C1003" t="str">
        <f>IF('Raw Data'!B1003&lt;&gt;"",""""&amp;'Raw Data'!B1003&amp;""",","")</f>
        <v/>
      </c>
    </row>
    <row r="1004" spans="3:3" x14ac:dyDescent="0.25">
      <c r="C1004" t="str">
        <f>IF('Raw Data'!B1004&lt;&gt;"",""""&amp;'Raw Data'!B1004&amp;""",","")</f>
        <v/>
      </c>
    </row>
    <row r="1005" spans="3:3" x14ac:dyDescent="0.25">
      <c r="C1005" t="str">
        <f>IF('Raw Data'!B1005&lt;&gt;"",""""&amp;'Raw Data'!B1005&amp;""",","")</f>
        <v/>
      </c>
    </row>
    <row r="1006" spans="3:3" x14ac:dyDescent="0.25">
      <c r="C1006" t="str">
        <f>IF('Raw Data'!B1006&lt;&gt;"",""""&amp;'Raw Data'!B1006&amp;""",","")</f>
        <v/>
      </c>
    </row>
    <row r="1007" spans="3:3" x14ac:dyDescent="0.25">
      <c r="C1007" t="str">
        <f>IF('Raw Data'!B1007&lt;&gt;"",""""&amp;'Raw Data'!B1007&amp;""",","")</f>
        <v/>
      </c>
    </row>
    <row r="1008" spans="3:3" x14ac:dyDescent="0.25">
      <c r="C1008" t="str">
        <f>IF('Raw Data'!B1008&lt;&gt;"",""""&amp;'Raw Data'!B1008&amp;""",","")</f>
        <v/>
      </c>
    </row>
    <row r="1009" spans="3:3" x14ac:dyDescent="0.25">
      <c r="C1009" t="str">
        <f>IF('Raw Data'!B1009&lt;&gt;"",""""&amp;'Raw Data'!B1009&amp;""",","")</f>
        <v/>
      </c>
    </row>
    <row r="1010" spans="3:3" x14ac:dyDescent="0.25">
      <c r="C1010" t="str">
        <f>IF('Raw Data'!B1010&lt;&gt;"",""""&amp;'Raw Data'!B1010&amp;""",","")</f>
        <v/>
      </c>
    </row>
    <row r="1011" spans="3:3" x14ac:dyDescent="0.25">
      <c r="C1011" t="str">
        <f>IF('Raw Data'!B1011&lt;&gt;"",""""&amp;'Raw Data'!B1011&amp;""",","")</f>
        <v/>
      </c>
    </row>
    <row r="1012" spans="3:3" x14ac:dyDescent="0.25">
      <c r="C1012" t="str">
        <f>IF('Raw Data'!B1012&lt;&gt;"",""""&amp;'Raw Data'!B1012&amp;""",","")</f>
        <v/>
      </c>
    </row>
    <row r="1013" spans="3:3" x14ac:dyDescent="0.25">
      <c r="C1013" t="str">
        <f>IF('Raw Data'!B1013&lt;&gt;"",""""&amp;'Raw Data'!B1013&amp;""",","")</f>
        <v/>
      </c>
    </row>
    <row r="1014" spans="3:3" x14ac:dyDescent="0.25">
      <c r="C1014" t="str">
        <f>IF('Raw Data'!B1014&lt;&gt;"",""""&amp;'Raw Data'!B1014&amp;""",","")</f>
        <v/>
      </c>
    </row>
    <row r="1015" spans="3:3" x14ac:dyDescent="0.25">
      <c r="C1015" t="str">
        <f>IF('Raw Data'!B1015&lt;&gt;"",""""&amp;'Raw Data'!B1015&amp;""",","")</f>
        <v/>
      </c>
    </row>
    <row r="1016" spans="3:3" x14ac:dyDescent="0.25">
      <c r="C1016" t="str">
        <f>IF('Raw Data'!B1016&lt;&gt;"",""""&amp;'Raw Data'!B1016&amp;""",","")</f>
        <v/>
      </c>
    </row>
    <row r="1017" spans="3:3" x14ac:dyDescent="0.25">
      <c r="C1017" t="str">
        <f>IF('Raw Data'!B1017&lt;&gt;"",""""&amp;'Raw Data'!B1017&amp;""",","")</f>
        <v/>
      </c>
    </row>
    <row r="1018" spans="3:3" x14ac:dyDescent="0.25">
      <c r="C1018" t="str">
        <f>IF('Raw Data'!B1018&lt;&gt;"",""""&amp;'Raw Data'!B1018&amp;""",","")</f>
        <v/>
      </c>
    </row>
    <row r="1019" spans="3:3" x14ac:dyDescent="0.25">
      <c r="C1019" t="str">
        <f>IF('Raw Data'!B1019&lt;&gt;"",""""&amp;'Raw Data'!B1019&amp;""",","")</f>
        <v/>
      </c>
    </row>
    <row r="1020" spans="3:3" x14ac:dyDescent="0.25">
      <c r="C1020" t="str">
        <f>IF('Raw Data'!B1020&lt;&gt;"",""""&amp;'Raw Data'!B1020&amp;""",","")</f>
        <v/>
      </c>
    </row>
    <row r="1021" spans="3:3" x14ac:dyDescent="0.25">
      <c r="C1021" t="str">
        <f>IF('Raw Data'!B1021&lt;&gt;"",""""&amp;'Raw Data'!B1021&amp;""",","")</f>
        <v/>
      </c>
    </row>
    <row r="1022" spans="3:3" x14ac:dyDescent="0.25">
      <c r="C1022" t="str">
        <f>IF('Raw Data'!B1022&lt;&gt;"",""""&amp;'Raw Data'!B1022&amp;""",","")</f>
        <v/>
      </c>
    </row>
    <row r="1023" spans="3:3" x14ac:dyDescent="0.25">
      <c r="C1023" t="str">
        <f>IF('Raw Data'!B1023&lt;&gt;"",""""&amp;'Raw Data'!B1023&amp;""",","")</f>
        <v/>
      </c>
    </row>
    <row r="1024" spans="3:3" x14ac:dyDescent="0.25">
      <c r="C1024" t="str">
        <f>IF('Raw Data'!B1024&lt;&gt;"",""""&amp;'Raw Data'!B1024&amp;""",","")</f>
        <v/>
      </c>
    </row>
    <row r="1025" spans="3:3" x14ac:dyDescent="0.25">
      <c r="C1025" t="str">
        <f>IF('Raw Data'!B1025&lt;&gt;"",""""&amp;'Raw Data'!B1025&amp;""",","")</f>
        <v/>
      </c>
    </row>
    <row r="1026" spans="3:3" x14ac:dyDescent="0.25">
      <c r="C1026" t="str">
        <f>IF('Raw Data'!B1026&lt;&gt;"",""""&amp;'Raw Data'!B1026&amp;""",","")</f>
        <v/>
      </c>
    </row>
    <row r="1027" spans="3:3" x14ac:dyDescent="0.25">
      <c r="C1027" t="str">
        <f>IF('Raw Data'!B1027&lt;&gt;"",""""&amp;'Raw Data'!B1027&amp;""",","")</f>
        <v/>
      </c>
    </row>
    <row r="1028" spans="3:3" x14ac:dyDescent="0.25">
      <c r="C1028" t="str">
        <f>IF('Raw Data'!B1028&lt;&gt;"",""""&amp;'Raw Data'!B1028&amp;""",","")</f>
        <v/>
      </c>
    </row>
    <row r="1029" spans="3:3" x14ac:dyDescent="0.25">
      <c r="C1029" t="str">
        <f>IF('Raw Data'!B1029&lt;&gt;"",""""&amp;'Raw Data'!B1029&amp;""",","")</f>
        <v/>
      </c>
    </row>
    <row r="1030" spans="3:3" x14ac:dyDescent="0.25">
      <c r="C1030" t="str">
        <f>IF('Raw Data'!B1030&lt;&gt;"",""""&amp;'Raw Data'!B1030&amp;""",","")</f>
        <v/>
      </c>
    </row>
    <row r="1031" spans="3:3" x14ac:dyDescent="0.25">
      <c r="C1031" t="str">
        <f>IF('Raw Data'!B1031&lt;&gt;"",""""&amp;'Raw Data'!B1031&amp;""",","")</f>
        <v/>
      </c>
    </row>
    <row r="1032" spans="3:3" x14ac:dyDescent="0.25">
      <c r="C1032" t="str">
        <f>IF('Raw Data'!B1032&lt;&gt;"",""""&amp;'Raw Data'!B1032&amp;""",","")</f>
        <v/>
      </c>
    </row>
    <row r="1033" spans="3:3" x14ac:dyDescent="0.25">
      <c r="C1033" t="str">
        <f>IF('Raw Data'!B1033&lt;&gt;"",""""&amp;'Raw Data'!B1033&amp;""",","")</f>
        <v/>
      </c>
    </row>
    <row r="1034" spans="3:3" x14ac:dyDescent="0.25">
      <c r="C1034" t="str">
        <f>IF('Raw Data'!B1034&lt;&gt;"",""""&amp;'Raw Data'!B1034&amp;""",","")</f>
        <v/>
      </c>
    </row>
    <row r="1035" spans="3:3" x14ac:dyDescent="0.25">
      <c r="C1035" t="str">
        <f>IF('Raw Data'!B1035&lt;&gt;"",""""&amp;'Raw Data'!B1035&amp;""",","")</f>
        <v/>
      </c>
    </row>
    <row r="1036" spans="3:3" x14ac:dyDescent="0.25">
      <c r="C1036" t="str">
        <f>IF('Raw Data'!B1036&lt;&gt;"",""""&amp;'Raw Data'!B1036&amp;""",","")</f>
        <v/>
      </c>
    </row>
    <row r="1037" spans="3:3" x14ac:dyDescent="0.25">
      <c r="C1037" t="str">
        <f>IF('Raw Data'!B1037&lt;&gt;"",""""&amp;'Raw Data'!B1037&amp;""",","")</f>
        <v/>
      </c>
    </row>
    <row r="1038" spans="3:3" x14ac:dyDescent="0.25">
      <c r="C1038" t="str">
        <f>IF('Raw Data'!B1038&lt;&gt;"",""""&amp;'Raw Data'!B1038&amp;""",","")</f>
        <v/>
      </c>
    </row>
    <row r="1039" spans="3:3" x14ac:dyDescent="0.25">
      <c r="C1039" t="str">
        <f>IF('Raw Data'!B1039&lt;&gt;"",""""&amp;'Raw Data'!B1039&amp;""",","")</f>
        <v/>
      </c>
    </row>
    <row r="1040" spans="3:3" x14ac:dyDescent="0.25">
      <c r="C1040" t="str">
        <f>IF('Raw Data'!B1040&lt;&gt;"",""""&amp;'Raw Data'!B1040&amp;""",","")</f>
        <v/>
      </c>
    </row>
    <row r="1041" spans="3:3" x14ac:dyDescent="0.25">
      <c r="C1041" t="str">
        <f>IF('Raw Data'!B1041&lt;&gt;"",""""&amp;'Raw Data'!B1041&amp;""",","")</f>
        <v/>
      </c>
    </row>
    <row r="1042" spans="3:3" x14ac:dyDescent="0.25">
      <c r="C1042" t="str">
        <f>IF('Raw Data'!B1042&lt;&gt;"",""""&amp;'Raw Data'!B1042&amp;""",","")</f>
        <v/>
      </c>
    </row>
    <row r="1043" spans="3:3" x14ac:dyDescent="0.25">
      <c r="C1043" t="str">
        <f>IF('Raw Data'!B1043&lt;&gt;"",""""&amp;'Raw Data'!B1043&amp;""",","")</f>
        <v/>
      </c>
    </row>
    <row r="1044" spans="3:3" x14ac:dyDescent="0.25">
      <c r="C1044" t="str">
        <f>IF('Raw Data'!B1044&lt;&gt;"",""""&amp;'Raw Data'!B1044&amp;""",","")</f>
        <v/>
      </c>
    </row>
    <row r="1045" spans="3:3" x14ac:dyDescent="0.25">
      <c r="C1045" t="str">
        <f>IF('Raw Data'!B1045&lt;&gt;"",""""&amp;'Raw Data'!B1045&amp;""",","")</f>
        <v/>
      </c>
    </row>
    <row r="1046" spans="3:3" x14ac:dyDescent="0.25">
      <c r="C1046" t="str">
        <f>IF('Raw Data'!B1046&lt;&gt;"",""""&amp;'Raw Data'!B1046&amp;""",","")</f>
        <v/>
      </c>
    </row>
    <row r="1047" spans="3:3" x14ac:dyDescent="0.25">
      <c r="C1047" t="str">
        <f>IF('Raw Data'!B1047&lt;&gt;"",""""&amp;'Raw Data'!B1047&amp;""",","")</f>
        <v/>
      </c>
    </row>
    <row r="1048" spans="3:3" x14ac:dyDescent="0.25">
      <c r="C1048" t="str">
        <f>IF('Raw Data'!B1048&lt;&gt;"",""""&amp;'Raw Data'!B1048&amp;""",","")</f>
        <v/>
      </c>
    </row>
    <row r="1049" spans="3:3" x14ac:dyDescent="0.25">
      <c r="C1049" t="str">
        <f>IF('Raw Data'!B1049&lt;&gt;"",""""&amp;'Raw Data'!B1049&amp;""",","")</f>
        <v/>
      </c>
    </row>
    <row r="1050" spans="3:3" x14ac:dyDescent="0.25">
      <c r="C1050" t="str">
        <f>IF('Raw Data'!B1050&lt;&gt;"",""""&amp;'Raw Data'!B1050&amp;""",","")</f>
        <v/>
      </c>
    </row>
    <row r="1051" spans="3:3" x14ac:dyDescent="0.25">
      <c r="C1051" t="str">
        <f>IF('Raw Data'!B1051&lt;&gt;"",""""&amp;'Raw Data'!B1051&amp;""",","")</f>
        <v/>
      </c>
    </row>
    <row r="1052" spans="3:3" x14ac:dyDescent="0.25">
      <c r="C1052" t="str">
        <f>IF('Raw Data'!B1052&lt;&gt;"",""""&amp;'Raw Data'!B1052&amp;""",","")</f>
        <v/>
      </c>
    </row>
    <row r="1053" spans="3:3" x14ac:dyDescent="0.25">
      <c r="C1053" t="str">
        <f>IF('Raw Data'!B1053&lt;&gt;"",""""&amp;'Raw Data'!B1053&amp;""",","")</f>
        <v/>
      </c>
    </row>
    <row r="1054" spans="3:3" x14ac:dyDescent="0.25">
      <c r="C1054" t="str">
        <f>IF('Raw Data'!B1054&lt;&gt;"",""""&amp;'Raw Data'!B1054&amp;""",","")</f>
        <v/>
      </c>
    </row>
    <row r="1055" spans="3:3" x14ac:dyDescent="0.25">
      <c r="C1055" t="str">
        <f>IF('Raw Data'!B1055&lt;&gt;"",""""&amp;'Raw Data'!B1055&amp;""",","")</f>
        <v/>
      </c>
    </row>
    <row r="1056" spans="3:3" x14ac:dyDescent="0.25">
      <c r="C1056" t="str">
        <f>IF('Raw Data'!B1056&lt;&gt;"",""""&amp;'Raw Data'!B1056&amp;""",","")</f>
        <v/>
      </c>
    </row>
    <row r="1057" spans="3:3" x14ac:dyDescent="0.25">
      <c r="C1057" t="str">
        <f>IF('Raw Data'!B1057&lt;&gt;"",""""&amp;'Raw Data'!B1057&amp;""",","")</f>
        <v/>
      </c>
    </row>
    <row r="1058" spans="3:3" x14ac:dyDescent="0.25">
      <c r="C1058" t="str">
        <f>IF('Raw Data'!B1058&lt;&gt;"",""""&amp;'Raw Data'!B1058&amp;""",","")</f>
        <v/>
      </c>
    </row>
    <row r="1059" spans="3:3" x14ac:dyDescent="0.25">
      <c r="C1059" t="str">
        <f>IF('Raw Data'!B1059&lt;&gt;"",""""&amp;'Raw Data'!B1059&amp;""",","")</f>
        <v/>
      </c>
    </row>
    <row r="1060" spans="3:3" x14ac:dyDescent="0.25">
      <c r="C1060" t="str">
        <f>IF('Raw Data'!B1060&lt;&gt;"",""""&amp;'Raw Data'!B1060&amp;""",","")</f>
        <v/>
      </c>
    </row>
    <row r="1061" spans="3:3" x14ac:dyDescent="0.25">
      <c r="C1061" t="str">
        <f>IF('Raw Data'!B1061&lt;&gt;"",""""&amp;'Raw Data'!B1061&amp;""",","")</f>
        <v/>
      </c>
    </row>
    <row r="1062" spans="3:3" x14ac:dyDescent="0.25">
      <c r="C1062" t="str">
        <f>IF('Raw Data'!B1062&lt;&gt;"",""""&amp;'Raw Data'!B1062&amp;""",","")</f>
        <v/>
      </c>
    </row>
    <row r="1063" spans="3:3" x14ac:dyDescent="0.25">
      <c r="C1063" t="str">
        <f>IF('Raw Data'!B1063&lt;&gt;"",""""&amp;'Raw Data'!B1063&amp;""",","")</f>
        <v/>
      </c>
    </row>
    <row r="1064" spans="3:3" x14ac:dyDescent="0.25">
      <c r="C1064" t="str">
        <f>IF('Raw Data'!B1064&lt;&gt;"",""""&amp;'Raw Data'!B1064&amp;""",","")</f>
        <v/>
      </c>
    </row>
    <row r="1065" spans="3:3" x14ac:dyDescent="0.25">
      <c r="C1065" t="str">
        <f>IF('Raw Data'!B1065&lt;&gt;"",""""&amp;'Raw Data'!B1065&amp;""",","")</f>
        <v/>
      </c>
    </row>
    <row r="1066" spans="3:3" x14ac:dyDescent="0.25">
      <c r="C1066" t="str">
        <f>IF('Raw Data'!B1066&lt;&gt;"",""""&amp;'Raw Data'!B1066&amp;""",","")</f>
        <v/>
      </c>
    </row>
    <row r="1067" spans="3:3" x14ac:dyDescent="0.25">
      <c r="C1067" t="str">
        <f>IF('Raw Data'!B1067&lt;&gt;"",""""&amp;'Raw Data'!B1067&amp;""",","")</f>
        <v/>
      </c>
    </row>
    <row r="1068" spans="3:3" x14ac:dyDescent="0.25">
      <c r="C1068" t="str">
        <f>IF('Raw Data'!B1068&lt;&gt;"",""""&amp;'Raw Data'!B1068&amp;""",","")</f>
        <v/>
      </c>
    </row>
    <row r="1069" spans="3:3" x14ac:dyDescent="0.25">
      <c r="C1069" t="str">
        <f>IF('Raw Data'!B1069&lt;&gt;"",""""&amp;'Raw Data'!B1069&amp;""",","")</f>
        <v/>
      </c>
    </row>
    <row r="1070" spans="3:3" x14ac:dyDescent="0.25">
      <c r="C1070" t="str">
        <f>IF('Raw Data'!B1070&lt;&gt;"",""""&amp;'Raw Data'!B1070&amp;""",","")</f>
        <v/>
      </c>
    </row>
    <row r="1071" spans="3:3" x14ac:dyDescent="0.25">
      <c r="C1071" t="str">
        <f>IF('Raw Data'!B1071&lt;&gt;"",""""&amp;'Raw Data'!B1071&amp;""",","")</f>
        <v/>
      </c>
    </row>
    <row r="1072" spans="3:3" x14ac:dyDescent="0.25">
      <c r="C1072" t="str">
        <f>IF('Raw Data'!B1072&lt;&gt;"",""""&amp;'Raw Data'!B1072&amp;""",","")</f>
        <v/>
      </c>
    </row>
    <row r="1073" spans="3:3" x14ac:dyDescent="0.25">
      <c r="C1073" t="str">
        <f>IF('Raw Data'!B1073&lt;&gt;"",""""&amp;'Raw Data'!B1073&amp;""",","")</f>
        <v/>
      </c>
    </row>
    <row r="1074" spans="3:3" x14ac:dyDescent="0.25">
      <c r="C1074" t="str">
        <f>IF('Raw Data'!B1074&lt;&gt;"",""""&amp;'Raw Data'!B1074&amp;""",","")</f>
        <v/>
      </c>
    </row>
    <row r="1075" spans="3:3" x14ac:dyDescent="0.25">
      <c r="C1075" t="str">
        <f>IF('Raw Data'!B1075&lt;&gt;"",""""&amp;'Raw Data'!B1075&amp;""",","")</f>
        <v/>
      </c>
    </row>
    <row r="1076" spans="3:3" x14ac:dyDescent="0.25">
      <c r="C1076" t="str">
        <f>IF('Raw Data'!B1076&lt;&gt;"",""""&amp;'Raw Data'!B1076&amp;""",","")</f>
        <v/>
      </c>
    </row>
    <row r="1077" spans="3:3" x14ac:dyDescent="0.25">
      <c r="C1077" t="str">
        <f>IF('Raw Data'!B1077&lt;&gt;"",""""&amp;'Raw Data'!B1077&amp;""",","")</f>
        <v/>
      </c>
    </row>
    <row r="1078" spans="3:3" x14ac:dyDescent="0.25">
      <c r="C1078" t="str">
        <f>IF('Raw Data'!B1078&lt;&gt;"",""""&amp;'Raw Data'!B1078&amp;""",","")</f>
        <v/>
      </c>
    </row>
    <row r="1079" spans="3:3" x14ac:dyDescent="0.25">
      <c r="C1079" t="str">
        <f>IF('Raw Data'!B1079&lt;&gt;"",""""&amp;'Raw Data'!B1079&amp;""",","")</f>
        <v/>
      </c>
    </row>
    <row r="1080" spans="3:3" x14ac:dyDescent="0.25">
      <c r="C1080" t="str">
        <f>IF('Raw Data'!B1080&lt;&gt;"",""""&amp;'Raw Data'!B1080&amp;""",","")</f>
        <v/>
      </c>
    </row>
    <row r="1081" spans="3:3" x14ac:dyDescent="0.25">
      <c r="C1081" t="str">
        <f>IF('Raw Data'!B1081&lt;&gt;"",""""&amp;'Raw Data'!B1081&amp;""",","")</f>
        <v/>
      </c>
    </row>
    <row r="1082" spans="3:3" x14ac:dyDescent="0.25">
      <c r="C1082" t="str">
        <f>IF('Raw Data'!B1082&lt;&gt;"",""""&amp;'Raw Data'!B1082&amp;""",","")</f>
        <v/>
      </c>
    </row>
    <row r="1083" spans="3:3" x14ac:dyDescent="0.25">
      <c r="C1083" t="str">
        <f>IF('Raw Data'!B1083&lt;&gt;"",""""&amp;'Raw Data'!B1083&amp;""",","")</f>
        <v/>
      </c>
    </row>
    <row r="1084" spans="3:3" x14ac:dyDescent="0.25">
      <c r="C1084" t="str">
        <f>IF('Raw Data'!B1084&lt;&gt;"",""""&amp;'Raw Data'!B1084&amp;""",","")</f>
        <v/>
      </c>
    </row>
    <row r="1085" spans="3:3" x14ac:dyDescent="0.25">
      <c r="C1085" t="str">
        <f>IF('Raw Data'!B1085&lt;&gt;"",""""&amp;'Raw Data'!B1085&amp;""",","")</f>
        <v/>
      </c>
    </row>
    <row r="1086" spans="3:3" x14ac:dyDescent="0.25">
      <c r="C1086" t="str">
        <f>IF('Raw Data'!B1086&lt;&gt;"",""""&amp;'Raw Data'!B1086&amp;""",","")</f>
        <v/>
      </c>
    </row>
    <row r="1087" spans="3:3" x14ac:dyDescent="0.25">
      <c r="C1087" t="str">
        <f>IF('Raw Data'!B1087&lt;&gt;"",""""&amp;'Raw Data'!B1087&amp;""",","")</f>
        <v/>
      </c>
    </row>
    <row r="1088" spans="3:3" x14ac:dyDescent="0.25">
      <c r="C1088" t="str">
        <f>IF('Raw Data'!B1088&lt;&gt;"",""""&amp;'Raw Data'!B1088&amp;""",","")</f>
        <v/>
      </c>
    </row>
    <row r="1089" spans="3:3" x14ac:dyDescent="0.25">
      <c r="C1089" t="str">
        <f>IF('Raw Data'!B1089&lt;&gt;"",""""&amp;'Raw Data'!B1089&amp;""",","")</f>
        <v/>
      </c>
    </row>
    <row r="1090" spans="3:3" x14ac:dyDescent="0.25">
      <c r="C1090" t="str">
        <f>IF('Raw Data'!B1090&lt;&gt;"",""""&amp;'Raw Data'!B1090&amp;""",","")</f>
        <v/>
      </c>
    </row>
    <row r="1091" spans="3:3" x14ac:dyDescent="0.25">
      <c r="C1091" t="str">
        <f>IF('Raw Data'!B1091&lt;&gt;"",""""&amp;'Raw Data'!B1091&amp;""",","")</f>
        <v/>
      </c>
    </row>
    <row r="1092" spans="3:3" x14ac:dyDescent="0.25">
      <c r="C1092" t="str">
        <f>IF('Raw Data'!B1092&lt;&gt;"",""""&amp;'Raw Data'!B1092&amp;""",","")</f>
        <v/>
      </c>
    </row>
    <row r="1093" spans="3:3" x14ac:dyDescent="0.25">
      <c r="C1093" t="str">
        <f>IF('Raw Data'!B1093&lt;&gt;"",""""&amp;'Raw Data'!B1093&amp;""",","")</f>
        <v/>
      </c>
    </row>
    <row r="1094" spans="3:3" x14ac:dyDescent="0.25">
      <c r="C1094" t="str">
        <f>IF('Raw Data'!B1094&lt;&gt;"",""""&amp;'Raw Data'!B1094&amp;""",","")</f>
        <v/>
      </c>
    </row>
    <row r="1095" spans="3:3" x14ac:dyDescent="0.25">
      <c r="C1095" t="str">
        <f>IF('Raw Data'!B1095&lt;&gt;"",""""&amp;'Raw Data'!B1095&amp;""",","")</f>
        <v/>
      </c>
    </row>
    <row r="1096" spans="3:3" x14ac:dyDescent="0.25">
      <c r="C1096" t="str">
        <f>IF('Raw Data'!B1096&lt;&gt;"",""""&amp;'Raw Data'!B1096&amp;""",","")</f>
        <v/>
      </c>
    </row>
    <row r="1097" spans="3:3" x14ac:dyDescent="0.25">
      <c r="C1097" t="str">
        <f>IF('Raw Data'!B1097&lt;&gt;"",""""&amp;'Raw Data'!B1097&amp;""",","")</f>
        <v/>
      </c>
    </row>
    <row r="1098" spans="3:3" x14ac:dyDescent="0.25">
      <c r="C1098" t="str">
        <f>IF('Raw Data'!B1098&lt;&gt;"",""""&amp;'Raw Data'!B1098&amp;""",","")</f>
        <v/>
      </c>
    </row>
    <row r="1099" spans="3:3" x14ac:dyDescent="0.25">
      <c r="C1099" t="str">
        <f>IF('Raw Data'!B1099&lt;&gt;"",""""&amp;'Raw Data'!B1099&amp;""",","")</f>
        <v/>
      </c>
    </row>
    <row r="1100" spans="3:3" x14ac:dyDescent="0.25">
      <c r="C1100" t="str">
        <f>IF('Raw Data'!B1100&lt;&gt;"",""""&amp;'Raw Data'!B1100&amp;""",","")</f>
        <v/>
      </c>
    </row>
    <row r="1101" spans="3:3" x14ac:dyDescent="0.25">
      <c r="C1101" t="str">
        <f>IF('Raw Data'!B1101&lt;&gt;"",""""&amp;'Raw Data'!B1101&amp;""",","")</f>
        <v/>
      </c>
    </row>
    <row r="1102" spans="3:3" x14ac:dyDescent="0.25">
      <c r="C1102" t="str">
        <f>IF('Raw Data'!B1102&lt;&gt;"",""""&amp;'Raw Data'!B1102&amp;""",","")</f>
        <v/>
      </c>
    </row>
    <row r="1103" spans="3:3" x14ac:dyDescent="0.25">
      <c r="C1103" t="str">
        <f>IF('Raw Data'!B1103&lt;&gt;"",""""&amp;'Raw Data'!B1103&amp;""",","")</f>
        <v/>
      </c>
    </row>
    <row r="1104" spans="3:3" x14ac:dyDescent="0.25">
      <c r="C1104" t="str">
        <f>IF('Raw Data'!B1104&lt;&gt;"",""""&amp;'Raw Data'!B1104&amp;""",","")</f>
        <v/>
      </c>
    </row>
    <row r="1105" spans="3:3" x14ac:dyDescent="0.25">
      <c r="C1105" t="str">
        <f>IF('Raw Data'!B1105&lt;&gt;"",""""&amp;'Raw Data'!B1105&amp;""",","")</f>
        <v/>
      </c>
    </row>
    <row r="1106" spans="3:3" x14ac:dyDescent="0.25">
      <c r="C1106" t="str">
        <f>IF('Raw Data'!B1106&lt;&gt;"",""""&amp;'Raw Data'!B1106&amp;""",","")</f>
        <v/>
      </c>
    </row>
    <row r="1107" spans="3:3" x14ac:dyDescent="0.25">
      <c r="C1107" t="str">
        <f>IF('Raw Data'!B1107&lt;&gt;"",""""&amp;'Raw Data'!B1107&amp;""",","")</f>
        <v/>
      </c>
    </row>
    <row r="1108" spans="3:3" x14ac:dyDescent="0.25">
      <c r="C1108" t="str">
        <f>IF('Raw Data'!B1108&lt;&gt;"",""""&amp;'Raw Data'!B1108&amp;""",","")</f>
        <v/>
      </c>
    </row>
    <row r="1109" spans="3:3" x14ac:dyDescent="0.25">
      <c r="C1109" t="str">
        <f>IF('Raw Data'!B1109&lt;&gt;"",""""&amp;'Raw Data'!B1109&amp;""",","")</f>
        <v/>
      </c>
    </row>
    <row r="1110" spans="3:3" x14ac:dyDescent="0.25">
      <c r="C1110" t="str">
        <f>IF('Raw Data'!B1110&lt;&gt;"",""""&amp;'Raw Data'!B1110&amp;""",","")</f>
        <v/>
      </c>
    </row>
    <row r="1111" spans="3:3" x14ac:dyDescent="0.25">
      <c r="C1111" t="str">
        <f>IF('Raw Data'!B1111&lt;&gt;"",""""&amp;'Raw Data'!B1111&amp;""",","")</f>
        <v/>
      </c>
    </row>
    <row r="1112" spans="3:3" x14ac:dyDescent="0.25">
      <c r="C1112" t="str">
        <f>IF('Raw Data'!B1112&lt;&gt;"",""""&amp;'Raw Data'!B1112&amp;""",","")</f>
        <v/>
      </c>
    </row>
    <row r="1113" spans="3:3" x14ac:dyDescent="0.25">
      <c r="C1113" t="str">
        <f>IF('Raw Data'!B1113&lt;&gt;"",""""&amp;'Raw Data'!B1113&amp;""",","")</f>
        <v/>
      </c>
    </row>
    <row r="1114" spans="3:3" x14ac:dyDescent="0.25">
      <c r="C1114" t="str">
        <f>IF('Raw Data'!B1114&lt;&gt;"",""""&amp;'Raw Data'!B1114&amp;""",","")</f>
        <v/>
      </c>
    </row>
    <row r="1115" spans="3:3" x14ac:dyDescent="0.25">
      <c r="C1115" t="str">
        <f>IF('Raw Data'!B1115&lt;&gt;"",""""&amp;'Raw Data'!B1115&amp;""",","")</f>
        <v/>
      </c>
    </row>
    <row r="1116" spans="3:3" x14ac:dyDescent="0.25">
      <c r="C1116" t="str">
        <f>IF('Raw Data'!B1116&lt;&gt;"",""""&amp;'Raw Data'!B1116&amp;""",","")</f>
        <v/>
      </c>
    </row>
    <row r="1117" spans="3:3" x14ac:dyDescent="0.25">
      <c r="C1117" t="str">
        <f>IF('Raw Data'!B1117&lt;&gt;"",""""&amp;'Raw Data'!B1117&amp;""",","")</f>
        <v/>
      </c>
    </row>
    <row r="1118" spans="3:3" x14ac:dyDescent="0.25">
      <c r="C1118" t="str">
        <f>IF('Raw Data'!B1118&lt;&gt;"",""""&amp;'Raw Data'!B1118&amp;""",","")</f>
        <v/>
      </c>
    </row>
    <row r="1119" spans="3:3" x14ac:dyDescent="0.25">
      <c r="C1119" t="str">
        <f>IF('Raw Data'!B1119&lt;&gt;"",""""&amp;'Raw Data'!B1119&amp;""",","")</f>
        <v/>
      </c>
    </row>
    <row r="1120" spans="3:3" x14ac:dyDescent="0.25">
      <c r="C1120" t="str">
        <f>IF('Raw Data'!B1120&lt;&gt;"",""""&amp;'Raw Data'!B1120&amp;""",","")</f>
        <v/>
      </c>
    </row>
    <row r="1121" spans="3:3" x14ac:dyDescent="0.25">
      <c r="C1121" t="str">
        <f>IF('Raw Data'!B1121&lt;&gt;"",""""&amp;'Raw Data'!B1121&amp;""",","")</f>
        <v/>
      </c>
    </row>
    <row r="1122" spans="3:3" x14ac:dyDescent="0.25">
      <c r="C1122" t="str">
        <f>IF('Raw Data'!B1122&lt;&gt;"",""""&amp;'Raw Data'!B1122&amp;""",","")</f>
        <v/>
      </c>
    </row>
    <row r="1123" spans="3:3" x14ac:dyDescent="0.25">
      <c r="C1123" t="str">
        <f>IF('Raw Data'!B1123&lt;&gt;"",""""&amp;'Raw Data'!B1123&amp;""",","")</f>
        <v/>
      </c>
    </row>
    <row r="1124" spans="3:3" x14ac:dyDescent="0.25">
      <c r="C1124" t="str">
        <f>IF('Raw Data'!B1124&lt;&gt;"",""""&amp;'Raw Data'!B1124&amp;""",","")</f>
        <v/>
      </c>
    </row>
    <row r="1125" spans="3:3" x14ac:dyDescent="0.25">
      <c r="C1125" t="str">
        <f>IF('Raw Data'!B1125&lt;&gt;"",""""&amp;'Raw Data'!B1125&amp;""",","")</f>
        <v/>
      </c>
    </row>
    <row r="1126" spans="3:3" x14ac:dyDescent="0.25">
      <c r="C1126" t="str">
        <f>IF('Raw Data'!B1126&lt;&gt;"",""""&amp;'Raw Data'!B1126&amp;""",","")</f>
        <v/>
      </c>
    </row>
    <row r="1127" spans="3:3" x14ac:dyDescent="0.25">
      <c r="C1127" t="str">
        <f>IF('Raw Data'!B1127&lt;&gt;"",""""&amp;'Raw Data'!B1127&amp;""",","")</f>
        <v/>
      </c>
    </row>
    <row r="1128" spans="3:3" x14ac:dyDescent="0.25">
      <c r="C1128" t="str">
        <f>IF('Raw Data'!B1128&lt;&gt;"",""""&amp;'Raw Data'!B1128&amp;""",","")</f>
        <v/>
      </c>
    </row>
    <row r="1129" spans="3:3" x14ac:dyDescent="0.25">
      <c r="C1129" t="str">
        <f>IF('Raw Data'!B1129&lt;&gt;"",""""&amp;'Raw Data'!B1129&amp;""",","")</f>
        <v/>
      </c>
    </row>
    <row r="1130" spans="3:3" x14ac:dyDescent="0.25">
      <c r="C1130" t="str">
        <f>IF('Raw Data'!B1130&lt;&gt;"",""""&amp;'Raw Data'!B1130&amp;""",","")</f>
        <v/>
      </c>
    </row>
    <row r="1131" spans="3:3" x14ac:dyDescent="0.25">
      <c r="C1131" t="str">
        <f>IF('Raw Data'!B1131&lt;&gt;"",""""&amp;'Raw Data'!B1131&amp;""",","")</f>
        <v/>
      </c>
    </row>
    <row r="1132" spans="3:3" x14ac:dyDescent="0.25">
      <c r="C1132" t="str">
        <f>IF('Raw Data'!B1132&lt;&gt;"",""""&amp;'Raw Data'!B1132&amp;""",","")</f>
        <v/>
      </c>
    </row>
    <row r="1133" spans="3:3" x14ac:dyDescent="0.25">
      <c r="C1133" t="str">
        <f>IF('Raw Data'!B1133&lt;&gt;"",""""&amp;'Raw Data'!B1133&amp;""",","")</f>
        <v/>
      </c>
    </row>
    <row r="1134" spans="3:3" x14ac:dyDescent="0.25">
      <c r="C1134" t="str">
        <f>IF('Raw Data'!B1134&lt;&gt;"",""""&amp;'Raw Data'!B1134&amp;""",","")</f>
        <v/>
      </c>
    </row>
    <row r="1135" spans="3:3" x14ac:dyDescent="0.25">
      <c r="C1135" t="str">
        <f>IF('Raw Data'!B1135&lt;&gt;"",""""&amp;'Raw Data'!B1135&amp;""",","")</f>
        <v/>
      </c>
    </row>
    <row r="1136" spans="3:3" x14ac:dyDescent="0.25">
      <c r="C1136" t="str">
        <f>IF('Raw Data'!B1136&lt;&gt;"",""""&amp;'Raw Data'!B1136&amp;""",","")</f>
        <v/>
      </c>
    </row>
    <row r="1137" spans="3:3" x14ac:dyDescent="0.25">
      <c r="C1137" t="str">
        <f>IF('Raw Data'!B1137&lt;&gt;"",""""&amp;'Raw Data'!B1137&amp;""",","")</f>
        <v/>
      </c>
    </row>
    <row r="1138" spans="3:3" x14ac:dyDescent="0.25">
      <c r="C1138" t="str">
        <f>IF('Raw Data'!B1138&lt;&gt;"",""""&amp;'Raw Data'!B1138&amp;""",","")</f>
        <v/>
      </c>
    </row>
    <row r="1139" spans="3:3" x14ac:dyDescent="0.25">
      <c r="C1139" t="str">
        <f>IF('Raw Data'!B1139&lt;&gt;"",""""&amp;'Raw Data'!B1139&amp;""",","")</f>
        <v/>
      </c>
    </row>
    <row r="1140" spans="3:3" x14ac:dyDescent="0.25">
      <c r="C1140" t="str">
        <f>IF('Raw Data'!B1140&lt;&gt;"",""""&amp;'Raw Data'!B1140&amp;""",","")</f>
        <v/>
      </c>
    </row>
    <row r="1141" spans="3:3" x14ac:dyDescent="0.25">
      <c r="C1141" t="str">
        <f>IF('Raw Data'!B1141&lt;&gt;"",""""&amp;'Raw Data'!B1141&amp;""",","")</f>
        <v/>
      </c>
    </row>
    <row r="1142" spans="3:3" x14ac:dyDescent="0.25">
      <c r="C1142" t="str">
        <f>IF('Raw Data'!B1142&lt;&gt;"",""""&amp;'Raw Data'!B1142&amp;""",","")</f>
        <v/>
      </c>
    </row>
    <row r="1143" spans="3:3" x14ac:dyDescent="0.25">
      <c r="C1143" t="str">
        <f>IF('Raw Data'!B1143&lt;&gt;"",""""&amp;'Raw Data'!B1143&amp;""",","")</f>
        <v/>
      </c>
    </row>
    <row r="1144" spans="3:3" x14ac:dyDescent="0.25">
      <c r="C1144" t="str">
        <f>IF('Raw Data'!B1144&lt;&gt;"",""""&amp;'Raw Data'!B1144&amp;""",","")</f>
        <v/>
      </c>
    </row>
    <row r="1145" spans="3:3" x14ac:dyDescent="0.25">
      <c r="C1145" t="str">
        <f>IF('Raw Data'!B1145&lt;&gt;"",""""&amp;'Raw Data'!B1145&amp;""",","")</f>
        <v/>
      </c>
    </row>
    <row r="1146" spans="3:3" x14ac:dyDescent="0.25">
      <c r="C1146" t="str">
        <f>IF('Raw Data'!B1146&lt;&gt;"",""""&amp;'Raw Data'!B1146&amp;""",","")</f>
        <v/>
      </c>
    </row>
    <row r="1147" spans="3:3" x14ac:dyDescent="0.25">
      <c r="C1147" t="str">
        <f>IF('Raw Data'!B1147&lt;&gt;"",""""&amp;'Raw Data'!B1147&amp;""",","")</f>
        <v/>
      </c>
    </row>
    <row r="1148" spans="3:3" x14ac:dyDescent="0.25">
      <c r="C1148" t="str">
        <f>IF('Raw Data'!B1148&lt;&gt;"",""""&amp;'Raw Data'!B1148&amp;""",","")</f>
        <v/>
      </c>
    </row>
    <row r="1149" spans="3:3" x14ac:dyDescent="0.25">
      <c r="C1149" t="str">
        <f>IF('Raw Data'!B1149&lt;&gt;"",""""&amp;'Raw Data'!B1149&amp;""",","")</f>
        <v/>
      </c>
    </row>
    <row r="1150" spans="3:3" x14ac:dyDescent="0.25">
      <c r="C1150" t="str">
        <f>IF('Raw Data'!B1150&lt;&gt;"",""""&amp;'Raw Data'!B1150&amp;""",","")</f>
        <v/>
      </c>
    </row>
    <row r="1151" spans="3:3" x14ac:dyDescent="0.25">
      <c r="C1151" t="str">
        <f>IF('Raw Data'!B1151&lt;&gt;"",""""&amp;'Raw Data'!B1151&amp;""",","")</f>
        <v/>
      </c>
    </row>
    <row r="1152" spans="3:3" x14ac:dyDescent="0.25">
      <c r="C1152" t="str">
        <f>IF('Raw Data'!B1152&lt;&gt;"",""""&amp;'Raw Data'!B1152&amp;""",","")</f>
        <v/>
      </c>
    </row>
    <row r="1153" spans="3:3" x14ac:dyDescent="0.25">
      <c r="C1153" t="str">
        <f>IF('Raw Data'!B1153&lt;&gt;"",""""&amp;'Raw Data'!B1153&amp;""",","")</f>
        <v/>
      </c>
    </row>
    <row r="1154" spans="3:3" x14ac:dyDescent="0.25">
      <c r="C1154" t="str">
        <f>IF('Raw Data'!B1154&lt;&gt;"",""""&amp;'Raw Data'!B1154&amp;""",","")</f>
        <v/>
      </c>
    </row>
    <row r="1155" spans="3:3" x14ac:dyDescent="0.25">
      <c r="C1155" t="str">
        <f>IF('Raw Data'!B1155&lt;&gt;"",""""&amp;'Raw Data'!B1155&amp;""",","")</f>
        <v/>
      </c>
    </row>
    <row r="1156" spans="3:3" x14ac:dyDescent="0.25">
      <c r="C1156" t="str">
        <f>IF('Raw Data'!B1156&lt;&gt;"",""""&amp;'Raw Data'!B1156&amp;""",","")</f>
        <v/>
      </c>
    </row>
    <row r="1157" spans="3:3" x14ac:dyDescent="0.25">
      <c r="C1157" t="str">
        <f>IF('Raw Data'!B1157&lt;&gt;"",""""&amp;'Raw Data'!B1157&amp;""",","")</f>
        <v/>
      </c>
    </row>
    <row r="1158" spans="3:3" x14ac:dyDescent="0.25">
      <c r="C1158" t="str">
        <f>IF('Raw Data'!B1158&lt;&gt;"",""""&amp;'Raw Data'!B1158&amp;""",","")</f>
        <v/>
      </c>
    </row>
    <row r="1159" spans="3:3" x14ac:dyDescent="0.25">
      <c r="C1159" t="str">
        <f>IF('Raw Data'!B1159&lt;&gt;"",""""&amp;'Raw Data'!B1159&amp;""",","")</f>
        <v/>
      </c>
    </row>
    <row r="1160" spans="3:3" x14ac:dyDescent="0.25">
      <c r="C1160" t="str">
        <f>IF('Raw Data'!B1160&lt;&gt;"",""""&amp;'Raw Data'!B1160&amp;""",","")</f>
        <v/>
      </c>
    </row>
    <row r="1161" spans="3:3" x14ac:dyDescent="0.25">
      <c r="C1161" t="str">
        <f>IF('Raw Data'!B1161&lt;&gt;"",""""&amp;'Raw Data'!B1161&amp;""",","")</f>
        <v/>
      </c>
    </row>
    <row r="1162" spans="3:3" x14ac:dyDescent="0.25">
      <c r="C1162" t="str">
        <f>IF('Raw Data'!B1162&lt;&gt;"",""""&amp;'Raw Data'!B1162&amp;""",","")</f>
        <v/>
      </c>
    </row>
    <row r="1163" spans="3:3" x14ac:dyDescent="0.25">
      <c r="C1163" t="str">
        <f>IF('Raw Data'!B1163&lt;&gt;"",""""&amp;'Raw Data'!B1163&amp;""",","")</f>
        <v/>
      </c>
    </row>
    <row r="1164" spans="3:3" x14ac:dyDescent="0.25">
      <c r="C1164" t="str">
        <f>IF('Raw Data'!B1164&lt;&gt;"",""""&amp;'Raw Data'!B1164&amp;""",","")</f>
        <v/>
      </c>
    </row>
    <row r="1165" spans="3:3" x14ac:dyDescent="0.25">
      <c r="C1165" t="str">
        <f>IF('Raw Data'!B1165&lt;&gt;"",""""&amp;'Raw Data'!B1165&amp;""",","")</f>
        <v/>
      </c>
    </row>
    <row r="1166" spans="3:3" x14ac:dyDescent="0.25">
      <c r="C1166" t="str">
        <f>IF('Raw Data'!B1166&lt;&gt;"",""""&amp;'Raw Data'!B1166&amp;""",","")</f>
        <v/>
      </c>
    </row>
    <row r="1167" spans="3:3" x14ac:dyDescent="0.25">
      <c r="C1167" t="str">
        <f>IF('Raw Data'!B1167&lt;&gt;"",""""&amp;'Raw Data'!B1167&amp;""",","")</f>
        <v/>
      </c>
    </row>
    <row r="1168" spans="3:3" x14ac:dyDescent="0.25">
      <c r="C1168" t="str">
        <f>IF('Raw Data'!B1168&lt;&gt;"",""""&amp;'Raw Data'!B1168&amp;""",","")</f>
        <v/>
      </c>
    </row>
    <row r="1169" spans="3:3" x14ac:dyDescent="0.25">
      <c r="C1169" t="str">
        <f>IF('Raw Data'!B1169&lt;&gt;"",""""&amp;'Raw Data'!B1169&amp;""",","")</f>
        <v/>
      </c>
    </row>
    <row r="1170" spans="3:3" x14ac:dyDescent="0.25">
      <c r="C1170" t="str">
        <f>IF('Raw Data'!B1170&lt;&gt;"",""""&amp;'Raw Data'!B1170&amp;""",","")</f>
        <v/>
      </c>
    </row>
    <row r="1171" spans="3:3" x14ac:dyDescent="0.25">
      <c r="C1171" t="str">
        <f>IF('Raw Data'!B1171&lt;&gt;"",""""&amp;'Raw Data'!B1171&amp;""",","")</f>
        <v/>
      </c>
    </row>
    <row r="1172" spans="3:3" x14ac:dyDescent="0.25">
      <c r="C1172" t="str">
        <f>IF('Raw Data'!B1172&lt;&gt;"",""""&amp;'Raw Data'!B1172&amp;""",","")</f>
        <v/>
      </c>
    </row>
    <row r="1173" spans="3:3" x14ac:dyDescent="0.25">
      <c r="C1173" t="str">
        <f>IF('Raw Data'!B1173&lt;&gt;"",""""&amp;'Raw Data'!B1173&amp;""",","")</f>
        <v/>
      </c>
    </row>
    <row r="1174" spans="3:3" x14ac:dyDescent="0.25">
      <c r="C1174" t="str">
        <f>IF('Raw Data'!B1174&lt;&gt;"",""""&amp;'Raw Data'!B1174&amp;""",","")</f>
        <v/>
      </c>
    </row>
    <row r="1175" spans="3:3" x14ac:dyDescent="0.25">
      <c r="C1175" t="str">
        <f>IF('Raw Data'!B1175&lt;&gt;"",""""&amp;'Raw Data'!B1175&amp;""",","")</f>
        <v/>
      </c>
    </row>
    <row r="1176" spans="3:3" x14ac:dyDescent="0.25">
      <c r="C1176" t="str">
        <f>IF('Raw Data'!B1176&lt;&gt;"",""""&amp;'Raw Data'!B1176&amp;""",","")</f>
        <v/>
      </c>
    </row>
    <row r="1177" spans="3:3" x14ac:dyDescent="0.25">
      <c r="C1177" t="str">
        <f>IF('Raw Data'!B1177&lt;&gt;"",""""&amp;'Raw Data'!B1177&amp;""",","")</f>
        <v/>
      </c>
    </row>
    <row r="1178" spans="3:3" x14ac:dyDescent="0.25">
      <c r="C1178" t="str">
        <f>IF('Raw Data'!B1178&lt;&gt;"",""""&amp;'Raw Data'!B1178&amp;""",","")</f>
        <v/>
      </c>
    </row>
    <row r="1179" spans="3:3" x14ac:dyDescent="0.25">
      <c r="C1179" t="str">
        <f>IF('Raw Data'!B1179&lt;&gt;"",""""&amp;'Raw Data'!B1179&amp;""",","")</f>
        <v/>
      </c>
    </row>
    <row r="1180" spans="3:3" x14ac:dyDescent="0.25">
      <c r="C1180" t="str">
        <f>IF('Raw Data'!B1180&lt;&gt;"",""""&amp;'Raw Data'!B1180&amp;""",","")</f>
        <v/>
      </c>
    </row>
    <row r="1181" spans="3:3" x14ac:dyDescent="0.25">
      <c r="C1181" t="str">
        <f>IF('Raw Data'!B1181&lt;&gt;"",""""&amp;'Raw Data'!B1181&amp;""",","")</f>
        <v/>
      </c>
    </row>
    <row r="1182" spans="3:3" x14ac:dyDescent="0.25">
      <c r="C1182" t="str">
        <f>IF('Raw Data'!B1182&lt;&gt;"",""""&amp;'Raw Data'!B1182&amp;""",","")</f>
        <v/>
      </c>
    </row>
    <row r="1183" spans="3:3" x14ac:dyDescent="0.25">
      <c r="C1183" t="str">
        <f>IF('Raw Data'!B1183&lt;&gt;"",""""&amp;'Raw Data'!B1183&amp;""",","")</f>
        <v/>
      </c>
    </row>
    <row r="1184" spans="3:3" x14ac:dyDescent="0.25">
      <c r="C1184" t="str">
        <f>IF('Raw Data'!B1184&lt;&gt;"",""""&amp;'Raw Data'!B1184&amp;""",","")</f>
        <v/>
      </c>
    </row>
    <row r="1185" spans="3:3" x14ac:dyDescent="0.25">
      <c r="C1185" t="str">
        <f>IF('Raw Data'!B1185&lt;&gt;"",""""&amp;'Raw Data'!B1185&amp;""",","")</f>
        <v/>
      </c>
    </row>
    <row r="1186" spans="3:3" x14ac:dyDescent="0.25">
      <c r="C1186" t="str">
        <f>IF('Raw Data'!B1186&lt;&gt;"",""""&amp;'Raw Data'!B1186&amp;""",","")</f>
        <v/>
      </c>
    </row>
    <row r="1187" spans="3:3" x14ac:dyDescent="0.25">
      <c r="C1187" t="str">
        <f>IF('Raw Data'!B1187&lt;&gt;"",""""&amp;'Raw Data'!B1187&amp;""",","")</f>
        <v/>
      </c>
    </row>
    <row r="1188" spans="3:3" x14ac:dyDescent="0.25">
      <c r="C1188" t="str">
        <f>IF('Raw Data'!B1188&lt;&gt;"",""""&amp;'Raw Data'!B1188&amp;""",","")</f>
        <v/>
      </c>
    </row>
    <row r="1189" spans="3:3" x14ac:dyDescent="0.25">
      <c r="C1189" t="str">
        <f>IF('Raw Data'!B1189&lt;&gt;"",""""&amp;'Raw Data'!B1189&amp;""",","")</f>
        <v/>
      </c>
    </row>
    <row r="1190" spans="3:3" x14ac:dyDescent="0.25">
      <c r="C1190" t="str">
        <f>IF('Raw Data'!B1190&lt;&gt;"",""""&amp;'Raw Data'!B1190&amp;""",","")</f>
        <v/>
      </c>
    </row>
    <row r="1191" spans="3:3" x14ac:dyDescent="0.25">
      <c r="C1191" t="str">
        <f>IF('Raw Data'!B1191&lt;&gt;"",""""&amp;'Raw Data'!B1191&amp;""",","")</f>
        <v/>
      </c>
    </row>
    <row r="1192" spans="3:3" x14ac:dyDescent="0.25">
      <c r="C1192" t="str">
        <f>IF('Raw Data'!B1192&lt;&gt;"",""""&amp;'Raw Data'!B1192&amp;""",","")</f>
        <v/>
      </c>
    </row>
    <row r="1193" spans="3:3" x14ac:dyDescent="0.25">
      <c r="C1193" t="str">
        <f>IF('Raw Data'!B1193&lt;&gt;"",""""&amp;'Raw Data'!B1193&amp;""",","")</f>
        <v/>
      </c>
    </row>
    <row r="1194" spans="3:3" x14ac:dyDescent="0.25">
      <c r="C1194" t="str">
        <f>IF('Raw Data'!B1194&lt;&gt;"",""""&amp;'Raw Data'!B1194&amp;""",","")</f>
        <v/>
      </c>
    </row>
    <row r="1195" spans="3:3" x14ac:dyDescent="0.25">
      <c r="C1195" t="str">
        <f>IF('Raw Data'!B1195&lt;&gt;"",""""&amp;'Raw Data'!B1195&amp;""",","")</f>
        <v/>
      </c>
    </row>
    <row r="1196" spans="3:3" x14ac:dyDescent="0.25">
      <c r="C1196" t="str">
        <f>IF('Raw Data'!B1196&lt;&gt;"",""""&amp;'Raw Data'!B1196&amp;""",","")</f>
        <v/>
      </c>
    </row>
    <row r="1197" spans="3:3" x14ac:dyDescent="0.25">
      <c r="C1197" t="str">
        <f>IF('Raw Data'!B1197&lt;&gt;"",""""&amp;'Raw Data'!B1197&amp;""",","")</f>
        <v/>
      </c>
    </row>
    <row r="1198" spans="3:3" x14ac:dyDescent="0.25">
      <c r="C1198" t="str">
        <f>IF('Raw Data'!B1198&lt;&gt;"",""""&amp;'Raw Data'!B1198&amp;""",","")</f>
        <v/>
      </c>
    </row>
    <row r="1199" spans="3:3" x14ac:dyDescent="0.25">
      <c r="C1199" t="str">
        <f>IF('Raw Data'!B1199&lt;&gt;"",""""&amp;'Raw Data'!B1199&amp;""",","")</f>
        <v/>
      </c>
    </row>
    <row r="1200" spans="3:3" x14ac:dyDescent="0.25">
      <c r="C1200" t="str">
        <f>IF('Raw Data'!B1200&lt;&gt;"",""""&amp;'Raw Data'!B1200&amp;""",","")</f>
        <v/>
      </c>
    </row>
    <row r="1201" spans="3:3" x14ac:dyDescent="0.25">
      <c r="C1201" t="str">
        <f>IF('Raw Data'!B1201&lt;&gt;"",""""&amp;'Raw Data'!B1201&amp;""",","")</f>
        <v/>
      </c>
    </row>
    <row r="1202" spans="3:3" x14ac:dyDescent="0.25">
      <c r="C1202" t="str">
        <f>IF('Raw Data'!B1202&lt;&gt;"",""""&amp;'Raw Data'!B1202&amp;""",","")</f>
        <v/>
      </c>
    </row>
    <row r="1203" spans="3:3" x14ac:dyDescent="0.25">
      <c r="C1203" t="str">
        <f>IF('Raw Data'!B1203&lt;&gt;"",""""&amp;'Raw Data'!B1203&amp;""",","")</f>
        <v/>
      </c>
    </row>
    <row r="1204" spans="3:3" x14ac:dyDescent="0.25">
      <c r="C1204" t="str">
        <f>IF('Raw Data'!B1204&lt;&gt;"",""""&amp;'Raw Data'!B1204&amp;""",","")</f>
        <v/>
      </c>
    </row>
    <row r="1205" spans="3:3" x14ac:dyDescent="0.25">
      <c r="C1205" t="str">
        <f>IF('Raw Data'!B1205&lt;&gt;"",""""&amp;'Raw Data'!B1205&amp;""",","")</f>
        <v/>
      </c>
    </row>
    <row r="1206" spans="3:3" x14ac:dyDescent="0.25">
      <c r="C1206" t="str">
        <f>IF('Raw Data'!B1206&lt;&gt;"",""""&amp;'Raw Data'!B1206&amp;""",","")</f>
        <v/>
      </c>
    </row>
    <row r="1207" spans="3:3" x14ac:dyDescent="0.25">
      <c r="C1207" t="str">
        <f>IF('Raw Data'!B1207&lt;&gt;"",""""&amp;'Raw Data'!B1207&amp;""",","")</f>
        <v/>
      </c>
    </row>
    <row r="1208" spans="3:3" x14ac:dyDescent="0.25">
      <c r="C1208" t="str">
        <f>IF('Raw Data'!B1208&lt;&gt;"",""""&amp;'Raw Data'!B1208&amp;""",","")</f>
        <v/>
      </c>
    </row>
    <row r="1209" spans="3:3" x14ac:dyDescent="0.25">
      <c r="C1209" t="str">
        <f>IF('Raw Data'!B1209&lt;&gt;"",""""&amp;'Raw Data'!B1209&amp;""",","")</f>
        <v/>
      </c>
    </row>
    <row r="1210" spans="3:3" x14ac:dyDescent="0.25">
      <c r="C1210" t="str">
        <f>IF('Raw Data'!B1210&lt;&gt;"",""""&amp;'Raw Data'!B1210&amp;""",","")</f>
        <v/>
      </c>
    </row>
    <row r="1211" spans="3:3" x14ac:dyDescent="0.25">
      <c r="C1211" t="str">
        <f>IF('Raw Data'!B1211&lt;&gt;"",""""&amp;'Raw Data'!B1211&amp;""",","")</f>
        <v/>
      </c>
    </row>
    <row r="1212" spans="3:3" x14ac:dyDescent="0.25">
      <c r="C1212" t="str">
        <f>IF('Raw Data'!B1212&lt;&gt;"",""""&amp;'Raw Data'!B1212&amp;""",","")</f>
        <v/>
      </c>
    </row>
    <row r="1213" spans="3:3" x14ac:dyDescent="0.25">
      <c r="C1213" t="str">
        <f>IF('Raw Data'!B1213&lt;&gt;"",""""&amp;'Raw Data'!B1213&amp;""",","")</f>
        <v/>
      </c>
    </row>
    <row r="1214" spans="3:3" x14ac:dyDescent="0.25">
      <c r="C1214" t="str">
        <f>IF('Raw Data'!B1214&lt;&gt;"",""""&amp;'Raw Data'!B1214&amp;""",","")</f>
        <v/>
      </c>
    </row>
    <row r="1215" spans="3:3" x14ac:dyDescent="0.25">
      <c r="C1215" t="str">
        <f>IF('Raw Data'!B1215&lt;&gt;"",""""&amp;'Raw Data'!B1215&amp;""",","")</f>
        <v/>
      </c>
    </row>
    <row r="1216" spans="3:3" x14ac:dyDescent="0.25">
      <c r="C1216" t="str">
        <f>IF('Raw Data'!B1216&lt;&gt;"",""""&amp;'Raw Data'!B1216&amp;""",","")</f>
        <v/>
      </c>
    </row>
    <row r="1217" spans="3:3" x14ac:dyDescent="0.25">
      <c r="C1217" t="str">
        <f>IF('Raw Data'!B1217&lt;&gt;"",""""&amp;'Raw Data'!B1217&amp;""",","")</f>
        <v/>
      </c>
    </row>
    <row r="1218" spans="3:3" x14ac:dyDescent="0.25">
      <c r="C1218" t="str">
        <f>IF('Raw Data'!B1218&lt;&gt;"",""""&amp;'Raw Data'!B1218&amp;""",","")</f>
        <v/>
      </c>
    </row>
    <row r="1219" spans="3:3" x14ac:dyDescent="0.25">
      <c r="C1219" t="str">
        <f>IF('Raw Data'!B1219&lt;&gt;"",""""&amp;'Raw Data'!B1219&amp;""",","")</f>
        <v/>
      </c>
    </row>
    <row r="1220" spans="3:3" x14ac:dyDescent="0.25">
      <c r="C1220" t="str">
        <f>IF('Raw Data'!B1220&lt;&gt;"",""""&amp;'Raw Data'!B1220&amp;""",","")</f>
        <v/>
      </c>
    </row>
    <row r="1221" spans="3:3" x14ac:dyDescent="0.25">
      <c r="C1221" t="str">
        <f>IF('Raw Data'!B1221&lt;&gt;"",""""&amp;'Raw Data'!B1221&amp;""",","")</f>
        <v/>
      </c>
    </row>
    <row r="1222" spans="3:3" x14ac:dyDescent="0.25">
      <c r="C1222" t="str">
        <f>IF('Raw Data'!B1222&lt;&gt;"",""""&amp;'Raw Data'!B1222&amp;""",","")</f>
        <v/>
      </c>
    </row>
    <row r="1223" spans="3:3" x14ac:dyDescent="0.25">
      <c r="C1223" t="str">
        <f>IF('Raw Data'!B1223&lt;&gt;"",""""&amp;'Raw Data'!B1223&amp;""",","")</f>
        <v/>
      </c>
    </row>
    <row r="1224" spans="3:3" x14ac:dyDescent="0.25">
      <c r="C1224" t="str">
        <f>IF('Raw Data'!B1224&lt;&gt;"",""""&amp;'Raw Data'!B1224&amp;""",","")</f>
        <v/>
      </c>
    </row>
    <row r="1225" spans="3:3" x14ac:dyDescent="0.25">
      <c r="C1225" t="str">
        <f>IF('Raw Data'!B1225&lt;&gt;"",""""&amp;'Raw Data'!B1225&amp;""",","")</f>
        <v/>
      </c>
    </row>
    <row r="1226" spans="3:3" x14ac:dyDescent="0.25">
      <c r="C1226" t="str">
        <f>IF('Raw Data'!B1226&lt;&gt;"",""""&amp;'Raw Data'!B1226&amp;""",","")</f>
        <v/>
      </c>
    </row>
    <row r="1227" spans="3:3" x14ac:dyDescent="0.25">
      <c r="C1227" t="str">
        <f>IF('Raw Data'!B1227&lt;&gt;"",""""&amp;'Raw Data'!B1227&amp;""",","")</f>
        <v/>
      </c>
    </row>
    <row r="1228" spans="3:3" x14ac:dyDescent="0.25">
      <c r="C1228" t="str">
        <f>IF('Raw Data'!B1228&lt;&gt;"",""""&amp;'Raw Data'!B1228&amp;""",","")</f>
        <v/>
      </c>
    </row>
    <row r="1229" spans="3:3" x14ac:dyDescent="0.25">
      <c r="C1229" t="str">
        <f>IF('Raw Data'!B1229&lt;&gt;"",""""&amp;'Raw Data'!B1229&amp;""",","")</f>
        <v/>
      </c>
    </row>
    <row r="1230" spans="3:3" x14ac:dyDescent="0.25">
      <c r="C1230" t="str">
        <f>IF('Raw Data'!B1230&lt;&gt;"",""""&amp;'Raw Data'!B1230&amp;""",","")</f>
        <v/>
      </c>
    </row>
    <row r="1231" spans="3:3" x14ac:dyDescent="0.25">
      <c r="C1231" t="str">
        <f>IF('Raw Data'!B1231&lt;&gt;"",""""&amp;'Raw Data'!B1231&amp;""",","")</f>
        <v/>
      </c>
    </row>
    <row r="1232" spans="3:3" x14ac:dyDescent="0.25">
      <c r="C1232" t="str">
        <f>IF('Raw Data'!B1232&lt;&gt;"",""""&amp;'Raw Data'!B1232&amp;""",","")</f>
        <v/>
      </c>
    </row>
    <row r="1233" spans="3:3" x14ac:dyDescent="0.25">
      <c r="C1233" t="str">
        <f>IF('Raw Data'!B1233&lt;&gt;"",""""&amp;'Raw Data'!B1233&amp;""",","")</f>
        <v/>
      </c>
    </row>
    <row r="1234" spans="3:3" x14ac:dyDescent="0.25">
      <c r="C1234" t="str">
        <f>IF('Raw Data'!B1234&lt;&gt;"",""""&amp;'Raw Data'!B1234&amp;""",","")</f>
        <v/>
      </c>
    </row>
    <row r="1235" spans="3:3" x14ac:dyDescent="0.25">
      <c r="C1235" t="str">
        <f>IF('Raw Data'!B1235&lt;&gt;"",""""&amp;'Raw Data'!B1235&amp;""",","")</f>
        <v/>
      </c>
    </row>
    <row r="1236" spans="3:3" x14ac:dyDescent="0.25">
      <c r="C1236" t="str">
        <f>IF('Raw Data'!B1236&lt;&gt;"",""""&amp;'Raw Data'!B1236&amp;""",","")</f>
        <v/>
      </c>
    </row>
    <row r="1237" spans="3:3" x14ac:dyDescent="0.25">
      <c r="C1237" t="str">
        <f>IF('Raw Data'!B1237&lt;&gt;"",""""&amp;'Raw Data'!B1237&amp;""",","")</f>
        <v/>
      </c>
    </row>
    <row r="1238" spans="3:3" x14ac:dyDescent="0.25">
      <c r="C1238" t="str">
        <f>IF('Raw Data'!B1238&lt;&gt;"",""""&amp;'Raw Data'!B1238&amp;""",","")</f>
        <v/>
      </c>
    </row>
    <row r="1239" spans="3:3" x14ac:dyDescent="0.25">
      <c r="C1239" t="str">
        <f>IF('Raw Data'!B1239&lt;&gt;"",""""&amp;'Raw Data'!B1239&amp;""",","")</f>
        <v/>
      </c>
    </row>
    <row r="1240" spans="3:3" x14ac:dyDescent="0.25">
      <c r="C1240" t="str">
        <f>IF('Raw Data'!B1240&lt;&gt;"",""""&amp;'Raw Data'!B1240&amp;""",","")</f>
        <v/>
      </c>
    </row>
    <row r="1241" spans="3:3" x14ac:dyDescent="0.25">
      <c r="C1241" t="str">
        <f>IF('Raw Data'!B1241&lt;&gt;"",""""&amp;'Raw Data'!B1241&amp;""",","")</f>
        <v/>
      </c>
    </row>
    <row r="1242" spans="3:3" x14ac:dyDescent="0.25">
      <c r="C1242" t="str">
        <f>IF('Raw Data'!B1242&lt;&gt;"",""""&amp;'Raw Data'!B1242&amp;""",","")</f>
        <v/>
      </c>
    </row>
    <row r="1243" spans="3:3" x14ac:dyDescent="0.25">
      <c r="C1243" t="str">
        <f>IF('Raw Data'!B1243&lt;&gt;"",""""&amp;'Raw Data'!B1243&amp;""",","")</f>
        <v/>
      </c>
    </row>
    <row r="1244" spans="3:3" x14ac:dyDescent="0.25">
      <c r="C1244" t="str">
        <f>IF('Raw Data'!B1244&lt;&gt;"",""""&amp;'Raw Data'!B1244&amp;""",","")</f>
        <v/>
      </c>
    </row>
    <row r="1245" spans="3:3" x14ac:dyDescent="0.25">
      <c r="C1245" t="str">
        <f>IF('Raw Data'!B1245&lt;&gt;"",""""&amp;'Raw Data'!B1245&amp;""",","")</f>
        <v/>
      </c>
    </row>
    <row r="1246" spans="3:3" x14ac:dyDescent="0.25">
      <c r="C1246" t="str">
        <f>IF('Raw Data'!B1246&lt;&gt;"",""""&amp;'Raw Data'!B1246&amp;""",","")</f>
        <v/>
      </c>
    </row>
    <row r="1247" spans="3:3" x14ac:dyDescent="0.25">
      <c r="C1247" t="str">
        <f>IF('Raw Data'!B1247&lt;&gt;"",""""&amp;'Raw Data'!B1247&amp;""",","")</f>
        <v/>
      </c>
    </row>
    <row r="1248" spans="3:3" x14ac:dyDescent="0.25">
      <c r="C1248" t="str">
        <f>IF('Raw Data'!B1248&lt;&gt;"",""""&amp;'Raw Data'!B1248&amp;""",","")</f>
        <v/>
      </c>
    </row>
    <row r="1249" spans="3:3" x14ac:dyDescent="0.25">
      <c r="C1249" t="str">
        <f>IF('Raw Data'!B1249&lt;&gt;"",""""&amp;'Raw Data'!B1249&amp;""",","")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726-0D97-4FD6-AEEB-72E73750A9F1}">
  <dimension ref="A1:A1112"/>
  <sheetViews>
    <sheetView workbookViewId="0">
      <selection activeCell="A1112" sqref="A1112"/>
    </sheetView>
  </sheetViews>
  <sheetFormatPr defaultRowHeight="15" x14ac:dyDescent="0.25"/>
  <cols>
    <col min="1" max="1" width="110.85546875" bestFit="1" customWidth="1"/>
  </cols>
  <sheetData>
    <row r="1" spans="1:1" x14ac:dyDescent="0.25">
      <c r="A1" t="s">
        <v>885</v>
      </c>
    </row>
    <row r="2" spans="1:1" x14ac:dyDescent="0.25">
      <c r="A2" t="str">
        <f>IF(ISBLANK('Raw Data'!A2),"","master."""&amp;'Raw Data'!A2&amp;"""."""&amp;'Raw Data'!B2&amp;"""")&amp;IF(NOT(ISBLANK('Raw Data'!A3)),",","")</f>
        <v>master."BSC6900UMTS@Cell@Algorithm"."Cell_Name",</v>
      </c>
    </row>
    <row r="3" spans="1:1" x14ac:dyDescent="0.25">
      <c r="A3" t="str">
        <f>IF(ISBLANK('Raw Data'!A3),"","master."""&amp;'Raw Data'!A3&amp;"""."""&amp;'Raw Data'!B3&amp;"""")&amp;IF(NOT(ISBLANK('Raw Data'!A4)),",","")</f>
        <v>master."BSC6900UMTS@Cell@Algorithm"."Date",</v>
      </c>
    </row>
    <row r="4" spans="1:1" x14ac:dyDescent="0.25">
      <c r="A4" t="str">
        <f>IF(ISBLANK('Raw Data'!A4),"","master."""&amp;'Raw Data'!A4&amp;"""."""&amp;'Raw Data'!B4&amp;"""")&amp;IF(NOT(ISBLANK('Raw Data'!A5)),",","")</f>
        <v>master."BSC6900UMTS@Cell@Inter-RAT_Handover"."IRATHO_AttOutCS",</v>
      </c>
    </row>
    <row r="5" spans="1:1" x14ac:dyDescent="0.25">
      <c r="A5" t="str">
        <f>IF(ISBLANK('Raw Data'!A5),"","master."""&amp;'Raw Data'!A5&amp;"""."""&amp;'Raw Data'!B5&amp;"""")&amp;IF(NOT(ISBLANK('Raw Data'!A6)),",","")</f>
        <v>master."BSC6900UMTS@Cell@Inter-RAT_Handover"."IRATHO_AttOutPSUTRAN",</v>
      </c>
    </row>
    <row r="6" spans="1:1" x14ac:dyDescent="0.25">
      <c r="A6" t="str">
        <f>IF(ISBLANK('Raw Data'!A6),"","master."""&amp;'Raw Data'!A6&amp;"""."""&amp;'Raw Data'!B6&amp;"""")&amp;IF(NOT(ISBLANK('Raw Data'!A7)),",","")</f>
        <v>master."BSC6900UMTS@Cell@Inter-RAT_Handover"."IRATHO_FailOutCS_CfgUnsupp",</v>
      </c>
    </row>
    <row r="7" spans="1:1" x14ac:dyDescent="0.25">
      <c r="A7" t="str">
        <f>IF(ISBLANK('Raw Data'!A7),"","master."""&amp;'Raw Data'!A7&amp;"""."""&amp;'Raw Data'!B7&amp;"""")&amp;IF(NOT(ISBLANK('Raw Data'!A8)),",","")</f>
        <v>master."BSC6900UMTS@Cell@Inter-RAT_Handover"."IRATHO_FailOutCS_PhyChFail",</v>
      </c>
    </row>
    <row r="8" spans="1:1" x14ac:dyDescent="0.25">
      <c r="A8" t="str">
        <f>IF(ISBLANK('Raw Data'!A8),"","master."""&amp;'Raw Data'!A8&amp;"""."""&amp;'Raw Data'!B8&amp;"""")&amp;IF(NOT(ISBLANK('Raw Data'!A9)),",","")</f>
        <v>master."BSC6900UMTS@Cell@Inter-RAT_Handover"."IRATHO_FailOutPSUTRAN_CfgUnsupp",</v>
      </c>
    </row>
    <row r="9" spans="1:1" x14ac:dyDescent="0.25">
      <c r="A9" t="str">
        <f>IF(ISBLANK('Raw Data'!A9),"","master."""&amp;'Raw Data'!A9&amp;"""."""&amp;'Raw Data'!B9&amp;"""")&amp;IF(NOT(ISBLANK('Raw Data'!A10)),",","")</f>
        <v>master."BSC6900UMTS@Cell@Inter-RAT_Handover"."IRATHO_FailOutPSUTRAN_PhyChFail",</v>
      </c>
    </row>
    <row r="10" spans="1:1" x14ac:dyDescent="0.25">
      <c r="A10" t="str">
        <f>IF(ISBLANK('Raw Data'!A10),"","master."""&amp;'Raw Data'!A10&amp;"""."""&amp;'Raw Data'!B10&amp;"""")&amp;IF(NOT(ISBLANK('Raw Data'!A11)),",","")</f>
        <v>master."BSC6900UMTS@Cell@Inter-RAT_Handover"."IRATHO_SuccOutCS",</v>
      </c>
    </row>
    <row r="11" spans="1:1" x14ac:dyDescent="0.25">
      <c r="A11" t="str">
        <f>IF(ISBLANK('Raw Data'!A11),"","master."""&amp;'Raw Data'!A11&amp;"""."""&amp;'Raw Data'!B11&amp;"""")&amp;IF(NOT(ISBLANK('Raw Data'!A12)),",","")</f>
        <v>master."BSC6900UMTS@Cell@Inter-RAT_Handover"."IRATHO_SuccOutPSUTRAN",</v>
      </c>
    </row>
    <row r="12" spans="1:1" x14ac:dyDescent="0.25">
      <c r="A12" t="str">
        <f>IF(ISBLANK('Raw Data'!A12),"","master."""&amp;'Raw Data'!A12&amp;"""."""&amp;'Raw Data'!B12&amp;"""")&amp;IF(NOT(ISBLANK('Raw Data'!A13)),",","")</f>
        <v>master."BSC6900UMTS@Cell@Algorithm"."NE_Name",</v>
      </c>
    </row>
    <row r="13" spans="1:1" x14ac:dyDescent="0.25">
      <c r="A13" t="str">
        <f>IF(ISBLANK('Raw Data'!A13),"","master."""&amp;'Raw Data'!A13&amp;"""."""&amp;'Raw Data'!B13&amp;"""")&amp;IF(NOT(ISBLANK('Raw Data'!A14)),",","")</f>
        <v>master."BSC6900UMTS@Cell@Algorithm"."Object Name",</v>
      </c>
    </row>
    <row r="14" spans="1:1" x14ac:dyDescent="0.25">
      <c r="A14" t="str">
        <f>IF(ISBLANK('Raw Data'!A14),"","master."""&amp;'Raw Data'!A14&amp;"""."""&amp;'Raw Data'!B14&amp;"""")&amp;IF(NOT(ISBLANK('Raw Data'!A15)),",","")</f>
        <v>master."BSC6900UMTS@Cell@Algorithm"."Result Time",</v>
      </c>
    </row>
    <row r="15" spans="1:1" x14ac:dyDescent="0.25">
      <c r="A15" t="str">
        <f>IF(ISBLANK('Raw Data'!A15),"","master."""&amp;'Raw Data'!A15&amp;"""."""&amp;'Raw Data'!B15&amp;"""")&amp;IF(NOT(ISBLANK('Raw Data'!A16)),",","")</f>
        <v>master."BSC6900UMTS@Cell@RRC_Connection_Setup"."RRC_AttConnEstab_CallReEst",</v>
      </c>
    </row>
    <row r="16" spans="1:1" x14ac:dyDescent="0.25">
      <c r="A16" t="str">
        <f>IF(ISBLANK('Raw Data'!A16),"","master."""&amp;'Raw Data'!A16&amp;"""."""&amp;'Raw Data'!B16&amp;"""")&amp;IF(NOT(ISBLANK('Raw Data'!A17)),",","")</f>
        <v>master."BSC6900UMTS@Cell@RRC_Connection_Setup"."RRC_AttConnEstab_EmgCall",</v>
      </c>
    </row>
    <row r="17" spans="1:1" x14ac:dyDescent="0.25">
      <c r="A17" t="str">
        <f>IF(ISBLANK('Raw Data'!A17),"","master."""&amp;'Raw Data'!A17&amp;"""."""&amp;'Raw Data'!B17&amp;"""")&amp;IF(NOT(ISBLANK('Raw Data'!A18)),",","")</f>
        <v>master."BSC6900UMTS@Cell@RRC_Connection_Setup"."RRC_AttConnEstab_OrgBkgCall",</v>
      </c>
    </row>
    <row r="18" spans="1:1" x14ac:dyDescent="0.25">
      <c r="A18" t="str">
        <f>IF(ISBLANK('Raw Data'!A18),"","master."""&amp;'Raw Data'!A18&amp;"""."""&amp;'Raw Data'!B18&amp;"""")&amp;IF(NOT(ISBLANK('Raw Data'!A19)),",","")</f>
        <v>master."BSC6900UMTS@Cell@RRC_Connection_Setup"."RRC_AttConnEstab_OrgConvCall",</v>
      </c>
    </row>
    <row r="19" spans="1:1" x14ac:dyDescent="0.25">
      <c r="A19" t="str">
        <f>IF(ISBLANK('Raw Data'!A19),"","master."""&amp;'Raw Data'!A19&amp;"""."""&amp;'Raw Data'!B19&amp;"""")&amp;IF(NOT(ISBLANK('Raw Data'!A20)),",","")</f>
        <v>master."BSC6900UMTS@Cell@RRC_Connection_Setup"."RRC_AttConnEstab_OrgHhPrSig",</v>
      </c>
    </row>
    <row r="20" spans="1:1" x14ac:dyDescent="0.25">
      <c r="A20" t="str">
        <f>IF(ISBLANK('Raw Data'!A20),"","master."""&amp;'Raw Data'!A20&amp;"""."""&amp;'Raw Data'!B20&amp;"""")&amp;IF(NOT(ISBLANK('Raw Data'!A21)),",","")</f>
        <v>master."BSC6900UMTS@Cell@RRC_Connection_Setup"."RRC_AttConnEstab_OrgInterCall",</v>
      </c>
    </row>
    <row r="21" spans="1:1" x14ac:dyDescent="0.25">
      <c r="A21" t="str">
        <f>IF(ISBLANK('Raw Data'!A21),"","master."""&amp;'Raw Data'!A21&amp;"""."""&amp;'Raw Data'!B21&amp;"""")&amp;IF(NOT(ISBLANK('Raw Data'!A22)),",","")</f>
        <v>master."BSC6900UMTS@Cell@RRC_Connection_Setup"."RRC_AttConnEstab_OrgLwPrSig",</v>
      </c>
    </row>
    <row r="22" spans="1:1" x14ac:dyDescent="0.25">
      <c r="A22" t="str">
        <f>IF(ISBLANK('Raw Data'!A22),"","master."""&amp;'Raw Data'!A22&amp;"""."""&amp;'Raw Data'!B22&amp;"""")&amp;IF(NOT(ISBLANK('Raw Data'!A23)),",","")</f>
        <v>master."BSC6900UMTS@Cell@RRC_Connection_Setup"."RRC_AttConnEstab_OrgStrCall",</v>
      </c>
    </row>
    <row r="23" spans="1:1" x14ac:dyDescent="0.25">
      <c r="A23" t="str">
        <f>IF(ISBLANK('Raw Data'!A23),"","master."""&amp;'Raw Data'!A23&amp;"""."""&amp;'Raw Data'!B23&amp;"""")&amp;IF(NOT(ISBLANK('Raw Data'!A24)),",","")</f>
        <v>master."BSC6900UMTS@Cell@RRC_Connection_Setup"."RRC_AttConnEstab_OrgSubCall",</v>
      </c>
    </row>
    <row r="24" spans="1:1" x14ac:dyDescent="0.25">
      <c r="A24" t="str">
        <f>IF(ISBLANK('Raw Data'!A24),"","master."""&amp;'Raw Data'!A24&amp;"""."""&amp;'Raw Data'!B24&amp;"""")&amp;IF(NOT(ISBLANK('Raw Data'!A25)),",","")</f>
        <v>master."BSC6900UMTS@Cell@RRC_Connection_Setup"."RRC_AttConnEstab_Reg",</v>
      </c>
    </row>
    <row r="25" spans="1:1" x14ac:dyDescent="0.25">
      <c r="A25" t="str">
        <f>IF(ISBLANK('Raw Data'!A25),"","master."""&amp;'Raw Data'!A25&amp;"""."""&amp;'Raw Data'!B25&amp;"""")&amp;IF(NOT(ISBLANK('Raw Data'!A26)),",","")</f>
        <v>master."BSC6900UMTS@Cell@RRC_Connection_Setup"."RRC_AttConnEstab_TmBkgCall",</v>
      </c>
    </row>
    <row r="26" spans="1:1" x14ac:dyDescent="0.25">
      <c r="A26" t="str">
        <f>IF(ISBLANK('Raw Data'!A26),"","master."""&amp;'Raw Data'!A26&amp;"""."""&amp;'Raw Data'!B26&amp;"""")&amp;IF(NOT(ISBLANK('Raw Data'!A27)),",","")</f>
        <v>master."BSC6900UMTS@Cell@RRC_Connection_Setup"."RRC_AttConnEstab_TmConvCall",</v>
      </c>
    </row>
    <row r="27" spans="1:1" x14ac:dyDescent="0.25">
      <c r="A27" t="str">
        <f>IF(ISBLANK('Raw Data'!A27),"","master."""&amp;'Raw Data'!A27&amp;"""."""&amp;'Raw Data'!B27&amp;"""")&amp;IF(NOT(ISBLANK('Raw Data'!A28)),",","")</f>
        <v>master."BSC6900UMTS@Cell@RRC_Connection_Setup"."RRC_AttConnEstab_TmHhPrSig",</v>
      </c>
    </row>
    <row r="28" spans="1:1" x14ac:dyDescent="0.25">
      <c r="A28" t="str">
        <f>IF(ISBLANK('Raw Data'!A28),"","master."""&amp;'Raw Data'!A28&amp;"""."""&amp;'Raw Data'!B28&amp;"""")&amp;IF(NOT(ISBLANK('Raw Data'!A29)),",","")</f>
        <v>master."BSC6900UMTS@Cell@RRC_Connection_Setup"."RRC_AttConnEstab_TmInterCall",</v>
      </c>
    </row>
    <row r="29" spans="1:1" x14ac:dyDescent="0.25">
      <c r="A29" t="str">
        <f>IF(ISBLANK('Raw Data'!A29),"","master."""&amp;'Raw Data'!A29&amp;"""."""&amp;'Raw Data'!B29&amp;"""")&amp;IF(NOT(ISBLANK('Raw Data'!A30)),",","")</f>
        <v>master."BSC6900UMTS@Cell@RRC_Connection_Setup"."RRC_AttConnEstab_TmLwPrSig",</v>
      </c>
    </row>
    <row r="30" spans="1:1" x14ac:dyDescent="0.25">
      <c r="A30" t="str">
        <f>IF(ISBLANK('Raw Data'!A30),"","master."""&amp;'Raw Data'!A30&amp;"""."""&amp;'Raw Data'!B30&amp;"""")&amp;IF(NOT(ISBLANK('Raw Data'!A31)),",","")</f>
        <v>master."BSC6900UMTS@Cell@RRC_Connection_Setup"."RRC_AttConnEstab_TmStrCall",</v>
      </c>
    </row>
    <row r="31" spans="1:1" x14ac:dyDescent="0.25">
      <c r="A31" t="str">
        <f>IF(ISBLANK('Raw Data'!A31),"","master."""&amp;'Raw Data'!A31&amp;"""."""&amp;'Raw Data'!B31&amp;"""")&amp;IF(NOT(ISBLANK('Raw Data'!A32)),",","")</f>
        <v>master."BSC6900UMTS@Cell@RRC_Connection_Setup"."RRC_AttConnEstab_Unknown",</v>
      </c>
    </row>
    <row r="32" spans="1:1" x14ac:dyDescent="0.25">
      <c r="A32" t="str">
        <f>IF(ISBLANK('Raw Data'!A32),"","master."""&amp;'Raw Data'!A32&amp;"""."""&amp;'Raw Data'!B32&amp;"""")&amp;IF(NOT(ISBLANK('Raw Data'!A33)),",","")</f>
        <v>master."BSC6900UMTS@Cell@RRC_Connection_Release"."RRC_AttConnRelCCCH_Cong",</v>
      </c>
    </row>
    <row r="33" spans="1:1" x14ac:dyDescent="0.25">
      <c r="A33" t="str">
        <f>IF(ISBLANK('Raw Data'!A33),"","master."""&amp;'Raw Data'!A33&amp;"""."""&amp;'Raw Data'!B33&amp;"""")&amp;IF(NOT(ISBLANK('Raw Data'!A34)),",","")</f>
        <v>master."BSC6900UMTS@Cell@RRC_Connection_Release"."RRC_AttConnRelCCCH_DSCR",</v>
      </c>
    </row>
    <row r="34" spans="1:1" x14ac:dyDescent="0.25">
      <c r="A34" t="str">
        <f>IF(ISBLANK('Raw Data'!A34),"","master."""&amp;'Raw Data'!A34&amp;"""."""&amp;'Raw Data'!B34&amp;"""")&amp;IF(NOT(ISBLANK('Raw Data'!A35)),",","")</f>
        <v>master."BSC6900UMTS@Cell@RRC_Connection_Release"."RRC_AttConnRelCCCH_Norm",</v>
      </c>
    </row>
    <row r="35" spans="1:1" x14ac:dyDescent="0.25">
      <c r="A35" t="str">
        <f>IF(ISBLANK('Raw Data'!A35),"","master."""&amp;'Raw Data'!A35&amp;"""."""&amp;'Raw Data'!B35&amp;"""")&amp;IF(NOT(ISBLANK('Raw Data'!A36)),",","")</f>
        <v>master."BSC6900UMTS@Cell@RRC_Connection_Release"."RRC_AttConnRelCCCH_Preempt",</v>
      </c>
    </row>
    <row r="36" spans="1:1" x14ac:dyDescent="0.25">
      <c r="A36" t="str">
        <f>IF(ISBLANK('Raw Data'!A36),"","master."""&amp;'Raw Data'!A36&amp;"""."""&amp;'Raw Data'!B36&amp;"""")&amp;IF(NOT(ISBLANK('Raw Data'!A37)),",","")</f>
        <v>master."BSC6900UMTS@Cell@RRC_Connection_Release"."RRC_AttConnRelCCCH_ReEstRej",</v>
      </c>
    </row>
    <row r="37" spans="1:1" x14ac:dyDescent="0.25">
      <c r="A37" t="str">
        <f>IF(ISBLANK('Raw Data'!A37),"","master."""&amp;'Raw Data'!A37&amp;"""."""&amp;'Raw Data'!B37&amp;"""")&amp;IF(NOT(ISBLANK('Raw Data'!A38)),",","")</f>
        <v>master."BSC6900UMTS@Cell@RRC_Connection_Release"."RRC_AttConnRelCCCH_Unspec",</v>
      </c>
    </row>
    <row r="38" spans="1:1" x14ac:dyDescent="0.25">
      <c r="A38" t="str">
        <f>IF(ISBLANK('Raw Data'!A38),"","master."""&amp;'Raw Data'!A38&amp;"""."""&amp;'Raw Data'!B38&amp;"""")&amp;IF(NOT(ISBLANK('Raw Data'!A39)),",","")</f>
        <v>master."BSC6900UMTS@Cell@RRC_Connection_Release"."RRC_AttConnRelCCCH_UsrInact",</v>
      </c>
    </row>
    <row r="39" spans="1:1" x14ac:dyDescent="0.25">
      <c r="A39" t="str">
        <f>IF(ISBLANK('Raw Data'!A39),"","master."""&amp;'Raw Data'!A39&amp;"""."""&amp;'Raw Data'!B39&amp;"""")&amp;IF(NOT(ISBLANK('Raw Data'!A40)),",","")</f>
        <v>master."BSC6900UMTS@Cell@RRC_Connection_Release"."RRC_AttConnRelDCCH_Cong",</v>
      </c>
    </row>
    <row r="40" spans="1:1" x14ac:dyDescent="0.25">
      <c r="A40" t="str">
        <f>IF(ISBLANK('Raw Data'!A40),"","master."""&amp;'Raw Data'!A40&amp;"""."""&amp;'Raw Data'!B40&amp;"""")&amp;IF(NOT(ISBLANK('Raw Data'!A41)),",","")</f>
        <v>master."BSC6900UMTS@Cell@RRC_Connection_Release"."RRC_AttConnRelDCCH_DSCR",</v>
      </c>
    </row>
    <row r="41" spans="1:1" x14ac:dyDescent="0.25">
      <c r="A41" t="str">
        <f>IF(ISBLANK('Raw Data'!A41),"","master."""&amp;'Raw Data'!A41&amp;"""."""&amp;'Raw Data'!B41&amp;"""")&amp;IF(NOT(ISBLANK('Raw Data'!A42)),",","")</f>
        <v>master."BSC6900UMTS@Cell@RRC_Connection_Release"."RRC_AttConnRelDCCH_Norm",</v>
      </c>
    </row>
    <row r="42" spans="1:1" x14ac:dyDescent="0.25">
      <c r="A42" t="str">
        <f>IF(ISBLANK('Raw Data'!A42),"","master."""&amp;'Raw Data'!A42&amp;"""."""&amp;'Raw Data'!B42&amp;"""")&amp;IF(NOT(ISBLANK('Raw Data'!A43)),",","")</f>
        <v>master."BSC6900UMTS@Cell@RRC_Connection_Release"."RRC_AttConnRelDCCH_Preempt",</v>
      </c>
    </row>
    <row r="43" spans="1:1" x14ac:dyDescent="0.25">
      <c r="A43" t="str">
        <f>IF(ISBLANK('Raw Data'!A43),"","master."""&amp;'Raw Data'!A43&amp;"""."""&amp;'Raw Data'!B43&amp;"""")&amp;IF(NOT(ISBLANK('Raw Data'!A44)),",","")</f>
        <v>master."BSC6900UMTS@Cell@RRC_Connection_Release"."RRC_AttConnRelDCCH_ReEstRej",</v>
      </c>
    </row>
    <row r="44" spans="1:1" x14ac:dyDescent="0.25">
      <c r="A44" t="str">
        <f>IF(ISBLANK('Raw Data'!A44),"","master."""&amp;'Raw Data'!A44&amp;"""."""&amp;'Raw Data'!B44&amp;"""")&amp;IF(NOT(ISBLANK('Raw Data'!A45)),",","")</f>
        <v>master."BSC6900UMTS@Cell@RRC_Connection_Release"."RRC_AttConnRelDCCH_Unspec",</v>
      </c>
    </row>
    <row r="45" spans="1:1" x14ac:dyDescent="0.25">
      <c r="A45" t="str">
        <f>IF(ISBLANK('Raw Data'!A45),"","master."""&amp;'Raw Data'!A45&amp;"""."""&amp;'Raw Data'!B45&amp;"""")&amp;IF(NOT(ISBLANK('Raw Data'!A46)),",","")</f>
        <v>master."BSC6900UMTS@Cell@RRC_Connection_Release"."RRC_AttConnRelDCCH_UsrInact",</v>
      </c>
    </row>
    <row r="46" spans="1:1" x14ac:dyDescent="0.25">
      <c r="A46" t="str">
        <f>IF(ISBLANK('Raw Data'!A46),"","master."""&amp;'Raw Data'!A46&amp;"""."""&amp;'Raw Data'!B46&amp;"""")&amp;IF(NOT(ISBLANK('Raw Data'!A47)),",","")</f>
        <v>master."BSC6900UMTS@Cell@RRC_Connection_Setup"."RRC_SuccConnEstab_CallReEst",</v>
      </c>
    </row>
    <row r="47" spans="1:1" x14ac:dyDescent="0.25">
      <c r="A47" t="str">
        <f>IF(ISBLANK('Raw Data'!A47),"","master."""&amp;'Raw Data'!A47&amp;"""."""&amp;'Raw Data'!B47&amp;"""")&amp;IF(NOT(ISBLANK('Raw Data'!A48)),",","")</f>
        <v>master."BSC6900UMTS@Cell@RRC_Connection_Setup"."RRC_SuccConnEstab_EmgCall",</v>
      </c>
    </row>
    <row r="48" spans="1:1" x14ac:dyDescent="0.25">
      <c r="A48" t="str">
        <f>IF(ISBLANK('Raw Data'!A48),"","master."""&amp;'Raw Data'!A48&amp;"""."""&amp;'Raw Data'!B48&amp;"""")&amp;IF(NOT(ISBLANK('Raw Data'!A49)),",","")</f>
        <v>master."BSC6900UMTS@Cell@RRC_Connection_Setup"."RRC_SuccConnEstab_OrgBkgCall",</v>
      </c>
    </row>
    <row r="49" spans="1:1" x14ac:dyDescent="0.25">
      <c r="A49" t="str">
        <f>IF(ISBLANK('Raw Data'!A49),"","master."""&amp;'Raw Data'!A49&amp;"""."""&amp;'Raw Data'!B49&amp;"""")&amp;IF(NOT(ISBLANK('Raw Data'!A50)),",","")</f>
        <v>master."BSC6900UMTS@Cell@RRC_Connection_Setup"."RRC_SuccConnEstab_OrgConvCall",</v>
      </c>
    </row>
    <row r="50" spans="1:1" x14ac:dyDescent="0.25">
      <c r="A50" t="str">
        <f>IF(ISBLANK('Raw Data'!A50),"","master."""&amp;'Raw Data'!A50&amp;"""."""&amp;'Raw Data'!B50&amp;"""")&amp;IF(NOT(ISBLANK('Raw Data'!A51)),",","")</f>
        <v>master."BSC6900UMTS@Cell@RRC_Connection_Setup"."RRC_SuccConnEstab_OrgHhPrSig",</v>
      </c>
    </row>
    <row r="51" spans="1:1" x14ac:dyDescent="0.25">
      <c r="A51" t="str">
        <f>IF(ISBLANK('Raw Data'!A51),"","master."""&amp;'Raw Data'!A51&amp;"""."""&amp;'Raw Data'!B51&amp;"""")&amp;IF(NOT(ISBLANK('Raw Data'!A52)),",","")</f>
        <v>master."BSC6900UMTS@Cell@RRC_Connection_Setup"."RRC_SuccConnEstab_OrgInterCall",</v>
      </c>
    </row>
    <row r="52" spans="1:1" x14ac:dyDescent="0.25">
      <c r="A52" t="str">
        <f>IF(ISBLANK('Raw Data'!A52),"","master."""&amp;'Raw Data'!A52&amp;"""."""&amp;'Raw Data'!B52&amp;"""")&amp;IF(NOT(ISBLANK('Raw Data'!A53)),",","")</f>
        <v>master."BSC6900UMTS@Cell@RRC_Connection_Setup"."RRC_SuccConnEstab_OrgLwPrSig",</v>
      </c>
    </row>
    <row r="53" spans="1:1" x14ac:dyDescent="0.25">
      <c r="A53" t="str">
        <f>IF(ISBLANK('Raw Data'!A53),"","master."""&amp;'Raw Data'!A53&amp;"""."""&amp;'Raw Data'!B53&amp;"""")&amp;IF(NOT(ISBLANK('Raw Data'!A54)),",","")</f>
        <v>master."BSC6900UMTS@Cell@RRC_Connection_Setup"."RRC_SuccConnEstab_OrgStrCall",</v>
      </c>
    </row>
    <row r="54" spans="1:1" x14ac:dyDescent="0.25">
      <c r="A54" t="str">
        <f>IF(ISBLANK('Raw Data'!A54),"","master."""&amp;'Raw Data'!A54&amp;"""."""&amp;'Raw Data'!B54&amp;"""")&amp;IF(NOT(ISBLANK('Raw Data'!A55)),",","")</f>
        <v>master."BSC6900UMTS@Cell@RRC_Connection_Setup"."RRC_SuccConnEstab_OrgSubCall",</v>
      </c>
    </row>
    <row r="55" spans="1:1" x14ac:dyDescent="0.25">
      <c r="A55" t="str">
        <f>IF(ISBLANK('Raw Data'!A55),"","master."""&amp;'Raw Data'!A55&amp;"""."""&amp;'Raw Data'!B55&amp;"""")&amp;IF(NOT(ISBLANK('Raw Data'!A56)),",","")</f>
        <v>master."BSC6900UMTS@Cell@RRC_Connection_Setup"."RRC_SuccConnEstab_Reg",</v>
      </c>
    </row>
    <row r="56" spans="1:1" x14ac:dyDescent="0.25">
      <c r="A56" t="str">
        <f>IF(ISBLANK('Raw Data'!A56),"","master."""&amp;'Raw Data'!A56&amp;"""."""&amp;'Raw Data'!B56&amp;"""")&amp;IF(NOT(ISBLANK('Raw Data'!A57)),",","")</f>
        <v>master."BSC6900UMTS@Cell@RRC_Connection_Setup"."RRC_SuccConnEstab_sum",</v>
      </c>
    </row>
    <row r="57" spans="1:1" x14ac:dyDescent="0.25">
      <c r="A57" t="str">
        <f>IF(ISBLANK('Raw Data'!A57),"","master."""&amp;'Raw Data'!A57&amp;"""."""&amp;'Raw Data'!B57&amp;"""")&amp;IF(NOT(ISBLANK('Raw Data'!A58)),",","")</f>
        <v>master."BSC6900UMTS@Cell@RRC_Connection_Setup"."RRC_SuccConnEstab_TmBkgCall",</v>
      </c>
    </row>
    <row r="58" spans="1:1" x14ac:dyDescent="0.25">
      <c r="A58" t="str">
        <f>IF(ISBLANK('Raw Data'!A58),"","master."""&amp;'Raw Data'!A58&amp;"""."""&amp;'Raw Data'!B58&amp;"""")&amp;IF(NOT(ISBLANK('Raw Data'!A59)),",","")</f>
        <v>master."BSC6900UMTS@Cell@RRC_Connection_Setup"."RRC_SuccConnEstab_TmConvCall",</v>
      </c>
    </row>
    <row r="59" spans="1:1" x14ac:dyDescent="0.25">
      <c r="A59" t="str">
        <f>IF(ISBLANK('Raw Data'!A59),"","master."""&amp;'Raw Data'!A59&amp;"""."""&amp;'Raw Data'!B59&amp;"""")&amp;IF(NOT(ISBLANK('Raw Data'!A60)),",","")</f>
        <v>master."BSC6900UMTS@Cell@RRC_Connection_Setup"."RRC_SuccConnEstab_TmHhPrSig",</v>
      </c>
    </row>
    <row r="60" spans="1:1" x14ac:dyDescent="0.25">
      <c r="A60" t="str">
        <f>IF(ISBLANK('Raw Data'!A60),"","master."""&amp;'Raw Data'!A60&amp;"""."""&amp;'Raw Data'!B60&amp;"""")&amp;IF(NOT(ISBLANK('Raw Data'!A61)),",","")</f>
        <v>master."BSC6900UMTS@Cell@RRC_Connection_Setup"."RRC_SuccConnEstab_TmItrCall",</v>
      </c>
    </row>
    <row r="61" spans="1:1" x14ac:dyDescent="0.25">
      <c r="A61" t="str">
        <f>IF(ISBLANK('Raw Data'!A61),"","master."""&amp;'Raw Data'!A61&amp;"""."""&amp;'Raw Data'!B61&amp;"""")&amp;IF(NOT(ISBLANK('Raw Data'!A62)),",","")</f>
        <v>master."BSC6900UMTS@Cell@RRC_Connection_Setup"."RRC_SuccConnEstab_TmLwPrSig",</v>
      </c>
    </row>
    <row r="62" spans="1:1" x14ac:dyDescent="0.25">
      <c r="A62" t="str">
        <f>IF(ISBLANK('Raw Data'!A62),"","master."""&amp;'Raw Data'!A62&amp;"""."""&amp;'Raw Data'!B62&amp;"""")&amp;IF(NOT(ISBLANK('Raw Data'!A63)),",","")</f>
        <v>master."BSC6900UMTS@Cell@RRC_Connection_Setup"."RRC_SuccConnEstab_TmStrCall",</v>
      </c>
    </row>
    <row r="63" spans="1:1" x14ac:dyDescent="0.25">
      <c r="A63" t="str">
        <f>IF(ISBLANK('Raw Data'!A63),"","master."""&amp;'Raw Data'!A63&amp;"""."""&amp;'Raw Data'!B63&amp;"""")&amp;IF(NOT(ISBLANK('Raw Data'!A64)),",","")</f>
        <v>master."BSC6900UMTS@Cell@RRC_Connection_Setup"."RRC_SuccConnEstab_Unkown",</v>
      </c>
    </row>
    <row r="64" spans="1:1" x14ac:dyDescent="0.25">
      <c r="A64" t="str">
        <f>IF(ISBLANK('Raw Data'!A64),"","master."""&amp;'Raw Data'!A64&amp;"""."""&amp;'Raw Data'!B64&amp;"""")&amp;IF(NOT(ISBLANK('Raw Data'!A65)),",","")</f>
        <v>master."BSC6900UMTS@Cell@Algorithm"."Time",</v>
      </c>
    </row>
    <row r="65" spans="1:1" x14ac:dyDescent="0.25">
      <c r="A65" t="str">
        <f>IF(ISBLANK('Raw Data'!A65),"","master."""&amp;'Raw Data'!A65&amp;"""."""&amp;'Raw Data'!B65&amp;"""")&amp;IF(NOT(ISBLANK('Raw Data'!A66)),",","")</f>
        <v>master."BSC6900UMTS@Cell@Traffic_Volume_and_Data_Rate"."VS_AMR_DL_Traffic_BestCell",</v>
      </c>
    </row>
    <row r="66" spans="1:1" x14ac:dyDescent="0.25">
      <c r="A66" t="str">
        <f>IF(ISBLANK('Raw Data'!A66),"","master."""&amp;'Raw Data'!A66&amp;"""."""&amp;'Raw Data'!B66&amp;"""")&amp;IF(NOT(ISBLANK('Raw Data'!A67)),",","")</f>
        <v>master."BSC6900UMTS@Cell@URA_Update"."VS_AttURAUpd_Chg",</v>
      </c>
    </row>
    <row r="67" spans="1:1" x14ac:dyDescent="0.25">
      <c r="A67" t="str">
        <f>IF(ISBLANK('Raw Data'!A67),"","master."""&amp;'Raw Data'!A67&amp;"""."""&amp;'Raw Data'!B67&amp;"""")&amp;IF(NOT(ISBLANK('Raw Data'!A68)),",","")</f>
        <v>master."BSC6900UMTS@Cell@URA_Update"."VS_AttURAUpd_Prd",</v>
      </c>
    </row>
    <row r="68" spans="1:1" x14ac:dyDescent="0.25">
      <c r="A68" t="str">
        <f>IF(ISBLANK('Raw Data'!A68),"","master."""&amp;'Raw Data'!A68&amp;"""."""&amp;'Raw Data'!B68&amp;"""")&amp;IF(NOT(ISBLANK('Raw Data'!A69)),",","")</f>
        <v>master."BSC6900UMTS@Cell@Algorithm"."VS_Cell_HSDPA_UnavailTime",</v>
      </c>
    </row>
    <row r="69" spans="1:1" x14ac:dyDescent="0.25">
      <c r="A69" t="str">
        <f>IF(ISBLANK('Raw Data'!A69),"","master."""&amp;'Raw Data'!A69&amp;"""."""&amp;'Raw Data'!B69&amp;"""")&amp;IF(NOT(ISBLANK('Raw Data'!A70)),",","")</f>
        <v>master."BSC6900UMTS@Cell@Algorithm"."VS_Cell_UnavailTime_Sys",</v>
      </c>
    </row>
    <row r="70" spans="1:1" x14ac:dyDescent="0.25">
      <c r="A70" t="str">
        <f>IF(ISBLANK('Raw Data'!A70),"","master."""&amp;'Raw Data'!A70&amp;"""."""&amp;'Raw Data'!B70&amp;"""")&amp;IF(NOT(ISBLANK('Raw Data'!A71)),",","")</f>
        <v>master."BSC6900UMTS@Cell@RRC_Status"."VS_CellDCHUEs",</v>
      </c>
    </row>
    <row r="71" spans="1:1" x14ac:dyDescent="0.25">
      <c r="A71" t="str">
        <f>IF(ISBLANK('Raw Data'!A71),"","master."""&amp;'Raw Data'!A71&amp;"""."""&amp;'Raw Data'!B71&amp;"""")&amp;IF(NOT(ISBLANK('Raw Data'!A72)),",","")</f>
        <v>master."BSC6900UMTS@Cell@RRC_Status"."VS_CellFACHUEs",</v>
      </c>
    </row>
    <row r="72" spans="1:1" x14ac:dyDescent="0.25">
      <c r="A72" t="str">
        <f>IF(ISBLANK('Raw Data'!A72),"","master."""&amp;'Raw Data'!A72&amp;"""."""&amp;'Raw Data'!B72&amp;"""")&amp;IF(NOT(ISBLANK('Raw Data'!A73)),",","")</f>
        <v>master."BSC6900UMTS@Cell@Traffic"."VS_CRNC_IUB_FACH_Bandwidth",</v>
      </c>
    </row>
    <row r="73" spans="1:1" x14ac:dyDescent="0.25">
      <c r="A73" t="str">
        <f>IF(ISBLANK('Raw Data'!A73),"","master."""&amp;'Raw Data'!A73&amp;"""."""&amp;'Raw Data'!B73&amp;"""")&amp;IF(NOT(ISBLANK('Raw Data'!A74)),",","")</f>
        <v>master."BSC6900UMTS@Cell@Traffic"."VS_CRNC_IUB_PCH_Bandwidth",</v>
      </c>
    </row>
    <row r="74" spans="1:1" x14ac:dyDescent="0.25">
      <c r="A74" t="str">
        <f>IF(ISBLANK('Raw Data'!A74),"","master."""&amp;'Raw Data'!A74&amp;"""."""&amp;'Raw Data'!B74&amp;"""")&amp;IF(NOT(ISBLANK('Raw Data'!A75)),",","")</f>
        <v>master."BSC6900UMTS@Cell@Traffic"."VS_CRNC_IUB_RACH_Bandwidth",</v>
      </c>
    </row>
    <row r="75" spans="1:1" x14ac:dyDescent="0.25">
      <c r="A75" t="str">
        <f>IF(ISBLANK('Raw Data'!A75),"","master."""&amp;'Raw Data'!A75&amp;"""."""&amp;'Raw Data'!B75&amp;"""")&amp;IF(NOT(ISBLANK('Raw Data'!A76)),",","")</f>
        <v>master."BSC6900UMTS@Cell@Algorithm"."VS_DCCC_Att_F2P",</v>
      </c>
    </row>
    <row r="76" spans="1:1" x14ac:dyDescent="0.25">
      <c r="A76" t="str">
        <f>IF(ISBLANK('Raw Data'!A76),"","master."""&amp;'Raw Data'!A76&amp;"""."""&amp;'Raw Data'!B76&amp;"""")&amp;IF(NOT(ISBLANK('Raw Data'!A77)),",","")</f>
        <v>master."BSC6900UMTS@Cell@Algorithm"."VS_DCCC_C2D_Att",</v>
      </c>
    </row>
    <row r="77" spans="1:1" x14ac:dyDescent="0.25">
      <c r="A77" t="str">
        <f>IF(ISBLANK('Raw Data'!A77),"","master."""&amp;'Raw Data'!A77&amp;"""."""&amp;'Raw Data'!B77&amp;"""")&amp;IF(NOT(ISBLANK('Raw Data'!A78)),",","")</f>
        <v>master."BSC6900UMTS@Cell@Algorithm"."VS_DCCC_D2C_Att",</v>
      </c>
    </row>
    <row r="78" spans="1:1" x14ac:dyDescent="0.25">
      <c r="A78" t="str">
        <f>IF(ISBLANK('Raw Data'!A78),"","master."""&amp;'Raw Data'!A78&amp;"""."""&amp;'Raw Data'!B78&amp;"""")&amp;IF(NOT(ISBLANK('Raw Data'!A79)),",","")</f>
        <v>master."BSC6900UMTS@Cell@Algorithm"."VS_DCCC_D2P_Att",</v>
      </c>
    </row>
    <row r="79" spans="1:1" x14ac:dyDescent="0.25">
      <c r="A79" t="str">
        <f>IF(ISBLANK('Raw Data'!A79),"","master."""&amp;'Raw Data'!A79&amp;"""."""&amp;'Raw Data'!B79&amp;"""")&amp;IF(NOT(ISBLANK('Raw Data'!A80)),",","")</f>
        <v>master."BSC6900UMTS@Cell@Algorithm"."VS_DCCC_D2P_Succ",</v>
      </c>
    </row>
    <row r="80" spans="1:1" x14ac:dyDescent="0.25">
      <c r="A80" t="str">
        <f>IF(ISBLANK('Raw Data'!A80),"","master."""&amp;'Raw Data'!A80&amp;"""."""&amp;'Raw Data'!B80&amp;"""")&amp;IF(NOT(ISBLANK('Raw Data'!A81)),",","")</f>
        <v>master."BSC6900UMTS@Cell@Algorithm"."VS_DCCC_P2D_Att",</v>
      </c>
    </row>
    <row r="81" spans="1:1" x14ac:dyDescent="0.25">
      <c r="A81" t="str">
        <f>IF(ISBLANK('Raw Data'!A81),"","master."""&amp;'Raw Data'!A81&amp;"""."""&amp;'Raw Data'!B81&amp;"""")&amp;IF(NOT(ISBLANK('Raw Data'!A82)),",","")</f>
        <v>master."BSC6900UMTS@Cell@Algorithm"."VS_DCCC_P2D_Succ",</v>
      </c>
    </row>
    <row r="82" spans="1:1" x14ac:dyDescent="0.25">
      <c r="A82" t="str">
        <f>IF(ISBLANK('Raw Data'!A82),"","master."""&amp;'Raw Data'!A82&amp;"""."""&amp;'Raw Data'!B82&amp;"""")&amp;IF(NOT(ISBLANK('Raw Data'!A83)),",","")</f>
        <v>master."BSC6900UMTS@Cell@Algorithm"."VS_DCCC_P2F_Att",</v>
      </c>
    </row>
    <row r="83" spans="1:1" x14ac:dyDescent="0.25">
      <c r="A83" t="str">
        <f>IF(ISBLANK('Raw Data'!A83),"","master."""&amp;'Raw Data'!A83&amp;"""."""&amp;'Raw Data'!B83&amp;"""")&amp;IF(NOT(ISBLANK('Raw Data'!A84)),",","")</f>
        <v>master."BSC6900UMTS@Cell@Algorithm"."VS_DCCC_P2F_Succ",</v>
      </c>
    </row>
    <row r="84" spans="1:1" x14ac:dyDescent="0.25">
      <c r="A84" t="str">
        <f>IF(ISBLANK('Raw Data'!A84),"","master."""&amp;'Raw Data'!A84&amp;"""."""&amp;'Raw Data'!B84&amp;"""")&amp;IF(NOT(ISBLANK('Raw Data'!A85)),",","")</f>
        <v>master."BSC6900UMTS@Cell@Algorithm"."VS_DCCC_Succ_D2F",</v>
      </c>
    </row>
    <row r="85" spans="1:1" x14ac:dyDescent="0.25">
      <c r="A85" t="str">
        <f>IF(ISBLANK('Raw Data'!A85),"","master."""&amp;'Raw Data'!A85&amp;"""."""&amp;'Raw Data'!B85&amp;"""")&amp;IF(NOT(ISBLANK('Raw Data'!A86)),",","")</f>
        <v>master."BSC6900UMTS@Cell@Algorithm"."VS_DCCC_Succ_F2D",</v>
      </c>
    </row>
    <row r="86" spans="1:1" x14ac:dyDescent="0.25">
      <c r="A86" t="str">
        <f>IF(ISBLANK('Raw Data'!A86),"","master."""&amp;'Raw Data'!A86&amp;"""."""&amp;'Raw Data'!B86&amp;"""")&amp;IF(NOT(ISBLANK('Raw Data'!A87)),",","")</f>
        <v>master."BSC6900UMTS@Cell@Algorithm"."VS_DCCC_Succ_F2P",</v>
      </c>
    </row>
    <row r="87" spans="1:1" x14ac:dyDescent="0.25">
      <c r="A87" t="str">
        <f>IF(ISBLANK('Raw Data'!A87),"","master."""&amp;'Raw Data'!A87&amp;"""."""&amp;'Raw Data'!B87&amp;"""")&amp;IF(NOT(ISBLANK('Raw Data'!A88)),",","")</f>
        <v>master."BSC6900UMTS@Cell@Algorithm"."VS_DCCC_URAP2D_Att",</v>
      </c>
    </row>
    <row r="88" spans="1:1" x14ac:dyDescent="0.25">
      <c r="A88" t="str">
        <f>IF(ISBLANK('Raw Data'!A88),"","master."""&amp;'Raw Data'!A88&amp;"""."""&amp;'Raw Data'!B88&amp;"""")&amp;IF(NOT(ISBLANK('Raw Data'!A89)),",","")</f>
        <v>master."BSC6900UMTS@Cell@Algorithm"."VS_DCCC_URAP2D_Succ",</v>
      </c>
    </row>
    <row r="89" spans="1:1" x14ac:dyDescent="0.25">
      <c r="A89" t="str">
        <f>IF(ISBLANK('Raw Data'!A89),"","master."""&amp;'Raw Data'!A89&amp;"""."""&amp;'Raw Data'!B89&amp;"""")&amp;IF(NOT(ISBLANK('Raw Data'!A90)),",","")</f>
        <v>master."BSC6900UMTS@Cell@Algorithm"."VS_DCCC_URAP2F_Att",</v>
      </c>
    </row>
    <row r="90" spans="1:1" x14ac:dyDescent="0.25">
      <c r="A90" t="str">
        <f>IF(ISBLANK('Raw Data'!A90),"","master."""&amp;'Raw Data'!A90&amp;"""."""&amp;'Raw Data'!B90&amp;"""")&amp;IF(NOT(ISBLANK('Raw Data'!A91)),",","")</f>
        <v>master."BSC6900UMTS@Cell@Algorithm"."VS_DCCC_URAP2F_Succ",</v>
      </c>
    </row>
    <row r="91" spans="1:1" x14ac:dyDescent="0.25">
      <c r="A91" t="str">
        <f>IF(ISBLANK('Raw Data'!A91),"","master."""&amp;'Raw Data'!A91&amp;"""."""&amp;'Raw Data'!B91&amp;"""")&amp;IF(NOT(ISBLANK('Raw Data'!A92)),",","")</f>
        <v>master."BSC6900UMTS@Cell@RB_Procedure"."VS_DRD_RBSetup_AttOut",</v>
      </c>
    </row>
    <row r="92" spans="1:1" x14ac:dyDescent="0.25">
      <c r="A92" t="str">
        <f>IF(ISBLANK('Raw Data'!A92),"","master."""&amp;'Raw Data'!A92&amp;"""."""&amp;'Raw Data'!B92&amp;"""")&amp;IF(NOT(ISBLANK('Raw Data'!A93)),",","")</f>
        <v>master."BSC6900UMTS@Cell@RB_Procedure"."VS_DRD_RBSetup_SuccOut",</v>
      </c>
    </row>
    <row r="93" spans="1:1" x14ac:dyDescent="0.25">
      <c r="A93" t="str">
        <f>IF(ISBLANK('Raw Data'!A93),"","master."""&amp;'Raw Data'!A93&amp;"""."""&amp;'Raw Data'!B93&amp;"""")&amp;IF(NOT(ISBLANK('Raw Data'!A94)),",","")</f>
        <v>master."BSC6900UMTS@Cell@RRC_Connection_Setup"."VS_EcNo_Mean_TP_More55",</v>
      </c>
    </row>
    <row r="94" spans="1:1" x14ac:dyDescent="0.25">
      <c r="A94" t="str">
        <f>IF(ISBLANK('Raw Data'!A94),"","master."""&amp;'Raw Data'!A94&amp;"""."""&amp;'Raw Data'!B94&amp;"""")&amp;IF(NOT(ISBLANK('Raw Data'!A95)),",","")</f>
        <v>master."BSC6900UMTS@Cell@RRC_Connection_Setup"."VS_EcNo_Mean_TP0",</v>
      </c>
    </row>
    <row r="95" spans="1:1" x14ac:dyDescent="0.25">
      <c r="A95" t="str">
        <f>IF(ISBLANK('Raw Data'!A95),"","master."""&amp;'Raw Data'!A95&amp;"""."""&amp;'Raw Data'!B95&amp;"""")&amp;IF(NOT(ISBLANK('Raw Data'!A96)),",","")</f>
        <v>master."BSC6900UMTS@Cell@RRC_Connection_Setup"."VS_EcNo_Mean_TP1",</v>
      </c>
    </row>
    <row r="96" spans="1:1" x14ac:dyDescent="0.25">
      <c r="A96" t="str">
        <f>IF(ISBLANK('Raw Data'!A96),"","master."""&amp;'Raw Data'!A96&amp;"""."""&amp;'Raw Data'!B96&amp;"""")&amp;IF(NOT(ISBLANK('Raw Data'!A97)),",","")</f>
        <v>master."BSC6900UMTS@Cell@RRC_Connection_Setup"."VS_EcNo_Mean_TP10_15",</v>
      </c>
    </row>
    <row r="97" spans="1:1" x14ac:dyDescent="0.25">
      <c r="A97" t="str">
        <f>IF(ISBLANK('Raw Data'!A97),"","master."""&amp;'Raw Data'!A97&amp;"""."""&amp;'Raw Data'!B97&amp;"""")&amp;IF(NOT(ISBLANK('Raw Data'!A98)),",","")</f>
        <v>master."BSC6900UMTS@Cell@RRC_Connection_Setup"."VS_EcNo_Mean_TP16_25",</v>
      </c>
    </row>
    <row r="98" spans="1:1" x14ac:dyDescent="0.25">
      <c r="A98" t="str">
        <f>IF(ISBLANK('Raw Data'!A98),"","master."""&amp;'Raw Data'!A98&amp;"""."""&amp;'Raw Data'!B98&amp;"""")&amp;IF(NOT(ISBLANK('Raw Data'!A99)),",","")</f>
        <v>master."BSC6900UMTS@Cell@RRC_Connection_Setup"."VS_EcNo_Mean_TP2",</v>
      </c>
    </row>
    <row r="99" spans="1:1" x14ac:dyDescent="0.25">
      <c r="A99" t="str">
        <f>IF(ISBLANK('Raw Data'!A99),"","master."""&amp;'Raw Data'!A99&amp;"""."""&amp;'Raw Data'!B99&amp;"""")&amp;IF(NOT(ISBLANK('Raw Data'!A100)),",","")</f>
        <v>master."BSC6900UMTS@Cell@RRC_Connection_Setup"."VS_EcNo_Mean_TP26_35",</v>
      </c>
    </row>
    <row r="100" spans="1:1" x14ac:dyDescent="0.25">
      <c r="A100" t="str">
        <f>IF(ISBLANK('Raw Data'!A100),"","master."""&amp;'Raw Data'!A100&amp;"""."""&amp;'Raw Data'!B100&amp;"""")&amp;IF(NOT(ISBLANK('Raw Data'!A101)),",","")</f>
        <v>master."BSC6900UMTS@Cell@RRC_Connection_Setup"."VS_EcNo_Mean_TP3",</v>
      </c>
    </row>
    <row r="101" spans="1:1" x14ac:dyDescent="0.25">
      <c r="A101" t="str">
        <f>IF(ISBLANK('Raw Data'!A101),"","master."""&amp;'Raw Data'!A101&amp;"""."""&amp;'Raw Data'!B101&amp;"""")&amp;IF(NOT(ISBLANK('Raw Data'!A102)),",","")</f>
        <v>master."BSC6900UMTS@Cell@RRC_Connection_Setup"."VS_EcNo_Mean_TP36_55",</v>
      </c>
    </row>
    <row r="102" spans="1:1" x14ac:dyDescent="0.25">
      <c r="A102" t="str">
        <f>IF(ISBLANK('Raw Data'!A102),"","master."""&amp;'Raw Data'!A102&amp;"""."""&amp;'Raw Data'!B102&amp;"""")&amp;IF(NOT(ISBLANK('Raw Data'!A103)),",","")</f>
        <v>master."BSC6900UMTS@Cell@RRC_Connection_Setup"."VS_EcNo_Mean_TP4",</v>
      </c>
    </row>
    <row r="103" spans="1:1" x14ac:dyDescent="0.25">
      <c r="A103" t="str">
        <f>IF(ISBLANK('Raw Data'!A103),"","master."""&amp;'Raw Data'!A103&amp;"""."""&amp;'Raw Data'!B103&amp;"""")&amp;IF(NOT(ISBLANK('Raw Data'!A104)),",","")</f>
        <v>master."BSC6900UMTS@Cell@RRC_Connection_Setup"."VS_EcNo_Mean_TP5",</v>
      </c>
    </row>
    <row r="104" spans="1:1" x14ac:dyDescent="0.25">
      <c r="A104" t="str">
        <f>IF(ISBLANK('Raw Data'!A104),"","master."""&amp;'Raw Data'!A104&amp;"""."""&amp;'Raw Data'!B104&amp;"""")&amp;IF(NOT(ISBLANK('Raw Data'!A105)),",","")</f>
        <v>master."BSC6900UMTS@Cell@RRC_Connection_Setup"."VS_EcNo_Mean_TP6_9",</v>
      </c>
    </row>
    <row r="105" spans="1:1" x14ac:dyDescent="0.25">
      <c r="A105" t="str">
        <f>IF(ISBLANK('Raw Data'!A105),"","master."""&amp;'Raw Data'!A105&amp;"""."""&amp;'Raw Data'!B105&amp;"""")&amp;IF(NOT(ISBLANK('Raw Data'!A106)),",","")</f>
        <v>master."BSC6900UMTS@Cell@Algorithm"."VS_FACH_DCCH_CONG_TIME",</v>
      </c>
    </row>
    <row r="106" spans="1:1" x14ac:dyDescent="0.25">
      <c r="A106" t="str">
        <f>IF(ISBLANK('Raw Data'!A106),"","master."""&amp;'Raw Data'!A106&amp;"""."""&amp;'Raw Data'!B106&amp;"""")&amp;IF(NOT(ISBLANK('Raw Data'!A107)),",","")</f>
        <v>master."BSC6900UMTS@Cell@Algorithm"."VS_FACH_DTCH_CONG_TIME",</v>
      </c>
    </row>
    <row r="107" spans="1:1" x14ac:dyDescent="0.25">
      <c r="A107" t="str">
        <f>IF(ISBLANK('Raw Data'!A107),"","master."""&amp;'Raw Data'!A107&amp;"""."""&amp;'Raw Data'!B107&amp;"""")&amp;IF(NOT(ISBLANK('Raw Data'!A108)),",","")</f>
        <v>master."BSC6900UMTS@Cell@RB_Procedure"."VS_FailRBRecfg_CellUpd",</v>
      </c>
    </row>
    <row r="108" spans="1:1" x14ac:dyDescent="0.25">
      <c r="A108" t="str">
        <f>IF(ISBLANK('Raw Data'!A108),"","master."""&amp;'Raw Data'!A108&amp;"""."""&amp;'Raw Data'!B108&amp;"""")&amp;IF(NOT(ISBLANK('Raw Data'!A109)),",","")</f>
        <v>master."BSC6900UMTS@Cell@RB_Procedure"."VS_FailRBRecfg_CfgUnsup",</v>
      </c>
    </row>
    <row r="109" spans="1:1" x14ac:dyDescent="0.25">
      <c r="A109" t="str">
        <f>IF(ISBLANK('Raw Data'!A109),"","master."""&amp;'Raw Data'!A109&amp;"""."""&amp;'Raw Data'!B109&amp;"""")&amp;IF(NOT(ISBLANK('Raw Data'!A110)),",","")</f>
        <v>master."BSC6900UMTS@Cell@RB_Procedure"."VS_FailRBRecfg_IncCfg",</v>
      </c>
    </row>
    <row r="110" spans="1:1" x14ac:dyDescent="0.25">
      <c r="A110" t="str">
        <f>IF(ISBLANK('Raw Data'!A110),"","master."""&amp;'Raw Data'!A110&amp;"""."""&amp;'Raw Data'!B110&amp;"""")&amp;IF(NOT(ISBLANK('Raw Data'!A111)),",","")</f>
        <v>master."BSC6900UMTS@Cell@RB_Procedure"."VS_FailRBRecfg_NoReply",</v>
      </c>
    </row>
    <row r="111" spans="1:1" x14ac:dyDescent="0.25">
      <c r="A111" t="str">
        <f>IF(ISBLANK('Raw Data'!A111),"","master."""&amp;'Raw Data'!A111&amp;"""."""&amp;'Raw Data'!B111&amp;"""")&amp;IF(NOT(ISBLANK('Raw Data'!A112)),",","")</f>
        <v>master."BSC6900UMTS@Cell@RB_Procedure"."VS_FailRBRecfg_PhyChFail",</v>
      </c>
    </row>
    <row r="112" spans="1:1" x14ac:dyDescent="0.25">
      <c r="A112" t="str">
        <f>IF(ISBLANK('Raw Data'!A112),"","master."""&amp;'Raw Data'!A112&amp;"""."""&amp;'Raw Data'!B112&amp;"""")&amp;IF(NOT(ISBLANK('Raw Data'!A113)),",","")</f>
        <v>master."BSC6900UMTS@Cell@RB_Procedure"."VS_FailRBSetup_CellUpd",</v>
      </c>
    </row>
    <row r="113" spans="1:1" x14ac:dyDescent="0.25">
      <c r="A113" t="str">
        <f>IF(ISBLANK('Raw Data'!A113),"","master."""&amp;'Raw Data'!A113&amp;"""."""&amp;'Raw Data'!B113&amp;"""")&amp;IF(NOT(ISBLANK('Raw Data'!A114)),",","")</f>
        <v>master."BSC6900UMTS@Cell@RB_Procedure"."VS_FailRBSetup_CfgUnsup",</v>
      </c>
    </row>
    <row r="114" spans="1:1" x14ac:dyDescent="0.25">
      <c r="A114" t="str">
        <f>IF(ISBLANK('Raw Data'!A114),"","master."""&amp;'Raw Data'!A114&amp;"""."""&amp;'Raw Data'!B114&amp;"""")&amp;IF(NOT(ISBLANK('Raw Data'!A115)),",","")</f>
        <v>master."BSC6900UMTS@Cell@RB_Procedure"."VS_FailRBSetup_IncCfg",</v>
      </c>
    </row>
    <row r="115" spans="1:1" x14ac:dyDescent="0.25">
      <c r="A115" t="str">
        <f>IF(ISBLANK('Raw Data'!A115),"","master."""&amp;'Raw Data'!A115&amp;"""."""&amp;'Raw Data'!B115&amp;"""")&amp;IF(NOT(ISBLANK('Raw Data'!A116)),",","")</f>
        <v>master."BSC6900UMTS@Cell@RB_Procedure"."VS_FailRBSetup_NoReply",</v>
      </c>
    </row>
    <row r="116" spans="1:1" x14ac:dyDescent="0.25">
      <c r="A116" t="str">
        <f>IF(ISBLANK('Raw Data'!A116),"","master."""&amp;'Raw Data'!A116&amp;"""."""&amp;'Raw Data'!B116&amp;"""")&amp;IF(NOT(ISBLANK('Raw Data'!A117)),",","")</f>
        <v>master."BSC6900UMTS@Cell@RB_Procedure"."VS_FailRBSetup_PhyChFail",</v>
      </c>
    </row>
    <row r="117" spans="1:1" x14ac:dyDescent="0.25">
      <c r="A117" t="str">
        <f>IF(ISBLANK('Raw Data'!A117),"","master."""&amp;'Raw Data'!A117&amp;"""."""&amp;'Raw Data'!B117&amp;"""")&amp;IF(NOT(ISBLANK('Raw Data'!A118)),",","")</f>
        <v>master."BSC6900UMTS@Cell@Hard_Handover"."VS_HHO_AttInterFreqOut",</v>
      </c>
    </row>
    <row r="118" spans="1:1" x14ac:dyDescent="0.25">
      <c r="A118" t="str">
        <f>IF(ISBLANK('Raw Data'!A118),"","master."""&amp;'Raw Data'!A118&amp;"""."""&amp;'Raw Data'!B118&amp;"""")&amp;IF(NOT(ISBLANK('Raw Data'!A119)),",","")</f>
        <v>master."BSC6900UMTS@Cell@Hard_Handover"."VS_HHO_AttIntraFreqOut_InterNodeBIntraRNC",</v>
      </c>
    </row>
    <row r="119" spans="1:1" x14ac:dyDescent="0.25">
      <c r="A119" t="str">
        <f>IF(ISBLANK('Raw Data'!A119),"","master."""&amp;'Raw Data'!A119&amp;"""."""&amp;'Raw Data'!B119&amp;"""")&amp;IF(NOT(ISBLANK('Raw Data'!A120)),",","")</f>
        <v>master."BSC6900UMTS@Cell@Hard_Handover"."VS_HHO_AttIntraFreqOut_InterRNC",</v>
      </c>
    </row>
    <row r="120" spans="1:1" x14ac:dyDescent="0.25">
      <c r="A120" t="str">
        <f>IF(ISBLANK('Raw Data'!A120),"","master."""&amp;'Raw Data'!A120&amp;"""."""&amp;'Raw Data'!B120&amp;"""")&amp;IF(NOT(ISBLANK('Raw Data'!A121)),",","")</f>
        <v>master."BSC6900UMTS@Cell@Hard_Handover"."VS_HHO_AttIntraFreqOut_IntraNodeB",</v>
      </c>
    </row>
    <row r="121" spans="1:1" x14ac:dyDescent="0.25">
      <c r="A121" t="str">
        <f>IF(ISBLANK('Raw Data'!A121),"","master."""&amp;'Raw Data'!A121&amp;"""."""&amp;'Raw Data'!B121&amp;"""")&amp;IF(NOT(ISBLANK('Raw Data'!A122)),",","")</f>
        <v>master."BSC6900UMTS@Cell@Hard_Handover"."VS_HHO_SuccInterFreqOut",</v>
      </c>
    </row>
    <row r="122" spans="1:1" x14ac:dyDescent="0.25">
      <c r="A122" t="str">
        <f>IF(ISBLANK('Raw Data'!A122),"","master."""&amp;'Raw Data'!A122&amp;"""."""&amp;'Raw Data'!B122&amp;"""")&amp;IF(NOT(ISBLANK('Raw Data'!A123)),",","")</f>
        <v>master."BSC6900UMTS@Cell@Hard_Handover"."VS_HHO_SuccIntraFreqOut_InterNodeBIntraRNC",</v>
      </c>
    </row>
    <row r="123" spans="1:1" x14ac:dyDescent="0.25">
      <c r="A123" t="str">
        <f>IF(ISBLANK('Raw Data'!A123),"","master."""&amp;'Raw Data'!A123&amp;"""."""&amp;'Raw Data'!B123&amp;"""")&amp;IF(NOT(ISBLANK('Raw Data'!A124)),",","")</f>
        <v>master."BSC6900UMTS@Cell@Hard_Handover"."VS_HHO_SuccIntraFreqOut_InterRNC",</v>
      </c>
    </row>
    <row r="124" spans="1:1" x14ac:dyDescent="0.25">
      <c r="A124" t="str">
        <f>IF(ISBLANK('Raw Data'!A124),"","master."""&amp;'Raw Data'!A124&amp;"""."""&amp;'Raw Data'!B124&amp;"""")&amp;IF(NOT(ISBLANK('Raw Data'!A125)),",","")</f>
        <v>master."BSC6900UMTS@Cell@Hard_Handover"."VS_HHO_SuccIntraFreqOut_IntraNodeB",</v>
      </c>
    </row>
    <row r="125" spans="1:1" x14ac:dyDescent="0.25">
      <c r="A125" t="str">
        <f>IF(ISBLANK('Raw Data'!A125),"","master."""&amp;'Raw Data'!A125&amp;"""."""&amp;'Raw Data'!B125&amp;"""")&amp;IF(NOT(ISBLANK('Raw Data'!A126)),",","")</f>
        <v>master."BSC6900UMTS@Cell@HSDPA"."VS_HSDPA_D2H_Att",</v>
      </c>
    </row>
    <row r="126" spans="1:1" x14ac:dyDescent="0.25">
      <c r="A126" t="str">
        <f>IF(ISBLANK('Raw Data'!A126),"","master."""&amp;'Raw Data'!A126&amp;"""."""&amp;'Raw Data'!B126&amp;"""")&amp;IF(NOT(ISBLANK('Raw Data'!A127)),",","")</f>
        <v>master."BSC6900UMTS@Cell@HSDPA"."VS_HSDPA_D2H_Succ",</v>
      </c>
    </row>
    <row r="127" spans="1:1" x14ac:dyDescent="0.25">
      <c r="A127" t="str">
        <f>IF(ISBLANK('Raw Data'!A127),"","master."""&amp;'Raw Data'!A127&amp;"""."""&amp;'Raw Data'!B127&amp;"""")&amp;IF(NOT(ISBLANK('Raw Data'!A128)),",","")</f>
        <v>master."BSC6900UMTS@Cell@HSDPA"."VS_HSDPA_F2H_Att",</v>
      </c>
    </row>
    <row r="128" spans="1:1" x14ac:dyDescent="0.25">
      <c r="A128" t="str">
        <f>IF(ISBLANK('Raw Data'!A128),"","master."""&amp;'Raw Data'!A128&amp;"""."""&amp;'Raw Data'!B128&amp;"""")&amp;IF(NOT(ISBLANK('Raw Data'!A129)),",","")</f>
        <v>master."BSC6900UMTS@Cell@HSDPA"."VS_HSDPA_F2H_Succ",</v>
      </c>
    </row>
    <row r="129" spans="1:1" x14ac:dyDescent="0.25">
      <c r="A129" t="str">
        <f>IF(ISBLANK('Raw Data'!A129),"","master."""&amp;'Raw Data'!A129&amp;"""."""&amp;'Raw Data'!B129&amp;"""")&amp;IF(NOT(ISBLANK('Raw Data'!A130)),",","")</f>
        <v>master."BSC6900UMTS@Cell@HSDPA"."VS_HSDPA_H2D_Att",</v>
      </c>
    </row>
    <row r="130" spans="1:1" x14ac:dyDescent="0.25">
      <c r="A130" t="str">
        <f>IF(ISBLANK('Raw Data'!A130),"","master."""&amp;'Raw Data'!A130&amp;"""."""&amp;'Raw Data'!B130&amp;"""")&amp;IF(NOT(ISBLANK('Raw Data'!A131)),",","")</f>
        <v>master."BSC6900UMTS@Cell@HSDPA"."VS_HSDPA_H2D_Succ",</v>
      </c>
    </row>
    <row r="131" spans="1:1" x14ac:dyDescent="0.25">
      <c r="A131" t="str">
        <f>IF(ISBLANK('Raw Data'!A131),"","master."""&amp;'Raw Data'!A131&amp;"""."""&amp;'Raw Data'!B131&amp;"""")&amp;IF(NOT(ISBLANK('Raw Data'!A132)),",","")</f>
        <v>master."BSC6900UMTS@Cell@HSDPA"."VS_HSDPA_H2F_Att",</v>
      </c>
    </row>
    <row r="132" spans="1:1" x14ac:dyDescent="0.25">
      <c r="A132" t="str">
        <f>IF(ISBLANK('Raw Data'!A132),"","master."""&amp;'Raw Data'!A132&amp;"""."""&amp;'Raw Data'!B132&amp;"""")&amp;IF(NOT(ISBLANK('Raw Data'!A133)),",","")</f>
        <v>master."BSC6900UMTS@Cell@HSDPA"."VS_HSDPA_H2F_Succ",</v>
      </c>
    </row>
    <row r="133" spans="1:1" x14ac:dyDescent="0.25">
      <c r="A133" t="str">
        <f>IF(ISBLANK('Raw Data'!A133),"","master."""&amp;'Raw Data'!A133&amp;"""."""&amp;'Raw Data'!B133&amp;"""")&amp;IF(NOT(ISBLANK('Raw Data'!A134)),",","")</f>
        <v>master."BSC6900UMTS@Cell@Algorithm"."VS_HSDPA_H2P_Succ",</v>
      </c>
    </row>
    <row r="134" spans="1:1" x14ac:dyDescent="0.25">
      <c r="A134" t="str">
        <f>IF(ISBLANK('Raw Data'!A134),"","master."""&amp;'Raw Data'!A134&amp;"""."""&amp;'Raw Data'!B134&amp;"""")&amp;IF(NOT(ISBLANK('Raw Data'!A135)),",","")</f>
        <v>master."BSC6900UMTS@Cell@HSDPA"."VS_HSDPA_HHO_H2D_SuccOutInterFreq",</v>
      </c>
    </row>
    <row r="135" spans="1:1" x14ac:dyDescent="0.25">
      <c r="A135" t="str">
        <f>IF(ISBLANK('Raw Data'!A135),"","master."""&amp;'Raw Data'!A135&amp;"""."""&amp;'Raw Data'!B135&amp;"""")&amp;IF(NOT(ISBLANK('Raw Data'!A136)),",","")</f>
        <v>master."BSC6900UMTS@Cell@HSDPA"."VS_HSDPA_HHO_H2D_SuccOutIntraFreq",</v>
      </c>
    </row>
    <row r="136" spans="1:1" x14ac:dyDescent="0.25">
      <c r="A136" t="str">
        <f>IF(ISBLANK('Raw Data'!A136),"","master."""&amp;'Raw Data'!A136&amp;"""."""&amp;'Raw Data'!B136&amp;"""")&amp;IF(NOT(ISBLANK('Raw Data'!A137)),",","")</f>
        <v>master."BSC6900UMTS@Cell@HSDPA"."VS_HSDPA_MeanChThroughput",</v>
      </c>
    </row>
    <row r="137" spans="1:1" x14ac:dyDescent="0.25">
      <c r="A137" t="str">
        <f>IF(ISBLANK('Raw Data'!A137),"","master."""&amp;'Raw Data'!A137&amp;"""."""&amp;'Raw Data'!B137&amp;"""")&amp;IF(NOT(ISBLANK('Raw Data'!A138)),",","")</f>
        <v>master."BSC6900UMTS@Cell@HSDPA"."VS_HSDPA_MeanChThroughput_TotalBytes",</v>
      </c>
    </row>
    <row r="138" spans="1:1" x14ac:dyDescent="0.25">
      <c r="A138" t="str">
        <f>IF(ISBLANK('Raw Data'!A138),"","master."""&amp;'Raw Data'!A138&amp;"""."""&amp;'Raw Data'!B138&amp;"""")&amp;IF(NOT(ISBLANK('Raw Data'!A139)),",","")</f>
        <v>master."BSC6900UMTS@Cell@HSDPA"."VS_HSDPA_RAB_64QAM_AttEstab",</v>
      </c>
    </row>
    <row r="139" spans="1:1" x14ac:dyDescent="0.25">
      <c r="A139" t="str">
        <f>IF(ISBLANK('Raw Data'!A139),"","master."""&amp;'Raw Data'!A139&amp;"""."""&amp;'Raw Data'!B139&amp;"""")&amp;IF(NOT(ISBLANK('Raw Data'!A140)),",","")</f>
        <v>master."BSC6900UMTS@Cell@HSDPA"."VS_HSDPA_RAB_64QAM_SuccEstab",</v>
      </c>
    </row>
    <row r="140" spans="1:1" x14ac:dyDescent="0.25">
      <c r="A140" t="str">
        <f>IF(ISBLANK('Raw Data'!A140),"","master."""&amp;'Raw Data'!A140&amp;"""."""&amp;'Raw Data'!B140&amp;"""")&amp;IF(NOT(ISBLANK('Raw Data'!A141)),",","")</f>
        <v>master."BSC6900UMTS@Cell@HSDPA"."VS_HSDPA_RAB_AbnormRel",</v>
      </c>
    </row>
    <row r="141" spans="1:1" x14ac:dyDescent="0.25">
      <c r="A141" t="str">
        <f>IF(ISBLANK('Raw Data'!A141),"","master."""&amp;'Raw Data'!A141&amp;"""."""&amp;'Raw Data'!B141&amp;"""")&amp;IF(NOT(ISBLANK('Raw Data'!A142)),",","")</f>
        <v>master."BSC6900UMTS@Cell@HSDPA"."VS_HSDPA_RAB_AbnormRel_H2P",</v>
      </c>
    </row>
    <row r="142" spans="1:1" x14ac:dyDescent="0.25">
      <c r="A142" t="str">
        <f>IF(ISBLANK('Raw Data'!A142),"","master."""&amp;'Raw Data'!A142&amp;"""."""&amp;'Raw Data'!B142&amp;"""")&amp;IF(NOT(ISBLANK('Raw Data'!A143)),",","")</f>
        <v>master."BSC6900UMTS@Cell@HSDPA"."VS_HSDPA_RAB_AttEstab",</v>
      </c>
    </row>
    <row r="143" spans="1:1" x14ac:dyDescent="0.25">
      <c r="A143" t="str">
        <f>IF(ISBLANK('Raw Data'!A143),"","master."""&amp;'Raw Data'!A143&amp;"""."""&amp;'Raw Data'!B143&amp;"""")&amp;IF(NOT(ISBLANK('Raw Data'!A144)),",","")</f>
        <v>master."BSC6900UMTS@Cell@HSDPA"."VS_HSDPA_RAB_NormRel",</v>
      </c>
    </row>
    <row r="144" spans="1:1" x14ac:dyDescent="0.25">
      <c r="A144" t="str">
        <f>IF(ISBLANK('Raw Data'!A144),"","master."""&amp;'Raw Data'!A144&amp;"""."""&amp;'Raw Data'!B144&amp;"""")&amp;IF(NOT(ISBLANK('Raw Data'!A145)),",","")</f>
        <v>master."BSC6900UMTS@Cell@HSDPA"."VS_HSDPA_RAB_SuccEstab",</v>
      </c>
    </row>
    <row r="145" spans="1:1" x14ac:dyDescent="0.25">
      <c r="A145" t="str">
        <f>IF(ISBLANK('Raw Data'!A145),"","master."""&amp;'Raw Data'!A145&amp;"""."""&amp;'Raw Data'!B145&amp;"""")&amp;IF(NOT(ISBLANK('Raw Data'!A146)),",","")</f>
        <v>master."BSC6900UMTS@Cell@HSDPA"."VS_HSDPA_UE_Max_Cell",</v>
      </c>
    </row>
    <row r="146" spans="1:1" x14ac:dyDescent="0.25">
      <c r="A146" t="str">
        <f>IF(ISBLANK('Raw Data'!A146),"","master."""&amp;'Raw Data'!A146&amp;"""."""&amp;'Raw Data'!B146&amp;"""")&amp;IF(NOT(ISBLANK('Raw Data'!A147)),",","")</f>
        <v>master."BSC6900UMTS@Cell@HSDPA"."VS_HSDPA_UE_Mean_CAT1_6",</v>
      </c>
    </row>
    <row r="147" spans="1:1" x14ac:dyDescent="0.25">
      <c r="A147" t="str">
        <f>IF(ISBLANK('Raw Data'!A147),"","master."""&amp;'Raw Data'!A147&amp;"""."""&amp;'Raw Data'!B147&amp;"""")&amp;IF(NOT(ISBLANK('Raw Data'!A148)),",","")</f>
        <v>master."BSC6900UMTS@Cell@HSDPA"."VS_HSDPA_UE_Mean_Cell",</v>
      </c>
    </row>
    <row r="148" spans="1:1" x14ac:dyDescent="0.25">
      <c r="A148" t="str">
        <f>IF(ISBLANK('Raw Data'!A148),"","master."""&amp;'Raw Data'!A148&amp;"""."""&amp;'Raw Data'!B148&amp;"""")&amp;IF(NOT(ISBLANK('Raw Data'!A149)),",","")</f>
        <v>master."BSC6900UMTS@Cell@Algorithm"."VS_HSUPA_E2P_Succ",</v>
      </c>
    </row>
    <row r="149" spans="1:1" x14ac:dyDescent="0.25">
      <c r="A149" t="str">
        <f>IF(ISBLANK('Raw Data'!A149),"","master."""&amp;'Raw Data'!A149&amp;"""."""&amp;'Raw Data'!B149&amp;"""")&amp;IF(NOT(ISBLANK('Raw Data'!A150)),",","")</f>
        <v>master."BSC6900UMTS@Cell@Inter-RAT_Handover"."VS_IRATHO_AttOutCS_TrigDLTxp",</v>
      </c>
    </row>
    <row r="150" spans="1:1" x14ac:dyDescent="0.25">
      <c r="A150" t="str">
        <f>IF(ISBLANK('Raw Data'!A150),"","master."""&amp;'Raw Data'!A150&amp;"""."""&amp;'Raw Data'!B150&amp;"""")&amp;IF(NOT(ISBLANK('Raw Data'!A151)),",","")</f>
        <v>master."BSC6900UMTS@Cell@Inter-RAT_Handover"."VS_IRATHO_AttOutCS_TrigEcNo",</v>
      </c>
    </row>
    <row r="151" spans="1:1" x14ac:dyDescent="0.25">
      <c r="A151" t="str">
        <f>IF(ISBLANK('Raw Data'!A151),"","master."""&amp;'Raw Data'!A151&amp;"""."""&amp;'Raw Data'!B151&amp;"""")&amp;IF(NOT(ISBLANK('Raw Data'!A152)),",","")</f>
        <v>master."BSC6900UMTS@Cell@Inter-RAT_Handover"."VS_IRATHO_AttOutCS_TrigRscp",</v>
      </c>
    </row>
    <row r="152" spans="1:1" x14ac:dyDescent="0.25">
      <c r="A152" t="str">
        <f>IF(ISBLANK('Raw Data'!A152),"","master."""&amp;'Raw Data'!A152&amp;"""."""&amp;'Raw Data'!B152&amp;"""")&amp;IF(NOT(ISBLANK('Raw Data'!A153)),",","")</f>
        <v>master."BSC6900UMTS@Cell@Inter-RAT_Handover"."VS_IRATHO_AttOutCS_TrigULTxp",</v>
      </c>
    </row>
    <row r="153" spans="1:1" x14ac:dyDescent="0.25">
      <c r="A153" t="str">
        <f>IF(ISBLANK('Raw Data'!A153),"","master."""&amp;'Raw Data'!A153&amp;"""."""&amp;'Raw Data'!B153&amp;"""")&amp;IF(NOT(ISBLANK('Raw Data'!A154)),",","")</f>
        <v>master."BSC6900UMTS@Cell@Inter-RAT_Handover"."VS_IRATHO_AttOutPS_TrigDLTxp",</v>
      </c>
    </row>
    <row r="154" spans="1:1" x14ac:dyDescent="0.25">
      <c r="A154" t="str">
        <f>IF(ISBLANK('Raw Data'!A154),"","master."""&amp;'Raw Data'!A154&amp;"""."""&amp;'Raw Data'!B154&amp;"""")&amp;IF(NOT(ISBLANK('Raw Data'!A155)),",","")</f>
        <v>master."BSC6900UMTS@Cell@Inter-RAT_Handover"."VS_IRATHO_AttOutPS_TrigEcNo",</v>
      </c>
    </row>
    <row r="155" spans="1:1" x14ac:dyDescent="0.25">
      <c r="A155" t="str">
        <f>IF(ISBLANK('Raw Data'!A155),"","master."""&amp;'Raw Data'!A155&amp;"""."""&amp;'Raw Data'!B155&amp;"""")&amp;IF(NOT(ISBLANK('Raw Data'!A156)),",","")</f>
        <v>master."BSC6900UMTS@Cell@Inter-RAT_Handover"."VS_IRATHO_AttOutPS_TrigRscp",</v>
      </c>
    </row>
    <row r="156" spans="1:1" x14ac:dyDescent="0.25">
      <c r="A156" t="str">
        <f>IF(ISBLANK('Raw Data'!A156),"","master."""&amp;'Raw Data'!A156&amp;"""."""&amp;'Raw Data'!B156&amp;"""")&amp;IF(NOT(ISBLANK('Raw Data'!A157)),",","")</f>
        <v>master."BSC6900UMTS@Cell@Inter-RAT_Handover"."VS_IRATHO_AttOutPS_TrigULTxp",</v>
      </c>
    </row>
    <row r="157" spans="1:1" x14ac:dyDescent="0.25">
      <c r="A157" t="str">
        <f>IF(ISBLANK('Raw Data'!A157),"","master."""&amp;'Raw Data'!A157&amp;"""."""&amp;'Raw Data'!B157&amp;"""")&amp;IF(NOT(ISBLANK('Raw Data'!A158)),",","")</f>
        <v>master."BSC6900UMTS@Cell@Inter-RAT_Handover"."VS_IRATHO_FailOutCS_Abort",</v>
      </c>
    </row>
    <row r="158" spans="1:1" x14ac:dyDescent="0.25">
      <c r="A158" t="str">
        <f>IF(ISBLANK('Raw Data'!A158),"","master."""&amp;'Raw Data'!A158&amp;"""."""&amp;'Raw Data'!B158&amp;"""")&amp;IF(NOT(ISBLANK('Raw Data'!A159)),",","")</f>
        <v>master."BSC6900UMTS@Cell@Inter-RAT_Handover"."VS_IRATHO_FailOutCS_NoReply",</v>
      </c>
    </row>
    <row r="159" spans="1:1" x14ac:dyDescent="0.25">
      <c r="A159" t="str">
        <f>IF(ISBLANK('Raw Data'!A159),"","master."""&amp;'Raw Data'!A159&amp;"""."""&amp;'Raw Data'!B159&amp;"""")&amp;IF(NOT(ISBLANK('Raw Data'!A160)),",","")</f>
        <v>master."BSC6900UMTS@Cell@Inter-RAT_Handover"."VS_IRATHO_FailOutPS_Abort",</v>
      </c>
    </row>
    <row r="160" spans="1:1" x14ac:dyDescent="0.25">
      <c r="A160" t="str">
        <f>IF(ISBLANK('Raw Data'!A160),"","master."""&amp;'Raw Data'!A160&amp;"""."""&amp;'Raw Data'!B160&amp;"""")&amp;IF(NOT(ISBLANK('Raw Data'!A161)),",","")</f>
        <v>master."BSC6900UMTS@Cell@Inter-RAT_Handover"."VS_IRATHO_FailOutPS_UEGen",</v>
      </c>
    </row>
    <row r="161" spans="1:1" x14ac:dyDescent="0.25">
      <c r="A161" t="str">
        <f>IF(ISBLANK('Raw Data'!A161),"","master."""&amp;'Raw Data'!A161&amp;"""."""&amp;'Raw Data'!B161&amp;"""")&amp;IF(NOT(ISBLANK('Raw Data'!A162)),",","")</f>
        <v>master."BSC6900UMTS@Cell@Inter-RAT_Handover"."VS_IRATHO_FailOutPSUTRAN_NoReply",</v>
      </c>
    </row>
    <row r="162" spans="1:1" x14ac:dyDescent="0.25">
      <c r="A162" t="str">
        <f>IF(ISBLANK('Raw Data'!A162),"","master."""&amp;'Raw Data'!A162&amp;"""."""&amp;'Raw Data'!B162&amp;"""")&amp;IF(NOT(ISBLANK('Raw Data'!A163)),",","")</f>
        <v>master."BSC6900UMTS@Cell@Inter-RAT_Handover"."VS_IRATHOCS_Cancel_ReEstab",</v>
      </c>
    </row>
    <row r="163" spans="1:1" x14ac:dyDescent="0.25">
      <c r="A163" t="str">
        <f>IF(ISBLANK('Raw Data'!A163),"","master."""&amp;'Raw Data'!A163&amp;"""."""&amp;'Raw Data'!B163&amp;"""")&amp;IF(NOT(ISBLANK('Raw Data'!A164)),",","")</f>
        <v>master."BSC6900UMTS@Cell@Inter-RAT_Handover"."VS_IRATHOPS_Cancel_ReEstab",</v>
      </c>
    </row>
    <row r="164" spans="1:1" x14ac:dyDescent="0.25">
      <c r="A164" t="str">
        <f>IF(ISBLANK('Raw Data'!A164),"","master."""&amp;'Raw Data'!A164&amp;"""."""&amp;'Raw Data'!B164&amp;"""")&amp;IF(NOT(ISBLANK('Raw Data'!A165)),",","")</f>
        <v>master."BSC6900UMTS@Cell@Algorithm"."VS_LCC_LDR_Num_DLCE",</v>
      </c>
    </row>
    <row r="165" spans="1:1" x14ac:dyDescent="0.25">
      <c r="A165" t="str">
        <f>IF(ISBLANK('Raw Data'!A165),"","master."""&amp;'Raw Data'!A165&amp;"""."""&amp;'Raw Data'!B165&amp;"""")&amp;IF(NOT(ISBLANK('Raw Data'!A166)),",","")</f>
        <v>master."BSC6900UMTS@Cell@Algorithm"."VS_LCC_LDR_Num_DLCode",</v>
      </c>
    </row>
    <row r="166" spans="1:1" x14ac:dyDescent="0.25">
      <c r="A166" t="str">
        <f>IF(ISBLANK('Raw Data'!A166),"","master."""&amp;'Raw Data'!A166&amp;"""."""&amp;'Raw Data'!B166&amp;"""")&amp;IF(NOT(ISBLANK('Raw Data'!A167)),",","")</f>
        <v>master."BSC6900UMTS@Cell@Algorithm"."VS_LCC_LDR_Num_DLIub",</v>
      </c>
    </row>
    <row r="167" spans="1:1" x14ac:dyDescent="0.25">
      <c r="A167" t="str">
        <f>IF(ISBLANK('Raw Data'!A167),"","master."""&amp;'Raw Data'!A167&amp;"""."""&amp;'Raw Data'!B167&amp;"""")&amp;IF(NOT(ISBLANK('Raw Data'!A168)),",","")</f>
        <v>master."BSC6900UMTS@Cell@Algorithm"."VS_LCC_LDR_Num_DLPower",</v>
      </c>
    </row>
    <row r="168" spans="1:1" x14ac:dyDescent="0.25">
      <c r="A168" t="str">
        <f>IF(ISBLANK('Raw Data'!A168),"","master."""&amp;'Raw Data'!A168&amp;"""."""&amp;'Raw Data'!B168&amp;"""")&amp;IF(NOT(ISBLANK('Raw Data'!A169)),",","")</f>
        <v>master."BSC6900UMTS@Cell@Algorithm"."VS_LCC_LDR_Num_ULCE",</v>
      </c>
    </row>
    <row r="169" spans="1:1" x14ac:dyDescent="0.25">
      <c r="A169" t="str">
        <f>IF(ISBLANK('Raw Data'!A169),"","master."""&amp;'Raw Data'!A169&amp;"""."""&amp;'Raw Data'!B169&amp;"""")&amp;IF(NOT(ISBLANK('Raw Data'!A170)),",","")</f>
        <v>master."BSC6900UMTS@Cell@Algorithm"."VS_LCC_LDR_Num_ULIub",</v>
      </c>
    </row>
    <row r="170" spans="1:1" x14ac:dyDescent="0.25">
      <c r="A170" t="str">
        <f>IF(ISBLANK('Raw Data'!A170),"","master."""&amp;'Raw Data'!A170&amp;"""."""&amp;'Raw Data'!B170&amp;"""")&amp;IF(NOT(ISBLANK('Raw Data'!A171)),",","")</f>
        <v>master."BSC6900UMTS@Cell@Algorithm"."VS_LCC_LDR_Num_ULPower",</v>
      </c>
    </row>
    <row r="171" spans="1:1" x14ac:dyDescent="0.25">
      <c r="A171" t="str">
        <f>IF(ISBLANK('Raw Data'!A171),"","master."""&amp;'Raw Data'!A171&amp;"""."""&amp;'Raw Data'!B171&amp;"""")&amp;IF(NOT(ISBLANK('Raw Data'!A172)),",","")</f>
        <v>master."BSC6900UMTS@Cell@Algorithm"."VS_LCC_LDR_Time_DLCE",</v>
      </c>
    </row>
    <row r="172" spans="1:1" x14ac:dyDescent="0.25">
      <c r="A172" t="str">
        <f>IF(ISBLANK('Raw Data'!A172),"","master."""&amp;'Raw Data'!A172&amp;"""."""&amp;'Raw Data'!B172&amp;"""")&amp;IF(NOT(ISBLANK('Raw Data'!A173)),",","")</f>
        <v>master."BSC6900UMTS@Cell@Algorithm"."VS_LCC_LDR_Time_DLCode",</v>
      </c>
    </row>
    <row r="173" spans="1:1" x14ac:dyDescent="0.25">
      <c r="A173" t="str">
        <f>IF(ISBLANK('Raw Data'!A173),"","master."""&amp;'Raw Data'!A173&amp;"""."""&amp;'Raw Data'!B173&amp;"""")&amp;IF(NOT(ISBLANK('Raw Data'!A174)),",","")</f>
        <v>master."BSC6900UMTS@Cell@Algorithm"."VS_LCC_LDR_Time_DLIub",</v>
      </c>
    </row>
    <row r="174" spans="1:1" x14ac:dyDescent="0.25">
      <c r="A174" t="str">
        <f>IF(ISBLANK('Raw Data'!A174),"","master."""&amp;'Raw Data'!A174&amp;"""."""&amp;'Raw Data'!B174&amp;"""")&amp;IF(NOT(ISBLANK('Raw Data'!A175)),",","")</f>
        <v>master."BSC6900UMTS@Cell@Algorithm"."VS_LCC_LDR_Time_DLPower",</v>
      </c>
    </row>
    <row r="175" spans="1:1" x14ac:dyDescent="0.25">
      <c r="A175" t="str">
        <f>IF(ISBLANK('Raw Data'!A175),"","master."""&amp;'Raw Data'!A175&amp;"""."""&amp;'Raw Data'!B175&amp;"""")&amp;IF(NOT(ISBLANK('Raw Data'!A176)),",","")</f>
        <v>master."BSC6900UMTS@Cell@Algorithm"."VS_LCC_LDR_Time_ULCE",</v>
      </c>
    </row>
    <row r="176" spans="1:1" x14ac:dyDescent="0.25">
      <c r="A176" t="str">
        <f>IF(ISBLANK('Raw Data'!A176),"","master."""&amp;'Raw Data'!A176&amp;"""."""&amp;'Raw Data'!B176&amp;"""")&amp;IF(NOT(ISBLANK('Raw Data'!A177)),",","")</f>
        <v>master."BSC6900UMTS@Cell@Algorithm"."VS_LCC_LDR_Time_ULIub",</v>
      </c>
    </row>
    <row r="177" spans="1:1" x14ac:dyDescent="0.25">
      <c r="A177" t="str">
        <f>IF(ISBLANK('Raw Data'!A177),"","master."""&amp;'Raw Data'!A177&amp;"""."""&amp;'Raw Data'!B177&amp;"""")&amp;IF(NOT(ISBLANK('Raw Data'!A178)),",","")</f>
        <v>master."BSC6900UMTS@Cell@Algorithm"."VS_LCC_LDR_Time_ULPower",</v>
      </c>
    </row>
    <row r="178" spans="1:1" x14ac:dyDescent="0.25">
      <c r="A178" t="str">
        <f>IF(ISBLANK('Raw Data'!A178),"","master."""&amp;'Raw Data'!A178&amp;"""."""&amp;'Raw Data'!B178&amp;"""")&amp;IF(NOT(ISBLANK('Raw Data'!A179)),",","")</f>
        <v>master."BSC6900UMTS@Cell@Algorithm"."VS_LCC_OLC_D2C",</v>
      </c>
    </row>
    <row r="179" spans="1:1" x14ac:dyDescent="0.25">
      <c r="A179" t="str">
        <f>IF(ISBLANK('Raw Data'!A179),"","master."""&amp;'Raw Data'!A179&amp;"""."""&amp;'Raw Data'!B179&amp;"""")&amp;IF(NOT(ISBLANK('Raw Data'!A180)),",","")</f>
        <v>master."BSC6900UMTS@Cell@Algorithm"."VS_LCC_OLC_DL_Num",</v>
      </c>
    </row>
    <row r="180" spans="1:1" x14ac:dyDescent="0.25">
      <c r="A180" t="str">
        <f>IF(ISBLANK('Raw Data'!A180),"","master."""&amp;'Raw Data'!A180&amp;"""."""&amp;'Raw Data'!B180&amp;"""")&amp;IF(NOT(ISBLANK('Raw Data'!A181)),",","")</f>
        <v>master."BSC6900UMTS@Cell@Algorithm"."VS_LCC_OLC_DL_TF",</v>
      </c>
    </row>
    <row r="181" spans="1:1" x14ac:dyDescent="0.25">
      <c r="A181" t="str">
        <f>IF(ISBLANK('Raw Data'!A181),"","master."""&amp;'Raw Data'!A181&amp;"""."""&amp;'Raw Data'!B181&amp;"""")&amp;IF(NOT(ISBLANK('Raw Data'!A182)),",","")</f>
        <v>master."BSC6900UMTS@Cell@Algorithm"."VS_LCC_OLC_DL_Time",</v>
      </c>
    </row>
    <row r="182" spans="1:1" x14ac:dyDescent="0.25">
      <c r="A182" t="str">
        <f>IF(ISBLANK('Raw Data'!A182),"","master."""&amp;'Raw Data'!A182&amp;"""."""&amp;'Raw Data'!B182&amp;"""")&amp;IF(NOT(ISBLANK('Raw Data'!A183)),",","")</f>
        <v>master."BSC6900UMTS@Cell@Algorithm"."VS_LCC_OLC_DL_UserRel",</v>
      </c>
    </row>
    <row r="183" spans="1:1" x14ac:dyDescent="0.25">
      <c r="A183" t="str">
        <f>IF(ISBLANK('Raw Data'!A183),"","master."""&amp;'Raw Data'!A183&amp;"""."""&amp;'Raw Data'!B183&amp;"""")&amp;IF(NOT(ISBLANK('Raw Data'!A184)),",","")</f>
        <v>master."BSC6900UMTS@Cell@Algorithm"."VS_LCC_OLC_HSDPA_UserRel",</v>
      </c>
    </row>
    <row r="184" spans="1:1" x14ac:dyDescent="0.25">
      <c r="A184" t="str">
        <f>IF(ISBLANK('Raw Data'!A184),"","master."""&amp;'Raw Data'!A184&amp;"""."""&amp;'Raw Data'!B184&amp;"""")&amp;IF(NOT(ISBLANK('Raw Data'!A185)),",","")</f>
        <v>master."BSC6900UMTS@Cell@Algorithm"."VS_LCC_OLC_HSUPA_UserRel",</v>
      </c>
    </row>
    <row r="185" spans="1:1" x14ac:dyDescent="0.25">
      <c r="A185" t="str">
        <f>IF(ISBLANK('Raw Data'!A185),"","master."""&amp;'Raw Data'!A185&amp;"""."""&amp;'Raw Data'!B185&amp;"""")&amp;IF(NOT(ISBLANK('Raw Data'!A186)),",","")</f>
        <v>master."BSC6900UMTS@Cell@Algorithm"."VS_LCC_OLC_UL_Num",</v>
      </c>
    </row>
    <row r="186" spans="1:1" x14ac:dyDescent="0.25">
      <c r="A186" t="str">
        <f>IF(ISBLANK('Raw Data'!A186),"","master."""&amp;'Raw Data'!A186&amp;"""."""&amp;'Raw Data'!B186&amp;"""")&amp;IF(NOT(ISBLANK('Raw Data'!A187)),",","")</f>
        <v>master."BSC6900UMTS@Cell@Algorithm"."VS_LCC_OLC_UL_TF",</v>
      </c>
    </row>
    <row r="187" spans="1:1" x14ac:dyDescent="0.25">
      <c r="A187" t="str">
        <f>IF(ISBLANK('Raw Data'!A187),"","master."""&amp;'Raw Data'!A187&amp;"""."""&amp;'Raw Data'!B187&amp;"""")&amp;IF(NOT(ISBLANK('Raw Data'!A188)),",","")</f>
        <v>master."BSC6900UMTS@Cell@Algorithm"."VS_LCC_OLC_UL_Time",</v>
      </c>
    </row>
    <row r="188" spans="1:1" x14ac:dyDescent="0.25">
      <c r="A188" t="str">
        <f>IF(ISBLANK('Raw Data'!A188),"","master."""&amp;'Raw Data'!A188&amp;"""."""&amp;'Raw Data'!B188&amp;"""")&amp;IF(NOT(ISBLANK('Raw Data'!A189)),",","")</f>
        <v>master."BSC6900UMTS@Cell@Algorithm"."VS_LCC_OLC_UL_UserRel",</v>
      </c>
    </row>
    <row r="189" spans="1:1" x14ac:dyDescent="0.25">
      <c r="A189" t="str">
        <f>IF(ISBLANK('Raw Data'!A189),"","master."""&amp;'Raw Data'!A189&amp;"""."""&amp;'Raw Data'!B189&amp;"""")&amp;IF(NOT(ISBLANK('Raw Data'!A190)),",","")</f>
        <v>master."BSC6900UMTS@Cell@Algorithm"."VS_NodeB_CPU_Cong_Dur",</v>
      </c>
    </row>
    <row r="190" spans="1:1" x14ac:dyDescent="0.25">
      <c r="A190" t="str">
        <f>IF(ISBLANK('Raw Data'!A190),"","master."""&amp;'Raw Data'!A190&amp;"""."""&amp;'Raw Data'!B190&amp;"""")&amp;IF(NOT(ISBLANK('Raw Data'!A191)),",","")</f>
        <v>master."BSC6900UMTS@Cell@Traffic_Volume_and_Data_Rate"."VS_PS_Bkg_DL_128_Traffic",</v>
      </c>
    </row>
    <row r="191" spans="1:1" x14ac:dyDescent="0.25">
      <c r="A191" t="str">
        <f>IF(ISBLANK('Raw Data'!A191),"","master."""&amp;'Raw Data'!A191&amp;"""."""&amp;'Raw Data'!B191&amp;"""")&amp;IF(NOT(ISBLANK('Raw Data'!A192)),",","")</f>
        <v>master."BSC6900UMTS@Cell@Traffic_Volume_and_Data_Rate"."VS_PS_Bkg_DL_144_Traffic",</v>
      </c>
    </row>
    <row r="192" spans="1:1" x14ac:dyDescent="0.25">
      <c r="A192" t="str">
        <f>IF(ISBLANK('Raw Data'!A192),"","master."""&amp;'Raw Data'!A192&amp;"""."""&amp;'Raw Data'!B192&amp;"""")&amp;IF(NOT(ISBLANK('Raw Data'!A193)),",","")</f>
        <v>master."BSC6900UMTS@Cell@Traffic_Volume_and_Data_Rate"."VS_PS_Bkg_DL_16_Traffic",</v>
      </c>
    </row>
    <row r="193" spans="1:1" x14ac:dyDescent="0.25">
      <c r="A193" t="str">
        <f>IF(ISBLANK('Raw Data'!A193),"","master."""&amp;'Raw Data'!A193&amp;"""."""&amp;'Raw Data'!B193&amp;"""")&amp;IF(NOT(ISBLANK('Raw Data'!A194)),",","")</f>
        <v>master."BSC6900UMTS@Cell@Traffic_Volume_and_Data_Rate"."VS_PS_Bkg_DL_256_Traffic",</v>
      </c>
    </row>
    <row r="194" spans="1:1" x14ac:dyDescent="0.25">
      <c r="A194" t="str">
        <f>IF(ISBLANK('Raw Data'!A194),"","master."""&amp;'Raw Data'!A194&amp;"""."""&amp;'Raw Data'!B194&amp;"""")&amp;IF(NOT(ISBLANK('Raw Data'!A195)),",","")</f>
        <v>master."BSC6900UMTS@Cell@Traffic_Volume_and_Data_Rate"."VS_PS_Bkg_DL_32_Traffic",</v>
      </c>
    </row>
    <row r="195" spans="1:1" x14ac:dyDescent="0.25">
      <c r="A195" t="str">
        <f>IF(ISBLANK('Raw Data'!A195),"","master."""&amp;'Raw Data'!A195&amp;"""."""&amp;'Raw Data'!B195&amp;"""")&amp;IF(NOT(ISBLANK('Raw Data'!A196)),",","")</f>
        <v>master."BSC6900UMTS@Cell@Traffic_Volume_and_Data_Rate"."VS_PS_Bkg_DL_384_Traffic",</v>
      </c>
    </row>
    <row r="196" spans="1:1" x14ac:dyDescent="0.25">
      <c r="A196" t="str">
        <f>IF(ISBLANK('Raw Data'!A196),"","master."""&amp;'Raw Data'!A196&amp;"""."""&amp;'Raw Data'!B196&amp;"""")&amp;IF(NOT(ISBLANK('Raw Data'!A197)),",","")</f>
        <v>master."BSC6900UMTS@Cell@Traffic_Volume_and_Data_Rate"."VS_PS_Bkg_DL_64_Traffic",</v>
      </c>
    </row>
    <row r="197" spans="1:1" x14ac:dyDescent="0.25">
      <c r="A197" t="str">
        <f>IF(ISBLANK('Raw Data'!A197),"","master."""&amp;'Raw Data'!A197&amp;"""."""&amp;'Raw Data'!B197&amp;"""")&amp;IF(NOT(ISBLANK('Raw Data'!A198)),",","")</f>
        <v>master."BSC6900UMTS@Cell@Traffic_Volume_and_Data_Rate"."VS_PS_Bkg_DL_8_Traffic",</v>
      </c>
    </row>
    <row r="198" spans="1:1" x14ac:dyDescent="0.25">
      <c r="A198" t="str">
        <f>IF(ISBLANK('Raw Data'!A198),"","master."""&amp;'Raw Data'!A198&amp;"""."""&amp;'Raw Data'!B198&amp;"""")&amp;IF(NOT(ISBLANK('Raw Data'!A199)),",","")</f>
        <v>master."BSC6900UMTS@Cell@Traffic_Volume_and_Data_Rate"."VS_PS_Bkg_UL_128_Traffic",</v>
      </c>
    </row>
    <row r="199" spans="1:1" x14ac:dyDescent="0.25">
      <c r="A199" t="str">
        <f>IF(ISBLANK('Raw Data'!A199),"","master."""&amp;'Raw Data'!A199&amp;"""."""&amp;'Raw Data'!B199&amp;"""")&amp;IF(NOT(ISBLANK('Raw Data'!A200)),",","")</f>
        <v>master."BSC6900UMTS@Cell@Traffic_Volume_and_Data_Rate"."VS_PS_Bkg_UL_144_Traffic",</v>
      </c>
    </row>
    <row r="200" spans="1:1" x14ac:dyDescent="0.25">
      <c r="A200" t="str">
        <f>IF(ISBLANK('Raw Data'!A200),"","master."""&amp;'Raw Data'!A200&amp;"""."""&amp;'Raw Data'!B200&amp;"""")&amp;IF(NOT(ISBLANK('Raw Data'!A201)),",","")</f>
        <v>master."BSC6900UMTS@Cell@Traffic_Volume_and_Data_Rate"."VS_PS_Bkg_UL_16_Traffic",</v>
      </c>
    </row>
    <row r="201" spans="1:1" x14ac:dyDescent="0.25">
      <c r="A201" t="str">
        <f>IF(ISBLANK('Raw Data'!A201),"","master."""&amp;'Raw Data'!A201&amp;"""."""&amp;'Raw Data'!B201&amp;"""")&amp;IF(NOT(ISBLANK('Raw Data'!A202)),",","")</f>
        <v>master."BSC6900UMTS@Cell@Traffic_Volume_and_Data_Rate"."VS_PS_Bkg_UL_256_Traffic",</v>
      </c>
    </row>
    <row r="202" spans="1:1" x14ac:dyDescent="0.25">
      <c r="A202" t="str">
        <f>IF(ISBLANK('Raw Data'!A202),"","master."""&amp;'Raw Data'!A202&amp;"""."""&amp;'Raw Data'!B202&amp;"""")&amp;IF(NOT(ISBLANK('Raw Data'!A203)),",","")</f>
        <v>master."BSC6900UMTS@Cell@Traffic_Volume_and_Data_Rate"."VS_PS_Bkg_UL_32_Traffic",</v>
      </c>
    </row>
    <row r="203" spans="1:1" x14ac:dyDescent="0.25">
      <c r="A203" t="str">
        <f>IF(ISBLANK('Raw Data'!A203),"","master."""&amp;'Raw Data'!A203&amp;"""."""&amp;'Raw Data'!B203&amp;"""")&amp;IF(NOT(ISBLANK('Raw Data'!A204)),",","")</f>
        <v>master."BSC6900UMTS@Cell@Traffic_Volume_and_Data_Rate"."VS_PS_Bkg_UL_384_Traffic",</v>
      </c>
    </row>
    <row r="204" spans="1:1" x14ac:dyDescent="0.25">
      <c r="A204" t="str">
        <f>IF(ISBLANK('Raw Data'!A204),"","master."""&amp;'Raw Data'!A204&amp;"""."""&amp;'Raw Data'!B204&amp;"""")&amp;IF(NOT(ISBLANK('Raw Data'!A205)),",","")</f>
        <v>master."BSC6900UMTS@Cell@Traffic_Volume_and_Data_Rate"."VS_PS_Bkg_UL_64_Traffic",</v>
      </c>
    </row>
    <row r="205" spans="1:1" x14ac:dyDescent="0.25">
      <c r="A205" t="str">
        <f>IF(ISBLANK('Raw Data'!A205),"","master."""&amp;'Raw Data'!A205&amp;"""."""&amp;'Raw Data'!B205&amp;"""")&amp;IF(NOT(ISBLANK('Raw Data'!A206)),",","")</f>
        <v>master."BSC6900UMTS@Cell@Traffic_Volume_and_Data_Rate"."VS_PS_Bkg_UL_8_Traffic",</v>
      </c>
    </row>
    <row r="206" spans="1:1" x14ac:dyDescent="0.25">
      <c r="A206" t="str">
        <f>IF(ISBLANK('Raw Data'!A206),"","master."""&amp;'Raw Data'!A206&amp;"""."""&amp;'Raw Data'!B206&amp;"""")&amp;IF(NOT(ISBLANK('Raw Data'!A207)),",","")</f>
        <v>master."BSC6900UMTS@Cell@Traffic_Volume_and_Data_Rate"."VS_PS_Conv_DL_Traffic",</v>
      </c>
    </row>
    <row r="207" spans="1:1" x14ac:dyDescent="0.25">
      <c r="A207" t="str">
        <f>IF(ISBLANK('Raw Data'!A207),"","master."""&amp;'Raw Data'!A207&amp;"""."""&amp;'Raw Data'!B207&amp;"""")&amp;IF(NOT(ISBLANK('Raw Data'!A208)),",","")</f>
        <v>master."BSC6900UMTS@Cell@Traffic_Volume_and_Data_Rate"."VS_PS_Conv_UL_Traffic",</v>
      </c>
    </row>
    <row r="208" spans="1:1" x14ac:dyDescent="0.25">
      <c r="A208" t="str">
        <f>IF(ISBLANK('Raw Data'!A208),"","master."""&amp;'Raw Data'!A208&amp;"""."""&amp;'Raw Data'!B208&amp;"""")&amp;IF(NOT(ISBLANK('Raw Data'!A209)),",","")</f>
        <v>master."BSC6900UMTS@Cell@Traffic_Volume_and_Data_Rate"."VS_PS_Int_DL_128_Traffic",</v>
      </c>
    </row>
    <row r="209" spans="1:1" x14ac:dyDescent="0.25">
      <c r="A209" t="str">
        <f>IF(ISBLANK('Raw Data'!A209),"","master."""&amp;'Raw Data'!A209&amp;"""."""&amp;'Raw Data'!B209&amp;"""")&amp;IF(NOT(ISBLANK('Raw Data'!A210)),",","")</f>
        <v>master."BSC6900UMTS@Cell@Traffic_Volume_and_Data_Rate"."VS_PS_Int_DL_144_Traffic",</v>
      </c>
    </row>
    <row r="210" spans="1:1" x14ac:dyDescent="0.25">
      <c r="A210" t="str">
        <f>IF(ISBLANK('Raw Data'!A210),"","master."""&amp;'Raw Data'!A210&amp;"""."""&amp;'Raw Data'!B210&amp;"""")&amp;IF(NOT(ISBLANK('Raw Data'!A211)),",","")</f>
        <v>master."BSC6900UMTS@Cell@Traffic_Volume_and_Data_Rate"."VS_PS_Int_DL_16_Traffic",</v>
      </c>
    </row>
    <row r="211" spans="1:1" x14ac:dyDescent="0.25">
      <c r="A211" t="str">
        <f>IF(ISBLANK('Raw Data'!A211),"","master."""&amp;'Raw Data'!A211&amp;"""."""&amp;'Raw Data'!B211&amp;"""")&amp;IF(NOT(ISBLANK('Raw Data'!A212)),",","")</f>
        <v>master."BSC6900UMTS@Cell@Traffic_Volume_and_Data_Rate"."VS_PS_Int_DL_256_Traffic",</v>
      </c>
    </row>
    <row r="212" spans="1:1" x14ac:dyDescent="0.25">
      <c r="A212" t="str">
        <f>IF(ISBLANK('Raw Data'!A212),"","master."""&amp;'Raw Data'!A212&amp;"""."""&amp;'Raw Data'!B212&amp;"""")&amp;IF(NOT(ISBLANK('Raw Data'!A213)),",","")</f>
        <v>master."BSC6900UMTS@Cell@Traffic_Volume_and_Data_Rate"."VS_PS_Int_DL_32_Traffic",</v>
      </c>
    </row>
    <row r="213" spans="1:1" x14ac:dyDescent="0.25">
      <c r="A213" t="str">
        <f>IF(ISBLANK('Raw Data'!A213),"","master."""&amp;'Raw Data'!A213&amp;"""."""&amp;'Raw Data'!B213&amp;"""")&amp;IF(NOT(ISBLANK('Raw Data'!A214)),",","")</f>
        <v>master."BSC6900UMTS@Cell@Traffic_Volume_and_Data_Rate"."VS_PS_Int_DL_384_Traffic",</v>
      </c>
    </row>
    <row r="214" spans="1:1" x14ac:dyDescent="0.25">
      <c r="A214" t="str">
        <f>IF(ISBLANK('Raw Data'!A214),"","master."""&amp;'Raw Data'!A214&amp;"""."""&amp;'Raw Data'!B214&amp;"""")&amp;IF(NOT(ISBLANK('Raw Data'!A215)),",","")</f>
        <v>master."BSC6900UMTS@Cell@Traffic_Volume_and_Data_Rate"."VS_PS_Int_DL_64_Traffic",</v>
      </c>
    </row>
    <row r="215" spans="1:1" x14ac:dyDescent="0.25">
      <c r="A215" t="str">
        <f>IF(ISBLANK('Raw Data'!A215),"","master."""&amp;'Raw Data'!A215&amp;"""."""&amp;'Raw Data'!B215&amp;"""")&amp;IF(NOT(ISBLANK('Raw Data'!A216)),",","")</f>
        <v>master."BSC6900UMTS@Cell@Traffic_Volume_and_Data_Rate"."VS_PS_Int_DL_8_Traffic",</v>
      </c>
    </row>
    <row r="216" spans="1:1" x14ac:dyDescent="0.25">
      <c r="A216" t="str">
        <f>IF(ISBLANK('Raw Data'!A216),"","master."""&amp;'Raw Data'!A216&amp;"""."""&amp;'Raw Data'!B216&amp;"""")&amp;IF(NOT(ISBLANK('Raw Data'!A217)),",","")</f>
        <v>master."BSC6900UMTS@Cell@Traffic_Volume_and_Data_Rate"."VS_PS_Int_UL_128_Traffic",</v>
      </c>
    </row>
    <row r="217" spans="1:1" x14ac:dyDescent="0.25">
      <c r="A217" t="str">
        <f>IF(ISBLANK('Raw Data'!A217),"","master."""&amp;'Raw Data'!A217&amp;"""."""&amp;'Raw Data'!B217&amp;"""")&amp;IF(NOT(ISBLANK('Raw Data'!A218)),",","")</f>
        <v>master."BSC6900UMTS@Cell@Traffic_Volume_and_Data_Rate"."VS_PS_Int_UL_144_Traffic",</v>
      </c>
    </row>
    <row r="218" spans="1:1" x14ac:dyDescent="0.25">
      <c r="A218" t="str">
        <f>IF(ISBLANK('Raw Data'!A218),"","master."""&amp;'Raw Data'!A218&amp;"""."""&amp;'Raw Data'!B218&amp;"""")&amp;IF(NOT(ISBLANK('Raw Data'!A219)),",","")</f>
        <v>master."BSC6900UMTS@Cell@Traffic_Volume_and_Data_Rate"."VS_PS_Int_UL_16_Traffic",</v>
      </c>
    </row>
    <row r="219" spans="1:1" x14ac:dyDescent="0.25">
      <c r="A219" t="str">
        <f>IF(ISBLANK('Raw Data'!A219),"","master."""&amp;'Raw Data'!A219&amp;"""."""&amp;'Raw Data'!B219&amp;"""")&amp;IF(NOT(ISBLANK('Raw Data'!A220)),",","")</f>
        <v>master."BSC6900UMTS@Cell@Traffic_Volume_and_Data_Rate"."VS_PS_Int_UL_256_Traffic",</v>
      </c>
    </row>
    <row r="220" spans="1:1" x14ac:dyDescent="0.25">
      <c r="A220" t="str">
        <f>IF(ISBLANK('Raw Data'!A220),"","master."""&amp;'Raw Data'!A220&amp;"""."""&amp;'Raw Data'!B220&amp;"""")&amp;IF(NOT(ISBLANK('Raw Data'!A221)),",","")</f>
        <v>master."BSC6900UMTS@Cell@Traffic_Volume_and_Data_Rate"."VS_PS_Int_UL_32_Traffic",</v>
      </c>
    </row>
    <row r="221" spans="1:1" x14ac:dyDescent="0.25">
      <c r="A221" t="str">
        <f>IF(ISBLANK('Raw Data'!A221),"","master."""&amp;'Raw Data'!A221&amp;"""."""&amp;'Raw Data'!B221&amp;"""")&amp;IF(NOT(ISBLANK('Raw Data'!A222)),",","")</f>
        <v>master."BSC6900UMTS@Cell@Traffic_Volume_and_Data_Rate"."VS_PS_Int_UL_384_Traffic",</v>
      </c>
    </row>
    <row r="222" spans="1:1" x14ac:dyDescent="0.25">
      <c r="A222" t="str">
        <f>IF(ISBLANK('Raw Data'!A222),"","master."""&amp;'Raw Data'!A222&amp;"""."""&amp;'Raw Data'!B222&amp;"""")&amp;IF(NOT(ISBLANK('Raw Data'!A223)),",","")</f>
        <v>master."BSC6900UMTS@Cell@Traffic_Volume_and_Data_Rate"."VS_PS_Int_UL_64_Traffic",</v>
      </c>
    </row>
    <row r="223" spans="1:1" x14ac:dyDescent="0.25">
      <c r="A223" t="str">
        <f>IF(ISBLANK('Raw Data'!A223),"","master."""&amp;'Raw Data'!A223&amp;"""."""&amp;'Raw Data'!B223&amp;"""")&amp;IF(NOT(ISBLANK('Raw Data'!A224)),",","")</f>
        <v>master."BSC6900UMTS@Cell@Traffic_Volume_and_Data_Rate"."VS_PS_Int_UL_8_Traffic",</v>
      </c>
    </row>
    <row r="224" spans="1:1" x14ac:dyDescent="0.25">
      <c r="A224" t="str">
        <f>IF(ISBLANK('Raw Data'!A224),"","master."""&amp;'Raw Data'!A224&amp;"""."""&amp;'Raw Data'!B224&amp;"""")&amp;IF(NOT(ISBLANK('Raw Data'!A225)),",","")</f>
        <v>master."BSC6900UMTS@Cell@Traffic_Volume_and_Data_Rate"."VS_PS_Str_DL_128_Traffic",</v>
      </c>
    </row>
    <row r="225" spans="1:1" x14ac:dyDescent="0.25">
      <c r="A225" t="str">
        <f>IF(ISBLANK('Raw Data'!A225),"","master."""&amp;'Raw Data'!A225&amp;"""."""&amp;'Raw Data'!B225&amp;"""")&amp;IF(NOT(ISBLANK('Raw Data'!A226)),",","")</f>
        <v>master."BSC6900UMTS@Cell@Traffic_Volume_and_Data_Rate"."VS_PS_Str_DL_144_Traffic",</v>
      </c>
    </row>
    <row r="226" spans="1:1" x14ac:dyDescent="0.25">
      <c r="A226" t="str">
        <f>IF(ISBLANK('Raw Data'!A226),"","master."""&amp;'Raw Data'!A226&amp;"""."""&amp;'Raw Data'!B226&amp;"""")&amp;IF(NOT(ISBLANK('Raw Data'!A227)),",","")</f>
        <v>master."BSC6900UMTS@Cell@Algorithm"."VS_PSR99_D2P_Succ",</v>
      </c>
    </row>
    <row r="227" spans="1:1" x14ac:dyDescent="0.25">
      <c r="A227" t="str">
        <f>IF(ISBLANK('Raw Data'!A227),"","master."""&amp;'Raw Data'!A227&amp;"""."""&amp;'Raw Data'!B227&amp;"""")&amp;IF(NOT(ISBLANK('Raw Data'!A228)),",","")</f>
        <v>master."BSC6900UMTS@Cell@RAB_Release"."VS_RAB_AbnormRel_AMR",</v>
      </c>
    </row>
    <row r="228" spans="1:1" x14ac:dyDescent="0.25">
      <c r="A228" t="str">
        <f>IF(ISBLANK('Raw Data'!A228),"","master."""&amp;'Raw Data'!A228&amp;"""."""&amp;'Raw Data'!B228&amp;"""")&amp;IF(NOT(ISBLANK('Raw Data'!A229)),",","")</f>
        <v>master."BSC6900UMTS@Cell@RAB_Release"."VS_RAB_AbnormRel_AMR_12_2",</v>
      </c>
    </row>
    <row r="229" spans="1:1" x14ac:dyDescent="0.25">
      <c r="A229" t="str">
        <f>IF(ISBLANK('Raw Data'!A229),"","master."""&amp;'Raw Data'!A229&amp;"""."""&amp;'Raw Data'!B229&amp;"""")&amp;IF(NOT(ISBLANK('Raw Data'!A230)),",","")</f>
        <v>master."BSC6900UMTS@Cell@RAB_Release"."VS_RAB_AbnormRel_CS",</v>
      </c>
    </row>
    <row r="230" spans="1:1" x14ac:dyDescent="0.25">
      <c r="A230" t="str">
        <f>IF(ISBLANK('Raw Data'!A230),"","master."""&amp;'Raw Data'!A230&amp;"""."""&amp;'Raw Data'!B230&amp;"""")&amp;IF(NOT(ISBLANK('Raw Data'!A231)),",","")</f>
        <v>master."BSC6900UMTS@Cell@RAB_Release"."VS_RAB_AbnormRel_CS_IuAAL2",</v>
      </c>
    </row>
    <row r="231" spans="1:1" x14ac:dyDescent="0.25">
      <c r="A231" t="str">
        <f>IF(ISBLANK('Raw Data'!A231),"","master."""&amp;'Raw Data'!A231&amp;"""."""&amp;'Raw Data'!B231&amp;"""")&amp;IF(NOT(ISBLANK('Raw Data'!A232)),",","")</f>
        <v>master."BSC6900UMTS@Cell@RAB_Release"."VS_RAB_AbnormRel_CS_OLC",</v>
      </c>
    </row>
    <row r="232" spans="1:1" x14ac:dyDescent="0.25">
      <c r="A232" t="str">
        <f>IF(ISBLANK('Raw Data'!A232),"","master."""&amp;'Raw Data'!A232&amp;"""."""&amp;'Raw Data'!B232&amp;"""")&amp;IF(NOT(ISBLANK('Raw Data'!A233)),",","")</f>
        <v>master."BSC6900UMTS@Cell@RAB_Release"."VS_RAB_AbnormRel_CS_OM",</v>
      </c>
    </row>
    <row r="233" spans="1:1" x14ac:dyDescent="0.25">
      <c r="A233" t="str">
        <f>IF(ISBLANK('Raw Data'!A233),"","master."""&amp;'Raw Data'!A233&amp;"""."""&amp;'Raw Data'!B233&amp;"""")&amp;IF(NOT(ISBLANK('Raw Data'!A234)),",","")</f>
        <v>master."BSC6900UMTS@Cell@RAB_Release"."VS_RAB_AbnormRel_CS_Preempt",</v>
      </c>
    </row>
    <row r="234" spans="1:1" x14ac:dyDescent="0.25">
      <c r="A234" t="str">
        <f>IF(ISBLANK('Raw Data'!A234),"","master."""&amp;'Raw Data'!A234&amp;"""."""&amp;'Raw Data'!B234&amp;"""")&amp;IF(NOT(ISBLANK('Raw Data'!A235)),",","")</f>
        <v>master."BSC6900UMTS@Cell@RAB_Release"."VS_RAB_AbnormRel_CS_RF_SRBReset",</v>
      </c>
    </row>
    <row r="235" spans="1:1" x14ac:dyDescent="0.25">
      <c r="A235" t="str">
        <f>IF(ISBLANK('Raw Data'!A235),"","master."""&amp;'Raw Data'!A235&amp;"""."""&amp;'Raw Data'!B235&amp;"""")&amp;IF(NOT(ISBLANK('Raw Data'!A236)),",","")</f>
        <v>master."BSC6900UMTS@Cell@RAB_Release"."VS_RAB_AbnormRel_CS_RF_ULSync",</v>
      </c>
    </row>
    <row r="236" spans="1:1" x14ac:dyDescent="0.25">
      <c r="A236" t="str">
        <f>IF(ISBLANK('Raw Data'!A236),"","master."""&amp;'Raw Data'!A236&amp;"""."""&amp;'Raw Data'!B236&amp;"""")&amp;IF(NOT(ISBLANK('Raw Data'!A237)),",","")</f>
        <v>master."BSC6900UMTS@Cell@RAB_Release"."VS_RAB_AbnormRel_CS_RF_UuNoReply",</v>
      </c>
    </row>
    <row r="237" spans="1:1" x14ac:dyDescent="0.25">
      <c r="A237" t="str">
        <f>IF(ISBLANK('Raw Data'!A237),"","master."""&amp;'Raw Data'!A237&amp;"""."""&amp;'Raw Data'!B237&amp;"""")&amp;IF(NOT(ISBLANK('Raw Data'!A238)),",","")</f>
        <v>master."BSC6900UMTS@Cell@RAB_Release"."VS_RAB_AbnormRel_CS_UTRANgen",</v>
      </c>
    </row>
    <row r="238" spans="1:1" x14ac:dyDescent="0.25">
      <c r="A238" t="str">
        <f>IF(ISBLANK('Raw Data'!A238),"","master."""&amp;'Raw Data'!A238&amp;"""."""&amp;'Raw Data'!B238&amp;"""")&amp;IF(NOT(ISBLANK('Raw Data'!A239)),",","")</f>
        <v>master."BSC6900UMTS@Cell@RAB_Release"."VS_RAB_AbnormRel_CS64",</v>
      </c>
    </row>
    <row r="239" spans="1:1" x14ac:dyDescent="0.25">
      <c r="A239" t="str">
        <f>IF(ISBLANK('Raw Data'!A239),"","master."""&amp;'Raw Data'!A239&amp;"""."""&amp;'Raw Data'!B239&amp;"""")&amp;IF(NOT(ISBLANK('Raw Data'!A240)),",","")</f>
        <v>master."BSC6900UMTS@Cell@RAB_Release"."VS_RAB_AbnormRel_PS",</v>
      </c>
    </row>
    <row r="240" spans="1:1" x14ac:dyDescent="0.25">
      <c r="A240" t="str">
        <f>IF(ISBLANK('Raw Data'!A240),"","master."""&amp;'Raw Data'!A240&amp;"""."""&amp;'Raw Data'!B240&amp;"""")&amp;IF(NOT(ISBLANK('Raw Data'!A241)),",","")</f>
        <v>master."BSC6900UMTS@Cell@RAB_Release"."VS_RAB_AbnormRel_PS_D2P",</v>
      </c>
    </row>
    <row r="241" spans="1:1" x14ac:dyDescent="0.25">
      <c r="A241" t="str">
        <f>IF(ISBLANK('Raw Data'!A241),"","master."""&amp;'Raw Data'!A241&amp;"""."""&amp;'Raw Data'!B241&amp;"""")&amp;IF(NOT(ISBLANK('Raw Data'!A242)),",","")</f>
        <v>master."BSC6900UMTS@Cell@RAB_Release"."VS_RAB_AbnormRel_PS_F2P",</v>
      </c>
    </row>
    <row r="242" spans="1:1" x14ac:dyDescent="0.25">
      <c r="A242" t="str">
        <f>IF(ISBLANK('Raw Data'!A242),"","master."""&amp;'Raw Data'!A242&amp;"""."""&amp;'Raw Data'!B242&amp;"""")&amp;IF(NOT(ISBLANK('Raw Data'!A243)),",","")</f>
        <v>master."BSC6900UMTS@Cell@RAB_Release"."VS_RAB_AbnormRel_PS_GTPULoss",</v>
      </c>
    </row>
    <row r="243" spans="1:1" x14ac:dyDescent="0.25">
      <c r="A243" t="str">
        <f>IF(ISBLANK('Raw Data'!A243),"","master."""&amp;'Raw Data'!A243&amp;"""."""&amp;'Raw Data'!B243&amp;"""")&amp;IF(NOT(ISBLANK('Raw Data'!A244)),",","")</f>
        <v>master."BSC6900UMTS@Cell@RAB_Release"."VS_RAB_AbnormRel_PS_OLC",</v>
      </c>
    </row>
    <row r="244" spans="1:1" x14ac:dyDescent="0.25">
      <c r="A244" t="str">
        <f>IF(ISBLANK('Raw Data'!A244),"","master."""&amp;'Raw Data'!A244&amp;"""."""&amp;'Raw Data'!B244&amp;"""")&amp;IF(NOT(ISBLANK('Raw Data'!A245)),",","")</f>
        <v>master."BSC6900UMTS@Cell@RAB_Release"."VS_RAB_AbnormRel_PS_OM",</v>
      </c>
    </row>
    <row r="245" spans="1:1" x14ac:dyDescent="0.25">
      <c r="A245" t="str">
        <f>IF(ISBLANK('Raw Data'!A245),"","master."""&amp;'Raw Data'!A245&amp;"""."""&amp;'Raw Data'!B245&amp;"""")&amp;IF(NOT(ISBLANK('Raw Data'!A246)),",","")</f>
        <v>master."BSC6900UMTS@Cell@RAB_Release"."VS_RAB_AbnormRel_PS_PCH",</v>
      </c>
    </row>
    <row r="246" spans="1:1" x14ac:dyDescent="0.25">
      <c r="A246" t="str">
        <f>IF(ISBLANK('Raw Data'!A246),"","master."""&amp;'Raw Data'!A246&amp;"""."""&amp;'Raw Data'!B246&amp;"""")&amp;IF(NOT(ISBLANK('Raw Data'!A247)),",","")</f>
        <v>master."BSC6900UMTS@Cell@RAB_Release"."VS_RAB_AbnormRel_PS_Preempt",</v>
      </c>
    </row>
    <row r="247" spans="1:1" x14ac:dyDescent="0.25">
      <c r="A247" t="str">
        <f>IF(ISBLANK('Raw Data'!A247),"","master."""&amp;'Raw Data'!A247&amp;"""."""&amp;'Raw Data'!B247&amp;"""")&amp;IF(NOT(ISBLANK('Raw Data'!A248)),",","")</f>
        <v>master."BSC6900UMTS@Cell@RAB_Release"."VS_RAB_AbnormRel_PS_R99D2P",</v>
      </c>
    </row>
    <row r="248" spans="1:1" x14ac:dyDescent="0.25">
      <c r="A248" t="str">
        <f>IF(ISBLANK('Raw Data'!A248),"","master."""&amp;'Raw Data'!A248&amp;"""."""&amp;'Raw Data'!B248&amp;"""")&amp;IF(NOT(ISBLANK('Raw Data'!A249)),",","")</f>
        <v>master."BSC6900UMTS@Cell@RAB_Release"."VS_RAB_AbnormRel_PS_RF_SRBReset",</v>
      </c>
    </row>
    <row r="249" spans="1:1" x14ac:dyDescent="0.25">
      <c r="A249" t="str">
        <f>IF(ISBLANK('Raw Data'!A249),"","master."""&amp;'Raw Data'!A249&amp;"""."""&amp;'Raw Data'!B249&amp;"""")&amp;IF(NOT(ISBLANK('Raw Data'!A250)),",","")</f>
        <v>master."BSC6900UMTS@Cell@RAB_Release"."VS_RAB_AbnormRel_PS_RF_TRBReset",</v>
      </c>
    </row>
    <row r="250" spans="1:1" x14ac:dyDescent="0.25">
      <c r="A250" t="str">
        <f>IF(ISBLANK('Raw Data'!A250),"","master."""&amp;'Raw Data'!A250&amp;"""."""&amp;'Raw Data'!B250&amp;"""")&amp;IF(NOT(ISBLANK('Raw Data'!A251)),",","")</f>
        <v>master."BSC6900UMTS@Cell@RAB_Release"."VS_RAB_AbnormRel_PS_RF_ULSync",</v>
      </c>
    </row>
    <row r="251" spans="1:1" x14ac:dyDescent="0.25">
      <c r="A251" t="str">
        <f>IF(ISBLANK('Raw Data'!A251),"","master."""&amp;'Raw Data'!A251&amp;"""."""&amp;'Raw Data'!B251&amp;"""")&amp;IF(NOT(ISBLANK('Raw Data'!A252)),",","")</f>
        <v>master."BSC6900UMTS@Cell@RAB_Release"."VS_RAB_AbnormRel_PS_RF_UuNoReply",</v>
      </c>
    </row>
    <row r="252" spans="1:1" x14ac:dyDescent="0.25">
      <c r="A252" t="str">
        <f>IF(ISBLANK('Raw Data'!A252),"","master."""&amp;'Raw Data'!A252&amp;"""."""&amp;'Raw Data'!B252&amp;"""")&amp;IF(NOT(ISBLANK('Raw Data'!A253)),",","")</f>
        <v>master."BSC6900UMTS@Cell@RAB_Release"."VS_RAB_AbnormRel_PSR99",</v>
      </c>
    </row>
    <row r="253" spans="1:1" x14ac:dyDescent="0.25">
      <c r="A253" t="str">
        <f>IF(ISBLANK('Raw Data'!A253),"","master."""&amp;'Raw Data'!A253&amp;"""."""&amp;'Raw Data'!B253&amp;"""")&amp;IF(NOT(ISBLANK('Raw Data'!A254)),",","")</f>
        <v>master."BSC6900UMTS@Cell@CS_RAB_Setup"."VS_RAB_AttEstab_AMR",</v>
      </c>
    </row>
    <row r="254" spans="1:1" x14ac:dyDescent="0.25">
      <c r="A254" t="str">
        <f>IF(ISBLANK('Raw Data'!A254),"","master."""&amp;'Raw Data'!A254&amp;"""."""&amp;'Raw Data'!B254&amp;"""")&amp;IF(NOT(ISBLANK('Raw Data'!A255)),",","")</f>
        <v>master."BSC6900UMTS@Cell@CS_RAB_Setup"."VS_RAB_AttEstabCS_Conv",</v>
      </c>
    </row>
    <row r="255" spans="1:1" x14ac:dyDescent="0.25">
      <c r="A255" t="str">
        <f>IF(ISBLANK('Raw Data'!A255),"","master."""&amp;'Raw Data'!A255&amp;"""."""&amp;'Raw Data'!B255&amp;"""")&amp;IF(NOT(ISBLANK('Raw Data'!A256)),",","")</f>
        <v>master."BSC6900UMTS@Cell@CS_RAB_Setup"."VS_RAB_AttEstabCS_Str",</v>
      </c>
    </row>
    <row r="256" spans="1:1" x14ac:dyDescent="0.25">
      <c r="A256" t="str">
        <f>IF(ISBLANK('Raw Data'!A256),"","master."""&amp;'Raw Data'!A256&amp;"""."""&amp;'Raw Data'!B256&amp;"""")&amp;IF(NOT(ISBLANK('Raw Data'!A257)),",","")</f>
        <v>master."BSC6900UMTS@Cell@PS_RAB_Setup"."VS_RAB_AttEstabPS_Bkg",</v>
      </c>
    </row>
    <row r="257" spans="1:1" x14ac:dyDescent="0.25">
      <c r="A257" t="str">
        <f>IF(ISBLANK('Raw Data'!A257),"","master."""&amp;'Raw Data'!A257&amp;"""."""&amp;'Raw Data'!B257&amp;"""")&amp;IF(NOT(ISBLANK('Raw Data'!A258)),",","")</f>
        <v>master."BSC6900UMTS@Cell@PS_RAB_Setup"."VS_RAB_AttEstabPS_Conv",</v>
      </c>
    </row>
    <row r="258" spans="1:1" x14ac:dyDescent="0.25">
      <c r="A258" t="str">
        <f>IF(ISBLANK('Raw Data'!A258),"","master."""&amp;'Raw Data'!A258&amp;"""."""&amp;'Raw Data'!B258&amp;"""")&amp;IF(NOT(ISBLANK('Raw Data'!A259)),",","")</f>
        <v>master."BSC6900UMTS@Cell@PS_RAB_Setup"."VS_RAB_AttEstabPS_Int",</v>
      </c>
    </row>
    <row r="259" spans="1:1" x14ac:dyDescent="0.25">
      <c r="A259" t="str">
        <f>IF(ISBLANK('Raw Data'!A259),"","master."""&amp;'Raw Data'!A259&amp;"""."""&amp;'Raw Data'!B259&amp;"""")&amp;IF(NOT(ISBLANK('Raw Data'!A260)),",","")</f>
        <v>master."BSC6900UMTS@Cell@CS_RAB_Setup_Failure"."VS_RAB_FailEstabCS_Code_Cong",</v>
      </c>
    </row>
    <row r="260" spans="1:1" x14ac:dyDescent="0.25">
      <c r="A260" t="str">
        <f>IF(ISBLANK('Raw Data'!A260),"","master."""&amp;'Raw Data'!A260&amp;"""."""&amp;'Raw Data'!B260&amp;"""")&amp;IF(NOT(ISBLANK('Raw Data'!A261)),",","")</f>
        <v>master."BSC6900UMTS@Cell@CS_RAB_Setup_Failure"."VS_RAB_FailEstabCS_Cong",</v>
      </c>
    </row>
    <row r="261" spans="1:1" x14ac:dyDescent="0.25">
      <c r="A261" t="str">
        <f>IF(ISBLANK('Raw Data'!A261),"","master."""&amp;'Raw Data'!A261&amp;"""."""&amp;'Raw Data'!B261&amp;"""")&amp;IF(NOT(ISBLANK('Raw Data'!A262)),",","")</f>
        <v>master."BSC6900UMTS@Cell@CS_RAB_Setup_Failure"."VS_RAB_FailEstabCS_DLCE_Cong",</v>
      </c>
    </row>
    <row r="262" spans="1:1" x14ac:dyDescent="0.25">
      <c r="A262" t="str">
        <f>IF(ISBLANK('Raw Data'!A262),"","master."""&amp;'Raw Data'!A262&amp;"""."""&amp;'Raw Data'!B262&amp;"""")&amp;IF(NOT(ISBLANK('Raw Data'!A263)),",","")</f>
        <v>master."BSC6900UMTS@Cell@CS_RAB_Setup_Failure"."VS_RAB_FailEstabCS_DLIUBBand_Cong",</v>
      </c>
    </row>
    <row r="263" spans="1:1" x14ac:dyDescent="0.25">
      <c r="A263" t="str">
        <f>IF(ISBLANK('Raw Data'!A263),"","master."""&amp;'Raw Data'!A263&amp;"""."""&amp;'Raw Data'!B263&amp;"""")&amp;IF(NOT(ISBLANK('Raw Data'!A264)),",","")</f>
        <v>master."BSC6900UMTS@Cell@CS_RAB_Setup_Failure"."VS_RAB_FailEstabCS_DLPower_Cong",</v>
      </c>
    </row>
    <row r="264" spans="1:1" x14ac:dyDescent="0.25">
      <c r="A264" t="str">
        <f>IF(ISBLANK('Raw Data'!A264),"","master."""&amp;'Raw Data'!A264&amp;"""."""&amp;'Raw Data'!B264&amp;"""")&amp;IF(NOT(ISBLANK('Raw Data'!A265)),",","")</f>
        <v>master."BSC6900UMTS@Cell@CS_RAB_Setup_Failure"."VS_RAB_FailEstabCS_IubFail",</v>
      </c>
    </row>
    <row r="265" spans="1:1" x14ac:dyDescent="0.25">
      <c r="A265" t="str">
        <f>IF(ISBLANK('Raw Data'!A265),"","master."""&amp;'Raw Data'!A265&amp;"""."""&amp;'Raw Data'!B265&amp;"""")&amp;IF(NOT(ISBLANK('Raw Data'!A266)),",","")</f>
        <v>master."BSC6900UMTS@Cell@CS_RAB_Setup_Failure"."VS_RAB_FailEstabCS_ULCE_Cong",</v>
      </c>
    </row>
    <row r="266" spans="1:1" x14ac:dyDescent="0.25">
      <c r="A266" t="str">
        <f>IF(ISBLANK('Raw Data'!A266),"","master."""&amp;'Raw Data'!A266&amp;"""."""&amp;'Raw Data'!B266&amp;"""")&amp;IF(NOT(ISBLANK('Raw Data'!A267)),",","")</f>
        <v>master."BSC6900UMTS@Cell@CS_RAB_Setup_Failure"."VS_RAB_FailEstabCS_ULIUBBand_Cong",</v>
      </c>
    </row>
    <row r="267" spans="1:1" x14ac:dyDescent="0.25">
      <c r="A267" t="str">
        <f>IF(ISBLANK('Raw Data'!A267),"","master."""&amp;'Raw Data'!A267&amp;"""."""&amp;'Raw Data'!B267&amp;"""")&amp;IF(NOT(ISBLANK('Raw Data'!A268)),",","")</f>
        <v>master."BSC6900UMTS@Cell@CS_RAB_Setup_Failure"."VS_RAB_FailEstabCS_ULPower_Cong",</v>
      </c>
    </row>
    <row r="268" spans="1:1" x14ac:dyDescent="0.25">
      <c r="A268" t="str">
        <f>IF(ISBLANK('Raw Data'!A268),"","master."""&amp;'Raw Data'!A268&amp;"""."""&amp;'Raw Data'!B268&amp;"""")&amp;IF(NOT(ISBLANK('Raw Data'!A269)),",","")</f>
        <v>master."BSC6900UMTS@Cell@CS_RAB_Setup_Failure"."VS_RAB_FailEstabCS_UuFail",</v>
      </c>
    </row>
    <row r="269" spans="1:1" x14ac:dyDescent="0.25">
      <c r="A269" t="str">
        <f>IF(ISBLANK('Raw Data'!A269),"","master."""&amp;'Raw Data'!A269&amp;"""."""&amp;'Raw Data'!B269&amp;"""")&amp;IF(NOT(ISBLANK('Raw Data'!A270)),",","")</f>
        <v>master."BSC6900UMTS@Cell@CS_RAB_Setup_Failure"."VS_RAB_FailEstabCS_UuNoReply",</v>
      </c>
    </row>
    <row r="270" spans="1:1" x14ac:dyDescent="0.25">
      <c r="A270" t="str">
        <f>IF(ISBLANK('Raw Data'!A270),"","master."""&amp;'Raw Data'!A270&amp;"""."""&amp;'Raw Data'!B270&amp;"""")&amp;IF(NOT(ISBLANK('Raw Data'!A271)),",","")</f>
        <v>master."BSC6900UMTS@Cell@PS_RAB_Setup_Failure"."VS_RAB_FailEstabPS_Code_Cong",</v>
      </c>
    </row>
    <row r="271" spans="1:1" x14ac:dyDescent="0.25">
      <c r="A271" t="str">
        <f>IF(ISBLANK('Raw Data'!A271),"","master."""&amp;'Raw Data'!A271&amp;"""."""&amp;'Raw Data'!B271&amp;"""")&amp;IF(NOT(ISBLANK('Raw Data'!A272)),",","")</f>
        <v>master."BSC6900UMTS@Cell@PS_RAB_Setup_Failure"."VS_RAB_FailEstabPS_DLCE_Cong",</v>
      </c>
    </row>
    <row r="272" spans="1:1" x14ac:dyDescent="0.25">
      <c r="A272" t="str">
        <f>IF(ISBLANK('Raw Data'!A272),"","master."""&amp;'Raw Data'!A272&amp;"""."""&amp;'Raw Data'!B272&amp;"""")&amp;IF(NOT(ISBLANK('Raw Data'!A273)),",","")</f>
        <v>master."BSC6900UMTS@Cell@PS_RAB_Setup_Failure"."VS_RAB_FailEstabPS_DLIUBBand_Cong",</v>
      </c>
    </row>
    <row r="273" spans="1:1" x14ac:dyDescent="0.25">
      <c r="A273" t="str">
        <f>IF(ISBLANK('Raw Data'!A273),"","master."""&amp;'Raw Data'!A273&amp;"""."""&amp;'Raw Data'!B273&amp;"""")&amp;IF(NOT(ISBLANK('Raw Data'!A274)),",","")</f>
        <v>master."BSC6900UMTS@Cell@PS_RAB_Setup_Failure"."VS_RAB_FailEstabPS_DLPower_Cong",</v>
      </c>
    </row>
    <row r="274" spans="1:1" x14ac:dyDescent="0.25">
      <c r="A274" t="str">
        <f>IF(ISBLANK('Raw Data'!A274),"","master."""&amp;'Raw Data'!A274&amp;"""."""&amp;'Raw Data'!B274&amp;"""")&amp;IF(NOT(ISBLANK('Raw Data'!A275)),",","")</f>
        <v>master."BSC6900UMTS@Cell@PS_RAB_Setup_Failure"."VS_RAB_FailEstabPS_RNL",</v>
      </c>
    </row>
    <row r="275" spans="1:1" x14ac:dyDescent="0.25">
      <c r="A275" t="str">
        <f>IF(ISBLANK('Raw Data'!A275),"","master."""&amp;'Raw Data'!A275&amp;"""."""&amp;'Raw Data'!B275&amp;"""")&amp;IF(NOT(ISBLANK('Raw Data'!A276)),",","")</f>
        <v>master."BSC6900UMTS@Cell@PS_RAB_Setup_Failure"."VS_RAB_FailEstabPS_TNL",</v>
      </c>
    </row>
    <row r="276" spans="1:1" x14ac:dyDescent="0.25">
      <c r="A276" t="str">
        <f>IF(ISBLANK('Raw Data'!A276),"","master."""&amp;'Raw Data'!A276&amp;"""."""&amp;'Raw Data'!B276&amp;"""")&amp;IF(NOT(ISBLANK('Raw Data'!A277)),",","")</f>
        <v>master."BSC6900UMTS@Cell@PS_RAB_Setup_Failure"."VS_RAB_FailEstabPS_ULCE_Cong",</v>
      </c>
    </row>
    <row r="277" spans="1:1" x14ac:dyDescent="0.25">
      <c r="A277" t="str">
        <f>IF(ISBLANK('Raw Data'!A277),"","master."""&amp;'Raw Data'!A277&amp;"""."""&amp;'Raw Data'!B277&amp;"""")&amp;IF(NOT(ISBLANK('Raw Data'!A278)),",","")</f>
        <v>master."BSC6900UMTS@Cell@PS_RAB_Setup_Failure"."VS_RAB_FailEstabPS_ULIUBBand_Cong",</v>
      </c>
    </row>
    <row r="278" spans="1:1" x14ac:dyDescent="0.25">
      <c r="A278" t="str">
        <f>IF(ISBLANK('Raw Data'!A278),"","master."""&amp;'Raw Data'!A278&amp;"""."""&amp;'Raw Data'!B278&amp;"""")&amp;IF(NOT(ISBLANK('Raw Data'!A279)),",","")</f>
        <v>master."BSC6900UMTS@Cell@PS_RAB_Setup_Failure"."VS_RAB_FailEstabPS_ULPower_Cong",</v>
      </c>
    </row>
    <row r="279" spans="1:1" x14ac:dyDescent="0.25">
      <c r="A279" t="str">
        <f>IF(ISBLANK('Raw Data'!A279),"","master."""&amp;'Raw Data'!A279&amp;"""."""&amp;'Raw Data'!B279&amp;"""")&amp;IF(NOT(ISBLANK('Raw Data'!A280)),",","")</f>
        <v>master."BSC6900UMTS@Cell@PS_RAB_Setup_Failure"."VS_RAB_FailEstabPS_Unsp",</v>
      </c>
    </row>
    <row r="280" spans="1:1" x14ac:dyDescent="0.25">
      <c r="A280" t="str">
        <f>IF(ISBLANK('Raw Data'!A280),"","master."""&amp;'Raw Data'!A280&amp;"""."""&amp;'Raw Data'!B280&amp;"""")&amp;IF(NOT(ISBLANK('Raw Data'!A281)),",","")</f>
        <v>master."BSC6900UMTS@Cell@RAB_Release"."VS_RAB_NormRel_AMR",</v>
      </c>
    </row>
    <row r="281" spans="1:1" x14ac:dyDescent="0.25">
      <c r="A281" t="str">
        <f>IF(ISBLANK('Raw Data'!A281),"","master."""&amp;'Raw Data'!A281&amp;"""."""&amp;'Raw Data'!B281&amp;"""")&amp;IF(NOT(ISBLANK('Raw Data'!A282)),",","")</f>
        <v>master."BSC6900UMTS@Cell@RAB_Release"."VS_RAB_NormRel_CS",</v>
      </c>
    </row>
    <row r="282" spans="1:1" x14ac:dyDescent="0.25">
      <c r="A282" t="str">
        <f>IF(ISBLANK('Raw Data'!A282),"","master."""&amp;'Raw Data'!A282&amp;"""."""&amp;'Raw Data'!B282&amp;"""")&amp;IF(NOT(ISBLANK('Raw Data'!A283)),",","")</f>
        <v>master."BSC6900UMTS@Cell@RAB_Release"."VS_RAB_NormRel_CS64",</v>
      </c>
    </row>
    <row r="283" spans="1:1" x14ac:dyDescent="0.25">
      <c r="A283" t="str">
        <f>IF(ISBLANK('Raw Data'!A283),"","master."""&amp;'Raw Data'!A283&amp;"""."""&amp;'Raw Data'!B283&amp;"""")&amp;IF(NOT(ISBLANK('Raw Data'!A284)),",","")</f>
        <v>master."BSC6900UMTS@Cell@RAB_Release"."VS_RAB_NormRel_PS",</v>
      </c>
    </row>
    <row r="284" spans="1:1" x14ac:dyDescent="0.25">
      <c r="A284" t="str">
        <f>IF(ISBLANK('Raw Data'!A284),"","master."""&amp;'Raw Data'!A284&amp;"""."""&amp;'Raw Data'!B284&amp;"""")&amp;IF(NOT(ISBLANK('Raw Data'!A285)),",","")</f>
        <v>master."BSC6900UMTS@Cell@RAB_Release"."VS_RAB_NormRel_PS_PCH",</v>
      </c>
    </row>
    <row r="285" spans="1:1" x14ac:dyDescent="0.25">
      <c r="A285" t="str">
        <f>IF(ISBLANK('Raw Data'!A285),"","master."""&amp;'Raw Data'!A285&amp;"""."""&amp;'Raw Data'!B285&amp;"""")&amp;IF(NOT(ISBLANK('Raw Data'!A286)),",","")</f>
        <v>master."BSC6900UMTS@Cell@RAB_Release"."VS_RAB_NormRel_PSR99",</v>
      </c>
    </row>
    <row r="286" spans="1:1" x14ac:dyDescent="0.25">
      <c r="A286" t="str">
        <f>IF(ISBLANK('Raw Data'!A286),"","master."""&amp;'Raw Data'!A286&amp;"""."""&amp;'Raw Data'!B286&amp;"""")&amp;IF(NOT(ISBLANK('Raw Data'!A287)),",","")</f>
        <v>master."BSC6900UMTS@Cell@CS_RAB_Setup"."VS_RAB_SuccEstabCS_AMR",</v>
      </c>
    </row>
    <row r="287" spans="1:1" x14ac:dyDescent="0.25">
      <c r="A287" t="str">
        <f>IF(ISBLANK('Raw Data'!A287),"","master."""&amp;'Raw Data'!A287&amp;"""."""&amp;'Raw Data'!B287&amp;"""")&amp;IF(NOT(ISBLANK('Raw Data'!A288)),",","")</f>
        <v>master."BSC6900UMTS@Cell@CS_RAB_Setup"."VS_RAB_SuccEstabCS_Conv",</v>
      </c>
    </row>
    <row r="288" spans="1:1" x14ac:dyDescent="0.25">
      <c r="A288" t="str">
        <f>IF(ISBLANK('Raw Data'!A288),"","master."""&amp;'Raw Data'!A288&amp;"""."""&amp;'Raw Data'!B288&amp;"""")&amp;IF(NOT(ISBLANK('Raw Data'!A289)),",","")</f>
        <v>master."BSC6900UMTS@Cell@CS_RAB_Setup"."VS_RAB_SuccEstabCS_Str",</v>
      </c>
    </row>
    <row r="289" spans="1:1" x14ac:dyDescent="0.25">
      <c r="A289" t="str">
        <f>IF(ISBLANK('Raw Data'!A289),"","master."""&amp;'Raw Data'!A289&amp;"""."""&amp;'Raw Data'!B289&amp;"""")&amp;IF(NOT(ISBLANK('Raw Data'!A290)),",","")</f>
        <v>master."BSC6900UMTS@Cell@PS_RAB_Setup"."VS_RAB_SuccEstabPS_Bkg",</v>
      </c>
    </row>
    <row r="290" spans="1:1" x14ac:dyDescent="0.25">
      <c r="A290" t="str">
        <f>IF(ISBLANK('Raw Data'!A290),"","master."""&amp;'Raw Data'!A290&amp;"""."""&amp;'Raw Data'!B290&amp;"""")&amp;IF(NOT(ISBLANK('Raw Data'!A291)),",","")</f>
        <v>master."BSC6900UMTS@Cell@PS_RAB_Setup"."VS_RAB_SuccEstabPS_Conv",</v>
      </c>
    </row>
    <row r="291" spans="1:1" x14ac:dyDescent="0.25">
      <c r="A291" t="str">
        <f>IF(ISBLANK('Raw Data'!A291),"","master."""&amp;'Raw Data'!A291&amp;"""."""&amp;'Raw Data'!B291&amp;"""")&amp;IF(NOT(ISBLANK('Raw Data'!A292)),",","")</f>
        <v>master."BSC6900UMTS@Cell@PS_RAB_Setup"."VS_RAB_SuccEstabPS_Int",</v>
      </c>
    </row>
    <row r="292" spans="1:1" x14ac:dyDescent="0.25">
      <c r="A292" t="str">
        <f>IF(ISBLANK('Raw Data'!A292),"","master."""&amp;'Raw Data'!A292&amp;"""."""&amp;'Raw Data'!B292&amp;"""")&amp;IF(NOT(ISBLANK('Raw Data'!A293)),",","")</f>
        <v>master."BSC6900UMTS@Cell@PS_RAB_Setup"."VS_RAB_SuccEstabPS_Str",</v>
      </c>
    </row>
    <row r="293" spans="1:1" x14ac:dyDescent="0.25">
      <c r="A293" t="str">
        <f>IF(ISBLANK('Raw Data'!A293),"","master."""&amp;'Raw Data'!A293&amp;"""."""&amp;'Raw Data'!B293&amp;"""")&amp;IF(NOT(ISBLANK('Raw Data'!A294)),",","")</f>
        <v>master."BSC6900UMTS@Cell@Algorithm"."VS_RAC_DCCC_Fail_Code_Cong",</v>
      </c>
    </row>
    <row r="294" spans="1:1" x14ac:dyDescent="0.25">
      <c r="A294" t="str">
        <f>IF(ISBLANK('Raw Data'!A294),"","master."""&amp;'Raw Data'!A294&amp;"""."""&amp;'Raw Data'!B294&amp;"""")&amp;IF(NOT(ISBLANK('Raw Data'!A295)),",","")</f>
        <v>master."BSC6900UMTS@Cell@Algorithm"."VS_RAC_DCCC_Fail_DLCE_Cong",</v>
      </c>
    </row>
    <row r="295" spans="1:1" x14ac:dyDescent="0.25">
      <c r="A295" t="str">
        <f>IF(ISBLANK('Raw Data'!A295),"","master."""&amp;'Raw Data'!A295&amp;"""."""&amp;'Raw Data'!B295&amp;"""")&amp;IF(NOT(ISBLANK('Raw Data'!A296)),",","")</f>
        <v>master."BSC6900UMTS@Cell@Algorithm"."VS_RAC_DCCC_Fail_DLPower_Cong",</v>
      </c>
    </row>
    <row r="296" spans="1:1" x14ac:dyDescent="0.25">
      <c r="A296" t="str">
        <f>IF(ISBLANK('Raw Data'!A296),"","master."""&amp;'Raw Data'!A296&amp;"""."""&amp;'Raw Data'!B296&amp;"""")&amp;IF(NOT(ISBLANK('Raw Data'!A297)),",","")</f>
        <v>master."BSC6900UMTS@Cell@Algorithm"."VS_RAC_DCCC_Fail_ULCE_Cong",</v>
      </c>
    </row>
    <row r="297" spans="1:1" x14ac:dyDescent="0.25">
      <c r="A297" t="str">
        <f>IF(ISBLANK('Raw Data'!A297),"","master."""&amp;'Raw Data'!A297&amp;"""."""&amp;'Raw Data'!B297&amp;"""")&amp;IF(NOT(ISBLANK('Raw Data'!A298)),",","")</f>
        <v>master."BSC6900UMTS@Cell@Algorithm"."VS_RAC_DCCC_Fail_ULPower_Cong",</v>
      </c>
    </row>
    <row r="298" spans="1:1" x14ac:dyDescent="0.25">
      <c r="A298" t="str">
        <f>IF(ISBLANK('Raw Data'!A298),"","master."""&amp;'Raw Data'!A298&amp;"""."""&amp;'Raw Data'!B298&amp;"""")&amp;IF(NOT(ISBLANK('Raw Data'!A299)),",","")</f>
        <v>master."BSC6900UMTS@Cell@Algorithm"."VS_RAC_HHO_Fail_Code_Cong",</v>
      </c>
    </row>
    <row r="299" spans="1:1" x14ac:dyDescent="0.25">
      <c r="A299" t="str">
        <f>IF(ISBLANK('Raw Data'!A299),"","master."""&amp;'Raw Data'!A299&amp;"""."""&amp;'Raw Data'!B299&amp;"""")&amp;IF(NOT(ISBLANK('Raw Data'!A300)),",","")</f>
        <v>master."BSC6900UMTS@Cell@Algorithm"."VS_RAC_HHO_Fail_DLCE_Cong",</v>
      </c>
    </row>
    <row r="300" spans="1:1" x14ac:dyDescent="0.25">
      <c r="A300" t="str">
        <f>IF(ISBLANK('Raw Data'!A300),"","master."""&amp;'Raw Data'!A300&amp;"""."""&amp;'Raw Data'!B300&amp;"""")&amp;IF(NOT(ISBLANK('Raw Data'!A301)),",","")</f>
        <v>master."BSC6900UMTS@Cell@Algorithm"."VS_RAC_HHO_Fail_DLIUBBand_Cong",</v>
      </c>
    </row>
    <row r="301" spans="1:1" x14ac:dyDescent="0.25">
      <c r="A301" t="str">
        <f>IF(ISBLANK('Raw Data'!A301),"","master."""&amp;'Raw Data'!A301&amp;"""."""&amp;'Raw Data'!B301&amp;"""")&amp;IF(NOT(ISBLANK('Raw Data'!A302)),",","")</f>
        <v>master."BSC6900UMTS@Cell@Algorithm"."VS_RAC_HHO_Fail_DLPower_Cong",</v>
      </c>
    </row>
    <row r="302" spans="1:1" x14ac:dyDescent="0.25">
      <c r="A302" t="str">
        <f>IF(ISBLANK('Raw Data'!A302),"","master."""&amp;'Raw Data'!A302&amp;"""."""&amp;'Raw Data'!B302&amp;"""")&amp;IF(NOT(ISBLANK('Raw Data'!A303)),",","")</f>
        <v>master."BSC6900UMTS@Cell@Algorithm"."VS_RAC_HHO_Fail_HSUPANum_Cong",</v>
      </c>
    </row>
    <row r="303" spans="1:1" x14ac:dyDescent="0.25">
      <c r="A303" t="str">
        <f>IF(ISBLANK('Raw Data'!A303),"","master."""&amp;'Raw Data'!A303&amp;"""."""&amp;'Raw Data'!B303&amp;"""")&amp;IF(NOT(ISBLANK('Raw Data'!A304)),",","")</f>
        <v>master."BSC6900UMTS@Cell@Algorithm"."VS_RAC_HHO_Fail_ULCE_Cong",</v>
      </c>
    </row>
    <row r="304" spans="1:1" x14ac:dyDescent="0.25">
      <c r="A304" t="str">
        <f>IF(ISBLANK('Raw Data'!A304),"","master."""&amp;'Raw Data'!A304&amp;"""."""&amp;'Raw Data'!B304&amp;"""")&amp;IF(NOT(ISBLANK('Raw Data'!A305)),",","")</f>
        <v>master."BSC6900UMTS@Cell@Algorithm"."VS_RAC_NewCallReq_Fail_Code_Cong",</v>
      </c>
    </row>
    <row r="305" spans="1:1" x14ac:dyDescent="0.25">
      <c r="A305" t="str">
        <f>IF(ISBLANK('Raw Data'!A305),"","master."""&amp;'Raw Data'!A305&amp;"""."""&amp;'Raw Data'!B305&amp;"""")&amp;IF(NOT(ISBLANK('Raw Data'!A306)),",","")</f>
        <v>master."BSC6900UMTS@Cell@Algorithm"."VS_RAC_NewCallReq_Fail_DLCE_Cong",</v>
      </c>
    </row>
    <row r="306" spans="1:1" x14ac:dyDescent="0.25">
      <c r="A306" t="str">
        <f>IF(ISBLANK('Raw Data'!A306),"","master."""&amp;'Raw Data'!A306&amp;"""."""&amp;'Raw Data'!B306&amp;"""")&amp;IF(NOT(ISBLANK('Raw Data'!A307)),",","")</f>
        <v>master."BSC6900UMTS@Cell@Algorithm"."VS_RAC_NewCallReq_Fail_DLPower_Cong",</v>
      </c>
    </row>
    <row r="307" spans="1:1" x14ac:dyDescent="0.25">
      <c r="A307" t="str">
        <f>IF(ISBLANK('Raw Data'!A307),"","master."""&amp;'Raw Data'!A307&amp;"""."""&amp;'Raw Data'!B307&amp;"""")&amp;IF(NOT(ISBLANK('Raw Data'!A308)),",","")</f>
        <v>master."BSC6900UMTS@Cell@Algorithm"."VS_RAC_NewCallReq_Fail_HSUPANum_Cong",</v>
      </c>
    </row>
    <row r="308" spans="1:1" x14ac:dyDescent="0.25">
      <c r="A308" t="str">
        <f>IF(ISBLANK('Raw Data'!A308),"","master."""&amp;'Raw Data'!A308&amp;"""."""&amp;'Raw Data'!B308&amp;"""")&amp;IF(NOT(ISBLANK('Raw Data'!A309)),",","")</f>
        <v>master."BSC6900UMTS@Cell@Algorithm"."VS_RAC_NewCallReq_Fail_ULPower_Cong",</v>
      </c>
    </row>
    <row r="309" spans="1:1" x14ac:dyDescent="0.25">
      <c r="A309" t="str">
        <f>IF(ISBLANK('Raw Data'!A309),"","master."""&amp;'Raw Data'!A309&amp;"""."""&amp;'Raw Data'!B309&amp;"""")&amp;IF(NOT(ISBLANK('Raw Data'!A310)),",","")</f>
        <v>master."BSC6900UMTS@Cell@Algorithm"."VS_RAC_SHO_Fail_Code_Cong",</v>
      </c>
    </row>
    <row r="310" spans="1:1" x14ac:dyDescent="0.25">
      <c r="A310" t="str">
        <f>IF(ISBLANK('Raw Data'!A310),"","master."""&amp;'Raw Data'!A310&amp;"""."""&amp;'Raw Data'!B310&amp;"""")&amp;IF(NOT(ISBLANK('Raw Data'!A311)),",","")</f>
        <v>master."BSC6900UMTS@Cell@Algorithm"."VS_RAC_SHO_Fail_DLCE_Cong",</v>
      </c>
    </row>
    <row r="311" spans="1:1" x14ac:dyDescent="0.25">
      <c r="A311" t="str">
        <f>IF(ISBLANK('Raw Data'!A311),"","master."""&amp;'Raw Data'!A311&amp;"""."""&amp;'Raw Data'!B311&amp;"""")&amp;IF(NOT(ISBLANK('Raw Data'!A312)),",","")</f>
        <v>master."BSC6900UMTS@Cell@Algorithm"."VS_RAC_SHO_Fail_DLIUBBand_Cong",</v>
      </c>
    </row>
    <row r="312" spans="1:1" x14ac:dyDescent="0.25">
      <c r="A312" t="str">
        <f>IF(ISBLANK('Raw Data'!A312),"","master."""&amp;'Raw Data'!A312&amp;"""."""&amp;'Raw Data'!B312&amp;"""")&amp;IF(NOT(ISBLANK('Raw Data'!A313)),",","")</f>
        <v>master."BSC6900UMTS@Cell@Algorithm"."VS_RAC_SHO_Fail_DLPower_Cong",</v>
      </c>
    </row>
    <row r="313" spans="1:1" x14ac:dyDescent="0.25">
      <c r="A313" t="str">
        <f>IF(ISBLANK('Raw Data'!A313),"","master."""&amp;'Raw Data'!A313&amp;"""."""&amp;'Raw Data'!B313&amp;"""")&amp;IF(NOT(ISBLANK('Raw Data'!A314)),",","")</f>
        <v>master."BSC6900UMTS@Cell@Algorithm"."VS_RAC_SHO_Fail_HSUPANum_Cong",</v>
      </c>
    </row>
    <row r="314" spans="1:1" x14ac:dyDescent="0.25">
      <c r="A314" t="str">
        <f>IF(ISBLANK('Raw Data'!A314),"","master."""&amp;'Raw Data'!A314&amp;"""."""&amp;'Raw Data'!B314&amp;"""")&amp;IF(NOT(ISBLANK('Raw Data'!A315)),",","")</f>
        <v>master."BSC6900UMTS@Cell@Algorithm"."VS_RAC_SHO_Fail_ULCE_Cong",</v>
      </c>
    </row>
    <row r="315" spans="1:1" x14ac:dyDescent="0.25">
      <c r="A315" t="str">
        <f>IF(ISBLANK('Raw Data'!A315),"","master."""&amp;'Raw Data'!A315&amp;"""."""&amp;'Raw Data'!B315&amp;"""")&amp;IF(NOT(ISBLANK('Raw Data'!A316)),",","")</f>
        <v>master."BSC6900UMTS@Cell@Algorithm"."VS_RAC_SHO_Fail_ULIUBBand_Cong",</v>
      </c>
    </row>
    <row r="316" spans="1:1" x14ac:dyDescent="0.25">
      <c r="A316" t="str">
        <f>IF(ISBLANK('Raw Data'!A316),"","master."""&amp;'Raw Data'!A316&amp;"""."""&amp;'Raw Data'!B316&amp;"""")&amp;IF(NOT(ISBLANK('Raw Data'!A317)),",","")</f>
        <v>master."BSC6900UMTS@Cell@Algorithm"."VS_RAC_SHO_Fail_ULPower_Cong",</v>
      </c>
    </row>
    <row r="317" spans="1:1" x14ac:dyDescent="0.25">
      <c r="A317" t="str">
        <f>IF(ISBLANK('Raw Data'!A317),"","master."""&amp;'Raw Data'!A317&amp;"""."""&amp;'Raw Data'!B317&amp;"""")&amp;IF(NOT(ISBLANK('Raw Data'!A318)),",","")</f>
        <v>master."BSC6900UMTS@Cell@Algorithm"."VS_RAC_SHOCallAcc",</v>
      </c>
    </row>
    <row r="318" spans="1:1" x14ac:dyDescent="0.25">
      <c r="A318" t="str">
        <f>IF(ISBLANK('Raw Data'!A318),"","master."""&amp;'Raw Data'!A318&amp;"""."""&amp;'Raw Data'!B318&amp;"""")&amp;IF(NOT(ISBLANK('Raw Data'!A319)),",","")</f>
        <v>master."BSC6900UMTS@Cell@Algorithm"."VS_RAC_SHOCallReq",</v>
      </c>
    </row>
    <row r="319" spans="1:1" x14ac:dyDescent="0.25">
      <c r="A319" t="str">
        <f>IF(ISBLANK('Raw Data'!A319),"","master."""&amp;'Raw Data'!A319&amp;"""."""&amp;'Raw Data'!B319&amp;"""")&amp;IF(NOT(ISBLANK('Raw Data'!A320)),",","")</f>
        <v>master."BSC6900UMTS@Cell@RB_Procedure"."VS_RB_AMR_DL_10_2",</v>
      </c>
    </row>
    <row r="320" spans="1:1" x14ac:dyDescent="0.25">
      <c r="A320" t="str">
        <f>IF(ISBLANK('Raw Data'!A320),"","master."""&amp;'Raw Data'!A320&amp;"""."""&amp;'Raw Data'!B320&amp;"""")&amp;IF(NOT(ISBLANK('Raw Data'!A321)),",","")</f>
        <v>master."BSC6900UMTS@Cell@RB_Procedure"."VS_RB_AMR_DL_12_2",</v>
      </c>
    </row>
    <row r="321" spans="1:1" x14ac:dyDescent="0.25">
      <c r="A321" t="str">
        <f>IF(ISBLANK('Raw Data'!A321),"","master."""&amp;'Raw Data'!A321&amp;"""."""&amp;'Raw Data'!B321&amp;"""")&amp;IF(NOT(ISBLANK('Raw Data'!A322)),",","")</f>
        <v>master."BSC6900UMTS@Cell@RB_Procedure"."VS_RB_AMR_DL_4_75",</v>
      </c>
    </row>
    <row r="322" spans="1:1" x14ac:dyDescent="0.25">
      <c r="A322" t="str">
        <f>IF(ISBLANK('Raw Data'!A322),"","master."""&amp;'Raw Data'!A322&amp;"""."""&amp;'Raw Data'!B322&amp;"""")&amp;IF(NOT(ISBLANK('Raw Data'!A323)),",","")</f>
        <v>master."BSC6900UMTS@Cell@RB_Procedure"."VS_RB_AMR_DL_5_15",</v>
      </c>
    </row>
    <row r="323" spans="1:1" x14ac:dyDescent="0.25">
      <c r="A323" t="str">
        <f>IF(ISBLANK('Raw Data'!A323),"","master."""&amp;'Raw Data'!A323&amp;"""."""&amp;'Raw Data'!B323&amp;"""")&amp;IF(NOT(ISBLANK('Raw Data'!A324)),",","")</f>
        <v>master."BSC6900UMTS@Cell@RB_Procedure"."VS_RB_AMR_DL_5_9",</v>
      </c>
    </row>
    <row r="324" spans="1:1" x14ac:dyDescent="0.25">
      <c r="A324" t="str">
        <f>IF(ISBLANK('Raw Data'!A324),"","master."""&amp;'Raw Data'!A324&amp;"""."""&amp;'Raw Data'!B324&amp;"""")&amp;IF(NOT(ISBLANK('Raw Data'!A325)),",","")</f>
        <v>master."BSC6900UMTS@Cell@RB_Procedure"."VS_RB_AMR_DL_6_7",</v>
      </c>
    </row>
    <row r="325" spans="1:1" x14ac:dyDescent="0.25">
      <c r="A325" t="str">
        <f>IF(ISBLANK('Raw Data'!A325),"","master."""&amp;'Raw Data'!A325&amp;"""."""&amp;'Raw Data'!B325&amp;"""")&amp;IF(NOT(ISBLANK('Raw Data'!A326)),",","")</f>
        <v>master."BSC6900UMTS@Cell@RB_Procedure"."VS_RB_AMR_DL_7_4",</v>
      </c>
    </row>
    <row r="326" spans="1:1" x14ac:dyDescent="0.25">
      <c r="A326" t="str">
        <f>IF(ISBLANK('Raw Data'!A326),"","master."""&amp;'Raw Data'!A326&amp;"""."""&amp;'Raw Data'!B326&amp;"""")&amp;IF(NOT(ISBLANK('Raw Data'!A327)),",","")</f>
        <v>master."BSC6900UMTS@Cell@RB_Procedure"."VS_RB_AMR_DL_7_95",</v>
      </c>
    </row>
    <row r="327" spans="1:1" x14ac:dyDescent="0.25">
      <c r="A327" t="str">
        <f>IF(ISBLANK('Raw Data'!A327),"","master."""&amp;'Raw Data'!A327&amp;"""."""&amp;'Raw Data'!B327&amp;"""")&amp;IF(NOT(ISBLANK('Raw Data'!A328)),",","")</f>
        <v>master."BSC6900UMTS@Cell@RB_Procedure"."VS_RB_CS_Conv_DL_64",</v>
      </c>
    </row>
    <row r="328" spans="1:1" x14ac:dyDescent="0.25">
      <c r="A328" t="str">
        <f>IF(ISBLANK('Raw Data'!A328),"","master."""&amp;'Raw Data'!A328&amp;"""."""&amp;'Raw Data'!B328&amp;"""")&amp;IF(NOT(ISBLANK('Raw Data'!A329)),",","")</f>
        <v>master."BSC6900UMTS@Cell@RRC_Connection_Setup"."VS_RRC_AttConnEstab_HSDSCH",</v>
      </c>
    </row>
    <row r="329" spans="1:1" x14ac:dyDescent="0.25">
      <c r="A329" t="str">
        <f>IF(ISBLANK('Raw Data'!A329),"","master."""&amp;'Raw Data'!A329&amp;"""."""&amp;'Raw Data'!B329&amp;"""")&amp;IF(NOT(ISBLANK('Raw Data'!A330)),",","")</f>
        <v>master."BSC6900UMTS@Cell@RRC_Connection_Setup"."VS_RRC_AttConnEstab_Sum",</v>
      </c>
    </row>
    <row r="330" spans="1:1" x14ac:dyDescent="0.25">
      <c r="A330" t="str">
        <f>IF(ISBLANK('Raw Data'!A330),"","master."""&amp;'Raw Data'!A330&amp;"""."""&amp;'Raw Data'!B330&amp;"""")&amp;IF(NOT(ISBLANK('Raw Data'!A331)),",","")</f>
        <v>master."BSC6900UMTS@Cell@RRC_Connection_Release"."VS_RRC_ConnRel_CellUpd",</v>
      </c>
    </row>
    <row r="331" spans="1:1" x14ac:dyDescent="0.25">
      <c r="A331" t="str">
        <f>IF(ISBLANK('Raw Data'!A331),"","master."""&amp;'Raw Data'!A331&amp;"""."""&amp;'Raw Data'!B331&amp;"""")&amp;IF(NOT(ISBLANK('Raw Data'!A332)),",","")</f>
        <v>master."BSC6900UMTS@Cell@RRC_Connection_Reject"."VS_RRC_FailConnEstab_NoReply",</v>
      </c>
    </row>
    <row r="332" spans="1:1" x14ac:dyDescent="0.25">
      <c r="A332" t="str">
        <f>IF(ISBLANK('Raw Data'!A332),"","master."""&amp;'Raw Data'!A332&amp;"""."""&amp;'Raw Data'!B332&amp;"""")&amp;IF(NOT(ISBLANK('Raw Data'!A333)),",","")</f>
        <v>master."BSC6900UMTS@Cell@Paging"."VS_RRC_Paging1_Loss_PCHCong_Cell",</v>
      </c>
    </row>
    <row r="333" spans="1:1" x14ac:dyDescent="0.25">
      <c r="A333" t="str">
        <f>IF(ISBLANK('Raw Data'!A333),"","master."""&amp;'Raw Data'!A333&amp;"""."""&amp;'Raw Data'!B333&amp;"""")&amp;IF(NOT(ISBLANK('Raw Data'!A334)),",","")</f>
        <v>master."BSC6900UMTS@Cell@RRC_Connection_Reject"."VS_RRC_Rej_DLCE_Cong",</v>
      </c>
    </row>
    <row r="334" spans="1:1" x14ac:dyDescent="0.25">
      <c r="A334" t="str">
        <f>IF(ISBLANK('Raw Data'!A334),"","master."""&amp;'Raw Data'!A334&amp;"""."""&amp;'Raw Data'!B334&amp;"""")&amp;IF(NOT(ISBLANK('Raw Data'!A335)),",","")</f>
        <v>master."BSC6900UMTS@Cell@RRC_Connection_Reject"."VS_RRC_Rej_DLIUBBand_Cong",</v>
      </c>
    </row>
    <row r="335" spans="1:1" x14ac:dyDescent="0.25">
      <c r="A335" t="str">
        <f>IF(ISBLANK('Raw Data'!A335),"","master."""&amp;'Raw Data'!A335&amp;"""."""&amp;'Raw Data'!B335&amp;"""")&amp;IF(NOT(ISBLANK('Raw Data'!A336)),",","")</f>
        <v>master."BSC6900UMTS@Cell@RRC_Connection_Reject"."VS_RRC_Rej_DLPower_Cong",</v>
      </c>
    </row>
    <row r="336" spans="1:1" x14ac:dyDescent="0.25">
      <c r="A336" t="str">
        <f>IF(ISBLANK('Raw Data'!A336),"","master."""&amp;'Raw Data'!A336&amp;"""."""&amp;'Raw Data'!B336&amp;"""")&amp;IF(NOT(ISBLANK('Raw Data'!A337)),",","")</f>
        <v>master."BSC6900UMTS@Cell@RRC_Connection_Reject"."VS_RRC_Rej_Redir_Service",</v>
      </c>
    </row>
    <row r="337" spans="1:1" x14ac:dyDescent="0.25">
      <c r="A337" t="str">
        <f>IF(ISBLANK('Raw Data'!A337),"","master."""&amp;'Raw Data'!A337&amp;"""."""&amp;'Raw Data'!B337&amp;"""")&amp;IF(NOT(ISBLANK('Raw Data'!A338)),",","")</f>
        <v>master."BSC6900UMTS@Cell@RRC_Connection_Reject"."VS_RRC_Rej_RL_Fail",</v>
      </c>
    </row>
    <row r="338" spans="1:1" x14ac:dyDescent="0.25">
      <c r="A338" t="str">
        <f>IF(ISBLANK('Raw Data'!A338),"","master."""&amp;'Raw Data'!A338&amp;"""."""&amp;'Raw Data'!B338&amp;"""")&amp;IF(NOT(ISBLANK('Raw Data'!A339)),",","")</f>
        <v>master."BSC6900UMTS@Cell@RRC_Connection_Reject"."VS_RRC_Rej_Sum",</v>
      </c>
    </row>
    <row r="339" spans="1:1" x14ac:dyDescent="0.25">
      <c r="A339" t="str">
        <f>IF(ISBLANK('Raw Data'!A339),"","master."""&amp;'Raw Data'!A339&amp;"""."""&amp;'Raw Data'!B339&amp;"""")&amp;IF(NOT(ISBLANK('Raw Data'!A340)),",","")</f>
        <v>master."BSC6900UMTS@Cell@RRC_Connection_Reject"."VS_RRC_Rej_TNL_Fail",</v>
      </c>
    </row>
    <row r="340" spans="1:1" x14ac:dyDescent="0.25">
      <c r="A340" t="str">
        <f>IF(ISBLANK('Raw Data'!A340),"","master."""&amp;'Raw Data'!A340&amp;"""."""&amp;'Raw Data'!B340&amp;"""")&amp;IF(NOT(ISBLANK('Raw Data'!A341)),",","")</f>
        <v>master."BSC6900UMTS@Cell@RRC_Connection_Reject"."VS_RRC_Rej_ULCE_Cong",</v>
      </c>
    </row>
    <row r="341" spans="1:1" x14ac:dyDescent="0.25">
      <c r="A341" t="str">
        <f>IF(ISBLANK('Raw Data'!A341),"","master."""&amp;'Raw Data'!A341&amp;"""."""&amp;'Raw Data'!B341&amp;"""")&amp;IF(NOT(ISBLANK('Raw Data'!A342)),",","")</f>
        <v>master."BSC6900UMTS@Cell@RRC_Connection_Reject"."VS_RRC_Rej_ULIUBBand_Cong",</v>
      </c>
    </row>
    <row r="342" spans="1:1" x14ac:dyDescent="0.25">
      <c r="A342" t="str">
        <f>IF(ISBLANK('Raw Data'!A342),"","master."""&amp;'Raw Data'!A342&amp;"""."""&amp;'Raw Data'!B342&amp;"""")&amp;IF(NOT(ISBLANK('Raw Data'!A343)),",","")</f>
        <v>master."BSC6900UMTS@Cell@RRC_Connection_Reject"."VS_RRC_Rej_ULPower_Cong",</v>
      </c>
    </row>
    <row r="343" spans="1:1" x14ac:dyDescent="0.25">
      <c r="A343" t="str">
        <f>IF(ISBLANK('Raw Data'!A343),"","master."""&amp;'Raw Data'!A343&amp;"""."""&amp;'Raw Data'!B343&amp;"""")&amp;IF(NOT(ISBLANK('Raw Data'!A344)),",","")</f>
        <v>master."BSC6900UMTS@Cell@Soft_Handover"."VS_SHO_AMR_Att",</v>
      </c>
    </row>
    <row r="344" spans="1:1" x14ac:dyDescent="0.25">
      <c r="A344" t="str">
        <f>IF(ISBLANK('Raw Data'!A344),"","master."""&amp;'Raw Data'!A344&amp;"""."""&amp;'Raw Data'!B344&amp;"""")&amp;IF(NOT(ISBLANK('Raw Data'!A345)),",","")</f>
        <v>master."BSC6900UMTS@Cell@Soft_Handover"."VS_SHO_AMR_Succ",</v>
      </c>
    </row>
    <row r="345" spans="1:1" x14ac:dyDescent="0.25">
      <c r="A345" t="str">
        <f>IF(ISBLANK('Raw Data'!A345),"","master."""&amp;'Raw Data'!A345&amp;"""."""&amp;'Raw Data'!B345&amp;"""")&amp;IF(NOT(ISBLANK('Raw Data'!A346)),",","")</f>
        <v>master."BSC6900UMTS@Cell@Soft_Handover"."VS_SHO_AS_1RL",</v>
      </c>
    </row>
    <row r="346" spans="1:1" x14ac:dyDescent="0.25">
      <c r="A346" t="str">
        <f>IF(ISBLANK('Raw Data'!A346),"","master."""&amp;'Raw Data'!A346&amp;"""."""&amp;'Raw Data'!B346&amp;"""")&amp;IF(NOT(ISBLANK('Raw Data'!A347)),",","")</f>
        <v>master."BSC6900UMTS@Cell@Soft_Handover"."VS_SHO_AS_2RL",</v>
      </c>
    </row>
    <row r="347" spans="1:1" x14ac:dyDescent="0.25">
      <c r="A347" t="str">
        <f>IF(ISBLANK('Raw Data'!A347),"","master."""&amp;'Raw Data'!A347&amp;"""."""&amp;'Raw Data'!B347&amp;"""")&amp;IF(NOT(ISBLANK('Raw Data'!A348)),",","")</f>
        <v>master."BSC6900UMTS@Cell@Soft_Handover"."VS_SHO_AS_3RL",</v>
      </c>
    </row>
    <row r="348" spans="1:1" x14ac:dyDescent="0.25">
      <c r="A348" t="str">
        <f>IF(ISBLANK('Raw Data'!A348),"","master."""&amp;'Raw Data'!A348&amp;"""."""&amp;'Raw Data'!B348&amp;"""")&amp;IF(NOT(ISBLANK('Raw Data'!A349)),",","")</f>
        <v>master."BSC6900UMTS@Cell@Soft_Handover"."VS_SHO_AS_4RL",</v>
      </c>
    </row>
    <row r="349" spans="1:1" x14ac:dyDescent="0.25">
      <c r="A349" t="str">
        <f>IF(ISBLANK('Raw Data'!A349),"","master."""&amp;'Raw Data'!A349&amp;"""."""&amp;'Raw Data'!B349&amp;"""")&amp;IF(NOT(ISBLANK('Raw Data'!A350)),",","")</f>
        <v>master."BSC6900UMTS@Cell@Soft_Handover"."VS_SHO_AS_5RL",</v>
      </c>
    </row>
    <row r="350" spans="1:1" x14ac:dyDescent="0.25">
      <c r="A350" t="str">
        <f>IF(ISBLANK('Raw Data'!A350),"","master."""&amp;'Raw Data'!A350&amp;"""."""&amp;'Raw Data'!B350&amp;"""")&amp;IF(NOT(ISBLANK('Raw Data'!A351)),",","")</f>
        <v>master."BSC6900UMTS@Cell@Soft_Handover"."VS_SHO_AS_6RL",</v>
      </c>
    </row>
    <row r="351" spans="1:1" x14ac:dyDescent="0.25">
      <c r="A351" t="str">
        <f>IF(ISBLANK('Raw Data'!A351),"","master."""&amp;'Raw Data'!A351&amp;"""."""&amp;'Raw Data'!B351&amp;"""")&amp;IF(NOT(ISBLANK('Raw Data'!A352)),",","")</f>
        <v>master."BSC6900UMTS@Cell@Soft_Handover"."VS_SHO_AttRLAdd",</v>
      </c>
    </row>
    <row r="352" spans="1:1" x14ac:dyDescent="0.25">
      <c r="A352" t="str">
        <f>IF(ISBLANK('Raw Data'!A352),"","master."""&amp;'Raw Data'!A352&amp;"""."""&amp;'Raw Data'!B352&amp;"""")&amp;IF(NOT(ISBLANK('Raw Data'!A353)),",","")</f>
        <v>master."BSC6900UMTS@Cell@Soft_Handover"."VS_SHO_AttRLDel",</v>
      </c>
    </row>
    <row r="353" spans="1:1" x14ac:dyDescent="0.25">
      <c r="A353" t="str">
        <f>IF(ISBLANK('Raw Data'!A353),"","master."""&amp;'Raw Data'!A353&amp;"""."""&amp;'Raw Data'!B353&amp;"""")&amp;IF(NOT(ISBLANK('Raw Data'!A354)),",","")</f>
        <v>master."BSC6900UMTS@Cell@Soft_Handover"."VS_SHO_SuccRLAdd",</v>
      </c>
    </row>
    <row r="354" spans="1:1" x14ac:dyDescent="0.25">
      <c r="A354" t="str">
        <f>IF(ISBLANK('Raw Data'!A354),"","master."""&amp;'Raw Data'!A354&amp;"""."""&amp;'Raw Data'!B354&amp;"""")&amp;IF(NOT(ISBLANK('Raw Data'!A355)),",","")</f>
        <v>master."BSC6900UMTS@Cell@Soft_Handover"."VS_SHO_SuccRLDel",</v>
      </c>
    </row>
    <row r="355" spans="1:1" x14ac:dyDescent="0.25">
      <c r="A355" t="str">
        <f>IF(ISBLANK('Raw Data'!A355),"","master."""&amp;'Raw Data'!A355&amp;"""."""&amp;'Raw Data'!B355&amp;"""")&amp;IF(NOT(ISBLANK('Raw Data'!A356)),",","")</f>
        <v>master."BSC6900UMTS@Cell@URA_Update"."VS_SuccURAUpd_Chg",</v>
      </c>
    </row>
    <row r="356" spans="1:1" x14ac:dyDescent="0.25">
      <c r="A356" t="str">
        <f>IF(ISBLANK('Raw Data'!A356),"","master."""&amp;'Raw Data'!A356&amp;"""."""&amp;'Raw Data'!B356&amp;"""")&amp;IF(NOT(ISBLANK('Raw Data'!A357)),",","")</f>
        <v>master."BSC6900UMTS@Cell@URA_Update"."VS_SuccURAUpd_Prd",</v>
      </c>
    </row>
    <row r="357" spans="1:1" x14ac:dyDescent="0.25">
      <c r="A357" t="str">
        <f>IF(ISBLANK('Raw Data'!A357),"","master."""&amp;'Raw Data'!A357&amp;"""."""&amp;'Raw Data'!B357&amp;"""")&amp;IF(NOT(ISBLANK('Raw Data'!A358)),",","")</f>
        <v>master."BSC6900UMTS@Cell@RRC_Connection_Setup"."VS_TP_UE_0",</v>
      </c>
    </row>
    <row r="358" spans="1:1" x14ac:dyDescent="0.25">
      <c r="A358" t="str">
        <f>IF(ISBLANK('Raw Data'!A358),"","master."""&amp;'Raw Data'!A358&amp;"""."""&amp;'Raw Data'!B358&amp;"""")&amp;IF(NOT(ISBLANK('Raw Data'!A359)),",","")</f>
        <v>master."BSC6900UMTS@Cell@RRC_Connection_Setup"."VS_TP_UE_1",</v>
      </c>
    </row>
    <row r="359" spans="1:1" x14ac:dyDescent="0.25">
      <c r="A359" t="str">
        <f>IF(ISBLANK('Raw Data'!A359),"","master."""&amp;'Raw Data'!A359&amp;"""."""&amp;'Raw Data'!B359&amp;"""")&amp;IF(NOT(ISBLANK('Raw Data'!A360)),",","")</f>
        <v>master."BSC6900UMTS@Cell@RRC_Connection_Setup"."VS_TP_UE_10_15",</v>
      </c>
    </row>
    <row r="360" spans="1:1" x14ac:dyDescent="0.25">
      <c r="A360" t="str">
        <f>IF(ISBLANK('Raw Data'!A360),"","master."""&amp;'Raw Data'!A360&amp;"""."""&amp;'Raw Data'!B360&amp;"""")&amp;IF(NOT(ISBLANK('Raw Data'!A361)),",","")</f>
        <v>master."BSC6900UMTS@Cell@RRC_Connection_Setup"."VS_TP_UE_16_25",</v>
      </c>
    </row>
    <row r="361" spans="1:1" x14ac:dyDescent="0.25">
      <c r="A361" t="str">
        <f>IF(ISBLANK('Raw Data'!A361),"","master."""&amp;'Raw Data'!A361&amp;"""."""&amp;'Raw Data'!B361&amp;"""")&amp;IF(NOT(ISBLANK('Raw Data'!A362)),",","")</f>
        <v>master."BSC6900UMTS@Cell@RRC_Connection_Setup"."VS_TP_UE_2",</v>
      </c>
    </row>
    <row r="362" spans="1:1" x14ac:dyDescent="0.25">
      <c r="A362" t="str">
        <f>IF(ISBLANK('Raw Data'!A362),"","master."""&amp;'Raw Data'!A362&amp;"""."""&amp;'Raw Data'!B362&amp;"""")&amp;IF(NOT(ISBLANK('Raw Data'!A363)),",","")</f>
        <v>master."BSC6900UMTS@Cell@RRC_Connection_Setup"."VS_TP_UE_26_35",</v>
      </c>
    </row>
    <row r="363" spans="1:1" x14ac:dyDescent="0.25">
      <c r="A363" t="str">
        <f>IF(ISBLANK('Raw Data'!A363),"","master."""&amp;'Raw Data'!A363&amp;"""."""&amp;'Raw Data'!B363&amp;"""")&amp;IF(NOT(ISBLANK('Raw Data'!A364)),",","")</f>
        <v>master."BSC6900UMTS@Cell@RRC_Connection_Setup"."VS_TP_UE_3",</v>
      </c>
    </row>
    <row r="364" spans="1:1" x14ac:dyDescent="0.25">
      <c r="A364" t="str">
        <f>IF(ISBLANK('Raw Data'!A364),"","master."""&amp;'Raw Data'!A364&amp;"""."""&amp;'Raw Data'!B364&amp;"""")&amp;IF(NOT(ISBLANK('Raw Data'!A365)),",","")</f>
        <v>master."BSC6900UMTS@Cell@RRC_Connection_Setup"."VS_TP_UE_36_55",</v>
      </c>
    </row>
    <row r="365" spans="1:1" x14ac:dyDescent="0.25">
      <c r="A365" t="str">
        <f>IF(ISBLANK('Raw Data'!A365),"","master."""&amp;'Raw Data'!A365&amp;"""."""&amp;'Raw Data'!B365&amp;"""")&amp;IF(NOT(ISBLANK('Raw Data'!A366)),",","")</f>
        <v>master."BSC6900UMTS@Cell@RRC_Connection_Setup"."VS_TP_UE_4",</v>
      </c>
    </row>
    <row r="366" spans="1:1" x14ac:dyDescent="0.25">
      <c r="A366" t="str">
        <f>IF(ISBLANK('Raw Data'!A366),"","master."""&amp;'Raw Data'!A366&amp;"""."""&amp;'Raw Data'!B366&amp;"""")&amp;IF(NOT(ISBLANK('Raw Data'!A367)),",","")</f>
        <v>master."BSC6900UMTS@Cell@RRC_Connection_Setup"."VS_TP_UE_5",</v>
      </c>
    </row>
    <row r="367" spans="1:1" x14ac:dyDescent="0.25">
      <c r="A367" t="str">
        <f>IF(ISBLANK('Raw Data'!A367),"","master."""&amp;'Raw Data'!A367&amp;"""."""&amp;'Raw Data'!B367&amp;"""")&amp;IF(NOT(ISBLANK('Raw Data'!A368)),",","")</f>
        <v>master."BSC6900UMTS@Cell@RRC_Connection_Setup"."VS_TP_UE_6_9",</v>
      </c>
    </row>
    <row r="368" spans="1:1" x14ac:dyDescent="0.25">
      <c r="A368" t="str">
        <f>IF(ISBLANK('Raw Data'!A368),"","master."""&amp;'Raw Data'!A368&amp;"""."""&amp;'Raw Data'!B368&amp;"""")&amp;IF(NOT(ISBLANK('Raw Data'!A369)),",","")</f>
        <v>master."BSC6900UMTS@Cell@RRC_Connection_Setup"."VS_TP_UE_More55",</v>
      </c>
    </row>
    <row r="369" spans="1:1" x14ac:dyDescent="0.25">
      <c r="A369" t="str">
        <f>IF(ISBLANK('Raw Data'!A369),"","master."""&amp;'Raw Data'!A369&amp;"""."""&amp;'Raw Data'!B369&amp;"""")&amp;IF(NOT(ISBLANK('Raw Data'!A370)),",","")</f>
        <v>master."BSC6900UMTS@Cell@Paging"."VS_UTRAN_AttPaging1",</v>
      </c>
    </row>
    <row r="370" spans="1:1" x14ac:dyDescent="0.25">
      <c r="A370" t="str">
        <f>IF(ISBLANK('Raw Data'!A370),"","master."""&amp;'Raw Data'!A370&amp;"""."""&amp;'Raw Data'!B370&amp;"""")&amp;IF(NOT(ISBLANK('Raw Data'!A371)),",","")</f>
        <v>master."BSC6900UMTS@Cell@Algorithm"."VS_Cell_HSUPA_UnavailTime",</v>
      </c>
    </row>
    <row r="371" spans="1:1" x14ac:dyDescent="0.25">
      <c r="A371" t="str">
        <f>IF(ISBLANK('Raw Data'!A371),"","master."""&amp;'Raw Data'!A371&amp;"""."""&amp;'Raw Data'!B371&amp;"""")&amp;IF(NOT(ISBLANK('Raw Data'!A372)),",","")</f>
        <v>master."BSC6900UMTS@Cell@Algorithm"."VS_Cell_UnavailTime",</v>
      </c>
    </row>
    <row r="372" spans="1:1" x14ac:dyDescent="0.25">
      <c r="A372" t="str">
        <f>IF(ISBLANK('Raw Data'!A372),"","master."""&amp;'Raw Data'!A372&amp;"""."""&amp;'Raw Data'!B372&amp;"""")&amp;IF(NOT(ISBLANK('Raw Data'!A373)),",","")</f>
        <v>master."BSC6900UMTS@Cell@Algorithm"."VS_CPICH_MeanPwr",</v>
      </c>
    </row>
    <row r="373" spans="1:1" x14ac:dyDescent="0.25">
      <c r="A373" t="str">
        <f>IF(ISBLANK('Raw Data'!A373),"","master."""&amp;'Raw Data'!A373&amp;"""."""&amp;'Raw Data'!B373&amp;"""")&amp;IF(NOT(ISBLANK('Raw Data'!A374)),",","")</f>
        <v>master."BSC6900UMTS@Cell@Algorithm"."VS_DCCC_P2D_DRD_Att",</v>
      </c>
    </row>
    <row r="374" spans="1:1" x14ac:dyDescent="0.25">
      <c r="A374" t="str">
        <f>IF(ISBLANK('Raw Data'!A374),"","master."""&amp;'Raw Data'!A374&amp;"""."""&amp;'Raw Data'!B374&amp;"""")&amp;IF(NOT(ISBLANK('Raw Data'!A375)),",","")</f>
        <v>master."BSC6900UMTS@Cell@Algorithm"."VS_DCCC_P2D_DRD_Succ",</v>
      </c>
    </row>
    <row r="375" spans="1:1" x14ac:dyDescent="0.25">
      <c r="A375" t="str">
        <f>IF(ISBLANK('Raw Data'!A375),"","master."""&amp;'Raw Data'!A375&amp;"""."""&amp;'Raw Data'!B375&amp;"""")&amp;IF(NOT(ISBLANK('Raw Data'!A376)),",","")</f>
        <v>master."BSC6900UMTS@Cell@Algorithm"."VS_DCCC_P2URAP",</v>
      </c>
    </row>
    <row r="376" spans="1:1" x14ac:dyDescent="0.25">
      <c r="A376" t="str">
        <f>IF(ISBLANK('Raw Data'!A376),"","master."""&amp;'Raw Data'!A376&amp;"""."""&amp;'Raw Data'!B376&amp;"""")&amp;IF(NOT(ISBLANK('Raw Data'!A377)),",","")</f>
        <v>master."BSC6900UMTS@Cell@Algorithm"."VS_FACH_CCCH_CONG_TIME",</v>
      </c>
    </row>
    <row r="377" spans="1:1" x14ac:dyDescent="0.25">
      <c r="A377" t="str">
        <f>IF(ISBLANK('Raw Data'!A377),"","master."""&amp;'Raw Data'!A377&amp;"""."""&amp;'Raw Data'!B377&amp;"""")&amp;IF(NOT(ISBLANK('Raw Data'!A378)),",","")</f>
        <v>master."BSC6900UMTS@Cell@Algorithm"."VS_HSDPA_H2P_Att",</v>
      </c>
    </row>
    <row r="378" spans="1:1" x14ac:dyDescent="0.25">
      <c r="A378" t="str">
        <f>IF(ISBLANK('Raw Data'!A378),"","master."""&amp;'Raw Data'!A378&amp;"""."""&amp;'Raw Data'!B378&amp;"""")&amp;IF(NOT(ISBLANK('Raw Data'!A379)),",","")</f>
        <v>master."BSC6900UMTS@Cell@Algorithm"."VS_HSUPA_E2P_Att",</v>
      </c>
    </row>
    <row r="379" spans="1:1" x14ac:dyDescent="0.25">
      <c r="A379" t="str">
        <f>IF(ISBLANK('Raw Data'!A379),"","master."""&amp;'Raw Data'!A379&amp;"""."""&amp;'Raw Data'!B379&amp;"""")&amp;IF(NOT(ISBLANK('Raw Data'!A380)),",","")</f>
        <v>master."BSC6900UMTS@Cell@Algorithm"."VS_LC_DLCreditUsed_Max",</v>
      </c>
    </row>
    <row r="380" spans="1:1" x14ac:dyDescent="0.25">
      <c r="A380" t="str">
        <f>IF(ISBLANK('Raw Data'!A380),"","master."""&amp;'Raw Data'!A380&amp;"""."""&amp;'Raw Data'!B380&amp;"""")&amp;IF(NOT(ISBLANK('Raw Data'!A381)),",","")</f>
        <v>master."BSC6900UMTS@Cell@Algorithm"."VS_LC_DLCreditUsed_Mean",</v>
      </c>
    </row>
    <row r="381" spans="1:1" x14ac:dyDescent="0.25">
      <c r="A381" t="str">
        <f>IF(ISBLANK('Raw Data'!A381),"","master."""&amp;'Raw Data'!A381&amp;"""."""&amp;'Raw Data'!B381&amp;"""")&amp;IF(NOT(ISBLANK('Raw Data'!A382)),",","")</f>
        <v>master."BSC6900UMTS@Cell@Algorithm"."VS_LC_DLCreditUsed_Min",</v>
      </c>
    </row>
    <row r="382" spans="1:1" x14ac:dyDescent="0.25">
      <c r="A382" t="str">
        <f>IF(ISBLANK('Raw Data'!A382),"","master."""&amp;'Raw Data'!A382&amp;"""."""&amp;'Raw Data'!B382&amp;"""")&amp;IF(NOT(ISBLANK('Raw Data'!A383)),",","")</f>
        <v>master."BSC6900UMTS@Cell@Algorithm"."VS_LC_ULCreditUsed_Max",</v>
      </c>
    </row>
    <row r="383" spans="1:1" x14ac:dyDescent="0.25">
      <c r="A383" t="str">
        <f>IF(ISBLANK('Raw Data'!A383),"","master."""&amp;'Raw Data'!A383&amp;"""."""&amp;'Raw Data'!B383&amp;"""")&amp;IF(NOT(ISBLANK('Raw Data'!A384)),",","")</f>
        <v>master."BSC6900UMTS@Cell@Algorithm"."VS_LC_ULCreditUsed_Mean",</v>
      </c>
    </row>
    <row r="384" spans="1:1" x14ac:dyDescent="0.25">
      <c r="A384" t="str">
        <f>IF(ISBLANK('Raw Data'!A384),"","master."""&amp;'Raw Data'!A384&amp;"""."""&amp;'Raw Data'!B384&amp;"""")&amp;IF(NOT(ISBLANK('Raw Data'!A385)),",","")</f>
        <v>master."BSC6900UMTS@Cell@Algorithm"."VS_LC_ULCreditUsed_Min",</v>
      </c>
    </row>
    <row r="385" spans="1:1" x14ac:dyDescent="0.25">
      <c r="A385" t="str">
        <f>IF(ISBLANK('Raw Data'!A385),"","master."""&amp;'Raw Data'!A385&amp;"""."""&amp;'Raw Data'!B385&amp;"""")&amp;IF(NOT(ISBLANK('Raw Data'!A386)),",","")</f>
        <v>master."BSC6900UMTS@Cell@Algorithm"."VS_PSR99_D2P_Att",</v>
      </c>
    </row>
    <row r="386" spans="1:1" x14ac:dyDescent="0.25">
      <c r="A386" t="str">
        <f>IF(ISBLANK('Raw Data'!A386),"","master."""&amp;'Raw Data'!A386&amp;"""."""&amp;'Raw Data'!B386&amp;"""")&amp;IF(NOT(ISBLANK('Raw Data'!A387)),",","")</f>
        <v>master."BSC6900UMTS@Cell@Algorithm"."VS_RAC_HHO_Fail_HSDPANum_Cong",</v>
      </c>
    </row>
    <row r="387" spans="1:1" x14ac:dyDescent="0.25">
      <c r="A387" t="str">
        <f>IF(ISBLANK('Raw Data'!A387),"","master."""&amp;'Raw Data'!A387&amp;"""."""&amp;'Raw Data'!B387&amp;"""")&amp;IF(NOT(ISBLANK('Raw Data'!A388)),",","")</f>
        <v>master."BSC6900UMTS@Cell@Algorithm"."VS_RAC_HHO_Fail_ULIUBBand_Cong",</v>
      </c>
    </row>
    <row r="388" spans="1:1" x14ac:dyDescent="0.25">
      <c r="A388" t="str">
        <f>IF(ISBLANK('Raw Data'!A388),"","master."""&amp;'Raw Data'!A388&amp;"""."""&amp;'Raw Data'!B388&amp;"""")&amp;IF(NOT(ISBLANK('Raw Data'!A389)),",","")</f>
        <v>master."BSC6900UMTS@Cell@Algorithm"."VS_RAC_HHO_Fail_ULPower_Cong",</v>
      </c>
    </row>
    <row r="389" spans="1:1" x14ac:dyDescent="0.25">
      <c r="A389" t="str">
        <f>IF(ISBLANK('Raw Data'!A389),"","master."""&amp;'Raw Data'!A389&amp;"""."""&amp;'Raw Data'!B389&amp;"""")&amp;IF(NOT(ISBLANK('Raw Data'!A390)),",","")</f>
        <v>master."BSC6900UMTS@Cell@Algorithm"."VS_RAC_HHO_Preempt_Cong",</v>
      </c>
    </row>
    <row r="390" spans="1:1" x14ac:dyDescent="0.25">
      <c r="A390" t="str">
        <f>IF(ISBLANK('Raw Data'!A390),"","master."""&amp;'Raw Data'!A390&amp;"""."""&amp;'Raw Data'!B390&amp;"""")&amp;IF(NOT(ISBLANK('Raw Data'!A391)),",","")</f>
        <v>master."BSC6900UMTS@Cell@Algorithm"."VS_RAC_NewCallAcc",</v>
      </c>
    </row>
    <row r="391" spans="1:1" x14ac:dyDescent="0.25">
      <c r="A391" t="str">
        <f>IF(ISBLANK('Raw Data'!A391),"","master."""&amp;'Raw Data'!A391&amp;"""."""&amp;'Raw Data'!B391&amp;"""")&amp;IF(NOT(ISBLANK('Raw Data'!A392)),",","")</f>
        <v>master."BSC6900UMTS@Cell@Algorithm"."VS_RAC_NewCallReq",</v>
      </c>
    </row>
    <row r="392" spans="1:1" x14ac:dyDescent="0.25">
      <c r="A392" t="str">
        <f>IF(ISBLANK('Raw Data'!A392),"","master."""&amp;'Raw Data'!A392&amp;"""."""&amp;'Raw Data'!B392&amp;"""")&amp;IF(NOT(ISBLANK('Raw Data'!A393)),",","")</f>
        <v>master."BSC6900UMTS@Cell@Algorithm"."VS_RAC_NewCallReq_Fail_DLIUBBand_Cong",</v>
      </c>
    </row>
    <row r="393" spans="1:1" x14ac:dyDescent="0.25">
      <c r="A393" t="str">
        <f>IF(ISBLANK('Raw Data'!A393),"","master."""&amp;'Raw Data'!A393&amp;"""."""&amp;'Raw Data'!B393&amp;"""")&amp;IF(NOT(ISBLANK('Raw Data'!A394)),",","")</f>
        <v>master."BSC6900UMTS@Cell@Algorithm"."VS_RAC_NewCallReq_Fail_HSDPANum_Cong",</v>
      </c>
    </row>
    <row r="394" spans="1:1" x14ac:dyDescent="0.25">
      <c r="A394" t="str">
        <f>IF(ISBLANK('Raw Data'!A394),"","master."""&amp;'Raw Data'!A394&amp;"""."""&amp;'Raw Data'!B394&amp;"""")&amp;IF(NOT(ISBLANK('Raw Data'!A395)),",","")</f>
        <v>master."BSC6900UMTS@Cell@Algorithm"."VS_RAC_NewCallReq_Fail_ULCE_Cong",</v>
      </c>
    </row>
    <row r="395" spans="1:1" x14ac:dyDescent="0.25">
      <c r="A395" t="str">
        <f>IF(ISBLANK('Raw Data'!A395),"","master."""&amp;'Raw Data'!A395&amp;"""."""&amp;'Raw Data'!B395&amp;"""")&amp;IF(NOT(ISBLANK('Raw Data'!A396)),",","")</f>
        <v>master."BSC6900UMTS@Cell@Algorithm"."VS_RAC_NewCallReq_Fail_ULIUBBand_Cong",</v>
      </c>
    </row>
    <row r="396" spans="1:1" x14ac:dyDescent="0.25">
      <c r="A396" t="str">
        <f>IF(ISBLANK('Raw Data'!A396),"","master."""&amp;'Raw Data'!A396&amp;"""."""&amp;'Raw Data'!B396&amp;"""")&amp;IF(NOT(ISBLANK('Raw Data'!A397)),",","")</f>
        <v>master."BSC6900UMTS@Cell@Algorithm"."VS_RAC_NewCallReq_Preempt_Cong",</v>
      </c>
    </row>
    <row r="397" spans="1:1" x14ac:dyDescent="0.25">
      <c r="A397" t="str">
        <f>IF(ISBLANK('Raw Data'!A397),"","master."""&amp;'Raw Data'!A397&amp;"""."""&amp;'Raw Data'!B397&amp;"""")&amp;IF(NOT(ISBLANK('Raw Data'!A398)),",","")</f>
        <v>master."BSC6900UMTS@Cell@Algorithm"."VS_RAC_ReconfigCallAcc",</v>
      </c>
    </row>
    <row r="398" spans="1:1" x14ac:dyDescent="0.25">
      <c r="A398" t="str">
        <f>IF(ISBLANK('Raw Data'!A398),"","master."""&amp;'Raw Data'!A398&amp;"""."""&amp;'Raw Data'!B398&amp;"""")&amp;IF(NOT(ISBLANK('Raw Data'!A399)),",","")</f>
        <v>master."BSC6900UMTS@Cell@Algorithm"."VS_RAC_ReconfigCallReq",</v>
      </c>
    </row>
    <row r="399" spans="1:1" x14ac:dyDescent="0.25">
      <c r="A399" t="str">
        <f>IF(ISBLANK('Raw Data'!A399),"","master."""&amp;'Raw Data'!A399&amp;"""."""&amp;'Raw Data'!B399&amp;"""")&amp;IF(NOT(ISBLANK('Raw Data'!A400)),",","")</f>
        <v>master."BSC6900UMTS@Cell@Algorithm"."VS_RAC_UL_EqvUserNum",</v>
      </c>
    </row>
    <row r="400" spans="1:1" x14ac:dyDescent="0.25">
      <c r="A400" t="str">
        <f>IF(ISBLANK('Raw Data'!A400),"","master."""&amp;'Raw Data'!A400&amp;"""."""&amp;'Raw Data'!B400&amp;"""")&amp;IF(NOT(ISBLANK('Raw Data'!A401)),",","")</f>
        <v>master."BSC6900UMTS@Cell@Inter-RAT_Handover"."IRATHO_AttRelocPrepOutCS",</v>
      </c>
    </row>
    <row r="401" spans="1:1" x14ac:dyDescent="0.25">
      <c r="A401" t="str">
        <f>IF(ISBLANK('Raw Data'!A401),"","master."""&amp;'Raw Data'!A401&amp;"""."""&amp;'Raw Data'!B401&amp;"""")&amp;IF(NOT(ISBLANK('Raw Data'!A402)),",","")</f>
        <v>master."BSC6900UMTS@Cell@Inter-RAT_Handover"."IRATHO_FailRelocPrepOutCS_HigherTrafficLod",</v>
      </c>
    </row>
    <row r="402" spans="1:1" x14ac:dyDescent="0.25">
      <c r="A402" t="str">
        <f>IF(ISBLANK('Raw Data'!A402),"","master."""&amp;'Raw Data'!A402&amp;"""."""&amp;'Raw Data'!B402&amp;"""")&amp;IF(NOT(ISBLANK('Raw Data'!A403)),",","")</f>
        <v>master."BSC6900UMTS@Cell@Inter-RAT_Handover"."IRATHO_FailRelocPrepOutCS_NoResAvail",</v>
      </c>
    </row>
    <row r="403" spans="1:1" x14ac:dyDescent="0.25">
      <c r="A403" t="str">
        <f>IF(ISBLANK('Raw Data'!A403),"","master."""&amp;'Raw Data'!A403&amp;"""."""&amp;'Raw Data'!B403&amp;"""")&amp;IF(NOT(ISBLANK('Raw Data'!A404)),",","")</f>
        <v>master."BSC6900UMTS@Cell@Inter-RAT_Handover"."IRATHO_FailRelocPrepOutCS_ReloNoSup",</v>
      </c>
    </row>
    <row r="404" spans="1:1" x14ac:dyDescent="0.25">
      <c r="A404" t="str">
        <f>IF(ISBLANK('Raw Data'!A404),"","master."""&amp;'Raw Data'!A404&amp;"""."""&amp;'Raw Data'!B404&amp;"""")&amp;IF(NOT(ISBLANK('Raw Data'!A405)),",","")</f>
        <v>master."BSC6900UMTS@Cell@Inter-RAT_Handover"."IRATHO_FailRelocPrepOutCS_TAlExp",</v>
      </c>
    </row>
    <row r="405" spans="1:1" x14ac:dyDescent="0.25">
      <c r="A405" t="str">
        <f>IF(ISBLANK('Raw Data'!A405),"","master."""&amp;'Raw Data'!A405&amp;"""."""&amp;'Raw Data'!B405&amp;"""")&amp;IF(NOT(ISBLANK('Raw Data'!A406)),",","")</f>
        <v>master."BSC6900UMTS@Cell@Inter-RAT_Handover"."IRATHO_FailRelocPrepOutCS_TgtFail",</v>
      </c>
    </row>
    <row r="406" spans="1:1" x14ac:dyDescent="0.25">
      <c r="A406" t="str">
        <f>IF(ISBLANK('Raw Data'!A406),"","master."""&amp;'Raw Data'!A406&amp;"""."""&amp;'Raw Data'!B406&amp;"""")&amp;IF(NOT(ISBLANK('Raw Data'!A407)),",","")</f>
        <v>master."BSC6900UMTS@Cell@Inter-RAT_Handover"."IRATHO_FailRelocPrepOutCS_UKnowRNC",</v>
      </c>
    </row>
    <row r="407" spans="1:1" x14ac:dyDescent="0.25">
      <c r="A407" t="str">
        <f>IF(ISBLANK('Raw Data'!A407),"","master."""&amp;'Raw Data'!A407&amp;"""."""&amp;'Raw Data'!B407&amp;"""")&amp;IF(NOT(ISBLANK('Raw Data'!A408)),",","")</f>
        <v>master."BSC6900UMTS@Cell@Inter-RAT_Handover"."VS_IRATHO_AttOutPSUTRAN_Load",</v>
      </c>
    </row>
    <row r="408" spans="1:1" x14ac:dyDescent="0.25">
      <c r="A408" t="str">
        <f>IF(ISBLANK('Raw Data'!A408),"","master."""&amp;'Raw Data'!A408&amp;"""."""&amp;'Raw Data'!B408&amp;"""")&amp;IF(NOT(ISBLANK('Raw Data'!A409)),",","")</f>
        <v>master."BSC6900UMTS@Cell@Inter-RAT_Handover"."VS_IRATHO_AttOutPSUTRAN_RF",</v>
      </c>
    </row>
    <row r="409" spans="1:1" x14ac:dyDescent="0.25">
      <c r="A409" t="str">
        <f>IF(ISBLANK('Raw Data'!A409),"","master."""&amp;'Raw Data'!A409&amp;"""."""&amp;'Raw Data'!B409&amp;"""")&amp;IF(NOT(ISBLANK('Raw Data'!A410)),",","")</f>
        <v>master."BSC6900UMTS@Cell@Inter-RAT_Handover"."VS_IRATHO_AttOutPSUTRAN_Service",</v>
      </c>
    </row>
    <row r="410" spans="1:1" x14ac:dyDescent="0.25">
      <c r="A410" t="str">
        <f>IF(ISBLANK('Raw Data'!A410),"","master."""&amp;'Raw Data'!A410&amp;"""."""&amp;'Raw Data'!B410&amp;"""")&amp;IF(NOT(ISBLANK('Raw Data'!A411)),",","")</f>
        <v>master."BSC6900UMTS@Cell@Inter-RAT_Handover"."VS_IRATHO_AttOutPSUTRAN_Sig",</v>
      </c>
    </row>
    <row r="411" spans="1:1" x14ac:dyDescent="0.25">
      <c r="A411" t="str">
        <f>IF(ISBLANK('Raw Data'!A411),"","master."""&amp;'Raw Data'!A411&amp;"""."""&amp;'Raw Data'!B411&amp;"""")&amp;IF(NOT(ISBLANK('Raw Data'!A412)),",","")</f>
        <v>master."BSC6900UMTS@Cell@Inter-RAT_Handover"."VS_IRATHO_AttOutPSUE",</v>
      </c>
    </row>
    <row r="412" spans="1:1" x14ac:dyDescent="0.25">
      <c r="A412" t="str">
        <f>IF(ISBLANK('Raw Data'!A412),"","master."""&amp;'Raw Data'!A412&amp;"""."""&amp;'Raw Data'!B412&amp;"""")&amp;IF(NOT(ISBLANK('Raw Data'!A413)),",","")</f>
        <v>master."BSC6900UMTS@Cell@Inter-RAT_Handover"."VS_IRATHO_AttRelocPrepInCS",</v>
      </c>
    </row>
    <row r="413" spans="1:1" x14ac:dyDescent="0.25">
      <c r="A413" t="str">
        <f>IF(ISBLANK('Raw Data'!A413),"","master."""&amp;'Raw Data'!A413&amp;"""."""&amp;'Raw Data'!B413&amp;"""")&amp;IF(NOT(ISBLANK('Raw Data'!A414)),",","")</f>
        <v>master."BSC6900UMTS@Cell@Inter-RAT_Handover"."VS_IRATHO_AttRelocPrepInPS",</v>
      </c>
    </row>
    <row r="414" spans="1:1" x14ac:dyDescent="0.25">
      <c r="A414" t="str">
        <f>IF(ISBLANK('Raw Data'!A414),"","master."""&amp;'Raw Data'!A414&amp;"""."""&amp;'Raw Data'!B414&amp;"""")&amp;IF(NOT(ISBLANK('Raw Data'!A415)),",","")</f>
        <v>master."BSC6900UMTS@Cell@Inter-RAT_Handover"."VS_IRATHO_AttRelocPrepOutCS_DR",</v>
      </c>
    </row>
    <row r="415" spans="1:1" x14ac:dyDescent="0.25">
      <c r="A415" t="str">
        <f>IF(ISBLANK('Raw Data'!A415),"","master."""&amp;'Raw Data'!A415&amp;"""."""&amp;'Raw Data'!B415&amp;"""")&amp;IF(NOT(ISBLANK('Raw Data'!A416)),",","")</f>
        <v>master."BSC6900UMTS@Cell@Inter-RAT_Handover"."VS_IRATHO_AttRelocPrepOutCS_Load",</v>
      </c>
    </row>
    <row r="416" spans="1:1" x14ac:dyDescent="0.25">
      <c r="A416" t="str">
        <f>IF(ISBLANK('Raw Data'!A416),"","master."""&amp;'Raw Data'!A416&amp;"""."""&amp;'Raw Data'!B416&amp;"""")&amp;IF(NOT(ISBLANK('Raw Data'!A417)),",","")</f>
        <v>master."BSC6900UMTS@Cell@Inter-RAT_Handover"."VS_IRATHO_AttRelocPrepOutCS_RF",</v>
      </c>
    </row>
    <row r="417" spans="1:1" x14ac:dyDescent="0.25">
      <c r="A417" t="str">
        <f>IF(ISBLANK('Raw Data'!A417),"","master."""&amp;'Raw Data'!A417&amp;"""."""&amp;'Raw Data'!B417&amp;"""")&amp;IF(NOT(ISBLANK('Raw Data'!A418)),",","")</f>
        <v>master."BSC6900UMTS@Cell@Inter-RAT_Handover"."VS_IRATHO_AttRelocPrepOutCS_Service",</v>
      </c>
    </row>
    <row r="418" spans="1:1" x14ac:dyDescent="0.25">
      <c r="A418" t="str">
        <f>IF(ISBLANK('Raw Data'!A418),"","master."""&amp;'Raw Data'!A418&amp;"""."""&amp;'Raw Data'!B418&amp;"""")&amp;IF(NOT(ISBLANK('Raw Data'!A419)),",","")</f>
        <v>master."BSC6900UMTS@Cell@Inter-RAT_Handover"."VS_IRATHO_AttRelocPrepOutCS_Sig",</v>
      </c>
    </row>
    <row r="419" spans="1:1" x14ac:dyDescent="0.25">
      <c r="A419" t="str">
        <f>IF(ISBLANK('Raw Data'!A419),"","master."""&amp;'Raw Data'!A419&amp;"""."""&amp;'Raw Data'!B419&amp;"""")&amp;IF(NOT(ISBLANK('Raw Data'!A420)),",","")</f>
        <v>master."BSC6900UMTS@Cell@Inter-RAT_Handover"."VS_IRATHO_AttRelocPrepOutPS",</v>
      </c>
    </row>
    <row r="420" spans="1:1" x14ac:dyDescent="0.25">
      <c r="A420" t="str">
        <f>IF(ISBLANK('Raw Data'!A420),"","master."""&amp;'Raw Data'!A420&amp;"""."""&amp;'Raw Data'!B420&amp;"""")&amp;IF(NOT(ISBLANK('Raw Data'!A421)),",","")</f>
        <v>master."BSC6900UMTS@Cell@Inter-RAT_Handover"."VS_IRATHO_FailInCS_NoReply",</v>
      </c>
    </row>
    <row r="421" spans="1:1" x14ac:dyDescent="0.25">
      <c r="A421" t="str">
        <f>IF(ISBLANK('Raw Data'!A421),"","master."""&amp;'Raw Data'!A421&amp;"""."""&amp;'Raw Data'!B421&amp;"""")&amp;IF(NOT(ISBLANK('Raw Data'!A422)),",","")</f>
        <v>master."BSC6900UMTS@Cell@Inter-RAT_Handover"."VS_IRATHO_FailOutCS_CNUnspecFail",</v>
      </c>
    </row>
    <row r="422" spans="1:1" x14ac:dyDescent="0.25">
      <c r="A422" t="str">
        <f>IF(ISBLANK('Raw Data'!A422),"","master."""&amp;'Raw Data'!A422&amp;"""."""&amp;'Raw Data'!B422&amp;"""")&amp;IF(NOT(ISBLANK('Raw Data'!A423)),",","")</f>
        <v>master."BSC6900UMTS@Cell@Inter-RAT_Handover"."VS_IRATHO_FailOutCS_InterRatRF",</v>
      </c>
    </row>
    <row r="423" spans="1:1" x14ac:dyDescent="0.25">
      <c r="A423" t="str">
        <f>IF(ISBLANK('Raw Data'!A423),"","master."""&amp;'Raw Data'!A423&amp;"""."""&amp;'Raw Data'!B423&amp;"""")&amp;IF(NOT(ISBLANK('Raw Data'!A424)),",","")</f>
        <v>master."BSC6900UMTS@Cell@Inter-RAT_Handover"."VS_IRATHO_FailOutCS_SCRI",</v>
      </c>
    </row>
    <row r="424" spans="1:1" x14ac:dyDescent="0.25">
      <c r="A424" t="str">
        <f>IF(ISBLANK('Raw Data'!A424),"","master."""&amp;'Raw Data'!A424&amp;"""."""&amp;'Raw Data'!B424&amp;"""")&amp;IF(NOT(ISBLANK('Raw Data'!A425)),",","")</f>
        <v>master."BSC6900UMTS@Cell@Inter-RAT_Handover"."VS_IRATHO_FailOutPS",</v>
      </c>
    </row>
    <row r="425" spans="1:1" x14ac:dyDescent="0.25">
      <c r="A425" t="str">
        <f>IF(ISBLANK('Raw Data'!A425),"","master."""&amp;'Raw Data'!A425&amp;"""."""&amp;'Raw Data'!B425&amp;"""")&amp;IF(NOT(ISBLANK('Raw Data'!A426)),",","")</f>
        <v>master."BSC6900UMTS@Cell@Inter-RAT_Handover"."VS_IRATHO_FailOutPSUTRAN_CNUnspecFail",</v>
      </c>
    </row>
    <row r="426" spans="1:1" x14ac:dyDescent="0.25">
      <c r="A426" t="str">
        <f>IF(ISBLANK('Raw Data'!A426),"","master."""&amp;'Raw Data'!A426&amp;"""."""&amp;'Raw Data'!B426&amp;"""")&amp;IF(NOT(ISBLANK('Raw Data'!A427)),",","")</f>
        <v>master."BSC6900UMTS@Cell@Inter-RAT_Handover"."VS_IRATHO_FailOutPSUTRAN_InterRatRF",</v>
      </c>
    </row>
    <row r="427" spans="1:1" x14ac:dyDescent="0.25">
      <c r="A427" t="str">
        <f>IF(ISBLANK('Raw Data'!A427),"","master."""&amp;'Raw Data'!A427&amp;"""."""&amp;'Raw Data'!B427&amp;"""")&amp;IF(NOT(ISBLANK('Raw Data'!A428)),",","")</f>
        <v>master."BSC6900UMTS@Cell@Inter-RAT_Handover"."VS_IRATHO_FailOutPSUTRAN_NoSRNSDataForwardCmd",</v>
      </c>
    </row>
    <row r="428" spans="1:1" x14ac:dyDescent="0.25">
      <c r="A428" t="str">
        <f>IF(ISBLANK('Raw Data'!A428),"","master."""&amp;'Raw Data'!A428&amp;"""."""&amp;'Raw Data'!B428&amp;"""")&amp;IF(NOT(ISBLANK('Raw Data'!A429)),",","")</f>
        <v>master."BSC6900UMTS@Cell@Inter-RAT_Handover"."VS_IRATHO_FailOutPSUTRAN_SCRI",</v>
      </c>
    </row>
    <row r="429" spans="1:1" x14ac:dyDescent="0.25">
      <c r="A429" t="str">
        <f>IF(ISBLANK('Raw Data'!A429),"","master."""&amp;'Raw Data'!A429&amp;"""."""&amp;'Raw Data'!B429&amp;"""")&amp;IF(NOT(ISBLANK('Raw Data'!A430)),",","")</f>
        <v>master."BSC6900UMTS@Cell@Inter-RAT_Handover"."VS_IRATHO_FailRelocInPS_NoReply",</v>
      </c>
    </row>
    <row r="430" spans="1:1" x14ac:dyDescent="0.25">
      <c r="A430" t="str">
        <f>IF(ISBLANK('Raw Data'!A430),"","master."""&amp;'Raw Data'!A430&amp;"""."""&amp;'Raw Data'!B430&amp;"""")&amp;IF(NOT(ISBLANK('Raw Data'!A431)),",","")</f>
        <v>master."BSC6900UMTS@Cell@Inter-RAT_Handover"."VS_IRATHO_FailRelocOutPS_CfgUnSupp",</v>
      </c>
    </row>
    <row r="431" spans="1:1" x14ac:dyDescent="0.25">
      <c r="A431" t="str">
        <f>IF(ISBLANK('Raw Data'!A431),"","master."""&amp;'Raw Data'!A431&amp;"""."""&amp;'Raw Data'!B431&amp;"""")&amp;IF(NOT(ISBLANK('Raw Data'!A432)),",","")</f>
        <v>master."BSC6900UMTS@Cell@Inter-RAT_Handover"."VS_IRATHO_FailRelocOutPS_NoReply",</v>
      </c>
    </row>
    <row r="432" spans="1:1" x14ac:dyDescent="0.25">
      <c r="A432" t="str">
        <f>IF(ISBLANK('Raw Data'!A432),"","master."""&amp;'Raw Data'!A432&amp;"""."""&amp;'Raw Data'!B432&amp;"""")&amp;IF(NOT(ISBLANK('Raw Data'!A433)),",","")</f>
        <v>master."BSC6900UMTS@Cell@Inter-RAT_Handover"."VS_IRATHO_FailRelocOutPS_PhyChFail",</v>
      </c>
    </row>
    <row r="433" spans="1:1" x14ac:dyDescent="0.25">
      <c r="A433" t="str">
        <f>IF(ISBLANK('Raw Data'!A433),"","master."""&amp;'Raw Data'!A433&amp;"""."""&amp;'Raw Data'!B433&amp;"""")&amp;IF(NOT(ISBLANK('Raw Data'!A434)),",","")</f>
        <v>master."BSC6900UMTS@Cell@Inter-RAT_Handover"."VS_IRATHO_FailRelocPrepInCS_Abort",</v>
      </c>
    </row>
    <row r="434" spans="1:1" x14ac:dyDescent="0.25">
      <c r="A434" t="str">
        <f>IF(ISBLANK('Raw Data'!A434),"","master."""&amp;'Raw Data'!A434&amp;"""."""&amp;'Raw Data'!B434&amp;"""")&amp;IF(NOT(ISBLANK('Raw Data'!A435)),",","")</f>
        <v>master."BSC6900UMTS@Cell@Inter-RAT_Handover"."VS_IRATHO_FailRelocPrepInCS_ResUnavail",</v>
      </c>
    </row>
    <row r="435" spans="1:1" x14ac:dyDescent="0.25">
      <c r="A435" t="str">
        <f>IF(ISBLANK('Raw Data'!A435),"","master."""&amp;'Raw Data'!A435&amp;"""."""&amp;'Raw Data'!B435&amp;"""")&amp;IF(NOT(ISBLANK('Raw Data'!A436)),",","")</f>
        <v>master."BSC6900UMTS@Cell@Inter-RAT_Handover"."VS_IRATHO_FailRelocPrepInCS_TgtHighLoad",</v>
      </c>
    </row>
    <row r="436" spans="1:1" x14ac:dyDescent="0.25">
      <c r="A436" t="str">
        <f>IF(ISBLANK('Raw Data'!A436),"","master."""&amp;'Raw Data'!A436&amp;"""."""&amp;'Raw Data'!B436&amp;"""")&amp;IF(NOT(ISBLANK('Raw Data'!A437)),",","")</f>
        <v>master."BSC6900UMTS@Cell@Inter-RAT_Handover"."VS_IRATHO_FailRelocPrepInCS_TRNCSysFailReloc",</v>
      </c>
    </row>
    <row r="437" spans="1:1" x14ac:dyDescent="0.25">
      <c r="A437" t="str">
        <f>IF(ISBLANK('Raw Data'!A437),"","master."""&amp;'Raw Data'!A437&amp;"""."""&amp;'Raw Data'!B437&amp;"""")&amp;IF(NOT(ISBLANK('Raw Data'!A438)),",","")</f>
        <v>master."BSC6900UMTS@Cell@Inter-RAT_Handover"."VS_IRATHO_FailRelocPrepInCS_TRNCSysRelocUnsupp",</v>
      </c>
    </row>
    <row r="438" spans="1:1" x14ac:dyDescent="0.25">
      <c r="A438" t="str">
        <f>IF(ISBLANK('Raw Data'!A438),"","master."""&amp;'Raw Data'!A438&amp;"""."""&amp;'Raw Data'!B438&amp;"""")&amp;IF(NOT(ISBLANK('Raw Data'!A439)),",","")</f>
        <v>master."BSC6900UMTS@Cell@Inter-RAT_Handover"."VS_IRATHO_FailRelocPrepInPS_ReloUnSupp",</v>
      </c>
    </row>
    <row r="439" spans="1:1" x14ac:dyDescent="0.25">
      <c r="A439" t="str">
        <f>IF(ISBLANK('Raw Data'!A439),"","master."""&amp;'Raw Data'!A439&amp;"""."""&amp;'Raw Data'!B439&amp;"""")&amp;IF(NOT(ISBLANK('Raw Data'!A440)),",","")</f>
        <v>master."BSC6900UMTS@Cell@Inter-RAT_Handover"."VS_IRATHO_FailRelocPrepInPS_ResUnavail",</v>
      </c>
    </row>
    <row r="440" spans="1:1" x14ac:dyDescent="0.25">
      <c r="A440" t="str">
        <f>IF(ISBLANK('Raw Data'!A440),"","master."""&amp;'Raw Data'!A440&amp;"""."""&amp;'Raw Data'!B440&amp;"""")&amp;IF(NOT(ISBLANK('Raw Data'!A441)),",","")</f>
        <v>master."BSC6900UMTS@Cell@Inter-RAT_Handover"."VS_IRATHO_FailRelocPrepInPS_TgtFail",</v>
      </c>
    </row>
    <row r="441" spans="1:1" x14ac:dyDescent="0.25">
      <c r="A441" t="str">
        <f>IF(ISBLANK('Raw Data'!A441),"","master."""&amp;'Raw Data'!A441&amp;"""."""&amp;'Raw Data'!B441&amp;"""")&amp;IF(NOT(ISBLANK('Raw Data'!A442)),",","")</f>
        <v>master."BSC6900UMTS@Cell@Inter-RAT_Handover"."VS_IRATHO_FailRelocPrepInPS_TgtHighLoad",</v>
      </c>
    </row>
    <row r="442" spans="1:1" x14ac:dyDescent="0.25">
      <c r="A442" t="str">
        <f>IF(ISBLANK('Raw Data'!A442),"","master."""&amp;'Raw Data'!A442&amp;"""."""&amp;'Raw Data'!B442&amp;"""")&amp;IF(NOT(ISBLANK('Raw Data'!A443)),",","")</f>
        <v>master."BSC6900UMTS@Cell@Inter-RAT_Handover"."VS_IRATHO_FailRelocPrepOutCS_Abort",</v>
      </c>
    </row>
    <row r="443" spans="1:1" x14ac:dyDescent="0.25">
      <c r="A443" t="str">
        <f>IF(ISBLANK('Raw Data'!A443),"","master."""&amp;'Raw Data'!A443&amp;"""."""&amp;'Raw Data'!B443&amp;"""")&amp;IF(NOT(ISBLANK('Raw Data'!A444)),",","")</f>
        <v>master."BSC6900UMTS@Cell@Inter-RAT_Handover"."VS_IRATHO_FailRelocPrepOutCS_Cancel",</v>
      </c>
    </row>
    <row r="444" spans="1:1" x14ac:dyDescent="0.25">
      <c r="A444" t="str">
        <f>IF(ISBLANK('Raw Data'!A444),"","master."""&amp;'Raw Data'!A444&amp;"""."""&amp;'Raw Data'!B444&amp;"""")&amp;IF(NOT(ISBLANK('Raw Data'!A445)),",","")</f>
        <v>master."BSC6900UMTS@Cell@Inter-RAT_Handover"."VS_IRATHO_FailRelocPrepOutCS_OM",</v>
      </c>
    </row>
    <row r="445" spans="1:1" x14ac:dyDescent="0.25">
      <c r="A445" t="str">
        <f>IF(ISBLANK('Raw Data'!A445),"","master."""&amp;'Raw Data'!A445&amp;"""."""&amp;'Raw Data'!B445&amp;"""")&amp;IF(NOT(ISBLANK('Raw Data'!A446)),",","")</f>
        <v>master."BSC6900UMTS@Cell@Inter-RAT_Handover"."VS_IRATHO_FailRelocPrepOutCS_ReqInfoNotAvail",</v>
      </c>
    </row>
    <row r="446" spans="1:1" x14ac:dyDescent="0.25">
      <c r="A446" t="str">
        <f>IF(ISBLANK('Raw Data'!A446),"","master."""&amp;'Raw Data'!A446&amp;"""."""&amp;'Raw Data'!B446&amp;"""")&amp;IF(NOT(ISBLANK('Raw Data'!A447)),",","")</f>
        <v>master."BSC6900UMTS@Cell@Inter-RAT_Handover"."VS_IRATHO_FailRelocPrepOutPS_NoResAvail",</v>
      </c>
    </row>
    <row r="447" spans="1:1" x14ac:dyDescent="0.25">
      <c r="A447" t="str">
        <f>IF(ISBLANK('Raw Data'!A447),"","master."""&amp;'Raw Data'!A447&amp;"""."""&amp;'Raw Data'!B447&amp;"""")&amp;IF(NOT(ISBLANK('Raw Data'!A448)),",","")</f>
        <v>master."BSC6900UMTS@Cell@Inter-RAT_Handover"."VS_IRATHO_FailRelocPrepOutPS_ReloUnSupp",</v>
      </c>
    </row>
    <row r="448" spans="1:1" x14ac:dyDescent="0.25">
      <c r="A448" t="str">
        <f>IF(ISBLANK('Raw Data'!A448),"","master."""&amp;'Raw Data'!A448&amp;"""."""&amp;'Raw Data'!B448&amp;"""")&amp;IF(NOT(ISBLANK('Raw Data'!A449)),",","")</f>
        <v>master."BSC6900UMTS@Cell@Inter-RAT_Handover"."VS_IRATHO_FailRelocPrepOutPS_TAlExp",</v>
      </c>
    </row>
    <row r="449" spans="1:1" x14ac:dyDescent="0.25">
      <c r="A449" t="str">
        <f>IF(ISBLANK('Raw Data'!A449),"","master."""&amp;'Raw Data'!A449&amp;"""."""&amp;'Raw Data'!B449&amp;"""")&amp;IF(NOT(ISBLANK('Raw Data'!A450)),",","")</f>
        <v>master."BSC6900UMTS@Cell@Inter-RAT_Handover"."VS_IRATHO_FailRelocPrepOutPS_TgtFail",</v>
      </c>
    </row>
    <row r="450" spans="1:1" x14ac:dyDescent="0.25">
      <c r="A450" t="str">
        <f>IF(ISBLANK('Raw Data'!A450),"","master."""&amp;'Raw Data'!A450&amp;"""."""&amp;'Raw Data'!B450&amp;"""")&amp;IF(NOT(ISBLANK('Raw Data'!A451)),",","")</f>
        <v>master."BSC6900UMTS@Cell@Inter-RAT_Handover"."VS_IRATHO_FailRelocPrepOutPS_TgtHighLoad",</v>
      </c>
    </row>
    <row r="451" spans="1:1" x14ac:dyDescent="0.25">
      <c r="A451" t="str">
        <f>IF(ISBLANK('Raw Data'!A451),"","master."""&amp;'Raw Data'!A451&amp;"""."""&amp;'Raw Data'!B451&amp;"""")&amp;IF(NOT(ISBLANK('Raw Data'!A452)),",","")</f>
        <v>master."BSC6900UMTS@Cell@Inter-RAT_Handover"."VS_IRATHO_FailRelocPrepOutPS_UnKnowRNC",</v>
      </c>
    </row>
    <row r="452" spans="1:1" x14ac:dyDescent="0.25">
      <c r="A452" t="str">
        <f>IF(ISBLANK('Raw Data'!A452),"","master."""&amp;'Raw Data'!A452&amp;"""."""&amp;'Raw Data'!B452&amp;"""")&amp;IF(NOT(ISBLANK('Raw Data'!A453)),",","")</f>
        <v>master."BSC6900UMTS@Cell@Inter-RAT_Handover"."VS_IRATHO_HSDPA_AttOutPSUTRAN",</v>
      </c>
    </row>
    <row r="453" spans="1:1" x14ac:dyDescent="0.25">
      <c r="A453" t="str">
        <f>IF(ISBLANK('Raw Data'!A453),"","master."""&amp;'Raw Data'!A453&amp;"""."""&amp;'Raw Data'!B453&amp;"""")&amp;IF(NOT(ISBLANK('Raw Data'!A454)),",","")</f>
        <v>master."BSC6900UMTS@Cell@Inter-RAT_Handover"."VS_IRATHO_HSDPA_SuccOutPSUTRAN",</v>
      </c>
    </row>
    <row r="454" spans="1:1" x14ac:dyDescent="0.25">
      <c r="A454" t="str">
        <f>IF(ISBLANK('Raw Data'!A454),"","master."""&amp;'Raw Data'!A454&amp;"""."""&amp;'Raw Data'!B454&amp;"""")&amp;IF(NOT(ISBLANK('Raw Data'!A455)),",","")</f>
        <v>master."BSC6900UMTS@Cell@Inter-RAT_Handover"."VS_IRATHO_HSUPA_AttOutPSUTRAN",</v>
      </c>
    </row>
    <row r="455" spans="1:1" x14ac:dyDescent="0.25">
      <c r="A455" t="str">
        <f>IF(ISBLANK('Raw Data'!A455),"","master."""&amp;'Raw Data'!A455&amp;"""."""&amp;'Raw Data'!B455&amp;"""")&amp;IF(NOT(ISBLANK('Raw Data'!A456)),",","")</f>
        <v>master."BSC6900UMTS@Cell@Inter-RAT_Handover"."VS_IRATHO_HSUPA_SuccOutPSUTRAN",</v>
      </c>
    </row>
    <row r="456" spans="1:1" x14ac:dyDescent="0.25">
      <c r="A456" t="str">
        <f>IF(ISBLANK('Raw Data'!A456),"","master."""&amp;'Raw Data'!A456&amp;"""."""&amp;'Raw Data'!B456&amp;"""")&amp;IF(NOT(ISBLANK('Raw Data'!A457)),",","")</f>
        <v>master."BSC6900UMTS@Cell@Inter-RAT_Handover"."VS_IRATHO_OutCS_MeasTimeOut",</v>
      </c>
    </row>
    <row r="457" spans="1:1" x14ac:dyDescent="0.25">
      <c r="A457" t="str">
        <f>IF(ISBLANK('Raw Data'!A457),"","master."""&amp;'Raw Data'!A457&amp;"""."""&amp;'Raw Data'!B457&amp;"""")&amp;IF(NOT(ISBLANK('Raw Data'!A458)),",","")</f>
        <v>master."BSC6900UMTS@Cell@Inter-RAT_Handover"."VS_IRATHO_OutPS_MeasTimeOut",</v>
      </c>
    </row>
    <row r="458" spans="1:1" x14ac:dyDescent="0.25">
      <c r="A458" t="str">
        <f>IF(ISBLANK('Raw Data'!A458),"","master."""&amp;'Raw Data'!A458&amp;"""."""&amp;'Raw Data'!B458&amp;"""")&amp;IF(NOT(ISBLANK('Raw Data'!A459)),",","")</f>
        <v>master."BSC6900UMTS@Cell@Inter-RAT_Handover"."VS_IRATHO_SuccENACC",</v>
      </c>
    </row>
    <row r="459" spans="1:1" x14ac:dyDescent="0.25">
      <c r="A459" t="str">
        <f>IF(ISBLANK('Raw Data'!A459),"","master."""&amp;'Raw Data'!A459&amp;"""."""&amp;'Raw Data'!B459&amp;"""")&amp;IF(NOT(ISBLANK('Raw Data'!A460)),",","")</f>
        <v>master."BSC6900UMTS@Cell@Inter-RAT_Handover"."VS_IRATHO_SuccInCS",</v>
      </c>
    </row>
    <row r="460" spans="1:1" x14ac:dyDescent="0.25">
      <c r="A460" t="str">
        <f>IF(ISBLANK('Raw Data'!A460),"","master."""&amp;'Raw Data'!A460&amp;"""."""&amp;'Raw Data'!B460&amp;"""")&amp;IF(NOT(ISBLANK('Raw Data'!A461)),",","")</f>
        <v>master."BSC6900UMTS@Cell@Inter-RAT_Handover"."VS_IRATHO_SuccNACC",</v>
      </c>
    </row>
    <row r="461" spans="1:1" x14ac:dyDescent="0.25">
      <c r="A461" t="str">
        <f>IF(ISBLANK('Raw Data'!A461),"","master."""&amp;'Raw Data'!A461&amp;"""."""&amp;'Raw Data'!B461&amp;"""")&amp;IF(NOT(ISBLANK('Raw Data'!A462)),",","")</f>
        <v>master."BSC6900UMTS@Cell@Inter-RAT_Handover"."VS_IRATHO_SuccOutCS_DR",</v>
      </c>
    </row>
    <row r="462" spans="1:1" x14ac:dyDescent="0.25">
      <c r="A462" t="str">
        <f>IF(ISBLANK('Raw Data'!A462),"","master."""&amp;'Raw Data'!A462&amp;"""."""&amp;'Raw Data'!B462&amp;"""")&amp;IF(NOT(ISBLANK('Raw Data'!A463)),",","")</f>
        <v>master."BSC6900UMTS@Cell@Inter-RAT_Handover"."VS_IRATHO_SuccOutCS_Load",</v>
      </c>
    </row>
    <row r="463" spans="1:1" x14ac:dyDescent="0.25">
      <c r="A463" t="str">
        <f>IF(ISBLANK('Raw Data'!A463),"","master."""&amp;'Raw Data'!A463&amp;"""."""&amp;'Raw Data'!B463&amp;"""")&amp;IF(NOT(ISBLANK('Raw Data'!A464)),",","")</f>
        <v>master."BSC6900UMTS@Cell@Inter-RAT_Handover"."VS_IRATHO_SuccOutCS_MBDR",</v>
      </c>
    </row>
    <row r="464" spans="1:1" x14ac:dyDescent="0.25">
      <c r="A464" t="str">
        <f>IF(ISBLANK('Raw Data'!A464),"","master."""&amp;'Raw Data'!A464&amp;"""."""&amp;'Raw Data'!B464&amp;"""")&amp;IF(NOT(ISBLANK('Raw Data'!A465)),",","")</f>
        <v>master."BSC6900UMTS@Cell@Inter-RAT_Handover"."VS_IRATHO_SuccOutCS_RF",</v>
      </c>
    </row>
    <row r="465" spans="1:1" x14ac:dyDescent="0.25">
      <c r="A465" t="str">
        <f>IF(ISBLANK('Raw Data'!A465),"","master."""&amp;'Raw Data'!A465&amp;"""."""&amp;'Raw Data'!B465&amp;"""")&amp;IF(NOT(ISBLANK('Raw Data'!A466)),",","")</f>
        <v>master."BSC6900UMTS@Cell@Inter-RAT_Handover"."VS_IRATHO_SuccOutCS_Service",</v>
      </c>
    </row>
    <row r="466" spans="1:1" x14ac:dyDescent="0.25">
      <c r="A466" t="str">
        <f>IF(ISBLANK('Raw Data'!A466),"","master."""&amp;'Raw Data'!A466&amp;"""."""&amp;'Raw Data'!B466&amp;"""")&amp;IF(NOT(ISBLANK('Raw Data'!A467)),",","")</f>
        <v>master."BSC6900UMTS@Cell@Inter-RAT_Handover"."VS_IRATHO_SuccOutCS_Sig",</v>
      </c>
    </row>
    <row r="467" spans="1:1" x14ac:dyDescent="0.25">
      <c r="A467" t="str">
        <f>IF(ISBLANK('Raw Data'!A467),"","master."""&amp;'Raw Data'!A467&amp;"""."""&amp;'Raw Data'!B467&amp;"""")&amp;IF(NOT(ISBLANK('Raw Data'!A468)),",","")</f>
        <v>master."BSC6900UMTS@Cell@Inter-RAT_Handover"."VS_IRATHO_SuccOutCS_TrigDLTxp",</v>
      </c>
    </row>
    <row r="468" spans="1:1" x14ac:dyDescent="0.25">
      <c r="A468" t="str">
        <f>IF(ISBLANK('Raw Data'!A468),"","master."""&amp;'Raw Data'!A468&amp;"""."""&amp;'Raw Data'!B468&amp;"""")&amp;IF(NOT(ISBLANK('Raw Data'!A469)),",","")</f>
        <v>master."BSC6900UMTS@Cell@Inter-RAT_Handover"."VS_IRATHO_SuccOutCS_TrigEcNo",</v>
      </c>
    </row>
    <row r="469" spans="1:1" x14ac:dyDescent="0.25">
      <c r="A469" t="str">
        <f>IF(ISBLANK('Raw Data'!A469),"","master."""&amp;'Raw Data'!A469&amp;"""."""&amp;'Raw Data'!B469&amp;"""")&amp;IF(NOT(ISBLANK('Raw Data'!A470)),",","")</f>
        <v>master."BSC6900UMTS@Cell@Inter-RAT_Handover"."VS_IRATHO_SuccOutCS_TrigRscp",</v>
      </c>
    </row>
    <row r="470" spans="1:1" x14ac:dyDescent="0.25">
      <c r="A470" t="str">
        <f>IF(ISBLANK('Raw Data'!A470),"","master."""&amp;'Raw Data'!A470&amp;"""."""&amp;'Raw Data'!B470&amp;"""")&amp;IF(NOT(ISBLANK('Raw Data'!A471)),",","")</f>
        <v>master."BSC6900UMTS@Cell@Inter-RAT_Handover"."VS_IRATHO_SuccOutCS_TrigULTxp",</v>
      </c>
    </row>
    <row r="471" spans="1:1" x14ac:dyDescent="0.25">
      <c r="A471" t="str">
        <f>IF(ISBLANK('Raw Data'!A471),"","master."""&amp;'Raw Data'!A471&amp;"""."""&amp;'Raw Data'!B471&amp;"""")&amp;IF(NOT(ISBLANK('Raw Data'!A472)),",","")</f>
        <v>master."BSC6900UMTS@Cell@Inter-RAT_Handover"."VS_IRATHO_SuccOutMultiRABCSPS",</v>
      </c>
    </row>
    <row r="472" spans="1:1" x14ac:dyDescent="0.25">
      <c r="A472" t="str">
        <f>IF(ISBLANK('Raw Data'!A472),"","master."""&amp;'Raw Data'!A472&amp;"""."""&amp;'Raw Data'!B472&amp;"""")&amp;IF(NOT(ISBLANK('Raw Data'!A473)),",","")</f>
        <v>master."BSC6900UMTS@Cell@Inter-RAT_Handover"."VS_IRATHO_SuccOutPSUTRAN_Load",</v>
      </c>
    </row>
    <row r="473" spans="1:1" x14ac:dyDescent="0.25">
      <c r="A473" t="str">
        <f>IF(ISBLANK('Raw Data'!A473),"","master."""&amp;'Raw Data'!A473&amp;"""."""&amp;'Raw Data'!B473&amp;"""")&amp;IF(NOT(ISBLANK('Raw Data'!A474)),",","")</f>
        <v>master."BSC6900UMTS@Cell@Inter-RAT_Handover"."VS_IRATHO_SuccOutPSUTRAN_RF",</v>
      </c>
    </row>
    <row r="474" spans="1:1" x14ac:dyDescent="0.25">
      <c r="A474" t="str">
        <f>IF(ISBLANK('Raw Data'!A474),"","master."""&amp;'Raw Data'!A474&amp;"""."""&amp;'Raw Data'!B474&amp;"""")&amp;IF(NOT(ISBLANK('Raw Data'!A475)),",","")</f>
        <v>master."BSC6900UMTS@Cell@Inter-RAT_Handover"."VS_IRATHO_SuccOutPSUTRAN_Service",</v>
      </c>
    </row>
    <row r="475" spans="1:1" x14ac:dyDescent="0.25">
      <c r="A475" t="str">
        <f>IF(ISBLANK('Raw Data'!A475),"","master."""&amp;'Raw Data'!A475&amp;"""."""&amp;'Raw Data'!B475&amp;"""")&amp;IF(NOT(ISBLANK('Raw Data'!A476)),",","")</f>
        <v>master."BSC6900UMTS@Cell@Inter-RAT_Handover"."VS_IRATHO_SuccOutPSUTRAN_Sig",</v>
      </c>
    </row>
    <row r="476" spans="1:1" x14ac:dyDescent="0.25">
      <c r="A476" t="str">
        <f>IF(ISBLANK('Raw Data'!A476),"","master."""&amp;'Raw Data'!A476&amp;"""."""&amp;'Raw Data'!B476&amp;"""")&amp;IF(NOT(ISBLANK('Raw Data'!A477)),",","")</f>
        <v>master."BSC6900UMTS@Cell@Inter-RAT_Handover"."VS_IRATHO_SuccOutPS_TrigDLTxp",</v>
      </c>
    </row>
    <row r="477" spans="1:1" x14ac:dyDescent="0.25">
      <c r="A477" t="str">
        <f>IF(ISBLANK('Raw Data'!A477),"","master."""&amp;'Raw Data'!A477&amp;"""."""&amp;'Raw Data'!B477&amp;"""")&amp;IF(NOT(ISBLANK('Raw Data'!A478)),",","")</f>
        <v>master."BSC6900UMTS@Cell@Inter-RAT_Handover"."VS_IRATHO_SuccOutPS_TrigEcNo",</v>
      </c>
    </row>
    <row r="478" spans="1:1" x14ac:dyDescent="0.25">
      <c r="A478" t="str">
        <f>IF(ISBLANK('Raw Data'!A478),"","master."""&amp;'Raw Data'!A478&amp;"""."""&amp;'Raw Data'!B478&amp;"""")&amp;IF(NOT(ISBLANK('Raw Data'!A479)),",","")</f>
        <v>master."BSC6900UMTS@Cell@Inter-RAT_Handover"."VS_IRATHO_SuccOutPS_TrigRscp",</v>
      </c>
    </row>
    <row r="479" spans="1:1" x14ac:dyDescent="0.25">
      <c r="A479" t="str">
        <f>IF(ISBLANK('Raw Data'!A479),"","master."""&amp;'Raw Data'!A479&amp;"""."""&amp;'Raw Data'!B479&amp;"""")&amp;IF(NOT(ISBLANK('Raw Data'!A480)),",","")</f>
        <v>master."BSC6900UMTS@Cell@Inter-RAT_Handover"."VS_IRATHO_SuccOutPS_TrigULTxp",</v>
      </c>
    </row>
    <row r="480" spans="1:1" x14ac:dyDescent="0.25">
      <c r="A480" t="str">
        <f>IF(ISBLANK('Raw Data'!A480),"","master."""&amp;'Raw Data'!A480&amp;"""."""&amp;'Raw Data'!B480&amp;"""")&amp;IF(NOT(ISBLANK('Raw Data'!A481)),",","")</f>
        <v>master."BSC6900UMTS@Cell@Inter-RAT_Handover"."VS_IRATHO_SuccRelocInPS",</v>
      </c>
    </row>
    <row r="481" spans="1:1" x14ac:dyDescent="0.25">
      <c r="A481" t="str">
        <f>IF(ISBLANK('Raw Data'!A481),"","master."""&amp;'Raw Data'!A481&amp;"""."""&amp;'Raw Data'!B481&amp;"""")&amp;IF(NOT(ISBLANK('Raw Data'!A482)),",","")</f>
        <v>master."BSC6900UMTS@Cell@Inter-RAT_Handover"."VS_IRATHO_SuccRelocOutPS",</v>
      </c>
    </row>
    <row r="482" spans="1:1" x14ac:dyDescent="0.25">
      <c r="A482" t="str">
        <f>IF(ISBLANK('Raw Data'!A482),"","master."""&amp;'Raw Data'!A482&amp;"""."""&amp;'Raw Data'!B482&amp;"""")&amp;IF(NOT(ISBLANK('Raw Data'!A483)),",","")</f>
        <v>master."BSC6900UMTS@Cell@Inter-RAT_Handover"."VS_IRATHO_SuccRelocPrepInCS",</v>
      </c>
    </row>
    <row r="483" spans="1:1" x14ac:dyDescent="0.25">
      <c r="A483" t="str">
        <f>IF(ISBLANK('Raw Data'!A483),"","master."""&amp;'Raw Data'!A483&amp;"""."""&amp;'Raw Data'!B483&amp;"""")&amp;IF(NOT(ISBLANK('Raw Data'!A484)),",","")</f>
        <v>master."BSC6900UMTS@Cell@Inter-RAT_Handover"."VS_IRATHO_SuccRelocPrepInPS",</v>
      </c>
    </row>
    <row r="484" spans="1:1" x14ac:dyDescent="0.25">
      <c r="A484" t="str">
        <f>IF(ISBLANK('Raw Data'!A484),"","master."""&amp;'Raw Data'!A484&amp;"""."""&amp;'Raw Data'!B484&amp;"""")&amp;IF(NOT(ISBLANK('Raw Data'!A485)),",","")</f>
        <v>master."BSC6900UMTS@Cell@Inter-RAT_Handover"."VS_IRATHO_SuccRelocPrepOutCS_DR",</v>
      </c>
    </row>
    <row r="485" spans="1:1" x14ac:dyDescent="0.25">
      <c r="A485" t="str">
        <f>IF(ISBLANK('Raw Data'!A485),"","master."""&amp;'Raw Data'!A485&amp;"""."""&amp;'Raw Data'!B485&amp;"""")&amp;IF(NOT(ISBLANK('Raw Data'!A486)),",","")</f>
        <v>master."BSC6900UMTS@Cell@Inter-RAT_Handover"."VS_IRATHO_SuccRelocPrepOutCS_Load",</v>
      </c>
    </row>
    <row r="486" spans="1:1" x14ac:dyDescent="0.25">
      <c r="A486" t="str">
        <f>IF(ISBLANK('Raw Data'!A486),"","master."""&amp;'Raw Data'!A486&amp;"""."""&amp;'Raw Data'!B486&amp;"""")&amp;IF(NOT(ISBLANK('Raw Data'!A487)),",","")</f>
        <v>master."BSC6900UMTS@Cell@Inter-RAT_Handover"."VS_IRATHO_SuccRelocPrepOutCS_RF",</v>
      </c>
    </row>
    <row r="487" spans="1:1" x14ac:dyDescent="0.25">
      <c r="A487" t="str">
        <f>IF(ISBLANK('Raw Data'!A487),"","master."""&amp;'Raw Data'!A487&amp;"""."""&amp;'Raw Data'!B487&amp;"""")&amp;IF(NOT(ISBLANK('Raw Data'!A488)),",","")</f>
        <v>master."BSC6900UMTS@Cell@Inter-RAT_Handover"."VS_IRATHO_SuccRelocPrepOutCS_Service",</v>
      </c>
    </row>
    <row r="488" spans="1:1" x14ac:dyDescent="0.25">
      <c r="A488" t="str">
        <f>IF(ISBLANK('Raw Data'!A488),"","master."""&amp;'Raw Data'!A488&amp;"""."""&amp;'Raw Data'!B488&amp;"""")&amp;IF(NOT(ISBLANK('Raw Data'!A489)),",","")</f>
        <v>master."BSC6900UMTS@Cell@Inter-RAT_Handover"."VS_IRATHO_SuccRelocPrepOutCS_Sig",</v>
      </c>
    </row>
    <row r="489" spans="1:1" x14ac:dyDescent="0.25">
      <c r="A489" t="str">
        <f>IF(ISBLANK('Raw Data'!A489),"","master."""&amp;'Raw Data'!A489&amp;"""."""&amp;'Raw Data'!B489&amp;"""")&amp;IF(NOT(ISBLANK('Raw Data'!A490)),",","")</f>
        <v>master."BSC6900UMTS@Cell@Inter-RAT_Handover"."VS_IRATHO_SuccRelocPrepOutPS",</v>
      </c>
    </row>
    <row r="490" spans="1:1" x14ac:dyDescent="0.25">
      <c r="A490" t="str">
        <f>IF(ISBLANK('Raw Data'!A490),"","master."""&amp;'Raw Data'!A490&amp;"""."""&amp;'Raw Data'!B490&amp;"""")&amp;IF(NOT(ISBLANK('Raw Data'!A491)),",","")</f>
        <v>master."BSC6900UMTS@Cell@Inter-RAT_Handover"."VS_L2U_AttRelocPrepInPS",</v>
      </c>
    </row>
    <row r="491" spans="1:1" x14ac:dyDescent="0.25">
      <c r="A491" t="str">
        <f>IF(ISBLANK('Raw Data'!A491),"","master."""&amp;'Raw Data'!A491&amp;"""."""&amp;'Raw Data'!B491&amp;"""")&amp;IF(NOT(ISBLANK('Raw Data'!A492)),",","")</f>
        <v>master."BSC6900UMTS@Cell@RRC_Connection_Setup"."RRC_AttConnEstab_IRATCCO",</v>
      </c>
    </row>
    <row r="492" spans="1:1" x14ac:dyDescent="0.25">
      <c r="A492" t="str">
        <f>IF(ISBLANK('Raw Data'!A492),"","master."""&amp;'Raw Data'!A492&amp;"""."""&amp;'Raw Data'!B492&amp;"""")&amp;IF(NOT(ISBLANK('Raw Data'!A493)),",","")</f>
        <v>master."BSC6900UMTS@Cell@RRC_Connection_Setup"."RRC_AttConnEstab_IRATCelRes",</v>
      </c>
    </row>
    <row r="493" spans="1:1" x14ac:dyDescent="0.25">
      <c r="A493" t="str">
        <f>IF(ISBLANK('Raw Data'!A493),"","master."""&amp;'Raw Data'!A493&amp;"""."""&amp;'Raw Data'!B493&amp;"""")&amp;IF(NOT(ISBLANK('Raw Data'!A494)),",","")</f>
        <v>master."BSC6900UMTS@Cell@RRC_Connection_Setup"."RRC_AttConnEstab_Detach",</v>
      </c>
    </row>
    <row r="494" spans="1:1" x14ac:dyDescent="0.25">
      <c r="A494" t="str">
        <f>IF(ISBLANK('Raw Data'!A494),"","master."""&amp;'Raw Data'!A494&amp;"""."""&amp;'Raw Data'!B494&amp;"""")&amp;IF(NOT(ISBLANK('Raw Data'!A495)),",","")</f>
        <v>master."BSC6900UMTS@Cell@RRC_Connection_Setup"."RRC_SuccConnEstab_Detach",</v>
      </c>
    </row>
    <row r="495" spans="1:1" x14ac:dyDescent="0.25">
      <c r="A495" t="str">
        <f>IF(ISBLANK('Raw Data'!A495),"","master."""&amp;'Raw Data'!A495&amp;"""."""&amp;'Raw Data'!B495&amp;"""")&amp;IF(NOT(ISBLANK('Raw Data'!A496)),",","")</f>
        <v>master."BSC6900UMTS@Cell@RRC_Connection_Setup"."RRC_SuccConnEstab_IRATCCO",</v>
      </c>
    </row>
    <row r="496" spans="1:1" x14ac:dyDescent="0.25">
      <c r="A496" t="str">
        <f>IF(ISBLANK('Raw Data'!A496),"","master."""&amp;'Raw Data'!A496&amp;"""."""&amp;'Raw Data'!B496&amp;"""")&amp;IF(NOT(ISBLANK('Raw Data'!A497)),",","")</f>
        <v>master."BSC6900UMTS@Cell@RRC_Connection_Setup"."RRC_SuccConnEstab_IRATCelRes",</v>
      </c>
    </row>
    <row r="497" spans="1:1" x14ac:dyDescent="0.25">
      <c r="A497" t="str">
        <f>IF(ISBLANK('Raw Data'!A497),"","master."""&amp;'Raw Data'!A497&amp;"""."""&amp;'Raw Data'!B497&amp;"""")&amp;IF(NOT(ISBLANK('Raw Data'!A498)),",","")</f>
        <v>master."BSC6900UMTS@Cell@RRC_Connection_Setup"."VS_CU_FC_Num_CPU_OverLoad",</v>
      </c>
    </row>
    <row r="498" spans="1:1" x14ac:dyDescent="0.25">
      <c r="A498" t="str">
        <f>IF(ISBLANK('Raw Data'!A498),"","master."""&amp;'Raw Data'!A498&amp;"""."""&amp;'Raw Data'!B498&amp;"""")&amp;IF(NOT(ISBLANK('Raw Data'!A499)),",","")</f>
        <v>master."BSC6900UMTS@Cell@RRC_Connection_Setup"."VS_RRC_AttConnEstab_CellDCH",</v>
      </c>
    </row>
    <row r="499" spans="1:1" x14ac:dyDescent="0.25">
      <c r="A499" t="str">
        <f>IF(ISBLANK('Raw Data'!A499),"","master."""&amp;'Raw Data'!A499&amp;"""."""&amp;'Raw Data'!B499&amp;"""")&amp;IF(NOT(ISBLANK('Raw Data'!A500)),",","")</f>
        <v>master."BSC6900UMTS@Cell@RRC_Connection_Setup"."VS_RRC_AttConnEstab_CellFACH",</v>
      </c>
    </row>
    <row r="500" spans="1:1" x14ac:dyDescent="0.25">
      <c r="A500" t="str">
        <f>IF(ISBLANK('Raw Data'!A500),"","master."""&amp;'Raw Data'!A500&amp;"""."""&amp;'Raw Data'!B500&amp;"""")&amp;IF(NOT(ISBLANK('Raw Data'!A501)),",","")</f>
        <v>master."BSC6900UMTS@Cell@RRC_Connection_Setup"."VS_RRC_AttConnEstab_CSFB",</v>
      </c>
    </row>
    <row r="501" spans="1:1" x14ac:dyDescent="0.25">
      <c r="A501" t="str">
        <f>IF(ISBLANK('Raw Data'!A501),"","master."""&amp;'Raw Data'!A501&amp;"""."""&amp;'Raw Data'!B501&amp;"""")&amp;IF(NOT(ISBLANK('Raw Data'!A502)),",","")</f>
        <v>master."BSC6900UMTS@Cell@RRC_Connection_Setup"."VS_RRC_AttConnEstab_EDCH",</v>
      </c>
    </row>
    <row r="502" spans="1:1" x14ac:dyDescent="0.25">
      <c r="A502" t="str">
        <f>IF(ISBLANK('Raw Data'!A502),"","master."""&amp;'Raw Data'!A502&amp;"""."""&amp;'Raw Data'!B502&amp;"""")&amp;IF(NOT(ISBLANK('Raw Data'!A503)),",","")</f>
        <v>master."BSC6900UMTS@Cell@RRC_Connection_Setup"."VS_RRC_CONV_FC_Num_CallShock",</v>
      </c>
    </row>
    <row r="503" spans="1:1" x14ac:dyDescent="0.25">
      <c r="A503" t="str">
        <f>IF(ISBLANK('Raw Data'!A503),"","master."""&amp;'Raw Data'!A503&amp;"""."""&amp;'Raw Data'!B503&amp;"""")&amp;IF(NOT(ISBLANK('Raw Data'!A504)),",","")</f>
        <v>master."BSC6900UMTS@Cell@RRC_Connection_Setup"."VS_RRC_CONV_FC_Num_CAPS",</v>
      </c>
    </row>
    <row r="504" spans="1:1" x14ac:dyDescent="0.25">
      <c r="A504" t="str">
        <f>IF(ISBLANK('Raw Data'!A504),"","master."""&amp;'Raw Data'!A504&amp;"""."""&amp;'Raw Data'!B504&amp;"""")&amp;IF(NOT(ISBLANK('Raw Data'!A505)),",","")</f>
        <v>master."BSC6900UMTS@Cell@RRC_Connection_Setup"."VS_RRC_CONV_FC_Num_CPU_OverLoad",</v>
      </c>
    </row>
    <row r="505" spans="1:1" x14ac:dyDescent="0.25">
      <c r="A505" t="str">
        <f>IF(ISBLANK('Raw Data'!A505),"","master."""&amp;'Raw Data'!A505&amp;"""."""&amp;'Raw Data'!B505&amp;"""")&amp;IF(NOT(ISBLANK('Raw Data'!A506)),",","")</f>
        <v>master."BSC6900UMTS@Cell@RRC_Connection_Setup"."VS_RRC_CONV_FC_Num_INT_OverLoad",</v>
      </c>
    </row>
    <row r="506" spans="1:1" x14ac:dyDescent="0.25">
      <c r="A506" t="str">
        <f>IF(ISBLANK('Raw Data'!A506),"","master."""&amp;'Raw Data'!A506&amp;"""."""&amp;'Raw Data'!B506&amp;"""")&amp;IF(NOT(ISBLANK('Raw Data'!A507)),",","")</f>
        <v>master."BSC6900UMTS@Cell@RRC_Connection_Setup"."VS_RRC_CONV_FC_Num_MPU_OverLoad",</v>
      </c>
    </row>
    <row r="507" spans="1:1" x14ac:dyDescent="0.25">
      <c r="A507" t="str">
        <f>IF(ISBLANK('Raw Data'!A507),"","master."""&amp;'Raw Data'!A507&amp;"""."""&amp;'Raw Data'!B507&amp;"""")&amp;IF(NOT(ISBLANK('Raw Data'!A508)),",","")</f>
        <v>master."BSC6900UMTS@Cell@RRC_Connection_Setup"."VS_RRC_CONV_FC_Num_RanFC_Ph1",</v>
      </c>
    </row>
    <row r="508" spans="1:1" x14ac:dyDescent="0.25">
      <c r="A508" t="str">
        <f>IF(ISBLANK('Raw Data'!A508),"","master."""&amp;'Raw Data'!A508&amp;"""."""&amp;'Raw Data'!B508&amp;"""")&amp;IF(NOT(ISBLANK('Raw Data'!A509)),",","")</f>
        <v>master."BSC6900UMTS@Cell@RRC_Connection_Setup"."VS_RRC_CONV_FC_Num_RanFC_Ph2",</v>
      </c>
    </row>
    <row r="509" spans="1:1" x14ac:dyDescent="0.25">
      <c r="A509" t="str">
        <f>IF(ISBLANK('Raw Data'!A509),"","master."""&amp;'Raw Data'!A509&amp;"""."""&amp;'Raw Data'!B509&amp;"""")&amp;IF(NOT(ISBLANK('Raw Data'!A510)),",","")</f>
        <v>master."BSC6900UMTS@Cell@RRC_Connection_Setup"."VS_RRC_CONV_FC_Num_RRCQueue",</v>
      </c>
    </row>
    <row r="510" spans="1:1" x14ac:dyDescent="0.25">
      <c r="A510" t="str">
        <f>IF(ISBLANK('Raw Data'!A510),"","master."""&amp;'Raw Data'!A510&amp;"""."""&amp;'Raw Data'!B510&amp;"""")&amp;IF(NOT(ISBLANK('Raw Data'!A511)),",","")</f>
        <v>master."BSC6900UMTS@Cell@RRC_Connection_Setup"."VS_RRC_FC_Num_CallShock",</v>
      </c>
    </row>
    <row r="511" spans="1:1" x14ac:dyDescent="0.25">
      <c r="A511" t="str">
        <f>IF(ISBLANK('Raw Data'!A511),"","master."""&amp;'Raw Data'!A511&amp;"""."""&amp;'Raw Data'!B511&amp;"""")&amp;IF(NOT(ISBLANK('Raw Data'!A512)),",","")</f>
        <v>master."BSC6900UMTS@Cell@RRC_Connection_Setup"."VS_RRC_FC_Num_CAPS",</v>
      </c>
    </row>
    <row r="512" spans="1:1" x14ac:dyDescent="0.25">
      <c r="A512" t="str">
        <f>IF(ISBLANK('Raw Data'!A512),"","master."""&amp;'Raw Data'!A512&amp;"""."""&amp;'Raw Data'!B512&amp;"""")&amp;IF(NOT(ISBLANK('Raw Data'!A513)),",","")</f>
        <v>master."BSC6900UMTS@Cell@RRC_Connection_Setup"."VS_RRC_SuccConnEstab_CellDCH",</v>
      </c>
    </row>
    <row r="513" spans="1:1" x14ac:dyDescent="0.25">
      <c r="A513" t="str">
        <f>IF(ISBLANK('Raw Data'!A513),"","master."""&amp;'Raw Data'!A513&amp;"""."""&amp;'Raw Data'!B513&amp;"""")&amp;IF(NOT(ISBLANK('Raw Data'!A514)),",","")</f>
        <v>master."BSC6900UMTS@Cell@RRC_Connection_Setup"."VS_RRC_SuccConnEstab_CellFACH",</v>
      </c>
    </row>
    <row r="514" spans="1:1" x14ac:dyDescent="0.25">
      <c r="A514" t="str">
        <f>IF(ISBLANK('Raw Data'!A514),"","master."""&amp;'Raw Data'!A514&amp;"""."""&amp;'Raw Data'!B514&amp;"""")&amp;IF(NOT(ISBLANK('Raw Data'!A515)),",","")</f>
        <v>master."BSC6900UMTS@Cell@RRC_Connection_Setup"."VS_RRC_SuccConnEstab_CSFB",</v>
      </c>
    </row>
    <row r="515" spans="1:1" x14ac:dyDescent="0.25">
      <c r="A515" t="str">
        <f>IF(ISBLANK('Raw Data'!A515),"","master."""&amp;'Raw Data'!A515&amp;"""."""&amp;'Raw Data'!B515&amp;"""")&amp;IF(NOT(ISBLANK('Raw Data'!A516)),",","")</f>
        <v>master."BSC6900UMTS@Cell@RRC_Connection_Setup"."VS_RRC_SuccConnEstab_EDCH",</v>
      </c>
    </row>
    <row r="516" spans="1:1" x14ac:dyDescent="0.25">
      <c r="A516" t="str">
        <f>IF(ISBLANK('Raw Data'!A516),"","master."""&amp;'Raw Data'!A516&amp;"""."""&amp;'Raw Data'!B516&amp;"""")&amp;IF(NOT(ISBLANK('Raw Data'!A517)),",","")</f>
        <v>master."BSC6900UMTS@Cell@RRC_Connection_Setup"."VS_RRC_SuccConnEstab_HSDSCH",</v>
      </c>
    </row>
    <row r="517" spans="1:1" x14ac:dyDescent="0.25">
      <c r="A517" t="str">
        <f>IF(ISBLANK('Raw Data'!A517),"","master."""&amp;'Raw Data'!A517&amp;"""."""&amp;'Raw Data'!B517&amp;"""")&amp;IF(NOT(ISBLANK('Raw Data'!A518)),",","")</f>
        <v>master."BSC6900UMTS@Cell@RRC_Connection_Setup"."VS_RRC_SuccConnEstab_First",</v>
      </c>
    </row>
    <row r="518" spans="1:1" x14ac:dyDescent="0.25">
      <c r="A518" t="str">
        <f>IF(ISBLANK('Raw Data'!A518),"","master."""&amp;'Raw Data'!A518&amp;"""."""&amp;'Raw Data'!B518&amp;"""")&amp;IF(NOT(ISBLANK('Raw Data'!A519)),",","")</f>
        <v>master."BSC6900UMTS@Cell@RRC_Connection_Setup"."VS_RRC_SuccConnEstab_Second",</v>
      </c>
    </row>
    <row r="519" spans="1:1" x14ac:dyDescent="0.25">
      <c r="A519" t="str">
        <f>IF(ISBLANK('Raw Data'!A519),"","master."""&amp;'Raw Data'!A519&amp;"""."""&amp;'Raw Data'!B519&amp;"""")&amp;IF(NOT(ISBLANK('Raw Data'!A520)),",","")</f>
        <v>master."BSC6900UMTS@Cell@RRC_Connection_Setup"."VS_RRC_SuccConnEstab_Third",</v>
      </c>
    </row>
    <row r="520" spans="1:1" x14ac:dyDescent="0.25">
      <c r="A520" t="str">
        <f>IF(ISBLANK('Raw Data'!A520),"","master."""&amp;'Raw Data'!A520&amp;"""."""&amp;'Raw Data'!B520&amp;"""")&amp;IF(NOT(ISBLANK('Raw Data'!A521)),",","")</f>
        <v>master."BSC6900UMTS@Cell@Traffic_Volume_and_Data_Rate"."VS_RAB_AMR_Erlang_cell",</v>
      </c>
    </row>
    <row r="521" spans="1:1" x14ac:dyDescent="0.25">
      <c r="A521" t="str">
        <f>IF(ISBLANK('Raw Data'!A521),"","master."""&amp;'Raw Data'!A521&amp;"""."""&amp;'Raw Data'!B521&amp;"""")&amp;IF(NOT(ISBLANK('Raw Data'!A522)),",","")</f>
        <v>master."BSC6900UMTS@Cell@Traffic_Volume_and_Data_Rate"."VS_VP_DL_Traffic_BestCell",</v>
      </c>
    </row>
    <row r="522" spans="1:1" x14ac:dyDescent="0.25">
      <c r="A522" t="str">
        <f>IF(ISBLANK('Raw Data'!A522),"","master."""&amp;'Raw Data'!A522&amp;"""."""&amp;'Raw Data'!B522&amp;"""")&amp;IF(NOT(ISBLANK('Raw Data'!A523)),",","")</f>
        <v>master."BSC6900UMTS@Cell@Traffic_Volume_and_Data_Rate"."VS_VP_Erlang_BestCell",</v>
      </c>
    </row>
    <row r="523" spans="1:1" x14ac:dyDescent="0.25">
      <c r="A523" t="str">
        <f>IF(ISBLANK('Raw Data'!A523),"","master."""&amp;'Raw Data'!A523&amp;"""."""&amp;'Raw Data'!B523&amp;"""")&amp;IF(NOT(ISBLANK('Raw Data'!A524)),",","")</f>
        <v>master."BSC6900UMTS@Cell@Traffic_Volume_and_Data_Rate"."VS_VP_UL_Traffic_BestCell",</v>
      </c>
    </row>
    <row r="524" spans="1:1" x14ac:dyDescent="0.25">
      <c r="A524" t="str">
        <f>IF(ISBLANK('Raw Data'!A524),"","master."""&amp;'Raw Data'!A524&amp;"""."""&amp;'Raw Data'!B524&amp;"""")&amp;IF(NOT(ISBLANK('Raw Data'!A525)),",","")</f>
        <v>master."BSC6900UMTS@Cell@RRC_Status"."VS_CellFACHUEs_MAX",</v>
      </c>
    </row>
    <row r="525" spans="1:1" x14ac:dyDescent="0.25">
      <c r="A525" t="str">
        <f>IF(ISBLANK('Raw Data'!A525),"","master."""&amp;'Raw Data'!A525&amp;"""."""&amp;'Raw Data'!B525&amp;"""")&amp;IF(NOT(ISBLANK('Raw Data'!A526)),",","")</f>
        <v>master."BSC6900UMTS@Cell@RRC_Status"."VS_CellPCHUEs",</v>
      </c>
    </row>
    <row r="526" spans="1:1" x14ac:dyDescent="0.25">
      <c r="A526" t="str">
        <f>IF(ISBLANK('Raw Data'!A526),"","master."""&amp;'Raw Data'!A526&amp;"""."""&amp;'Raw Data'!B526&amp;"""")&amp;IF(NOT(ISBLANK('Raw Data'!A527)),",","")</f>
        <v>master."BSC6900UMTS@Cell@Traffic"."VS_CRNCIubBytesRACH_Rx",</v>
      </c>
    </row>
    <row r="527" spans="1:1" x14ac:dyDescent="0.25">
      <c r="A527" t="str">
        <f>IF(ISBLANK('Raw Data'!A527),"","master."""&amp;'Raw Data'!A527&amp;"""."""&amp;'Raw Data'!B527&amp;"""")&amp;IF(NOT(ISBLANK('Raw Data'!A528)),",","")</f>
        <v>master."BSC6900UMTS@Cell@Traffic"."VS_CRNCIubBytesFACH_Tx",</v>
      </c>
    </row>
    <row r="528" spans="1:1" x14ac:dyDescent="0.25">
      <c r="A528" t="str">
        <f>IF(ISBLANK('Raw Data'!A528),"","master."""&amp;'Raw Data'!A528&amp;"""."""&amp;'Raw Data'!B528&amp;"""")&amp;IF(NOT(ISBLANK('Raw Data'!A529)),",","")</f>
        <v>master."BSC6900UMTS@Cell@Traffic"."VS_CRNCIubBytesPCH_Tx",</v>
      </c>
    </row>
    <row r="529" spans="1:1" x14ac:dyDescent="0.25">
      <c r="A529" t="str">
        <f>IF(ISBLANK('Raw Data'!A529),"","master."""&amp;'Raw Data'!A529&amp;"""."""&amp;'Raw Data'!B529&amp;"""")&amp;IF(NOT(ISBLANK('Raw Data'!A530)),",","")</f>
        <v>master."BSC6900UMTS@Cell@Traffic"."VS_CRNCIubBytesPSR99_CCH_Rx",</v>
      </c>
    </row>
    <row r="530" spans="1:1" x14ac:dyDescent="0.25">
      <c r="A530" t="str">
        <f>IF(ISBLANK('Raw Data'!A530),"","master."""&amp;'Raw Data'!A530&amp;"""."""&amp;'Raw Data'!B530&amp;"""")&amp;IF(NOT(ISBLANK('Raw Data'!A531)),",","")</f>
        <v>master."BSC6900UMTS@Cell@Traffic"."VS_CRNCIubBytesPSR99_CCH_Tx",</v>
      </c>
    </row>
    <row r="531" spans="1:1" x14ac:dyDescent="0.25">
      <c r="A531" t="str">
        <f>IF(ISBLANK('Raw Data'!A531),"","master."""&amp;'Raw Data'!A531&amp;"""."""&amp;'Raw Data'!B531&amp;"""")&amp;IF(NOT(ISBLANK('Raw Data'!A532)),",","")</f>
        <v>master."BSC6900UMTS@Cell@Hard_Handover"."VS_HHO_AttIn",</v>
      </c>
    </row>
    <row r="532" spans="1:1" x14ac:dyDescent="0.25">
      <c r="A532" t="str">
        <f>IF(ISBLANK('Raw Data'!A532),"","master."""&amp;'Raw Data'!A532&amp;"""."""&amp;'Raw Data'!B532&amp;"""")&amp;IF(NOT(ISBLANK('Raw Data'!A533)),",","")</f>
        <v>master."BSC6900UMTS@Cell@Hard_Handover"."VS_HHO_SuccIn",</v>
      </c>
    </row>
    <row r="533" spans="1:1" x14ac:dyDescent="0.25">
      <c r="A533" t="str">
        <f>IF(ISBLANK('Raw Data'!A533),"","master."""&amp;'Raw Data'!A533&amp;"""."""&amp;'Raw Data'!B533&amp;"""")&amp;IF(NOT(ISBLANK('Raw Data'!A534)),",","")</f>
        <v>master."BSC6900UMTS@Cell@Hard_Handover"."VS_HHO_SuccBlindHO",</v>
      </c>
    </row>
    <row r="534" spans="1:1" x14ac:dyDescent="0.25">
      <c r="A534" t="str">
        <f>IF(ISBLANK('Raw Data'!A534),"","master."""&amp;'Raw Data'!A534&amp;"""."""&amp;'Raw Data'!B534&amp;"""")&amp;IF(NOT(ISBLANK('Raw Data'!A535)),",","")</f>
        <v>master."BSC6900UMTS@Cell@HSDPA"."VS_HSDPA_RAB_AbnormRel_DC",</v>
      </c>
    </row>
    <row r="535" spans="1:1" x14ac:dyDescent="0.25">
      <c r="A535" t="str">
        <f>IF(ISBLANK('Raw Data'!A535),"","master."""&amp;'Raw Data'!A535&amp;"""."""&amp;'Raw Data'!B535&amp;"""")&amp;IF(NOT(ISBLANK('Raw Data'!A536)),",","")</f>
        <v>master."BSC6900UMTS@Cell@HSDPA"."VS_HSDPA_RAB_AbnormRel_64QAM",</v>
      </c>
    </row>
    <row r="536" spans="1:1" x14ac:dyDescent="0.25">
      <c r="A536" t="str">
        <f>IF(ISBLANK('Raw Data'!A536),"","master."""&amp;'Raw Data'!A536&amp;"""."""&amp;'Raw Data'!B536&amp;"""")&amp;IF(NOT(ISBLANK('Raw Data'!A537)),",","")</f>
        <v>master."BSC6900UMTS@Cell@HSDPA"."VS_HSDPA_RAB_AbnormRel_RF",</v>
      </c>
    </row>
    <row r="537" spans="1:1" x14ac:dyDescent="0.25">
      <c r="A537" t="str">
        <f>IF(ISBLANK('Raw Data'!A537),"","master."""&amp;'Raw Data'!A537&amp;"""."""&amp;'Raw Data'!B537&amp;"""")&amp;IF(NOT(ISBLANK('Raw Data'!A538)),",","")</f>
        <v>master."BSC6900UMTS@Cell@HSDPA"."VS_HSDPA_RAB_DC_AttEstab",</v>
      </c>
    </row>
    <row r="538" spans="1:1" x14ac:dyDescent="0.25">
      <c r="A538" t="str">
        <f>IF(ISBLANK('Raw Data'!A538),"","master."""&amp;'Raw Data'!A538&amp;"""."""&amp;'Raw Data'!B538&amp;"""")&amp;IF(NOT(ISBLANK('Raw Data'!A539)),",","")</f>
        <v>master."BSC6900UMTS@Cell@HSDPA"."VS_HSDPA_RAB_DC_SuccEstab",</v>
      </c>
    </row>
    <row r="539" spans="1:1" x14ac:dyDescent="0.25">
      <c r="A539" t="str">
        <f>IF(ISBLANK('Raw Data'!A539),"","master."""&amp;'Raw Data'!A539&amp;"""."""&amp;'Raw Data'!B539&amp;"""")&amp;IF(NOT(ISBLANK('Raw Data'!A540)),",","")</f>
        <v>master."BSC6900UMTS@Cell@HSDPA"."VS_HSDPA_RAB_NormRel_DC",</v>
      </c>
    </row>
    <row r="540" spans="1:1" x14ac:dyDescent="0.25">
      <c r="A540" t="str">
        <f>IF(ISBLANK('Raw Data'!A540),"","master."""&amp;'Raw Data'!A540&amp;"""."""&amp;'Raw Data'!B540&amp;"""")&amp;IF(NOT(ISBLANK('Raw Data'!A541)),",","")</f>
        <v>master."BSC6900UMTS@Cell@HSDPA"."VS_HSDPA_RAB_NormRel_64QAM",</v>
      </c>
    </row>
    <row r="541" spans="1:1" x14ac:dyDescent="0.25">
      <c r="A541" t="str">
        <f>IF(ISBLANK('Raw Data'!A541),"","master."""&amp;'Raw Data'!A541&amp;"""."""&amp;'Raw Data'!B541&amp;"""")&amp;IF(NOT(ISBLANK('Raw Data'!A542)),",","")</f>
        <v>master."BSC6900UMTS@Cell@HSDPA"."VS_HSDPA_UE_Max_CAT11_12",</v>
      </c>
    </row>
    <row r="542" spans="1:1" x14ac:dyDescent="0.25">
      <c r="A542" t="str">
        <f>IF(ISBLANK('Raw Data'!A542),"","master."""&amp;'Raw Data'!A542&amp;"""."""&amp;'Raw Data'!B542&amp;"""")&amp;IF(NOT(ISBLANK('Raw Data'!A543)),",","")</f>
        <v>master."BSC6900UMTS@Cell@HSDPA"."VS_HSDPA_UE_Max_CAT13_14",</v>
      </c>
    </row>
    <row r="543" spans="1:1" x14ac:dyDescent="0.25">
      <c r="A543" t="str">
        <f>IF(ISBLANK('Raw Data'!A543),"","master."""&amp;'Raw Data'!A543&amp;"""."""&amp;'Raw Data'!B543&amp;"""")&amp;IF(NOT(ISBLANK('Raw Data'!A544)),",","")</f>
        <v>master."BSC6900UMTS@Cell@HSDPA"."VS_HSDPA_UE_Max_CAT15_16",</v>
      </c>
    </row>
    <row r="544" spans="1:1" x14ac:dyDescent="0.25">
      <c r="A544" t="str">
        <f>IF(ISBLANK('Raw Data'!A544),"","master."""&amp;'Raw Data'!A544&amp;"""."""&amp;'Raw Data'!B544&amp;"""")&amp;IF(NOT(ISBLANK('Raw Data'!A545)),",","")</f>
        <v>master."BSC6900UMTS@Cell@HSDPA"."VS_HSDPA_UE_Max_CAT17_20",</v>
      </c>
    </row>
    <row r="545" spans="1:1" x14ac:dyDescent="0.25">
      <c r="A545" t="str">
        <f>IF(ISBLANK('Raw Data'!A545),"","master."""&amp;'Raw Data'!A545&amp;"""."""&amp;'Raw Data'!B545&amp;"""")&amp;IF(NOT(ISBLANK('Raw Data'!A546)),",","")</f>
        <v>master."BSC6900UMTS@Cell@HSDPA"."VS_HSDPA_UE_Max_CAT1_6",</v>
      </c>
    </row>
    <row r="546" spans="1:1" x14ac:dyDescent="0.25">
      <c r="A546" t="str">
        <f>IF(ISBLANK('Raw Data'!A546),"","master."""&amp;'Raw Data'!A546&amp;"""."""&amp;'Raw Data'!B546&amp;"""")&amp;IF(NOT(ISBLANK('Raw Data'!A547)),",","")</f>
        <v>master."BSC6900UMTS@Cell@HSDPA"."VS_HSDPA_UE_Max_CAT21_24",</v>
      </c>
    </row>
    <row r="547" spans="1:1" x14ac:dyDescent="0.25">
      <c r="A547" t="str">
        <f>IF(ISBLANK('Raw Data'!A547),"","master."""&amp;'Raw Data'!A547&amp;"""."""&amp;'Raw Data'!B547&amp;"""")&amp;IF(NOT(ISBLANK('Raw Data'!A548)),",","")</f>
        <v>master."BSC6900UMTS@Cell@HSDPA"."VS_HSDPA_UE_Max_CAT25_28",</v>
      </c>
    </row>
    <row r="548" spans="1:1" x14ac:dyDescent="0.25">
      <c r="A548" t="str">
        <f>IF(ISBLANK('Raw Data'!A548),"","master."""&amp;'Raw Data'!A548&amp;"""."""&amp;'Raw Data'!B548&amp;"""")&amp;IF(NOT(ISBLANK('Raw Data'!A549)),",","")</f>
        <v>master."BSC6900UMTS@Cell@HSDPA"."VS_HSDPA_UE_Max_CAT7_10",</v>
      </c>
    </row>
    <row r="549" spans="1:1" x14ac:dyDescent="0.25">
      <c r="A549" t="str">
        <f>IF(ISBLANK('Raw Data'!A549),"","master."""&amp;'Raw Data'!A549&amp;"""."""&amp;'Raw Data'!B549&amp;"""")&amp;IF(NOT(ISBLANK('Raw Data'!A550)),",","")</f>
        <v>master."BSC6900UMTS@Cell@HSDPA"."VS_HSDPA_UE_Max_Cell_Free",</v>
      </c>
    </row>
    <row r="550" spans="1:1" x14ac:dyDescent="0.25">
      <c r="A550" t="str">
        <f>IF(ISBLANK('Raw Data'!A550),"","master."""&amp;'Raw Data'!A550&amp;"""."""&amp;'Raw Data'!B550&amp;"""")&amp;IF(NOT(ISBLANK('Raw Data'!A551)),",","")</f>
        <v>master."BSC6900UMTS@Cell@HSDPA"."VS_HSDPA_UE_Mean_CAT11_12",</v>
      </c>
    </row>
    <row r="551" spans="1:1" x14ac:dyDescent="0.25">
      <c r="A551" t="str">
        <f>IF(ISBLANK('Raw Data'!A551),"","master."""&amp;'Raw Data'!A551&amp;"""."""&amp;'Raw Data'!B551&amp;"""")&amp;IF(NOT(ISBLANK('Raw Data'!A552)),",","")</f>
        <v>master."BSC6900UMTS@Cell@HSDPA"."VS_HSDPA_UE_Mean_CAT13_14",</v>
      </c>
    </row>
    <row r="552" spans="1:1" x14ac:dyDescent="0.25">
      <c r="A552" t="str">
        <f>IF(ISBLANK('Raw Data'!A552),"","master."""&amp;'Raw Data'!A552&amp;"""."""&amp;'Raw Data'!B552&amp;"""")&amp;IF(NOT(ISBLANK('Raw Data'!A553)),",","")</f>
        <v>master."BSC6900UMTS@Cell@HSDPA"."VS_HSDPA_UE_Mean_CAT15_16",</v>
      </c>
    </row>
    <row r="553" spans="1:1" x14ac:dyDescent="0.25">
      <c r="A553" t="str">
        <f>IF(ISBLANK('Raw Data'!A553),"","master."""&amp;'Raw Data'!A553&amp;"""."""&amp;'Raw Data'!B553&amp;"""")&amp;IF(NOT(ISBLANK('Raw Data'!A554)),",","")</f>
        <v>master."BSC6900UMTS@Cell@HSDPA"."VS_HSDPA_UE_Mean_CAT17_20",</v>
      </c>
    </row>
    <row r="554" spans="1:1" x14ac:dyDescent="0.25">
      <c r="A554" t="str">
        <f>IF(ISBLANK('Raw Data'!A554),"","master."""&amp;'Raw Data'!A554&amp;"""."""&amp;'Raw Data'!B554&amp;"""")&amp;IF(NOT(ISBLANK('Raw Data'!A555)),",","")</f>
        <v>master."BSC6900UMTS@Cell@HSDPA"."VS_HSDPA_UE_Mean_CAT21_24",</v>
      </c>
    </row>
    <row r="555" spans="1:1" x14ac:dyDescent="0.25">
      <c r="A555" t="str">
        <f>IF(ISBLANK('Raw Data'!A555),"","master."""&amp;'Raw Data'!A555&amp;"""."""&amp;'Raw Data'!B555&amp;"""")&amp;IF(NOT(ISBLANK('Raw Data'!A556)),",","")</f>
        <v>master."BSC6900UMTS@Cell@HSDPA"."VS_HSDPA_UE_Mean_CAT25_28",</v>
      </c>
    </row>
    <row r="556" spans="1:1" x14ac:dyDescent="0.25">
      <c r="A556" t="str">
        <f>IF(ISBLANK('Raw Data'!A556),"","master."""&amp;'Raw Data'!A556&amp;"""."""&amp;'Raw Data'!B556&amp;"""")&amp;IF(NOT(ISBLANK('Raw Data'!A557)),",","")</f>
        <v>master."BSC6900UMTS@Cell@HSDPA"."VS_HSDPA_UE_Mean_CAT7_10",</v>
      </c>
    </row>
    <row r="557" spans="1:1" x14ac:dyDescent="0.25">
      <c r="A557" t="str">
        <f>IF(ISBLANK('Raw Data'!A557),"","master."""&amp;'Raw Data'!A557&amp;"""."""&amp;'Raw Data'!B557&amp;"""")&amp;IF(NOT(ISBLANK('Raw Data'!A558)),",","")</f>
        <v>master."BSC6900UMTS@Cell@RAB_Release"."VS_RAB_AbnormRel_AMR_RF",</v>
      </c>
    </row>
    <row r="558" spans="1:1" x14ac:dyDescent="0.25">
      <c r="A558" t="str">
        <f>IF(ISBLANK('Raw Data'!A558),"","master."""&amp;'Raw Data'!A558&amp;"""."""&amp;'Raw Data'!B558&amp;"""")&amp;IF(NOT(ISBLANK('Raw Data'!A559)),",","")</f>
        <v>master."BSC6900UMTS@Cell@RAB_Release"."VS_RAB_AbnormRel_CS_CSFB",</v>
      </c>
    </row>
    <row r="559" spans="1:1" x14ac:dyDescent="0.25">
      <c r="A559" t="str">
        <f>IF(ISBLANK('Raw Data'!A559),"","master."""&amp;'Raw Data'!A559&amp;"""."""&amp;'Raw Data'!B559&amp;"""")&amp;IF(NOT(ISBLANK('Raw Data'!A560)),",","")</f>
        <v>master."BSC6900UMTS@Cell@RAB_Release"."VS_RAB_AbnormRel_CS_CSFB_RF",</v>
      </c>
    </row>
    <row r="560" spans="1:1" x14ac:dyDescent="0.25">
      <c r="A560" t="str">
        <f>IF(ISBLANK('Raw Data'!A560),"","master."""&amp;'Raw Data'!A560&amp;"""."""&amp;'Raw Data'!B560&amp;"""")&amp;IF(NOT(ISBLANK('Raw Data'!A561)),",","")</f>
        <v>master."BSC6900UMTS@Cell@RAB_Release"."VS_RAB_AbnormRel_CS_IuTNL",</v>
      </c>
    </row>
    <row r="561" spans="1:1" x14ac:dyDescent="0.25">
      <c r="A561" t="str">
        <f>IF(ISBLANK('Raw Data'!A561),"","master."""&amp;'Raw Data'!A561&amp;"""."""&amp;'Raw Data'!B561&amp;"""")&amp;IF(NOT(ISBLANK('Raw Data'!A562)),",","")</f>
        <v>master."BSC6900UMTS@Cell@RAB_Release"."VS_RAB_AbnormRel_CS_IuupFail",</v>
      </c>
    </row>
    <row r="562" spans="1:1" x14ac:dyDescent="0.25">
      <c r="A562" t="str">
        <f>IF(ISBLANK('Raw Data'!A562),"","master."""&amp;'Raw Data'!A562&amp;"""."""&amp;'Raw Data'!B562&amp;"""")&amp;IF(NOT(ISBLANK('Raw Data'!A563)),",","")</f>
        <v>master."BSC6900UMTS@Cell@RAB_Release"."VS_RAB_AbnormRel_CS_Disconnect",</v>
      </c>
    </row>
    <row r="563" spans="1:1" x14ac:dyDescent="0.25">
      <c r="A563" t="str">
        <f>IF(ISBLANK('Raw Data'!A563),"","master."""&amp;'Raw Data'!A563&amp;"""."""&amp;'Raw Data'!B563&amp;"""")&amp;IF(NOT(ISBLANK('Raw Data'!A564)),",","")</f>
        <v>master."BSC6900UMTS@Cell@RAB_Release"."VS_RAB_AbnormRel_CS_HSPA_Conv",</v>
      </c>
    </row>
    <row r="564" spans="1:1" x14ac:dyDescent="0.25">
      <c r="A564" t="str">
        <f>IF(ISBLANK('Raw Data'!A564),"","master."""&amp;'Raw Data'!A564&amp;"""."""&amp;'Raw Data'!B564&amp;"""")&amp;IF(NOT(ISBLANK('Raw Data'!A565)),",","")</f>
        <v>master."BSC6900UMTS@Cell@RAB_Release"."VS_RAB_AbnormRel_CS_RF",</v>
      </c>
    </row>
    <row r="565" spans="1:1" x14ac:dyDescent="0.25">
      <c r="A565" t="str">
        <f>IF(ISBLANK('Raw Data'!A565),"","master."""&amp;'Raw Data'!A565&amp;"""."""&amp;'Raw Data'!B565&amp;"""")&amp;IF(NOT(ISBLANK('Raw Data'!A566)),",","")</f>
        <v>master."BSC6900UMTS@Cell@CS_RAB_Setup"."VS_RAB_AttEstabCS_AMR_12_2",</v>
      </c>
    </row>
    <row r="566" spans="1:1" x14ac:dyDescent="0.25">
      <c r="A566" t="str">
        <f>IF(ISBLANK('Raw Data'!A566),"","master."""&amp;'Raw Data'!A566&amp;"""."""&amp;'Raw Data'!B566&amp;"""")&amp;IF(NOT(ISBLANK('Raw Data'!A567)),",","")</f>
        <v>master."BSC6900UMTS@Cell@CS_RAB_Setup_Failure"."VS_RAB_FailEstabCS_NodeBDLCE_Cong",</v>
      </c>
    </row>
    <row r="567" spans="1:1" x14ac:dyDescent="0.25">
      <c r="A567" t="str">
        <f>IF(ISBLANK('Raw Data'!A567),"","master."""&amp;'Raw Data'!A567&amp;"""."""&amp;'Raw Data'!B567&amp;"""")&amp;IF(NOT(ISBLANK('Raw Data'!A568)),",","")</f>
        <v>master."BSC6900UMTS@Cell@CS_RAB_Setup_Failure"."VS_RAB_FailEstabCS_NodeBULCE_Cong",</v>
      </c>
    </row>
    <row r="568" spans="1:1" x14ac:dyDescent="0.25">
      <c r="A568" t="str">
        <f>IF(ISBLANK('Raw Data'!A568),"","master."""&amp;'Raw Data'!A568&amp;"""."""&amp;'Raw Data'!B568&amp;"""")&amp;IF(NOT(ISBLANK('Raw Data'!A569)),",","")</f>
        <v>master."BSC6900UMTS@Cell@CS_RAB_Setup_Failure"."VS_RAB_FailEstabCS_PhyChFail",</v>
      </c>
    </row>
    <row r="569" spans="1:1" x14ac:dyDescent="0.25">
      <c r="A569" t="str">
        <f>IF(ISBLANK('Raw Data'!A569),"","master."""&amp;'Raw Data'!A569&amp;"""."""&amp;'Raw Data'!B569&amp;"""")&amp;IF(NOT(ISBLANK('Raw Data'!A570)),",","")</f>
        <v>master."BSC6900UMTS@Cell@CS_RAB_Setup_Failure"."VS_RAB_FailEstabCS_RBCfgUnsup",</v>
      </c>
    </row>
    <row r="570" spans="1:1" x14ac:dyDescent="0.25">
      <c r="A570" t="str">
        <f>IF(ISBLANK('Raw Data'!A570),"","master."""&amp;'Raw Data'!A570&amp;"""."""&amp;'Raw Data'!B570&amp;"""")&amp;IF(NOT(ISBLANK('Raw Data'!A571)),",","")</f>
        <v>master."BSC6900UMTS@Cell@CS_RAB_Setup_Failure"."VS_RAB_FailEstabCS_RBIncCfg",</v>
      </c>
    </row>
    <row r="571" spans="1:1" x14ac:dyDescent="0.25">
      <c r="A571" t="str">
        <f>IF(ISBLANK('Raw Data'!A571),"","master."""&amp;'Raw Data'!A571&amp;"""."""&amp;'Raw Data'!B571&amp;"""")&amp;IF(NOT(ISBLANK('Raw Data'!A572)),",","")</f>
        <v>master."BSC6900UMTS@Cell@CS_RAB_Setup_Failure"."VS_RAB_FailEstabCS_RNL",</v>
      </c>
    </row>
    <row r="572" spans="1:1" x14ac:dyDescent="0.25">
      <c r="A572" t="str">
        <f>IF(ISBLANK('Raw Data'!A572),"","master."""&amp;'Raw Data'!A572&amp;"""."""&amp;'Raw Data'!B572&amp;"""")&amp;IF(NOT(ISBLANK('Raw Data'!A573)),",","")</f>
        <v>master."BSC6900UMTS@Cell@CS_RAB_Setup_Failure"."VS_RAB_FailEstabCS_SRBReset",</v>
      </c>
    </row>
    <row r="573" spans="1:1" x14ac:dyDescent="0.25">
      <c r="A573" t="str">
        <f>IF(ISBLANK('Raw Data'!A573),"","master."""&amp;'Raw Data'!A573&amp;"""."""&amp;'Raw Data'!B573&amp;"""")&amp;IF(NOT(ISBLANK('Raw Data'!A574)),",","")</f>
        <v>master."BSC6900UMTS@Cell@CS_RAB_Setup_Failure"."VS_RAB_FailEstabCS_SRBReset_CSFB",</v>
      </c>
    </row>
    <row r="574" spans="1:1" x14ac:dyDescent="0.25">
      <c r="A574" t="str">
        <f>IF(ISBLANK('Raw Data'!A574),"","master."""&amp;'Raw Data'!A574&amp;"""."""&amp;'Raw Data'!B574&amp;"""")&amp;IF(NOT(ISBLANK('Raw Data'!A575)),",","")</f>
        <v>master."BSC6900UMTS@Cell@CS_RAB_Setup_Failure"."VS_RAB_FailEstabCS_UuFail_CSFB",</v>
      </c>
    </row>
    <row r="575" spans="1:1" x14ac:dyDescent="0.25">
      <c r="A575" t="str">
        <f>IF(ISBLANK('Raw Data'!A575),"","master."""&amp;'Raw Data'!A575&amp;"""."""&amp;'Raw Data'!B575&amp;"""")&amp;IF(NOT(ISBLANK('Raw Data'!A576)),",","")</f>
        <v>master."BSC6900UMTS@Cell@PS_RAB_Setup_Failure"."VS_RAB_FailEstabPS_IubFail",</v>
      </c>
    </row>
    <row r="576" spans="1:1" x14ac:dyDescent="0.25">
      <c r="A576" t="str">
        <f>IF(ISBLANK('Raw Data'!A576),"","master."""&amp;'Raw Data'!A576&amp;"""."""&amp;'Raw Data'!B576&amp;"""")&amp;IF(NOT(ISBLANK('Raw Data'!A577)),",","")</f>
        <v>master."BSC6900UMTS@Cell@PS_RAB_Setup_Failure"."VS_RAB_FailEstabPS_NodeBDLCE_Cong",</v>
      </c>
    </row>
    <row r="577" spans="1:1" x14ac:dyDescent="0.25">
      <c r="A577" t="str">
        <f>IF(ISBLANK('Raw Data'!A577),"","master."""&amp;'Raw Data'!A577&amp;"""."""&amp;'Raw Data'!B577&amp;"""")&amp;IF(NOT(ISBLANK('Raw Data'!A578)),",","")</f>
        <v>master."BSC6900UMTS@Cell@PS_RAB_Setup_Failure"."VS_RAB_FailEstabPS_NodeBULCE_Cong",</v>
      </c>
    </row>
    <row r="578" spans="1:1" x14ac:dyDescent="0.25">
      <c r="A578" t="str">
        <f>IF(ISBLANK('Raw Data'!A578),"","master."""&amp;'Raw Data'!A578&amp;"""."""&amp;'Raw Data'!B578&amp;"""")&amp;IF(NOT(ISBLANK('Raw Data'!A579)),",","")</f>
        <v>master."BSC6900UMTS@Cell@PS_RAB_Setup_Failure"."VS_RAB_FailEstabPS_PhyChFail",</v>
      </c>
    </row>
    <row r="579" spans="1:1" x14ac:dyDescent="0.25">
      <c r="A579" t="str">
        <f>IF(ISBLANK('Raw Data'!A579),"","master."""&amp;'Raw Data'!A579&amp;"""."""&amp;'Raw Data'!B579&amp;"""")&amp;IF(NOT(ISBLANK('Raw Data'!A580)),",","")</f>
        <v>master."BSC6900UMTS@Cell@PS_RAB_Setup_Failure"."VS_RAB_FailEstabPS_DLPower_Cong_Free",</v>
      </c>
    </row>
    <row r="580" spans="1:1" x14ac:dyDescent="0.25">
      <c r="A580" t="str">
        <f>IF(ISBLANK('Raw Data'!A580),"","master."""&amp;'Raw Data'!A580&amp;"""."""&amp;'Raw Data'!B580&amp;"""")&amp;IF(NOT(ISBLANK('Raw Data'!A581)),",","")</f>
        <v>master."BSC6900UMTS@Cell@PS_RAB_Setup_Failure"."VS_RAB_FailEstabPS_HSDPAUser_Cong",</v>
      </c>
    </row>
    <row r="581" spans="1:1" x14ac:dyDescent="0.25">
      <c r="A581" t="str">
        <f>IF(ISBLANK('Raw Data'!A581),"","master."""&amp;'Raw Data'!A581&amp;"""."""&amp;'Raw Data'!B581&amp;"""")&amp;IF(NOT(ISBLANK('Raw Data'!A582)),",","")</f>
        <v>master."BSC6900UMTS@Cell@PS_RAB_Setup_Failure"."VS_RAB_FailEstabPS_DLIUPSBand_Cong",</v>
      </c>
    </row>
    <row r="582" spans="1:1" x14ac:dyDescent="0.25">
      <c r="A582" t="str">
        <f>IF(ISBLANK('Raw Data'!A582),"","master."""&amp;'Raw Data'!A582&amp;"""."""&amp;'Raw Data'!B582&amp;"""")&amp;IF(NOT(ISBLANK('Raw Data'!A583)),",","")</f>
        <v>master."BSC6900UMTS@Cell@PS_RAB_Setup_Failure"."VS_RAB_FailEstabPS_HSUPAUser_Cong",</v>
      </c>
    </row>
    <row r="583" spans="1:1" x14ac:dyDescent="0.25">
      <c r="A583" t="str">
        <f>IF(ISBLANK('Raw Data'!A583),"","master."""&amp;'Raw Data'!A583&amp;"""."""&amp;'Raw Data'!B583&amp;"""")&amp;IF(NOT(ISBLANK('Raw Data'!A584)),",","")</f>
        <v>master."BSC6900UMTS@Cell@PS_RAB_Setup_Failure"."VS_RAB_FailEstabPS_IubAAL2Fail",</v>
      </c>
    </row>
    <row r="584" spans="1:1" x14ac:dyDescent="0.25">
      <c r="A584" t="str">
        <f>IF(ISBLANK('Raw Data'!A584),"","master."""&amp;'Raw Data'!A584&amp;"""."""&amp;'Raw Data'!B584&amp;"""")&amp;IF(NOT(ISBLANK('Raw Data'!A585)),",","")</f>
        <v>master."BSC6900UMTS@Cell@PS_RAB_Setup_Failure"."VS_RAB_FailEstabPS_RBCfgUnsupp",</v>
      </c>
    </row>
    <row r="585" spans="1:1" x14ac:dyDescent="0.25">
      <c r="A585" t="str">
        <f>IF(ISBLANK('Raw Data'!A585),"","master."""&amp;'Raw Data'!A585&amp;"""."""&amp;'Raw Data'!B585&amp;"""")&amp;IF(NOT(ISBLANK('Raw Data'!A586)),",","")</f>
        <v>master."BSC6900UMTS@Cell@PS_RAB_Setup_Failure"."VS_RAB_FailEstabPS_RBIncCfg",</v>
      </c>
    </row>
    <row r="586" spans="1:1" x14ac:dyDescent="0.25">
      <c r="A586" t="str">
        <f>IF(ISBLANK('Raw Data'!A586),"","master."""&amp;'Raw Data'!A586&amp;"""."""&amp;'Raw Data'!B586&amp;"""")&amp;IF(NOT(ISBLANK('Raw Data'!A587)),",","")</f>
        <v>master."BSC6900UMTS@Cell@PS_RAB_Setup_Failure"."VS_RAB_FailEstabPS_SRBReset",</v>
      </c>
    </row>
    <row r="587" spans="1:1" x14ac:dyDescent="0.25">
      <c r="A587" t="str">
        <f>IF(ISBLANK('Raw Data'!A587),"","master."""&amp;'Raw Data'!A587&amp;"""."""&amp;'Raw Data'!B587&amp;"""")&amp;IF(NOT(ISBLANK('Raw Data'!A588)),",","")</f>
        <v>master."BSC6900UMTS@Cell@PS_RAB_Setup_Failure"."VS_RAB_FailEstabPS_ULCE_FinalCong",</v>
      </c>
    </row>
    <row r="588" spans="1:1" x14ac:dyDescent="0.25">
      <c r="A588" t="str">
        <f>IF(ISBLANK('Raw Data'!A588),"","master."""&amp;'Raw Data'!A588&amp;"""."""&amp;'Raw Data'!B588&amp;"""")&amp;IF(NOT(ISBLANK('Raw Data'!A589)),",","")</f>
        <v>master."BSC6900UMTS@Cell@PS_RAB_Setup_Failure"."VS_RAB_FailEstabPS_UuFail",</v>
      </c>
    </row>
    <row r="589" spans="1:1" x14ac:dyDescent="0.25">
      <c r="A589" t="str">
        <f>IF(ISBLANK('Raw Data'!A589),"","master."""&amp;'Raw Data'!A589&amp;"""."""&amp;'Raw Data'!B589&amp;"""")&amp;IF(NOT(ISBLANK('Raw Data'!A590)),",","")</f>
        <v>master."BSC6900UMTS@Cell@PS_RAB_Setup_Failure"."VS_RAB_FailEstabPS_UuNoReply",</v>
      </c>
    </row>
    <row r="590" spans="1:1" x14ac:dyDescent="0.25">
      <c r="A590" t="str">
        <f>IF(ISBLANK('Raw Data'!A590),"","master."""&amp;'Raw Data'!A590&amp;"""."""&amp;'Raw Data'!B590&amp;"""")&amp;IF(NOT(ISBLANK('Raw Data'!A591)),",","")</f>
        <v>master."BSC6900UMTS@Cell@RRC_Connection_Reject"."VS_RRC_Rej_NodeBDLCE_Cong",</v>
      </c>
    </row>
    <row r="591" spans="1:1" x14ac:dyDescent="0.25">
      <c r="A591" t="str">
        <f>IF(ISBLANK('Raw Data'!A591),"","master."""&amp;'Raw Data'!A591&amp;"""."""&amp;'Raw Data'!B591&amp;"""")&amp;IF(NOT(ISBLANK('Raw Data'!A592)),",","")</f>
        <v>master."BSC6900UMTS@Cell@RRC_Connection_Reject"."VS_RRC_Rej_NodeBULCE_Cong",</v>
      </c>
    </row>
    <row r="592" spans="1:1" x14ac:dyDescent="0.25">
      <c r="A592" t="str">
        <f>IF(ISBLANK('Raw Data'!A592),"","master."""&amp;'Raw Data'!A592&amp;"""."""&amp;'Raw Data'!B592&amp;"""")&amp;IF(NOT(ISBLANK('Raw Data'!A593)),",","")</f>
        <v>master."BSC6900UMTS@Cell@Soft_Handover"."VS_SHO_PS_Att",</v>
      </c>
    </row>
    <row r="593" spans="1:1" x14ac:dyDescent="0.25">
      <c r="A593" t="str">
        <f>IF(ISBLANK('Raw Data'!A593),"","master."""&amp;'Raw Data'!A593&amp;"""."""&amp;'Raw Data'!B593&amp;"""")&amp;IF(NOT(ISBLANK('Raw Data'!A594)),",","")</f>
        <v>master."BSC6900UMTS@Cell@Soft_Handover"."VS_SHO_PS_Succ",</v>
      </c>
    </row>
    <row r="594" spans="1:1" x14ac:dyDescent="0.25">
      <c r="A594" t="str">
        <f>IF(ISBLANK('Raw Data'!A594),"","master."""&amp;'Raw Data'!A594&amp;"""."""&amp;'Raw Data'!B594&amp;"""")&amp;IF(NOT(ISBLANK('Raw Data'!A595)),",","")</f>
        <v>master."BSC6900UMTS@Cell@HSUPA"."VS_HSUPA_D2E_Att",</v>
      </c>
    </row>
    <row r="595" spans="1:1" x14ac:dyDescent="0.25">
      <c r="A595" t="str">
        <f>IF(ISBLANK('Raw Data'!A595),"","master."""&amp;'Raw Data'!A595&amp;"""."""&amp;'Raw Data'!B595&amp;"""")&amp;IF(NOT(ISBLANK('Raw Data'!A596)),",","")</f>
        <v>master."BSC6900UMTS@Cell@HSUPA"."VS_HSUPA_D2E_Succ",</v>
      </c>
    </row>
    <row r="596" spans="1:1" x14ac:dyDescent="0.25">
      <c r="A596" t="str">
        <f>IF(ISBLANK('Raw Data'!A596),"","master."""&amp;'Raw Data'!A596&amp;"""."""&amp;'Raw Data'!B596&amp;"""")&amp;IF(NOT(ISBLANK('Raw Data'!A597)),",","")</f>
        <v>master."BSC6900UMTS@Cell@HSUPA"."VS_HSUPA_E2D_Att",</v>
      </c>
    </row>
    <row r="597" spans="1:1" x14ac:dyDescent="0.25">
      <c r="A597" t="str">
        <f>IF(ISBLANK('Raw Data'!A597),"","master."""&amp;'Raw Data'!A597&amp;"""."""&amp;'Raw Data'!B597&amp;"""")&amp;IF(NOT(ISBLANK('Raw Data'!A598)),",","")</f>
        <v>master."BSC6900UMTS@Cell@HSUPA"."VS_HSUPA_E2D_Succ",</v>
      </c>
    </row>
    <row r="598" spans="1:1" x14ac:dyDescent="0.25">
      <c r="A598" t="str">
        <f>IF(ISBLANK('Raw Data'!A598),"","master."""&amp;'Raw Data'!A598&amp;"""."""&amp;'Raw Data'!B598&amp;"""")&amp;IF(NOT(ISBLANK('Raw Data'!A599)),",","")</f>
        <v>master."BSC6900UMTS@Cell@HSUPA"."VS_HSUPA_E2F_Att",</v>
      </c>
    </row>
    <row r="599" spans="1:1" x14ac:dyDescent="0.25">
      <c r="A599" t="str">
        <f>IF(ISBLANK('Raw Data'!A599),"","master."""&amp;'Raw Data'!A599&amp;"""."""&amp;'Raw Data'!B599&amp;"""")&amp;IF(NOT(ISBLANK('Raw Data'!A600)),",","")</f>
        <v>master."BSC6900UMTS@Cell@HSUPA"."VS_HSUPA_E2F_Succ",</v>
      </c>
    </row>
    <row r="600" spans="1:1" x14ac:dyDescent="0.25">
      <c r="A600" t="str">
        <f>IF(ISBLANK('Raw Data'!A600),"","master."""&amp;'Raw Data'!A600&amp;"""."""&amp;'Raw Data'!B600&amp;"""")&amp;IF(NOT(ISBLANK('Raw Data'!A601)),",","")</f>
        <v>master."BSC6900UMTS@Cell@HSUPA"."VS_HSUPA_F2E_Att",</v>
      </c>
    </row>
    <row r="601" spans="1:1" x14ac:dyDescent="0.25">
      <c r="A601" t="str">
        <f>IF(ISBLANK('Raw Data'!A601),"","master."""&amp;'Raw Data'!A601&amp;"""."""&amp;'Raw Data'!B601&amp;"""")&amp;IF(NOT(ISBLANK('Raw Data'!A602)),",","")</f>
        <v>master."BSC6900UMTS@Cell@HSUPA"."VS_HSUPA_F2E_Succ",</v>
      </c>
    </row>
    <row r="602" spans="1:1" x14ac:dyDescent="0.25">
      <c r="A602" t="str">
        <f>IF(ISBLANK('Raw Data'!A602),"","master."""&amp;'Raw Data'!A602&amp;"""."""&amp;'Raw Data'!B602&amp;"""")&amp;IF(NOT(ISBLANK('Raw Data'!A603)),",","")</f>
        <v>master."BSC6900UMTS@Cell@HSUPA"."VS_HSUPA_RAB_AbnormRel",</v>
      </c>
    </row>
    <row r="603" spans="1:1" x14ac:dyDescent="0.25">
      <c r="A603" t="str">
        <f>IF(ISBLANK('Raw Data'!A603),"","master."""&amp;'Raw Data'!A603&amp;"""."""&amp;'Raw Data'!B603&amp;"""")&amp;IF(NOT(ISBLANK('Raw Data'!A604)),",","")</f>
        <v>master."BSC6900UMTS@Cell@HSUPA"."VS_HSUPA_RAB_NormRel",</v>
      </c>
    </row>
    <row r="604" spans="1:1" x14ac:dyDescent="0.25">
      <c r="A604" t="str">
        <f>IF(ISBLANK('Raw Data'!A604),"","master."""&amp;'Raw Data'!A604&amp;"""."""&amp;'Raw Data'!B604&amp;"""")&amp;IF(NOT(ISBLANK('Raw Data'!A605)),",","")</f>
        <v>master."BSC6900UMTS@Cell@HSUPA"."VS_HSUPA_RAB_SuccEstab",</v>
      </c>
    </row>
    <row r="605" spans="1:1" x14ac:dyDescent="0.25">
      <c r="A605" t="str">
        <f>IF(ISBLANK('Raw Data'!A605),"","master."""&amp;'Raw Data'!A605&amp;"""."""&amp;'Raw Data'!B605&amp;"""")&amp;IF(NOT(ISBLANK('Raw Data'!A606)),",","")</f>
        <v>master."BSC6900UMTS@Cell@HSUPA"."VS_HSUPA_RAB_AttEstab",</v>
      </c>
    </row>
    <row r="606" spans="1:1" x14ac:dyDescent="0.25">
      <c r="A606" t="str">
        <f>IF(ISBLANK('Raw Data'!A606),"","master."""&amp;'Raw Data'!A606&amp;"""."""&amp;'Raw Data'!B606&amp;"""")&amp;IF(NOT(ISBLANK('Raw Data'!A607)),",","")</f>
        <v>master."BSC6900UMTS@Cell@HSUPA"."VS_HSUPA_MeanChThroughput",</v>
      </c>
    </row>
    <row r="607" spans="1:1" x14ac:dyDescent="0.25">
      <c r="A607" t="str">
        <f>IF(ISBLANK('Raw Data'!A607),"","master."""&amp;'Raw Data'!A607&amp;"""."""&amp;'Raw Data'!B607&amp;"""")&amp;IF(NOT(ISBLANK('Raw Data'!A608)),",","")</f>
        <v>master."BSC6900UMTS@Cell@HSUPA"."VS_HSUPA_MeanChThroughput_TotalBytes",</v>
      </c>
    </row>
    <row r="608" spans="1:1" x14ac:dyDescent="0.25">
      <c r="A608" t="str">
        <f>IF(ISBLANK('Raw Data'!A608),"","master."""&amp;'Raw Data'!A608&amp;"""."""&amp;'Raw Data'!B608&amp;"""")&amp;IF(NOT(ISBLANK('Raw Data'!A609)),",","")</f>
        <v>master."BSC6900UMTS@Cell@HSUPA"."VS_HSUPA_UE_Mean_Cell",</v>
      </c>
    </row>
    <row r="609" spans="1:1" x14ac:dyDescent="0.25">
      <c r="A609" t="str">
        <f>IF(ISBLANK('Raw Data'!A609),"","master."""&amp;'Raw Data'!A609&amp;"""."""&amp;'Raw Data'!B609&amp;"""")&amp;IF(NOT(ISBLANK('Raw Data'!A610)),",","")</f>
        <v>master."BSC6900UMTS@Cell@Cell_Update"."VS_SuccCellUpdt_PageRsp",</v>
      </c>
    </row>
    <row r="610" spans="1:1" x14ac:dyDescent="0.25">
      <c r="A610" t="str">
        <f>IF(ISBLANK('Raw Data'!A610),"","master."""&amp;'Raw Data'!A610&amp;"""."""&amp;'Raw Data'!B610&amp;"""")&amp;IF(NOT(ISBLANK('Raw Data'!A611)),",","")</f>
        <v>master."BSC6900UMTS@Cell@Cell_Update"."VS_SuccCellUpdt_ULDataTrans",</v>
      </c>
    </row>
    <row r="611" spans="1:1" x14ac:dyDescent="0.25">
      <c r="A611" t="str">
        <f>IF(ISBLANK('Raw Data'!A611),"","master."""&amp;'Raw Data'!A611&amp;"""."""&amp;'Raw Data'!B611&amp;"""")&amp;IF(NOT(ISBLANK('Raw Data'!A612)),",","")</f>
        <v>master."BSC6900UMTS@Cell@Cell_Update"."VS_SuccCellUpdt_Reg_PCH",</v>
      </c>
    </row>
    <row r="612" spans="1:1" x14ac:dyDescent="0.25">
      <c r="A612" t="str">
        <f>IF(ISBLANK('Raw Data'!A612),"","master."""&amp;'Raw Data'!A612&amp;"""."""&amp;'Raw Data'!B612&amp;"""")&amp;IF(NOT(ISBLANK('Raw Data'!A613)),",","")</f>
        <v>master."BSC6900UMTS@Cell@Cell_Update"."VS_SuccCellUpdt_Detach_PCH",</v>
      </c>
    </row>
    <row r="613" spans="1:1" x14ac:dyDescent="0.25">
      <c r="A613" t="str">
        <f>IF(ISBLANK('Raw Data'!A613),"","master."""&amp;'Raw Data'!A613&amp;"""."""&amp;'Raw Data'!B613&amp;"""")&amp;IF(NOT(ISBLANK('Raw Data'!A614)),",","")</f>
        <v>master."BSC6900UMTS@Cell@Cell_Update"."VS_SuccCellUpdt_Other_PCH",</v>
      </c>
    </row>
    <row r="614" spans="1:1" x14ac:dyDescent="0.25">
      <c r="A614" t="str">
        <f>IF(ISBLANK('Raw Data'!A614),"","master."""&amp;'Raw Data'!A614&amp;"""."""&amp;'Raw Data'!B614&amp;"""")&amp;IF(NOT(ISBLANK('Raw Data'!A615)),",","")</f>
        <v>master."BSC6900UMTS@Cell@Cell_Update"."VS_AttCellUpdt_PageRsp",</v>
      </c>
    </row>
    <row r="615" spans="1:1" x14ac:dyDescent="0.25">
      <c r="A615" t="str">
        <f>IF(ISBLANK('Raw Data'!A615),"","master."""&amp;'Raw Data'!A615&amp;"""."""&amp;'Raw Data'!B615&amp;"""")&amp;IF(NOT(ISBLANK('Raw Data'!A616)),",","")</f>
        <v>master."BSC6900UMTS@Cell@Cell_Update"."VS_AttCellUpdt_ULDataTrans",</v>
      </c>
    </row>
    <row r="616" spans="1:1" x14ac:dyDescent="0.25">
      <c r="A616" t="str">
        <f>IF(ISBLANK('Raw Data'!A616),"","master."""&amp;'Raw Data'!A616&amp;"""."""&amp;'Raw Data'!B616&amp;"""")&amp;IF(NOT(ISBLANK('Raw Data'!A617)),",","")</f>
        <v>master."BSC6900UMTS@Cell@Cell_Update"."VS_AttCellUpdt_Reg_PCH",</v>
      </c>
    </row>
    <row r="617" spans="1:1" x14ac:dyDescent="0.25">
      <c r="A617" t="str">
        <f>IF(ISBLANK('Raw Data'!A617),"","master."""&amp;'Raw Data'!A617&amp;"""."""&amp;'Raw Data'!B617&amp;"""")&amp;IF(NOT(ISBLANK('Raw Data'!A618)),",","")</f>
        <v>master."BSC6900UMTS@Cell@Cell_Update"."VS_AttCellUpdt_Detach_PCH",</v>
      </c>
    </row>
    <row r="618" spans="1:1" x14ac:dyDescent="0.25">
      <c r="A618" t="str">
        <f>IF(ISBLANK('Raw Data'!A618),"","master."""&amp;'Raw Data'!A618&amp;"""."""&amp;'Raw Data'!B618&amp;"""")&amp;IF(NOT(ISBLANK('Raw Data'!A619)),",","")</f>
        <v>master."BSC6900UMTS@Cell@Cell_Update"."VS_AttCellUpdt_Other_PCH",</v>
      </c>
    </row>
    <row r="619" spans="1:1" x14ac:dyDescent="0.25">
      <c r="A619" t="str">
        <f>IF(ISBLANK('Raw Data'!A619),"","master."""&amp;'Raw Data'!A619&amp;"""."""&amp;'Raw Data'!B619&amp;"""")&amp;IF(NOT(ISBLANK('Raw Data'!A620)),",","")</f>
        <v>master."BSC6900UMTS@Cell@Cell_Update"."VS_AttCellUpdt_OrgConvCall_PCH",</v>
      </c>
    </row>
    <row r="620" spans="1:1" x14ac:dyDescent="0.25">
      <c r="A620" t="str">
        <f>IF(ISBLANK('Raw Data'!A620),"","master."""&amp;'Raw Data'!A620&amp;"""."""&amp;'Raw Data'!B620&amp;"""")&amp;IF(NOT(ISBLANK('Raw Data'!A621)),",","")</f>
        <v>master."BSC6900UMTS@Cell@Cell_Update"."VS_AttCellUpdt_TmConvCall_PCH",</v>
      </c>
    </row>
    <row r="621" spans="1:1" x14ac:dyDescent="0.25">
      <c r="A621" t="str">
        <f>IF(ISBLANK('Raw Data'!A621),"","master."""&amp;'Raw Data'!A621&amp;"""."""&amp;'Raw Data'!B621&amp;"""")&amp;IF(NOT(ISBLANK('Raw Data'!A622)),",","")</f>
        <v>master."BSC6900UMTS@Cell@Cell_Update"."VS_AttCellUpdt_EmgCall_PCH",</v>
      </c>
    </row>
    <row r="622" spans="1:1" x14ac:dyDescent="0.25">
      <c r="A622" t="str">
        <f>IF(ISBLANK('Raw Data'!A622),"","master."""&amp;'Raw Data'!A622&amp;"""."""&amp;'Raw Data'!B622&amp;"""")&amp;IF(NOT(ISBLANK('Raw Data'!A623)),",","")</f>
        <v>master."BSC6900UMTS@Cell@Cell_Update"."VS_SuccCellUpdt_OrgConvCall_PCH",</v>
      </c>
    </row>
    <row r="623" spans="1:1" x14ac:dyDescent="0.25">
      <c r="A623" t="str">
        <f>IF(ISBLANK('Raw Data'!A623),"","master."""&amp;'Raw Data'!A623&amp;"""."""&amp;'Raw Data'!B623&amp;"""")&amp;IF(NOT(ISBLANK('Raw Data'!A624)),",","")</f>
        <v>master."BSC6900UMTS@Cell@Cell_Update"."VS_SuccCellUpdt_TmConvCall_PCH",</v>
      </c>
    </row>
    <row r="624" spans="1:1" x14ac:dyDescent="0.25">
      <c r="A624" t="str">
        <f>IF(ISBLANK('Raw Data'!A624),"","master."""&amp;'Raw Data'!A624&amp;"""."""&amp;'Raw Data'!B624&amp;"""")&amp;IF(NOT(ISBLANK('Raw Data'!A625)),",","")</f>
        <v>master."BSC6900UMTS@Cell@Cell_Update"."VS_SuccCellUpdt_EmgCall_PCH",</v>
      </c>
    </row>
    <row r="625" spans="1:1" x14ac:dyDescent="0.25">
      <c r="A625" t="str">
        <f>IF(ISBLANK('Raw Data'!A625),"","master."""&amp;'Raw Data'!A625&amp;"""."""&amp;'Raw Data'!B625&amp;"""")&amp;IF(NOT(ISBLANK('Raw Data'!A626)),",","")</f>
        <v>master."BSC6900UMTS@Cell@PS_RAB_Setup"."VS_RAB_AttEstabPS_Str",</v>
      </c>
    </row>
    <row r="626" spans="1:1" x14ac:dyDescent="0.25">
      <c r="A626" t="str">
        <f>IF(ISBLANK('Raw Data'!A626),"","master."""&amp;'Raw Data'!A626&amp;"""."""&amp;'Raw Data'!B626&amp;"""")&amp;IF(NOT(ISBLANK('Raw Data'!A627)),",","")</f>
        <v>master."BSC6900UMTS@Cell@CS_RAB_Setup"."VS_RAB_SuccEstabCS_AMRWB",</v>
      </c>
    </row>
    <row r="627" spans="1:1" x14ac:dyDescent="0.25">
      <c r="A627" t="str">
        <f>IF(ISBLANK('Raw Data'!A627),"","master."""&amp;'Raw Data'!A627&amp;"""."""&amp;'Raw Data'!B627&amp;"""")&amp;IF(NOT(ISBLANK('Raw Data'!A628)),",","")</f>
        <v>master."BSC6900UMTS@Cell@CS_RAB_Setup"."VS_RAB_AttEstabCS_AMRWB",</v>
      </c>
    </row>
    <row r="628" spans="1:1" x14ac:dyDescent="0.25">
      <c r="A628" t="str">
        <f>IF(ISBLANK('Raw Data'!A628),"","master."""&amp;'Raw Data'!A628&amp;"""."""&amp;'Raw Data'!B628&amp;"""")&amp;IF(NOT(ISBLANK('Raw Data'!A629)),",","")</f>
        <v>master."BSC6900UMTS@Cell@CS_RAB_Setup"."VS_RAB_SuccEstCS_Conv_64",</v>
      </c>
    </row>
    <row r="629" spans="1:1" x14ac:dyDescent="0.25">
      <c r="A629" t="str">
        <f>IF(ISBLANK('Raw Data'!A629),"","master."""&amp;'Raw Data'!A629&amp;"""."""&amp;'Raw Data'!B629&amp;"""")&amp;IF(NOT(ISBLANK('Raw Data'!A630)),",","")</f>
        <v>master."BSC6900UMTS@Cell@CS_RAB_Setup"."VS_RAB_AttEstCS_Conv_64",</v>
      </c>
    </row>
    <row r="630" spans="1:1" x14ac:dyDescent="0.25">
      <c r="A630" t="str">
        <f>IF(ISBLANK('Raw Data'!A630),"","master."""&amp;'Raw Data'!A630&amp;"""."""&amp;'Raw Data'!B630&amp;"""")&amp;IF(NOT(ISBLANK('Raw Data'!A631)),",","")</f>
        <v>master."BSC6900UMTS@Cell@Multi-RAB_Service"."VS_MultiRAB_SuccEstab_CSPS",</v>
      </c>
    </row>
    <row r="631" spans="1:1" x14ac:dyDescent="0.25">
      <c r="A631" t="str">
        <f>IF(ISBLANK('Raw Data'!A631),"","master."""&amp;'Raw Data'!A631&amp;"""."""&amp;'Raw Data'!B631&amp;"""")&amp;IF(NOT(ISBLANK('Raw Data'!A632)),",","")</f>
        <v>master."BSC6900UMTS@Cell@Multi-RAB_Service"."VS_MultiRAB_AttEstab_CSPS",</v>
      </c>
    </row>
    <row r="632" spans="1:1" x14ac:dyDescent="0.25">
      <c r="A632" t="str">
        <f>IF(ISBLANK('Raw Data'!A632),"","master."""&amp;'Raw Data'!A632&amp;"""."""&amp;'Raw Data'!B632&amp;"""")&amp;IF(NOT(ISBLANK('Raw Data'!A633)),",","")</f>
        <v>master."BSC6900UMTS@Cell@Multi-RAB_Service"."VS_MultiRAB_SuccEstab_PSPS",</v>
      </c>
    </row>
    <row r="633" spans="1:1" x14ac:dyDescent="0.25">
      <c r="A633" t="str">
        <f>IF(ISBLANK('Raw Data'!A633),"","master."""&amp;'Raw Data'!A633&amp;"""."""&amp;'Raw Data'!B633&amp;"""")&amp;IF(NOT(ISBLANK('Raw Data'!A634)),",","")</f>
        <v>master."BSC6900UMTS@Cell@Multi-RAB_Service"."VS_MultiRAB_AttEstab_PSPS",</v>
      </c>
    </row>
    <row r="634" spans="1:1" x14ac:dyDescent="0.25">
      <c r="A634" t="str">
        <f>IF(ISBLANK('Raw Data'!A634),"","master."""&amp;'Raw Data'!A634&amp;"""."""&amp;'Raw Data'!B634&amp;"""")&amp;IF(NOT(ISBLANK('Raw Data'!A635)),",","")</f>
        <v>master."BSC6900UMTS@Cell@Measurement_of_Channel_Reconfiguration_to_DCH"."VS_SuccRecfg_F2H_DataTransTrig",</v>
      </c>
    </row>
    <row r="635" spans="1:1" x14ac:dyDescent="0.25">
      <c r="A635" t="str">
        <f>IF(ISBLANK('Raw Data'!A635),"","master."""&amp;'Raw Data'!A635&amp;"""."""&amp;'Raw Data'!B635&amp;"""")&amp;IF(NOT(ISBLANK('Raw Data'!A636)),",","")</f>
        <v>master."BSC6900UMTS@Cell@Measurement_of_Channel_Reconfiguration_to_DCH"."VS_SuccRecfg_P2H_DataTransTrig",</v>
      </c>
    </row>
    <row r="636" spans="1:1" x14ac:dyDescent="0.25">
      <c r="A636" t="str">
        <f>IF(ISBLANK('Raw Data'!A636),"","master."""&amp;'Raw Data'!A636&amp;"""."""&amp;'Raw Data'!B636&amp;"""")&amp;IF(NOT(ISBLANK('Raw Data'!A637)),",","")</f>
        <v>master."BSC6900UMTS@Cell@Measurement_of_Channel_Reconfiguration_to_DCH"."VS_AttRecfg_F2H_DataTransTrig",</v>
      </c>
    </row>
    <row r="637" spans="1:1" x14ac:dyDescent="0.25">
      <c r="A637" t="str">
        <f>IF(ISBLANK('Raw Data'!A637),"","master."""&amp;'Raw Data'!A637&amp;"""."""&amp;'Raw Data'!B637&amp;"""")&amp;IF(NOT(ISBLANK('Raw Data'!A638)),",","")</f>
        <v>master."BSC6900UMTS@Cell@Measurement_of_Channel_Reconfiguration_to_DCH"."VS_AttRecfg_P2H_DataTransTrig",</v>
      </c>
    </row>
    <row r="638" spans="1:1" x14ac:dyDescent="0.25">
      <c r="A638" t="str">
        <f>IF(ISBLANK('Raw Data'!A638),"","master."""&amp;'Raw Data'!A638&amp;"""."""&amp;'Raw Data'!B638&amp;"""")&amp;IF(NOT(ISBLANK('Raw Data'!A639)),",","")</f>
        <v>master."BSC6900UMTS@Cell@Measurement_of_Channel_Reconfiguration_to_DCH"."VS_SuccRecfg_F2E_DataTransTrig",</v>
      </c>
    </row>
    <row r="639" spans="1:1" x14ac:dyDescent="0.25">
      <c r="A639" t="str">
        <f>IF(ISBLANK('Raw Data'!A639),"","master."""&amp;'Raw Data'!A639&amp;"""."""&amp;'Raw Data'!B639&amp;"""")&amp;IF(NOT(ISBLANK('Raw Data'!A640)),",","")</f>
        <v>master."BSC6900UMTS@Cell@Measurement_of_Channel_Reconfiguration_to_DCH"."VS_SuccRecfg_P2E_DataTransTrig",</v>
      </c>
    </row>
    <row r="640" spans="1:1" x14ac:dyDescent="0.25">
      <c r="A640" t="str">
        <f>IF(ISBLANK('Raw Data'!A640),"","master."""&amp;'Raw Data'!A640&amp;"""."""&amp;'Raw Data'!B640&amp;"""")&amp;IF(NOT(ISBLANK('Raw Data'!A641)),",","")</f>
        <v>master."BSC6900UMTS@Cell@Measurement_of_Channel_Reconfiguration_to_DCH"."VS_AttRecfg_F2E_DataTransTrig",</v>
      </c>
    </row>
    <row r="641" spans="1:1" x14ac:dyDescent="0.25">
      <c r="A641" t="str">
        <f>IF(ISBLANK('Raw Data'!A641),"","master."""&amp;'Raw Data'!A641&amp;"""."""&amp;'Raw Data'!B641&amp;"""")&amp;IF(NOT(ISBLANK('Raw Data'!A642)),",","")</f>
        <v>master."BSC6900UMTS@Cell@Measurement_of_Channel_Reconfiguration_to_DCH"."VS_AttRecfg_P2E_DataTransTrig",</v>
      </c>
    </row>
    <row r="642" spans="1:1" x14ac:dyDescent="0.25">
      <c r="A642" t="str">
        <f>IF(ISBLANK('Raw Data'!A642),"","master."""&amp;'Raw Data'!A642&amp;"""."""&amp;'Raw Data'!B642&amp;"""")&amp;IF(NOT(ISBLANK('Raw Data'!A643)),",","")</f>
        <v>master."BSC6900UMTS@Cell@CS_RAB_Setup"."VS_HSPA_RAB_SuccEstab_CS_Conv",</v>
      </c>
    </row>
    <row r="643" spans="1:1" x14ac:dyDescent="0.25">
      <c r="A643" t="str">
        <f>IF(ISBLANK('Raw Data'!A643),"","master."""&amp;'Raw Data'!A643&amp;"""."""&amp;'Raw Data'!B643&amp;"""")&amp;IF(NOT(ISBLANK('Raw Data'!A644)),",","")</f>
        <v>master."BSC6900UMTS@Cell@CS_RAB_Setup"."VS_HSPA_RAB_AttEstab_CS_Conv",</v>
      </c>
    </row>
    <row r="644" spans="1:1" x14ac:dyDescent="0.25">
      <c r="A644" t="str">
        <f>IF(ISBLANK('Raw Data'!A644),"","master."""&amp;'Raw Data'!A644&amp;"""."""&amp;'Raw Data'!B644&amp;"""")&amp;IF(NOT(ISBLANK('Raw Data'!A645)),",","")</f>
        <v>master."BSC6900UMTS@Cell@HSDPA"."VS_HSDPA_RAB_MIMO_SuccEstab",</v>
      </c>
    </row>
    <row r="645" spans="1:1" x14ac:dyDescent="0.25">
      <c r="A645" t="str">
        <f>IF(ISBLANK('Raw Data'!A645),"","master."""&amp;'Raw Data'!A645&amp;"""."""&amp;'Raw Data'!B645&amp;"""")&amp;IF(NOT(ISBLANK('Raw Data'!A646)),",","")</f>
        <v>master."BSC6900UMTS@Cell@HSDPA"."VS_HSDPA_RAB_MIMO_AttEstab",</v>
      </c>
    </row>
    <row r="646" spans="1:1" x14ac:dyDescent="0.25">
      <c r="A646" t="str">
        <f>IF(ISBLANK('Raw Data'!A646),"","master."""&amp;'Raw Data'!A646&amp;"""."""&amp;'Raw Data'!B646&amp;"""")&amp;IF(NOT(ISBLANK('Raw Data'!A647)),",","")</f>
        <v>master."BSC6900UMTS@Cell@HSDPA"."VS_HSDPA_RAB_MIMO64QAM_SuccEstab",</v>
      </c>
    </row>
    <row r="647" spans="1:1" x14ac:dyDescent="0.25">
      <c r="A647" t="str">
        <f>IF(ISBLANK('Raw Data'!A647),"","master."""&amp;'Raw Data'!A647&amp;"""."""&amp;'Raw Data'!B647&amp;"""")&amp;IF(NOT(ISBLANK('Raw Data'!A648)),",","")</f>
        <v>master."BSC6900UMTS@Cell@HSDPA"."VS_HSDPA_RAB_MIMO64QAM_AttEstab",</v>
      </c>
    </row>
    <row r="648" spans="1:1" x14ac:dyDescent="0.25">
      <c r="A648" t="str">
        <f>IF(ISBLANK('Raw Data'!A648),"","master."""&amp;'Raw Data'!A648&amp;"""."""&amp;'Raw Data'!B648&amp;"""")&amp;IF(NOT(ISBLANK('Raw Data'!A649)),",","")</f>
        <v>master."BSC6900UMTS@Cell@RRC_Connection_Reject"."VS_RRC_Rej_Code_Cong",</v>
      </c>
    </row>
    <row r="649" spans="1:1" x14ac:dyDescent="0.25">
      <c r="A649" t="str">
        <f>IF(ISBLANK('Raw Data'!A649),"","master."""&amp;'Raw Data'!A649&amp;"""."""&amp;'Raw Data'!B649&amp;"""")&amp;IF(NOT(ISBLANK('Raw Data'!A650)),",","")</f>
        <v>master."BSC6900UMTS@Cell@PS_RAB_Setup"."VS_RAB_SuccEstab_PSR99",</v>
      </c>
    </row>
    <row r="650" spans="1:1" x14ac:dyDescent="0.25">
      <c r="A650" t="str">
        <f>IF(ISBLANK('Raw Data'!A650),"","master."""&amp;'Raw Data'!A650&amp;"""."""&amp;'Raw Data'!B650&amp;"""")&amp;IF(NOT(ISBLANK('Raw Data'!A651)),",","")</f>
        <v>master."BSC6900UMTS@Cell@PS_RAB_Setup"."VS_RAB_AttEstab_PSR99",</v>
      </c>
    </row>
    <row r="651" spans="1:1" x14ac:dyDescent="0.25">
      <c r="A651" t="str">
        <f>IF(ISBLANK('Raw Data'!A651),"","master."""&amp;'Raw Data'!A651&amp;"""."""&amp;'Raw Data'!B651&amp;"""")&amp;IF(NOT(ISBLANK('Raw Data'!A652)),",","")</f>
        <v>master."BSC6900UMTS@Cell@Measurement_of_Channel_Reconfiguration_to_DCH"."VS_SuccRecfg_F2D_DataTransTrig",</v>
      </c>
    </row>
    <row r="652" spans="1:1" x14ac:dyDescent="0.25">
      <c r="A652" t="str">
        <f>IF(ISBLANK('Raw Data'!A652),"","master."""&amp;'Raw Data'!A652&amp;"""."""&amp;'Raw Data'!B652&amp;"""")&amp;IF(NOT(ISBLANK('Raw Data'!A653)),",","")</f>
        <v>master."BSC6900UMTS@Cell@Measurement_of_Channel_Reconfiguration_to_DCH"."VS_SuccRecfg_P2D_DataTransTrig",</v>
      </c>
    </row>
    <row r="653" spans="1:1" x14ac:dyDescent="0.25">
      <c r="A653" t="str">
        <f>IF(ISBLANK('Raw Data'!A653),"","master."""&amp;'Raw Data'!A653&amp;"""."""&amp;'Raw Data'!B653&amp;"""")&amp;IF(NOT(ISBLANK('Raw Data'!A654)),",","")</f>
        <v>master."BSC6900UMTS@Cell@Measurement_of_Channel_Reconfiguration_to_DCH"."VS_AttRecfg_F2D_DataTransTrig",</v>
      </c>
    </row>
    <row r="654" spans="1:1" x14ac:dyDescent="0.25">
      <c r="A654" t="str">
        <f>IF(ISBLANK('Raw Data'!A654),"","master."""&amp;'Raw Data'!A654&amp;"""."""&amp;'Raw Data'!B654&amp;"""")&amp;IF(NOT(ISBLANK('Raw Data'!A655)),",","")</f>
        <v>master."BSC6900UMTS@Cell@Measurement_of_Channel_Reconfiguration_to_DCH"."VS_AttRecfg_P2D_DataTransTrig",</v>
      </c>
    </row>
    <row r="655" spans="1:1" x14ac:dyDescent="0.25">
      <c r="A655" t="str">
        <f>IF(ISBLANK('Raw Data'!A655),"","master."""&amp;'Raw Data'!A655&amp;"""."""&amp;'Raw Data'!B655&amp;"""")&amp;IF(NOT(ISBLANK('Raw Data'!A656)),",","")</f>
        <v>master."BSC6900UMTS@Cell@Cell_Update"."VS_SuccCellUpdt_OrgInterCall_PCH",</v>
      </c>
    </row>
    <row r="656" spans="1:1" x14ac:dyDescent="0.25">
      <c r="A656" t="str">
        <f>IF(ISBLANK('Raw Data'!A656),"","master."""&amp;'Raw Data'!A656&amp;"""."""&amp;'Raw Data'!B656&amp;"""")&amp;IF(NOT(ISBLANK('Raw Data'!A657)),",","")</f>
        <v>master."BSC6900UMTS@Cell@Cell_Update"."VS_SuccCellUpdt_OrgBkgCall_PCH",</v>
      </c>
    </row>
    <row r="657" spans="1:1" x14ac:dyDescent="0.25">
      <c r="A657" t="str">
        <f>IF(ISBLANK('Raw Data'!A657),"","master."""&amp;'Raw Data'!A657&amp;"""."""&amp;'Raw Data'!B657&amp;"""")&amp;IF(NOT(ISBLANK('Raw Data'!A658)),",","")</f>
        <v>master."BSC6900UMTS@Cell@Cell_Update"."VS_SuccCellUpdt_TmInterCall_PCH",</v>
      </c>
    </row>
    <row r="658" spans="1:1" x14ac:dyDescent="0.25">
      <c r="A658" t="str">
        <f>IF(ISBLANK('Raw Data'!A658),"","master."""&amp;'Raw Data'!A658&amp;"""."""&amp;'Raw Data'!B658&amp;"""")&amp;IF(NOT(ISBLANK('Raw Data'!A659)),",","")</f>
        <v>master."BSC6900UMTS@Cell@Cell_Update"."VS_SuccCellUpdt_TmBkgCall_PCH",</v>
      </c>
    </row>
    <row r="659" spans="1:1" x14ac:dyDescent="0.25">
      <c r="A659" t="str">
        <f>IF(ISBLANK('Raw Data'!A659),"","master."""&amp;'Raw Data'!A659&amp;"""."""&amp;'Raw Data'!B659&amp;"""")&amp;IF(NOT(ISBLANK('Raw Data'!A660)),",","")</f>
        <v>master."BSC6900UMTS@Cell@Cell_Update"."VS_AttCellUpdt_OrgInterCall_PCH",</v>
      </c>
    </row>
    <row r="660" spans="1:1" x14ac:dyDescent="0.25">
      <c r="A660" t="str">
        <f>IF(ISBLANK('Raw Data'!A660),"","master."""&amp;'Raw Data'!A660&amp;"""."""&amp;'Raw Data'!B660&amp;"""")&amp;IF(NOT(ISBLANK('Raw Data'!A661)),",","")</f>
        <v>master."BSC6900UMTS@Cell@Cell_Update"."VS_AttCellUpdt_OrgBkgCall_PCH",</v>
      </c>
    </row>
    <row r="661" spans="1:1" x14ac:dyDescent="0.25">
      <c r="A661" t="str">
        <f>IF(ISBLANK('Raw Data'!A661),"","master."""&amp;'Raw Data'!A661&amp;"""."""&amp;'Raw Data'!B661&amp;"""")&amp;IF(NOT(ISBLANK('Raw Data'!A662)),",","")</f>
        <v>master."BSC6900UMTS@Cell@Cell_Update"."VS_AttCellUpdt_TmInterCall_PCH",</v>
      </c>
    </row>
    <row r="662" spans="1:1" x14ac:dyDescent="0.25">
      <c r="A662" t="str">
        <f>IF(ISBLANK('Raw Data'!A662),"","master."""&amp;'Raw Data'!A662&amp;"""."""&amp;'Raw Data'!B662&amp;"""")&amp;IF(NOT(ISBLANK('Raw Data'!A663)),",","")</f>
        <v>master."BSC6900UMTS@Cell@Cell_Update"."VS_AttCellUpdt_TmBkgCall_PCH",</v>
      </c>
    </row>
    <row r="663" spans="1:1" x14ac:dyDescent="0.25">
      <c r="A663" t="str">
        <f>IF(ISBLANK('Raw Data'!A663),"","master."""&amp;'Raw Data'!A663&amp;"""."""&amp;'Raw Data'!B663&amp;"""")&amp;IF(NOT(ISBLANK('Raw Data'!A664)),",","")</f>
        <v>master."BSC6900UMTS@Cell@CS_RAB_Setup"."VS_SuccEstabCS_AfterP2F",</v>
      </c>
    </row>
    <row r="664" spans="1:1" x14ac:dyDescent="0.25">
      <c r="A664" t="str">
        <f>IF(ISBLANK('Raw Data'!A664),"","master."""&amp;'Raw Data'!A664&amp;"""."""&amp;'Raw Data'!B664&amp;"""")&amp;IF(NOT(ISBLANK('Raw Data'!A665)),",","")</f>
        <v>master."BSC6900UMTS@Cell@CS_RAB_Setup"."VS_SuccEstabCS_AfterP2D",</v>
      </c>
    </row>
    <row r="665" spans="1:1" x14ac:dyDescent="0.25">
      <c r="A665" t="str">
        <f>IF(ISBLANK('Raw Data'!A665),"","master."""&amp;'Raw Data'!A665&amp;"""."""&amp;'Raw Data'!B665&amp;"""")&amp;IF(NOT(ISBLANK('Raw Data'!A666)),",","")</f>
        <v>master."BSC6900UMTS@Cell@CS_RAB_Setup"."VS_AttEstabCS_AfterP2F",</v>
      </c>
    </row>
    <row r="666" spans="1:1" x14ac:dyDescent="0.25">
      <c r="A666" t="str">
        <f>IF(ISBLANK('Raw Data'!A666),"","master."""&amp;'Raw Data'!A666&amp;"""."""&amp;'Raw Data'!B666&amp;"""")&amp;IF(NOT(ISBLANK('Raw Data'!A667)),",","")</f>
        <v>master."BSC6900UMTS@Cell@CS_RAB_Setup"."VS_AttEstabCS_AfterP2D",</v>
      </c>
    </row>
    <row r="667" spans="1:1" x14ac:dyDescent="0.25">
      <c r="A667" t="str">
        <f>IF(ISBLANK('Raw Data'!A667),"","master."""&amp;'Raw Data'!A667&amp;"""."""&amp;'Raw Data'!B667&amp;"""")&amp;IF(NOT(ISBLANK('Raw Data'!A668)),",","")</f>
        <v>master."BSC6900UMTS@Cell@PS_RAB_Setup"."VS_SuccEstabPS_AfterP2F",</v>
      </c>
    </row>
    <row r="668" spans="1:1" x14ac:dyDescent="0.25">
      <c r="A668" t="str">
        <f>IF(ISBLANK('Raw Data'!A668),"","master."""&amp;'Raw Data'!A668&amp;"""."""&amp;'Raw Data'!B668&amp;"""")&amp;IF(NOT(ISBLANK('Raw Data'!A669)),",","")</f>
        <v>master."BSC6900UMTS@Cell@PS_RAB_Setup"."VS_SuccEstabPS_AfterP2D",</v>
      </c>
    </row>
    <row r="669" spans="1:1" x14ac:dyDescent="0.25">
      <c r="A669" t="str">
        <f>IF(ISBLANK('Raw Data'!A669),"","master."""&amp;'Raw Data'!A669&amp;"""."""&amp;'Raw Data'!B669&amp;"""")&amp;IF(NOT(ISBLANK('Raw Data'!A670)),",","")</f>
        <v>master."BSC6900UMTS@Cell@PS_RAB_Setup"."VS_AttEstabPS_AfterP2F",</v>
      </c>
    </row>
    <row r="670" spans="1:1" x14ac:dyDescent="0.25">
      <c r="A670" t="str">
        <f>IF(ISBLANK('Raw Data'!A670),"","master."""&amp;'Raw Data'!A670&amp;"""."""&amp;'Raw Data'!B670&amp;"""")&amp;IF(NOT(ISBLANK('Raw Data'!A671)),",","")</f>
        <v>master."BSC6900UMTS@Cell@PS_RAB_Setup"."VS_AttEstabPS_AfterP2D",</v>
      </c>
    </row>
    <row r="671" spans="1:1" x14ac:dyDescent="0.25">
      <c r="A671" t="str">
        <f>IF(ISBLANK('Raw Data'!A671),"","master."""&amp;'Raw Data'!A671&amp;"""."""&amp;'Raw Data'!B671&amp;"""")&amp;IF(NOT(ISBLANK('Raw Data'!A672)),",","")</f>
        <v>master."BSC6900UMTS@Cell@Soft_Handover"."VS_SoHO_SuccRLAdd",</v>
      </c>
    </row>
    <row r="672" spans="1:1" x14ac:dyDescent="0.25">
      <c r="A672" t="str">
        <f>IF(ISBLANK('Raw Data'!A672),"","master."""&amp;'Raw Data'!A672&amp;"""."""&amp;'Raw Data'!B672&amp;"""")&amp;IF(NOT(ISBLANK('Raw Data'!A673)),",","")</f>
        <v>master."BSC6900UMTS@Cell@Soft_Handover"."VS_SoHO_SuccRLDel",</v>
      </c>
    </row>
    <row r="673" spans="1:1" x14ac:dyDescent="0.25">
      <c r="A673" t="str">
        <f>IF(ISBLANK('Raw Data'!A673),"","master."""&amp;'Raw Data'!A673&amp;"""."""&amp;'Raw Data'!B673&amp;"""")&amp;IF(NOT(ISBLANK('Raw Data'!A674)),",","")</f>
        <v>master."BSC6900UMTS@Cell@Soft_Handover"."VS_SoHO_AttRLAdd",</v>
      </c>
    </row>
    <row r="674" spans="1:1" x14ac:dyDescent="0.25">
      <c r="A674" t="str">
        <f>IF(ISBLANK('Raw Data'!A674),"","master."""&amp;'Raw Data'!A674&amp;"""."""&amp;'Raw Data'!B674&amp;"""")&amp;IF(NOT(ISBLANK('Raw Data'!A675)),",","")</f>
        <v>master."BSC6900UMTS@Cell@Soft_Handover"."VS_SoHO_AttRLDel",</v>
      </c>
    </row>
    <row r="675" spans="1:1" x14ac:dyDescent="0.25">
      <c r="A675" t="str">
        <f>IF(ISBLANK('Raw Data'!A675),"","master."""&amp;'Raw Data'!A675&amp;"""."""&amp;'Raw Data'!B675&amp;"""")&amp;IF(NOT(ISBLANK('Raw Data'!A676)),",","")</f>
        <v>master."BSC6900UMTS@Cell@Soft_Handover"."VS_SHO_CS64_Succ",</v>
      </c>
    </row>
    <row r="676" spans="1:1" x14ac:dyDescent="0.25">
      <c r="A676" t="str">
        <f>IF(ISBLANK('Raw Data'!A676),"","master."""&amp;'Raw Data'!A676&amp;"""."""&amp;'Raw Data'!B676&amp;"""")&amp;IF(NOT(ISBLANK('Raw Data'!A677)),",","")</f>
        <v>master."BSC6900UMTS@Cell@Soft_Handover"."VS_SHO_CS64_Att",</v>
      </c>
    </row>
    <row r="677" spans="1:1" x14ac:dyDescent="0.25">
      <c r="A677" t="str">
        <f>IF(ISBLANK('Raw Data'!A677),"","master."""&amp;'Raw Data'!A677&amp;"""."""&amp;'Raw Data'!B677&amp;"""")&amp;IF(NOT(ISBLANK('Raw Data'!A678)),",","")</f>
        <v>master."BSC6900UMTS@Cell@HSDPA"."VS_HSDPA_SHO_ServCellChg_SuccOut",</v>
      </c>
    </row>
    <row r="678" spans="1:1" x14ac:dyDescent="0.25">
      <c r="A678" t="str">
        <f>IF(ISBLANK('Raw Data'!A678),"","master."""&amp;'Raw Data'!A678&amp;"""."""&amp;'Raw Data'!B678&amp;"""")&amp;IF(NOT(ISBLANK('Raw Data'!A679)),",","")</f>
        <v>master."BSC6900UMTS@Cell@HSDPA"."VS_HSDPA_SHO_ServCellChg_AttOut",</v>
      </c>
    </row>
    <row r="679" spans="1:1" x14ac:dyDescent="0.25">
      <c r="A679" t="str">
        <f>IF(ISBLANK('Raw Data'!A679),"","master."""&amp;'Raw Data'!A679&amp;"""."""&amp;'Raw Data'!B679&amp;"""")&amp;IF(NOT(ISBLANK('Raw Data'!A680)),",","")</f>
        <v>master."BSC6900UMTS@Cell@HSDPA"."VS_HSDPA_HHO_H2H_SuccOutIntraFreq",</v>
      </c>
    </row>
    <row r="680" spans="1:1" x14ac:dyDescent="0.25">
      <c r="A680" t="str">
        <f>IF(ISBLANK('Raw Data'!A680),"","master."""&amp;'Raw Data'!A680&amp;"""."""&amp;'Raw Data'!B680&amp;"""")&amp;IF(NOT(ISBLANK('Raw Data'!A681)),",","")</f>
        <v>master."BSC6900UMTS@Cell@HSDPA"."VS_HSDPA_HHO_H2H_AttOutIntraFreq",</v>
      </c>
    </row>
    <row r="681" spans="1:1" x14ac:dyDescent="0.25">
      <c r="A681" t="str">
        <f>IF(ISBLANK('Raw Data'!A681),"","master."""&amp;'Raw Data'!A681&amp;"""."""&amp;'Raw Data'!B681&amp;"""")&amp;IF(NOT(ISBLANK('Raw Data'!A682)),",","")</f>
        <v>master."BSC6900UMTS@Cell@HSDPA"."VS_HSDPA_HHO_H2H_SuccOutInterFreq",</v>
      </c>
    </row>
    <row r="682" spans="1:1" x14ac:dyDescent="0.25">
      <c r="A682" t="str">
        <f>IF(ISBLANK('Raw Data'!A682),"","master."""&amp;'Raw Data'!A682&amp;"""."""&amp;'Raw Data'!B682&amp;"""")&amp;IF(NOT(ISBLANK('Raw Data'!A683)),",","")</f>
        <v>master."BSC6900UMTS@Cell@HSDPA"."VS_HSDPA_HHO_H2H_AttOutInterFreq",</v>
      </c>
    </row>
    <row r="683" spans="1:1" x14ac:dyDescent="0.25">
      <c r="A683" t="str">
        <f>IF(ISBLANK('Raw Data'!A683),"","master."""&amp;'Raw Data'!A683&amp;"""."""&amp;'Raw Data'!B683&amp;"""")&amp;IF(NOT(ISBLANK('Raw Data'!A684)),",","")</f>
        <v>master."BSC6900UMTS@Cell@HSDPA"."VS_HSDPA_HHO_H2D_AttOutIntraFreq",</v>
      </c>
    </row>
    <row r="684" spans="1:1" x14ac:dyDescent="0.25">
      <c r="A684" t="str">
        <f>IF(ISBLANK('Raw Data'!A684),"","master."""&amp;'Raw Data'!A684&amp;"""."""&amp;'Raw Data'!B684&amp;"""")&amp;IF(NOT(ISBLANK('Raw Data'!A685)),",","")</f>
        <v>master."BSC6900UMTS@Cell@HSDPA"."VS_HSDPA_HHO_H2D_AttOutInterFreq",</v>
      </c>
    </row>
    <row r="685" spans="1:1" x14ac:dyDescent="0.25">
      <c r="A685" t="str">
        <f>IF(ISBLANK('Raw Data'!A685),"","master."""&amp;'Raw Data'!A685&amp;"""."""&amp;'Raw Data'!B685&amp;"""")&amp;IF(NOT(ISBLANK('Raw Data'!A686)),",","")</f>
        <v>master."BSC6900UMTS@Cell@HSUPA"."VS_HSUPA_HHO_E2D_SuccOutIntraFreq",</v>
      </c>
    </row>
    <row r="686" spans="1:1" x14ac:dyDescent="0.25">
      <c r="A686" t="str">
        <f>IF(ISBLANK('Raw Data'!A686),"","master."""&amp;'Raw Data'!A686&amp;"""."""&amp;'Raw Data'!B686&amp;"""")&amp;IF(NOT(ISBLANK('Raw Data'!A687)),",","")</f>
        <v>master."BSC6900UMTS@Cell@HSUPA"."VS_HSUPA_HHO_E2D_AttOutIntraFreq",</v>
      </c>
    </row>
    <row r="687" spans="1:1" x14ac:dyDescent="0.25">
      <c r="A687" t="str">
        <f>IF(ISBLANK('Raw Data'!A687),"","master."""&amp;'Raw Data'!A687&amp;"""."""&amp;'Raw Data'!B687&amp;"""")&amp;IF(NOT(ISBLANK('Raw Data'!A688)),",","")</f>
        <v>master."BSC6900UMTS@Cell@HSUPA"."VS_HSUPA_SHO_SuccOut",</v>
      </c>
    </row>
    <row r="688" spans="1:1" x14ac:dyDescent="0.25">
      <c r="A688" t="str">
        <f>IF(ISBLANK('Raw Data'!A688),"","master."""&amp;'Raw Data'!A688&amp;"""."""&amp;'Raw Data'!B688&amp;"""")&amp;IF(NOT(ISBLANK('Raw Data'!A689)),",","")</f>
        <v>master."BSC6900UMTS@Cell@HSUPA"."VS_HSUPA_SHO_AttOut",</v>
      </c>
    </row>
    <row r="689" spans="1:1" x14ac:dyDescent="0.25">
      <c r="A689" t="str">
        <f>IF(ISBLANK('Raw Data'!A689),"","master."""&amp;'Raw Data'!A689&amp;"""."""&amp;'Raw Data'!B689&amp;"""")&amp;IF(NOT(ISBLANK('Raw Data'!A690)),",","")</f>
        <v>master."BSC6900UMTS@Cell@HSUPA"."VS_HSUPA_SHO_ServCellChg_SuccOut",</v>
      </c>
    </row>
    <row r="690" spans="1:1" x14ac:dyDescent="0.25">
      <c r="A690" t="str">
        <f>IF(ISBLANK('Raw Data'!A690),"","master."""&amp;'Raw Data'!A690&amp;"""."""&amp;'Raw Data'!B690&amp;"""")&amp;IF(NOT(ISBLANK('Raw Data'!A691)),",","")</f>
        <v>master."BSC6900UMTS@Cell@HSUPA"."VS_HSUPA_SHO_ServCellChg_AttOut",</v>
      </c>
    </row>
    <row r="691" spans="1:1" x14ac:dyDescent="0.25">
      <c r="A691" t="str">
        <f>IF(ISBLANK('Raw Data'!A691),"","master."""&amp;'Raw Data'!A691&amp;"""."""&amp;'Raw Data'!B691&amp;"""")&amp;IF(NOT(ISBLANK('Raw Data'!A692)),",","")</f>
        <v>master."BSC6900UMTS@Cell@HSUPA"."VS_HSUPA_HHO_E2E_SuccOutInterFreq",</v>
      </c>
    </row>
    <row r="692" spans="1:1" x14ac:dyDescent="0.25">
      <c r="A692" t="str">
        <f>IF(ISBLANK('Raw Data'!A692),"","master."""&amp;'Raw Data'!A692&amp;"""."""&amp;'Raw Data'!B692&amp;"""")&amp;IF(NOT(ISBLANK('Raw Data'!A693)),",","")</f>
        <v>master."BSC6900UMTS@Cell@HSUPA"."VS_HSUPA_HHO_E2E_AttOutInterFreq",</v>
      </c>
    </row>
    <row r="693" spans="1:1" x14ac:dyDescent="0.25">
      <c r="A693" t="str">
        <f>IF(ISBLANK('Raw Data'!A693),"","master."""&amp;'Raw Data'!A693&amp;"""."""&amp;'Raw Data'!B693&amp;"""")&amp;IF(NOT(ISBLANK('Raw Data'!A694)),",","")</f>
        <v>master."BSC6900UMTS@Cell@HSUPA"."VS_HSUPA_HHO_E2D_SuccOutInterFreq",</v>
      </c>
    </row>
    <row r="694" spans="1:1" x14ac:dyDescent="0.25">
      <c r="A694" t="str">
        <f>IF(ISBLANK('Raw Data'!A694),"","master."""&amp;'Raw Data'!A694&amp;"""."""&amp;'Raw Data'!B694&amp;"""")&amp;IF(NOT(ISBLANK('Raw Data'!A695)),",","")</f>
        <v>master."BSC6900UMTS@Cell@HSUPA"."VS_HSUPA_HHO_E2D_AttOutInterFreq",</v>
      </c>
    </row>
    <row r="695" spans="1:1" x14ac:dyDescent="0.25">
      <c r="A695" t="str">
        <f>IF(ISBLANK('Raw Data'!A695),"","master."""&amp;'Raw Data'!A695&amp;"""."""&amp;'Raw Data'!B695&amp;"""")&amp;IF(NOT(ISBLANK('Raw Data'!A696)),",","")</f>
        <v>master."BSC6900UMTS@Cell@Hard_Handover"."VS_HHO_SuccInterFreqOut_CS",</v>
      </c>
    </row>
    <row r="696" spans="1:1" x14ac:dyDescent="0.25">
      <c r="A696" t="str">
        <f>IF(ISBLANK('Raw Data'!A696),"","master."""&amp;'Raw Data'!A696&amp;"""."""&amp;'Raw Data'!B696&amp;"""")&amp;IF(NOT(ISBLANK('Raw Data'!A697)),",","")</f>
        <v>master."BSC6900UMTS@Cell@Hard_Handover"."VS_HHO_AttInterFreqOut_CS",</v>
      </c>
    </row>
    <row r="697" spans="1:1" x14ac:dyDescent="0.25">
      <c r="A697" t="str">
        <f>IF(ISBLANK('Raw Data'!A697),"","master."""&amp;'Raw Data'!A697&amp;"""."""&amp;'Raw Data'!B697&amp;"""")&amp;IF(NOT(ISBLANK('Raw Data'!A698)),",","")</f>
        <v>master."BSC6900UMTS@Cell@Hard_Handover"."VS_HHO_SuccInterFreqOut_PS",</v>
      </c>
    </row>
    <row r="698" spans="1:1" x14ac:dyDescent="0.25">
      <c r="A698" t="str">
        <f>IF(ISBLANK('Raw Data'!A698),"","master."""&amp;'Raw Data'!A698&amp;"""."""&amp;'Raw Data'!B698&amp;"""")&amp;IF(NOT(ISBLANK('Raw Data'!A699)),",","")</f>
        <v>master."BSC6900UMTS@Cell@Hard_Handover"."VS_HHO_AttInterFreqOut_PS",</v>
      </c>
    </row>
    <row r="699" spans="1:1" x14ac:dyDescent="0.25">
      <c r="A699" t="str">
        <f>IF(ISBLANK('Raw Data'!A699),"","master."""&amp;'Raw Data'!A699&amp;"""."""&amp;'Raw Data'!B699&amp;"""")&amp;IF(NOT(ISBLANK('Raw Data'!A700)),",","")</f>
        <v>master."BSC6900UMTS@Cell@Multi-RAB_Service"."VS_MultiRAB_CSAbnormRel_CSPS",</v>
      </c>
    </row>
    <row r="700" spans="1:1" x14ac:dyDescent="0.25">
      <c r="A700" t="str">
        <f>IF(ISBLANK('Raw Data'!A700),"","master."""&amp;'Raw Data'!A700&amp;"""."""&amp;'Raw Data'!B700&amp;"""")&amp;IF(NOT(ISBLANK('Raw Data'!A701)),",","")</f>
        <v>master."BSC6900UMTS@Cell@Multi-RAB_Service"."VS_MultiRAB_CSNormRel_CSPS",</v>
      </c>
    </row>
    <row r="701" spans="1:1" x14ac:dyDescent="0.25">
      <c r="A701" t="str">
        <f>IF(ISBLANK('Raw Data'!A701),"","master."""&amp;'Raw Data'!A701&amp;"""."""&amp;'Raw Data'!B701&amp;"""")&amp;IF(NOT(ISBLANK('Raw Data'!A702)),",","")</f>
        <v>master."BSC6900UMTS@Cell@Multi-RAB_Service"."VS_MultiRAB_PSNormRel_CSPS",</v>
      </c>
    </row>
    <row r="702" spans="1:1" x14ac:dyDescent="0.25">
      <c r="A702" t="str">
        <f>IF(ISBLANK('Raw Data'!A702),"","master."""&amp;'Raw Data'!A702&amp;"""."""&amp;'Raw Data'!B702&amp;"""")&amp;IF(NOT(ISBLANK('Raw Data'!A703)),",","")</f>
        <v>master."BSC6900UMTS@Cell@Multi-RAB_Service"."VS_MultiRAB_PSAbNormRel_CSPS",</v>
      </c>
    </row>
    <row r="703" spans="1:1" x14ac:dyDescent="0.25">
      <c r="A703" t="str">
        <f>IF(ISBLANK('Raw Data'!A703),"","master."""&amp;'Raw Data'!A703&amp;"""."""&amp;'Raw Data'!B703&amp;"""")&amp;IF(NOT(ISBLANK('Raw Data'!A704)),",","")</f>
        <v>master."BSC6900UMTS@Cell@Multi-RAB_Service"."VS_MultiRAB_CSPSNormRel_CSPS",</v>
      </c>
    </row>
    <row r="704" spans="1:1" x14ac:dyDescent="0.25">
      <c r="A704" t="str">
        <f>IF(ISBLANK('Raw Data'!A704),"","master."""&amp;'Raw Data'!A704&amp;"""."""&amp;'Raw Data'!B704&amp;"""")&amp;IF(NOT(ISBLANK('Raw Data'!A705)),",","")</f>
        <v>master."BSC6900UMTS@Cell@Multi-RAB_Service"."VS_MultiRAB_CSPSAbNormRel_CSPS",</v>
      </c>
    </row>
    <row r="705" spans="1:1" x14ac:dyDescent="0.25">
      <c r="A705" t="str">
        <f>IF(ISBLANK('Raw Data'!A705),"","master."""&amp;'Raw Data'!A705&amp;"""."""&amp;'Raw Data'!B705&amp;"""")&amp;IF(NOT(ISBLANK('Raw Data'!A706)),",","")</f>
        <v>master."BSC6900UMTS@Cell@RAB_Release"."VS_RAB_AbnormRel_AMRWB",</v>
      </c>
    </row>
    <row r="706" spans="1:1" x14ac:dyDescent="0.25">
      <c r="A706" t="str">
        <f>IF(ISBLANK('Raw Data'!A706),"","master."""&amp;'Raw Data'!A706&amp;"""."""&amp;'Raw Data'!B706&amp;"""")&amp;IF(NOT(ISBLANK('Raw Data'!A707)),",","")</f>
        <v>master."BSC6900UMTS@Cell@RAB_Release"."VS_RAB_NormRel_AMRWB",</v>
      </c>
    </row>
    <row r="707" spans="1:1" x14ac:dyDescent="0.25">
      <c r="A707" t="str">
        <f>IF(ISBLANK('Raw Data'!A707),"","master."""&amp;'Raw Data'!A707&amp;"""."""&amp;'Raw Data'!B707&amp;"""")&amp;IF(NOT(ISBLANK('Raw Data'!A708)),",","")</f>
        <v>master."BSC6900UMTS@Cell@RB_Procedure"."VS_RB_AMRWB_DL_23_85",</v>
      </c>
    </row>
    <row r="708" spans="1:1" x14ac:dyDescent="0.25">
      <c r="A708" t="str">
        <f>IF(ISBLANK('Raw Data'!A708),"","master."""&amp;'Raw Data'!A708&amp;"""."""&amp;'Raw Data'!B708&amp;"""")&amp;IF(NOT(ISBLANK('Raw Data'!A709)),",","")</f>
        <v>master."BSC6900UMTS@Cell@RB_Procedure"."VS_RB_AMRWB_DL_23_05",</v>
      </c>
    </row>
    <row r="709" spans="1:1" x14ac:dyDescent="0.25">
      <c r="A709" t="str">
        <f>IF(ISBLANK('Raw Data'!A709),"","master."""&amp;'Raw Data'!A709&amp;"""."""&amp;'Raw Data'!B709&amp;"""")&amp;IF(NOT(ISBLANK('Raw Data'!A710)),",","")</f>
        <v>master."BSC6900UMTS@Cell@RB_Procedure"."VS_RB_AMRWB_DL_19_85",</v>
      </c>
    </row>
    <row r="710" spans="1:1" x14ac:dyDescent="0.25">
      <c r="A710" t="str">
        <f>IF(ISBLANK('Raw Data'!A710),"","master."""&amp;'Raw Data'!A710&amp;"""."""&amp;'Raw Data'!B710&amp;"""")&amp;IF(NOT(ISBLANK('Raw Data'!A711)),",","")</f>
        <v>master."BSC6900UMTS@Cell@RB_Procedure"."VS_RB_AMRWB_DL_18_25",</v>
      </c>
    </row>
    <row r="711" spans="1:1" x14ac:dyDescent="0.25">
      <c r="A711" t="str">
        <f>IF(ISBLANK('Raw Data'!A711),"","master."""&amp;'Raw Data'!A711&amp;"""."""&amp;'Raw Data'!B711&amp;"""")&amp;IF(NOT(ISBLANK('Raw Data'!A712)),",","")</f>
        <v>master."BSC6900UMTS@Cell@RB_Procedure"."VS_RB_AMRWB_DL_15_85",</v>
      </c>
    </row>
    <row r="712" spans="1:1" x14ac:dyDescent="0.25">
      <c r="A712" t="str">
        <f>IF(ISBLANK('Raw Data'!A712),"","master."""&amp;'Raw Data'!A712&amp;"""."""&amp;'Raw Data'!B712&amp;"""")&amp;IF(NOT(ISBLANK('Raw Data'!A713)),",","")</f>
        <v>master."BSC6900UMTS@Cell@RB_Procedure"."VS_RB_AMRWB_DL_14_25",</v>
      </c>
    </row>
    <row r="713" spans="1:1" x14ac:dyDescent="0.25">
      <c r="A713" t="str">
        <f>IF(ISBLANK('Raw Data'!A713),"","master."""&amp;'Raw Data'!A713&amp;"""."""&amp;'Raw Data'!B713&amp;"""")&amp;IF(NOT(ISBLANK('Raw Data'!A714)),",","")</f>
        <v>master."BSC6900UMTS@Cell@RB_Procedure"."VS_RB_AMRWB_DL_12_65",</v>
      </c>
    </row>
    <row r="714" spans="1:1" x14ac:dyDescent="0.25">
      <c r="A714" t="str">
        <f>IF(ISBLANK('Raw Data'!A714),"","master."""&amp;'Raw Data'!A714&amp;"""."""&amp;'Raw Data'!B714&amp;"""")&amp;IF(NOT(ISBLANK('Raw Data'!A715)),",","")</f>
        <v>master."BSC6900UMTS@Cell@RB_Procedure"."VS_RB_AMRWB_DL_8_85",</v>
      </c>
    </row>
    <row r="715" spans="1:1" x14ac:dyDescent="0.25">
      <c r="A715" t="str">
        <f>IF(ISBLANK('Raw Data'!A715),"","master."""&amp;'Raw Data'!A715&amp;"""."""&amp;'Raw Data'!B715&amp;"""")&amp;IF(NOT(ISBLANK('Raw Data'!A716)),",","")</f>
        <v>master."BSC6900UMTS@Cell@RB_Procedure"."VS_RB_AMRWB_DL_6_60",</v>
      </c>
    </row>
    <row r="716" spans="1:1" x14ac:dyDescent="0.25">
      <c r="A716" t="str">
        <f>IF(ISBLANK('Raw Data'!A716),"","master."""&amp;'Raw Data'!A716&amp;"""."""&amp;'Raw Data'!B716&amp;"""")&amp;IF(NOT(ISBLANK('Raw Data'!A717)),",","")</f>
        <v>master."BSC6900UMTS@Cell@Algorithm_2"."VS_DCCC_Succ_F2U",</v>
      </c>
    </row>
    <row r="717" spans="1:1" x14ac:dyDescent="0.25">
      <c r="A717" t="str">
        <f>IF(ISBLANK('Raw Data'!A717),"","master."""&amp;'Raw Data'!A717&amp;"""."""&amp;'Raw Data'!B717&amp;"""")&amp;IF(NOT(ISBLANK('Raw Data'!A718)),",","")</f>
        <v>master."BSC6900UMTS@Cell@Algorithm_2"."VS_DCCC_Succ_D2U",</v>
      </c>
    </row>
    <row r="718" spans="1:1" x14ac:dyDescent="0.25">
      <c r="A718" t="str">
        <f>IF(ISBLANK('Raw Data'!A718),"","master."""&amp;'Raw Data'!A718&amp;"""."""&amp;'Raw Data'!B718&amp;"""")&amp;IF(NOT(ISBLANK('Raw Data'!A719)),",","")</f>
        <v>master."BSC6900UMTS@Cell@Multi-RAB_Service"."VS_MultiRAB_PSAbnormRel_ResumeExp",</v>
      </c>
    </row>
    <row r="719" spans="1:1" x14ac:dyDescent="0.25">
      <c r="A719" t="str">
        <f>IF(ISBLANK('Raw Data'!A719),"","master."""&amp;'Raw Data'!A719&amp;"""."""&amp;'Raw Data'!B719&amp;"""")&amp;IF(NOT(ISBLANK('Raw Data'!A720)),",","")</f>
        <v>master."BSC6900UMTS@Cell@RAB_Release"."VS_RAB_AbnormRel_PS_BE",</v>
      </c>
    </row>
    <row r="720" spans="1:1" x14ac:dyDescent="0.25">
      <c r="A720" t="str">
        <f>IF(ISBLANK('Raw Data'!A720),"","master."""&amp;'Raw Data'!A720&amp;"""."""&amp;'Raw Data'!B720&amp;"""")&amp;IF(NOT(ISBLANK('Raw Data'!A721)),",","")</f>
        <v>master."BSC6900UMTS@Cell@RAB_Release"."VS_RAB_NormRel_PS_BE",</v>
      </c>
    </row>
    <row r="721" spans="1:1" x14ac:dyDescent="0.25">
      <c r="A721" t="str">
        <f>IF(ISBLANK('Raw Data'!A721),"","master."""&amp;'Raw Data'!A721&amp;"""."""&amp;'Raw Data'!B721&amp;"""")&amp;IF(NOT(ISBLANK('Raw Data'!A722)),",","")</f>
        <v>master."BSC6900UMTS@Cell@HSUPA"."VS_HSUPA_RAB_AbnormRel_E2P",</v>
      </c>
    </row>
    <row r="722" spans="1:1" x14ac:dyDescent="0.25">
      <c r="A722" t="str">
        <f>IF(ISBLANK('Raw Data'!A722),"","master."""&amp;'Raw Data'!A722&amp;"""."""&amp;'Raw Data'!B722&amp;"""")&amp;IF(NOT(ISBLANK('Raw Data'!A723)),",","")</f>
        <v>master."BSC6900UMTS@Cell@HSDPA"."VS_HSDPA_RAB_AbnormRel_DC2P",</v>
      </c>
    </row>
    <row r="723" spans="1:1" x14ac:dyDescent="0.25">
      <c r="A723" t="str">
        <f>IF(ISBLANK('Raw Data'!A723),"","master."""&amp;'Raw Data'!A723&amp;"""."""&amp;'Raw Data'!B723&amp;"""")&amp;IF(NOT(ISBLANK('Raw Data'!A724)),",","")</f>
        <v>master."BSC6900UMTS@Cell@HSDPA"."VS_HSDPA_RAB_NormRel_DC_All",</v>
      </c>
    </row>
    <row r="724" spans="1:1" x14ac:dyDescent="0.25">
      <c r="A724" t="str">
        <f>IF(ISBLANK('Raw Data'!A724),"","master."""&amp;'Raw Data'!A724&amp;"""."""&amp;'Raw Data'!B724&amp;"""")&amp;IF(NOT(ISBLANK('Raw Data'!A725)),",","")</f>
        <v>master."BSC6900UMTS@Cell@HSDPA"."VS_HSDPA_RAB_AbnormRel_64QAM2P",</v>
      </c>
    </row>
    <row r="725" spans="1:1" x14ac:dyDescent="0.25">
      <c r="A725" t="str">
        <f>IF(ISBLANK('Raw Data'!A725),"","master."""&amp;'Raw Data'!A725&amp;"""."""&amp;'Raw Data'!B725&amp;"""")&amp;IF(NOT(ISBLANK('Raw Data'!A726)),",","")</f>
        <v>master."BSC6900UMTS@Cell@HSDPA"."VS_HSDPA_RAB_NormRel_64QAM_All",</v>
      </c>
    </row>
    <row r="726" spans="1:1" x14ac:dyDescent="0.25">
      <c r="A726" t="str">
        <f>IF(ISBLANK('Raw Data'!A726),"","master."""&amp;'Raw Data'!A726&amp;"""."""&amp;'Raw Data'!B726&amp;"""")&amp;IF(NOT(ISBLANK('Raw Data'!A727)),",","")</f>
        <v>master."BSC6900UMTS@Cell@HSDPA"."VS_HSDPA_RAB_AbnormRel_MIMO",</v>
      </c>
    </row>
    <row r="727" spans="1:1" x14ac:dyDescent="0.25">
      <c r="A727" t="str">
        <f>IF(ISBLANK('Raw Data'!A727),"","master."""&amp;'Raw Data'!A727&amp;"""."""&amp;'Raw Data'!B727&amp;"""")&amp;IF(NOT(ISBLANK('Raw Data'!A728)),",","")</f>
        <v>master."BSC6900UMTS@Cell@HSDPA"."VS_HSDPA_RAB_AbnormRel_MIMO2P",</v>
      </c>
    </row>
    <row r="728" spans="1:1" x14ac:dyDescent="0.25">
      <c r="A728" t="str">
        <f>IF(ISBLANK('Raw Data'!A728),"","master."""&amp;'Raw Data'!A728&amp;"""."""&amp;'Raw Data'!B728&amp;"""")&amp;IF(NOT(ISBLANK('Raw Data'!A729)),",","")</f>
        <v>master."BSC6900UMTS@Cell@HSDPA"."VS_HSDPA_RAB_NormRel_MIMO_All",</v>
      </c>
    </row>
    <row r="729" spans="1:1" x14ac:dyDescent="0.25">
      <c r="A729" t="str">
        <f>IF(ISBLANK('Raw Data'!A729),"","master."""&amp;'Raw Data'!A729&amp;"""."""&amp;'Raw Data'!B729&amp;"""")&amp;IF(NOT(ISBLANK('Raw Data'!A730)),",","")</f>
        <v>master."BSC6900UMTS@Cell@HSDPA"."VS_HSDPA_RAB_AbnormRel_MIMO64QAM",</v>
      </c>
    </row>
    <row r="730" spans="1:1" x14ac:dyDescent="0.25">
      <c r="A730" t="str">
        <f>IF(ISBLANK('Raw Data'!A730),"","master."""&amp;'Raw Data'!A730&amp;"""."""&amp;'Raw Data'!B730&amp;"""")&amp;IF(NOT(ISBLANK('Raw Data'!A731)),",","")</f>
        <v>master."BSC6900UMTS@Cell@HSDPA"."VS_HSDPA_RAB_AbnormRel_MIMO64QAM2P",</v>
      </c>
    </row>
    <row r="731" spans="1:1" x14ac:dyDescent="0.25">
      <c r="A731" t="str">
        <f>IF(ISBLANK('Raw Data'!A731),"","master."""&amp;'Raw Data'!A731&amp;"""."""&amp;'Raw Data'!B731&amp;"""")&amp;IF(NOT(ISBLANK('Raw Data'!A732)),",","")</f>
        <v>master."BSC6900UMTS@Cell@HSDPA"."VS_HSDPA_RAB_NormRel_MIMO64QAM_All",</v>
      </c>
    </row>
    <row r="732" spans="1:1" x14ac:dyDescent="0.25">
      <c r="A732" t="str">
        <f>IF(ISBLANK('Raw Data'!A732),"","master."""&amp;'Raw Data'!A732&amp;"""."""&amp;'Raw Data'!B732&amp;"""")&amp;IF(NOT(ISBLANK('Raw Data'!A733)),",","")</f>
        <v>master."BSC6900UMTS@Cell@Traffic_Volume_and_Data_Rate"."VS_PS_Bkg_Kbps_UL8",</v>
      </c>
    </row>
    <row r="733" spans="1:1" x14ac:dyDescent="0.25">
      <c r="A733" t="str">
        <f>IF(ISBLANK('Raw Data'!A733),"","master."""&amp;'Raw Data'!A733&amp;"""."""&amp;'Raw Data'!B733&amp;"""")&amp;IF(NOT(ISBLANK('Raw Data'!A734)),",","")</f>
        <v>master."BSC6900UMTS@Cell@Traffic_Volume_and_Data_Rate"."VS_PS_Bkg_Kbps_UL16",</v>
      </c>
    </row>
    <row r="734" spans="1:1" x14ac:dyDescent="0.25">
      <c r="A734" t="str">
        <f>IF(ISBLANK('Raw Data'!A734),"","master."""&amp;'Raw Data'!A734&amp;"""."""&amp;'Raw Data'!B734&amp;"""")&amp;IF(NOT(ISBLANK('Raw Data'!A735)),",","")</f>
        <v>master."BSC6900UMTS@Cell@Traffic_Volume_and_Data_Rate"."VS_PS_Bkg_Kbps_UL32",</v>
      </c>
    </row>
    <row r="735" spans="1:1" x14ac:dyDescent="0.25">
      <c r="A735" t="str">
        <f>IF(ISBLANK('Raw Data'!A735),"","master."""&amp;'Raw Data'!A735&amp;"""."""&amp;'Raw Data'!B735&amp;"""")&amp;IF(NOT(ISBLANK('Raw Data'!A736)),",","")</f>
        <v>master."BSC6900UMTS@Cell@Traffic_Volume_and_Data_Rate"."VS_PS_Bkg_Kbps_UL64",</v>
      </c>
    </row>
    <row r="736" spans="1:1" x14ac:dyDescent="0.25">
      <c r="A736" t="str">
        <f>IF(ISBLANK('Raw Data'!A736),"","master."""&amp;'Raw Data'!A736&amp;"""."""&amp;'Raw Data'!B736&amp;"""")&amp;IF(NOT(ISBLANK('Raw Data'!A737)),",","")</f>
        <v>master."BSC6900UMTS@Cell@Traffic_Volume_and_Data_Rate"."VS_PS_Bkg_Kbps_UL128",</v>
      </c>
    </row>
    <row r="737" spans="1:1" x14ac:dyDescent="0.25">
      <c r="A737" t="str">
        <f>IF(ISBLANK('Raw Data'!A737),"","master."""&amp;'Raw Data'!A737&amp;"""."""&amp;'Raw Data'!B737&amp;"""")&amp;IF(NOT(ISBLANK('Raw Data'!A738)),",","")</f>
        <v>master."BSC6900UMTS@Cell@Traffic_Volume_and_Data_Rate"."VS_PS_Bkg_Kbps_UL144",</v>
      </c>
    </row>
    <row r="738" spans="1:1" x14ac:dyDescent="0.25">
      <c r="A738" t="str">
        <f>IF(ISBLANK('Raw Data'!A738),"","master."""&amp;'Raw Data'!A738&amp;"""."""&amp;'Raw Data'!B738&amp;"""")&amp;IF(NOT(ISBLANK('Raw Data'!A739)),",","")</f>
        <v>master."BSC6900UMTS@Cell@Traffic_Volume_and_Data_Rate"."VS_PS_Bkg_Kbps_UL256",</v>
      </c>
    </row>
    <row r="739" spans="1:1" x14ac:dyDescent="0.25">
      <c r="A739" t="str">
        <f>IF(ISBLANK('Raw Data'!A739),"","master."""&amp;'Raw Data'!A739&amp;"""."""&amp;'Raw Data'!B739&amp;"""")&amp;IF(NOT(ISBLANK('Raw Data'!A740)),",","")</f>
        <v>master."BSC6900UMTS@Cell@Traffic_Volume_and_Data_Rate"."VS_PS_Bkg_Kbps_UL384",</v>
      </c>
    </row>
    <row r="740" spans="1:1" x14ac:dyDescent="0.25">
      <c r="A740" t="str">
        <f>IF(ISBLANK('Raw Data'!A740),"","master."""&amp;'Raw Data'!A740&amp;"""."""&amp;'Raw Data'!B740&amp;"""")&amp;IF(NOT(ISBLANK('Raw Data'!A741)),",","")</f>
        <v>master."BSC6900UMTS@Cell@Traffic_Volume_and_Data_Rate"."VS_PS_Int_Kbps_UL8",</v>
      </c>
    </row>
    <row r="741" spans="1:1" x14ac:dyDescent="0.25">
      <c r="A741" t="str">
        <f>IF(ISBLANK('Raw Data'!A741),"","master."""&amp;'Raw Data'!A741&amp;"""."""&amp;'Raw Data'!B741&amp;"""")&amp;IF(NOT(ISBLANK('Raw Data'!A742)),",","")</f>
        <v>master."BSC6900UMTS@Cell@Traffic_Volume_and_Data_Rate"."VS_PS_Int_Kbps_UL16",</v>
      </c>
    </row>
    <row r="742" spans="1:1" x14ac:dyDescent="0.25">
      <c r="A742" t="str">
        <f>IF(ISBLANK('Raw Data'!A742),"","master."""&amp;'Raw Data'!A742&amp;"""."""&amp;'Raw Data'!B742&amp;"""")&amp;IF(NOT(ISBLANK('Raw Data'!A743)),",","")</f>
        <v>master."BSC6900UMTS@Cell@Traffic_Volume_and_Data_Rate"."VS_PS_Int_Kbps_UL32",</v>
      </c>
    </row>
    <row r="743" spans="1:1" x14ac:dyDescent="0.25">
      <c r="A743" t="str">
        <f>IF(ISBLANK('Raw Data'!A743),"","master."""&amp;'Raw Data'!A743&amp;"""."""&amp;'Raw Data'!B743&amp;"""")&amp;IF(NOT(ISBLANK('Raw Data'!A744)),",","")</f>
        <v>master."BSC6900UMTS@Cell@Traffic_Volume_and_Data_Rate"."VS_PS_Int_Kbps_UL64",</v>
      </c>
    </row>
    <row r="744" spans="1:1" x14ac:dyDescent="0.25">
      <c r="A744" t="str">
        <f>IF(ISBLANK('Raw Data'!A744),"","master."""&amp;'Raw Data'!A744&amp;"""."""&amp;'Raw Data'!B744&amp;"""")&amp;IF(NOT(ISBLANK('Raw Data'!A745)),",","")</f>
        <v>master."BSC6900UMTS@Cell@Traffic_Volume_and_Data_Rate"."VS_PS_Int_Kbps_UL128",</v>
      </c>
    </row>
    <row r="745" spans="1:1" x14ac:dyDescent="0.25">
      <c r="A745" t="str">
        <f>IF(ISBLANK('Raw Data'!A745),"","master."""&amp;'Raw Data'!A745&amp;"""."""&amp;'Raw Data'!B745&amp;"""")&amp;IF(NOT(ISBLANK('Raw Data'!A746)),",","")</f>
        <v>master."BSC6900UMTS@Cell@Traffic_Volume_and_Data_Rate"."VS_PS_Int_Kbps_UL144",</v>
      </c>
    </row>
    <row r="746" spans="1:1" x14ac:dyDescent="0.25">
      <c r="A746" t="str">
        <f>IF(ISBLANK('Raw Data'!A746),"","master."""&amp;'Raw Data'!A746&amp;"""."""&amp;'Raw Data'!B746&amp;"""")&amp;IF(NOT(ISBLANK('Raw Data'!A747)),",","")</f>
        <v>master."BSC6900UMTS@Cell@Traffic_Volume_and_Data_Rate"."VS_PS_Int_Kbps_UL256",</v>
      </c>
    </row>
    <row r="747" spans="1:1" x14ac:dyDescent="0.25">
      <c r="A747" t="str">
        <f>IF(ISBLANK('Raw Data'!A747),"","master."""&amp;'Raw Data'!A747&amp;"""."""&amp;'Raw Data'!B747&amp;"""")&amp;IF(NOT(ISBLANK('Raw Data'!A748)),",","")</f>
        <v>master."BSC6900UMTS@Cell@Traffic_Volume_and_Data_Rate"."VS_PS_Int_Kbps_UL384",</v>
      </c>
    </row>
    <row r="748" spans="1:1" x14ac:dyDescent="0.25">
      <c r="A748" t="str">
        <f>IF(ISBLANK('Raw Data'!A748),"","master."""&amp;'Raw Data'!A748&amp;"""."""&amp;'Raw Data'!B748&amp;"""")&amp;IF(NOT(ISBLANK('Raw Data'!A749)),",","")</f>
        <v>master."BSC6900UMTS@Cell@Traffic_Volume_and_Data_Rate"."VS_PS_Str_Kbps_UL8",</v>
      </c>
    </row>
    <row r="749" spans="1:1" x14ac:dyDescent="0.25">
      <c r="A749" t="str">
        <f>IF(ISBLANK('Raw Data'!A749),"","master."""&amp;'Raw Data'!A749&amp;"""."""&amp;'Raw Data'!B749&amp;"""")&amp;IF(NOT(ISBLANK('Raw Data'!A750)),",","")</f>
        <v>master."BSC6900UMTS@Cell@Traffic_Volume_and_Data_Rate"."VS_PS_Str_Kbps_UL16",</v>
      </c>
    </row>
    <row r="750" spans="1:1" x14ac:dyDescent="0.25">
      <c r="A750" t="str">
        <f>IF(ISBLANK('Raw Data'!A750),"","master."""&amp;'Raw Data'!A750&amp;"""."""&amp;'Raw Data'!B750&amp;"""")&amp;IF(NOT(ISBLANK('Raw Data'!A751)),",","")</f>
        <v>master."BSC6900UMTS@Cell@Traffic_Volume_and_Data_Rate"."VS_PS_Str_Kbps_UL32",</v>
      </c>
    </row>
    <row r="751" spans="1:1" x14ac:dyDescent="0.25">
      <c r="A751" t="str">
        <f>IF(ISBLANK('Raw Data'!A751),"","master."""&amp;'Raw Data'!A751&amp;"""."""&amp;'Raw Data'!B751&amp;"""")&amp;IF(NOT(ISBLANK('Raw Data'!A752)),",","")</f>
        <v>master."BSC6900UMTS@Cell@Traffic_Volume_and_Data_Rate"."VS_PS_Str_Kbps_UL64",</v>
      </c>
    </row>
    <row r="752" spans="1:1" x14ac:dyDescent="0.25">
      <c r="A752" t="str">
        <f>IF(ISBLANK('Raw Data'!A752),"","master."""&amp;'Raw Data'!A752&amp;"""."""&amp;'Raw Data'!B752&amp;"""")&amp;IF(NOT(ISBLANK('Raw Data'!A753)),",","")</f>
        <v>master."BSC6900UMTS@Cell@Traffic_Volume_and_Data_Rate"."VS_PS_Str_Kbps_UL128",</v>
      </c>
    </row>
    <row r="753" spans="1:1" x14ac:dyDescent="0.25">
      <c r="A753" t="str">
        <f>IF(ISBLANK('Raw Data'!A753),"","master."""&amp;'Raw Data'!A753&amp;"""."""&amp;'Raw Data'!B753&amp;"""")&amp;IF(NOT(ISBLANK('Raw Data'!A754)),",","")</f>
        <v>master."BSC6900UMTS@Cell@Traffic_Volume_and_Data_Rate"."VS_PS_Conv_Kbps_UL",</v>
      </c>
    </row>
    <row r="754" spans="1:1" x14ac:dyDescent="0.25">
      <c r="A754" t="str">
        <f>IF(ISBLANK('Raw Data'!A754),"","master."""&amp;'Raw Data'!A754&amp;"""."""&amp;'Raw Data'!B754&amp;"""")&amp;IF(NOT(ISBLANK('Raw Data'!A755)),",","")</f>
        <v>master."BSC6900UMTS@Cell@Traffic_Volume_and_Data_Rate"."VS_PS_Bkg_Kbps_DL8",</v>
      </c>
    </row>
    <row r="755" spans="1:1" x14ac:dyDescent="0.25">
      <c r="A755" t="str">
        <f>IF(ISBLANK('Raw Data'!A755),"","master."""&amp;'Raw Data'!A755&amp;"""."""&amp;'Raw Data'!B755&amp;"""")&amp;IF(NOT(ISBLANK('Raw Data'!A756)),",","")</f>
        <v>master."BSC6900UMTS@Cell@Traffic_Volume_and_Data_Rate"."VS_PS_Bkg_Kbps_DL16",</v>
      </c>
    </row>
    <row r="756" spans="1:1" x14ac:dyDescent="0.25">
      <c r="A756" t="str">
        <f>IF(ISBLANK('Raw Data'!A756),"","master."""&amp;'Raw Data'!A756&amp;"""."""&amp;'Raw Data'!B756&amp;"""")&amp;IF(NOT(ISBLANK('Raw Data'!A757)),",","")</f>
        <v>master."BSC6900UMTS@Cell@Traffic_Volume_and_Data_Rate"."VS_PS_Bkg_Kbps_DL32",</v>
      </c>
    </row>
    <row r="757" spans="1:1" x14ac:dyDescent="0.25">
      <c r="A757" t="str">
        <f>IF(ISBLANK('Raw Data'!A757),"","master."""&amp;'Raw Data'!A757&amp;"""."""&amp;'Raw Data'!B757&amp;"""")&amp;IF(NOT(ISBLANK('Raw Data'!A758)),",","")</f>
        <v>master."BSC6900UMTS@Cell@Traffic_Volume_and_Data_Rate"."VS_PS_Bkg_Kbps_DL64",</v>
      </c>
    </row>
    <row r="758" spans="1:1" x14ac:dyDescent="0.25">
      <c r="A758" t="str">
        <f>IF(ISBLANK('Raw Data'!A758),"","master."""&amp;'Raw Data'!A758&amp;"""."""&amp;'Raw Data'!B758&amp;"""")&amp;IF(NOT(ISBLANK('Raw Data'!A759)),",","")</f>
        <v>master."BSC6900UMTS@Cell@Traffic_Volume_and_Data_Rate"."VS_PS_Bkg_Kbps_DL128",</v>
      </c>
    </row>
    <row r="759" spans="1:1" x14ac:dyDescent="0.25">
      <c r="A759" t="str">
        <f>IF(ISBLANK('Raw Data'!A759),"","master."""&amp;'Raw Data'!A759&amp;"""."""&amp;'Raw Data'!B759&amp;"""")&amp;IF(NOT(ISBLANK('Raw Data'!A760)),",","")</f>
        <v>master."BSC6900UMTS@Cell@Traffic_Volume_and_Data_Rate"."VS_PS_Bkg_Kbps_DL144",</v>
      </c>
    </row>
    <row r="760" spans="1:1" x14ac:dyDescent="0.25">
      <c r="A760" t="str">
        <f>IF(ISBLANK('Raw Data'!A760),"","master."""&amp;'Raw Data'!A760&amp;"""."""&amp;'Raw Data'!B760&amp;"""")&amp;IF(NOT(ISBLANK('Raw Data'!A761)),",","")</f>
        <v>master."BSC6900UMTS@Cell@Traffic_Volume_and_Data_Rate"."VS_PS_Bkg_Kbps_DL256",</v>
      </c>
    </row>
    <row r="761" spans="1:1" x14ac:dyDescent="0.25">
      <c r="A761" t="str">
        <f>IF(ISBLANK('Raw Data'!A761),"","master."""&amp;'Raw Data'!A761&amp;"""."""&amp;'Raw Data'!B761&amp;"""")&amp;IF(NOT(ISBLANK('Raw Data'!A762)),",","")</f>
        <v>master."BSC6900UMTS@Cell@Traffic_Volume_and_Data_Rate"."VS_PS_Bkg_Kbps_DL384",</v>
      </c>
    </row>
    <row r="762" spans="1:1" x14ac:dyDescent="0.25">
      <c r="A762" t="str">
        <f>IF(ISBLANK('Raw Data'!A762),"","master."""&amp;'Raw Data'!A762&amp;"""."""&amp;'Raw Data'!B762&amp;"""")&amp;IF(NOT(ISBLANK('Raw Data'!A763)),",","")</f>
        <v>master."BSC6900UMTS@Cell@Traffic_Volume_and_Data_Rate"."VS_PS_Int_Kbps_DL8",</v>
      </c>
    </row>
    <row r="763" spans="1:1" x14ac:dyDescent="0.25">
      <c r="A763" t="str">
        <f>IF(ISBLANK('Raw Data'!A763),"","master."""&amp;'Raw Data'!A763&amp;"""."""&amp;'Raw Data'!B763&amp;"""")&amp;IF(NOT(ISBLANK('Raw Data'!A764)),",","")</f>
        <v>master."BSC6900UMTS@Cell@Traffic_Volume_and_Data_Rate"."VS_PS_Int_Kbps_DL16",</v>
      </c>
    </row>
    <row r="764" spans="1:1" x14ac:dyDescent="0.25">
      <c r="A764" t="str">
        <f>IF(ISBLANK('Raw Data'!A764),"","master."""&amp;'Raw Data'!A764&amp;"""."""&amp;'Raw Data'!B764&amp;"""")&amp;IF(NOT(ISBLANK('Raw Data'!A765)),",","")</f>
        <v>master."BSC6900UMTS@Cell@Traffic_Volume_and_Data_Rate"."VS_PS_Int_Kbps_DL32",</v>
      </c>
    </row>
    <row r="765" spans="1:1" x14ac:dyDescent="0.25">
      <c r="A765" t="str">
        <f>IF(ISBLANK('Raw Data'!A765),"","master."""&amp;'Raw Data'!A765&amp;"""."""&amp;'Raw Data'!B765&amp;"""")&amp;IF(NOT(ISBLANK('Raw Data'!A766)),",","")</f>
        <v>master."BSC6900UMTS@Cell@Traffic_Volume_and_Data_Rate"."VS_PS_Int_Kbps_DL64",</v>
      </c>
    </row>
    <row r="766" spans="1:1" x14ac:dyDescent="0.25">
      <c r="A766" t="str">
        <f>IF(ISBLANK('Raw Data'!A766),"","master."""&amp;'Raw Data'!A766&amp;"""."""&amp;'Raw Data'!B766&amp;"""")&amp;IF(NOT(ISBLANK('Raw Data'!A767)),",","")</f>
        <v>master."BSC6900UMTS@Cell@Traffic_Volume_and_Data_Rate"."VS_PS_Int_Kbps_DL128",</v>
      </c>
    </row>
    <row r="767" spans="1:1" x14ac:dyDescent="0.25">
      <c r="A767" t="str">
        <f>IF(ISBLANK('Raw Data'!A767),"","master."""&amp;'Raw Data'!A767&amp;"""."""&amp;'Raw Data'!B767&amp;"""")&amp;IF(NOT(ISBLANK('Raw Data'!A768)),",","")</f>
        <v>master."BSC6900UMTS@Cell@Traffic_Volume_and_Data_Rate"."VS_PS_Int_Kbps_DL144",</v>
      </c>
    </row>
    <row r="768" spans="1:1" x14ac:dyDescent="0.25">
      <c r="A768" t="str">
        <f>IF(ISBLANK('Raw Data'!A768),"","master."""&amp;'Raw Data'!A768&amp;"""."""&amp;'Raw Data'!B768&amp;"""")&amp;IF(NOT(ISBLANK('Raw Data'!A769)),",","")</f>
        <v>master."BSC6900UMTS@Cell@Traffic_Volume_and_Data_Rate"."VS_PS_Int_Kbps_DL256",</v>
      </c>
    </row>
    <row r="769" spans="1:1" x14ac:dyDescent="0.25">
      <c r="A769" t="str">
        <f>IF(ISBLANK('Raw Data'!A769),"","master."""&amp;'Raw Data'!A769&amp;"""."""&amp;'Raw Data'!B769&amp;"""")&amp;IF(NOT(ISBLANK('Raw Data'!A770)),",","")</f>
        <v>master."BSC6900UMTS@Cell@Traffic_Volume_and_Data_Rate"."VS_PS_Int_Kbps_DL384",</v>
      </c>
    </row>
    <row r="770" spans="1:1" x14ac:dyDescent="0.25">
      <c r="A770" t="str">
        <f>IF(ISBLANK('Raw Data'!A770),"","master."""&amp;'Raw Data'!A770&amp;"""."""&amp;'Raw Data'!B770&amp;"""")&amp;IF(NOT(ISBLANK('Raw Data'!A771)),",","")</f>
        <v>master."BSC6900UMTS@Cell@Traffic_Volume_and_Data_Rate"."VS_PS_Str_Kbps_DL8",</v>
      </c>
    </row>
    <row r="771" spans="1:1" x14ac:dyDescent="0.25">
      <c r="A771" t="str">
        <f>IF(ISBLANK('Raw Data'!A771),"","master."""&amp;'Raw Data'!A771&amp;"""."""&amp;'Raw Data'!B771&amp;"""")&amp;IF(NOT(ISBLANK('Raw Data'!A772)),",","")</f>
        <v>master."BSC6900UMTS@Cell@Traffic_Volume_and_Data_Rate"."VS_PS_Str_Kbps_DL16",</v>
      </c>
    </row>
    <row r="772" spans="1:1" x14ac:dyDescent="0.25">
      <c r="A772" t="str">
        <f>IF(ISBLANK('Raw Data'!A772),"","master."""&amp;'Raw Data'!A772&amp;"""."""&amp;'Raw Data'!B772&amp;"""")&amp;IF(NOT(ISBLANK('Raw Data'!A773)),",","")</f>
        <v>master."BSC6900UMTS@Cell@Traffic_Volume_and_Data_Rate"."VS_PS_Str_Kbps_DL32",</v>
      </c>
    </row>
    <row r="773" spans="1:1" x14ac:dyDescent="0.25">
      <c r="A773" t="str">
        <f>IF(ISBLANK('Raw Data'!A773),"","master."""&amp;'Raw Data'!A773&amp;"""."""&amp;'Raw Data'!B773&amp;"""")&amp;IF(NOT(ISBLANK('Raw Data'!A774)),",","")</f>
        <v>master."BSC6900UMTS@Cell@Traffic_Volume_and_Data_Rate"."VS_PS_Str_Kbps_DL64",</v>
      </c>
    </row>
    <row r="774" spans="1:1" x14ac:dyDescent="0.25">
      <c r="A774" t="str">
        <f>IF(ISBLANK('Raw Data'!A774),"","master."""&amp;'Raw Data'!A774&amp;"""."""&amp;'Raw Data'!B774&amp;"""")&amp;IF(NOT(ISBLANK('Raw Data'!A775)),",","")</f>
        <v>master."BSC6900UMTS@Cell@Traffic_Volume_and_Data_Rate"."VS_PS_Str_Kbps_DL128",</v>
      </c>
    </row>
    <row r="775" spans="1:1" x14ac:dyDescent="0.25">
      <c r="A775" t="str">
        <f>IF(ISBLANK('Raw Data'!A775),"","master."""&amp;'Raw Data'!A775&amp;"""."""&amp;'Raw Data'!B775&amp;"""")&amp;IF(NOT(ISBLANK('Raw Data'!A776)),",","")</f>
        <v>master."BSC6900UMTS@Cell@Traffic_Volume_and_Data_Rate"."VS_PS_Str_Kbps_DL144",</v>
      </c>
    </row>
    <row r="776" spans="1:1" x14ac:dyDescent="0.25">
      <c r="A776" t="str">
        <f>IF(ISBLANK('Raw Data'!A776),"","master."""&amp;'Raw Data'!A776&amp;"""."""&amp;'Raw Data'!B776&amp;"""")&amp;IF(NOT(ISBLANK('Raw Data'!A777)),",","")</f>
        <v>master."BSC6900UMTS@Cell@Traffic_Volume_and_Data_Rate"."VS_PS_Str_Kbps_DL256",</v>
      </c>
    </row>
    <row r="777" spans="1:1" x14ac:dyDescent="0.25">
      <c r="A777" t="str">
        <f>IF(ISBLANK('Raw Data'!A777),"","master."""&amp;'Raw Data'!A777&amp;"""."""&amp;'Raw Data'!B777&amp;"""")&amp;IF(NOT(ISBLANK('Raw Data'!A778)),",","")</f>
        <v>master."BSC6900UMTS@Cell@Traffic_Volume_and_Data_Rate"."VS_PS_Str_Kbps_DL384",</v>
      </c>
    </row>
    <row r="778" spans="1:1" x14ac:dyDescent="0.25">
      <c r="A778" t="str">
        <f>IF(ISBLANK('Raw Data'!A778),"","master."""&amp;'Raw Data'!A778&amp;"""."""&amp;'Raw Data'!B778&amp;"""")&amp;IF(NOT(ISBLANK('Raw Data'!A779)),",","")</f>
        <v>master."BSC6900UMTS@Cell@Traffic_Volume_and_Data_Rate"."VS_PS_Conv_Kbps_DL",</v>
      </c>
    </row>
    <row r="779" spans="1:1" x14ac:dyDescent="0.25">
      <c r="A779" t="str">
        <f>IF(ISBLANK('Raw Data'!A779),"","master."""&amp;'Raw Data'!A779&amp;"""."""&amp;'Raw Data'!B779&amp;"""")&amp;IF(NOT(ISBLANK('Raw Data'!A780)),",","")</f>
        <v>master."BSC6900UMTS@Cell@BLER"."VS_ULBler_AMR",</v>
      </c>
    </row>
    <row r="780" spans="1:1" x14ac:dyDescent="0.25">
      <c r="A780" t="str">
        <f>IF(ISBLANK('Raw Data'!A780),"","master."""&amp;'Raw Data'!A780&amp;"""."""&amp;'Raw Data'!B780&amp;"""")&amp;IF(NOT(ISBLANK('Raw Data'!A781)),",","")</f>
        <v>master."BSC6900UMTS@Cell@BLER"."VS_ULBler_CS64",</v>
      </c>
    </row>
    <row r="781" spans="1:1" x14ac:dyDescent="0.25">
      <c r="A781" t="str">
        <f>IF(ISBLANK('Raw Data'!A781),"","master."""&amp;'Raw Data'!A781&amp;"""."""&amp;'Raw Data'!B781&amp;"""")&amp;IF(NOT(ISBLANK('Raw Data'!A782)),",","")</f>
        <v>master."BSC6900UMTS@Cell@BLER"."VS_ULBler_PS_BE_DCH_8",</v>
      </c>
    </row>
    <row r="782" spans="1:1" x14ac:dyDescent="0.25">
      <c r="A782" t="str">
        <f>IF(ISBLANK('Raw Data'!A782),"","master."""&amp;'Raw Data'!A782&amp;"""."""&amp;'Raw Data'!B782&amp;"""")&amp;IF(NOT(ISBLANK('Raw Data'!A783)),",","")</f>
        <v>master."BSC6900UMTS@Cell@BLER"."VS_ULBler_PS_BE_DCH_16",</v>
      </c>
    </row>
    <row r="783" spans="1:1" x14ac:dyDescent="0.25">
      <c r="A783" t="str">
        <f>IF(ISBLANK('Raw Data'!A783),"","master."""&amp;'Raw Data'!A783&amp;"""."""&amp;'Raw Data'!B783&amp;"""")&amp;IF(NOT(ISBLANK('Raw Data'!A784)),",","")</f>
        <v>master."BSC6900UMTS@Cell@BLER"."VS_ULBler_PS_BE_DCH_32",</v>
      </c>
    </row>
    <row r="784" spans="1:1" x14ac:dyDescent="0.25">
      <c r="A784" t="str">
        <f>IF(ISBLANK('Raw Data'!A784),"","master."""&amp;'Raw Data'!A784&amp;"""."""&amp;'Raw Data'!B784&amp;"""")&amp;IF(NOT(ISBLANK('Raw Data'!A785)),",","")</f>
        <v>master."BSC6900UMTS@Cell@BLER"."VS_ULBler_PS_BE_DCH_64",</v>
      </c>
    </row>
    <row r="785" spans="1:1" x14ac:dyDescent="0.25">
      <c r="A785" t="str">
        <f>IF(ISBLANK('Raw Data'!A785),"","master."""&amp;'Raw Data'!A785&amp;"""."""&amp;'Raw Data'!B785&amp;"""")&amp;IF(NOT(ISBLANK('Raw Data'!A786)),",","")</f>
        <v>master."BSC6900UMTS@Cell@BLER"."VS_ULBler_PS_BE_DCH_128",</v>
      </c>
    </row>
    <row r="786" spans="1:1" x14ac:dyDescent="0.25">
      <c r="A786" t="str">
        <f>IF(ISBLANK('Raw Data'!A786),"","master."""&amp;'Raw Data'!A786&amp;"""."""&amp;'Raw Data'!B786&amp;"""")&amp;IF(NOT(ISBLANK('Raw Data'!A787)),",","")</f>
        <v>master."BSC6900UMTS@Cell@BLER"."VS_ULBler_PS_BE_DCH_144",</v>
      </c>
    </row>
    <row r="787" spans="1:1" x14ac:dyDescent="0.25">
      <c r="A787" t="str">
        <f>IF(ISBLANK('Raw Data'!A787),"","master."""&amp;'Raw Data'!A787&amp;"""."""&amp;'Raw Data'!B787&amp;"""")&amp;IF(NOT(ISBLANK('Raw Data'!A788)),",","")</f>
        <v>master."BSC6900UMTS@Cell@BLER"."VS_ULBler_PS_BE_DCH_256",</v>
      </c>
    </row>
    <row r="788" spans="1:1" x14ac:dyDescent="0.25">
      <c r="A788" t="str">
        <f>IF(ISBLANK('Raw Data'!A788),"","master."""&amp;'Raw Data'!A788&amp;"""."""&amp;'Raw Data'!B788&amp;"""")&amp;IF(NOT(ISBLANK('Raw Data'!A789)),",","")</f>
        <v>master."BSC6900UMTS@Cell@BLER"."VS_ULBler_PS_BE_DCH_384",</v>
      </c>
    </row>
    <row r="789" spans="1:1" x14ac:dyDescent="0.25">
      <c r="A789" t="str">
        <f>IF(ISBLANK('Raw Data'!A789),"","master."""&amp;'Raw Data'!A789&amp;"""."""&amp;'Raw Data'!B789&amp;"""")&amp;IF(NOT(ISBLANK('Raw Data'!A790)),",","")</f>
        <v>master."BSC6900UMTS@Cell@BLER"."VS_ULBler_PS_BE_RACH",</v>
      </c>
    </row>
    <row r="790" spans="1:1" x14ac:dyDescent="0.25">
      <c r="A790" t="str">
        <f>IF(ISBLANK('Raw Data'!A790),"","master."""&amp;'Raw Data'!A790&amp;"""."""&amp;'Raw Data'!B790&amp;"""")&amp;IF(NOT(ISBLANK('Raw Data'!A791)),",","")</f>
        <v>master."BSC6900UMTS@Cell@BLER"."VS_ULBler_PS_Conv",</v>
      </c>
    </row>
    <row r="791" spans="1:1" x14ac:dyDescent="0.25">
      <c r="A791" t="str">
        <f>IF(ISBLANK('Raw Data'!A791),"","master."""&amp;'Raw Data'!A791&amp;"""."""&amp;'Raw Data'!B791&amp;"""")&amp;IF(NOT(ISBLANK('Raw Data'!A792)),",","")</f>
        <v>master."BSC6900UMTS@Cell@BLER"."VS_ULBler_PS_Str",</v>
      </c>
    </row>
    <row r="792" spans="1:1" x14ac:dyDescent="0.25">
      <c r="A792" t="str">
        <f>IF(ISBLANK('Raw Data'!A792),"","master."""&amp;'Raw Data'!A792&amp;"""."""&amp;'Raw Data'!B792&amp;"""")&amp;IF(NOT(ISBLANK('Raw Data'!A793)),",","")</f>
        <v>master."BSC6900UMTS@Cell@Traffic_Volume_and_Data_Rate"."VS_MBMS_PTM_MeanThroughput",</v>
      </c>
    </row>
    <row r="793" spans="1:1" x14ac:dyDescent="0.25">
      <c r="A793" t="str">
        <f>IF(ISBLANK('Raw Data'!A793),"","master."""&amp;'Raw Data'!A793&amp;"""."""&amp;'Raw Data'!B793&amp;"""")&amp;IF(NOT(ISBLANK('Raw Data'!A794)),",","")</f>
        <v>master."BSC6900UMTS@Cell@Traffic_Volume_and_Data_Rate"."VS_MBMS_PTP_MeanThroughput",</v>
      </c>
    </row>
    <row r="794" spans="1:1" x14ac:dyDescent="0.25">
      <c r="A794" t="str">
        <f>IF(ISBLANK('Raw Data'!A794),"","master."""&amp;'Raw Data'!A794&amp;"""."""&amp;'Raw Data'!B794&amp;"""")&amp;IF(NOT(ISBLANK('Raw Data'!A795)),",","")</f>
        <v>master."BSC6900UMTS@Cell@CS_RAB_Setup"."VS_HSPA_UE_Mean_CS_Conv_Cell",</v>
      </c>
    </row>
    <row r="795" spans="1:1" x14ac:dyDescent="0.25">
      <c r="A795" t="str">
        <f>IF(ISBLANK('Raw Data'!A795),"","master."""&amp;'Raw Data'!A795&amp;"""."""&amp;'Raw Data'!B795&amp;"""")&amp;IF(NOT(ISBLANK('Raw Data'!A796)),",","")</f>
        <v>master."BSC6900UMTS@Cell@RB_Procedure"."VS_RB_PS_Bkg_UL_8",</v>
      </c>
    </row>
    <row r="796" spans="1:1" x14ac:dyDescent="0.25">
      <c r="A796" t="str">
        <f>IF(ISBLANK('Raw Data'!A796),"","master."""&amp;'Raw Data'!A796&amp;"""."""&amp;'Raw Data'!B796&amp;"""")&amp;IF(NOT(ISBLANK('Raw Data'!A797)),",","")</f>
        <v>master."BSC6900UMTS@Cell@RB_Procedure"."VS_RB_PS_Bkg_UL_16",</v>
      </c>
    </row>
    <row r="797" spans="1:1" x14ac:dyDescent="0.25">
      <c r="A797" t="str">
        <f>IF(ISBLANK('Raw Data'!A797),"","master."""&amp;'Raw Data'!A797&amp;"""."""&amp;'Raw Data'!B797&amp;"""")&amp;IF(NOT(ISBLANK('Raw Data'!A798)),",","")</f>
        <v>master."BSC6900UMTS@Cell@RB_Procedure"."VS_RB_PS_Bkg_UL_32",</v>
      </c>
    </row>
    <row r="798" spans="1:1" x14ac:dyDescent="0.25">
      <c r="A798" t="str">
        <f>IF(ISBLANK('Raw Data'!A798),"","master."""&amp;'Raw Data'!A798&amp;"""."""&amp;'Raw Data'!B798&amp;"""")&amp;IF(NOT(ISBLANK('Raw Data'!A799)),",","")</f>
        <v>master."BSC6900UMTS@Cell@RB_Procedure"."VS_RB_PS_Bkg_UL_64",</v>
      </c>
    </row>
    <row r="799" spans="1:1" x14ac:dyDescent="0.25">
      <c r="A799" t="str">
        <f>IF(ISBLANK('Raw Data'!A799),"","master."""&amp;'Raw Data'!A799&amp;"""."""&amp;'Raw Data'!B799&amp;"""")&amp;IF(NOT(ISBLANK('Raw Data'!A800)),",","")</f>
        <v>master."BSC6900UMTS@Cell@RB_Procedure"."VS_RB_PS_Bkg_UL_128",</v>
      </c>
    </row>
    <row r="800" spans="1:1" x14ac:dyDescent="0.25">
      <c r="A800" t="str">
        <f>IF(ISBLANK('Raw Data'!A800),"","master."""&amp;'Raw Data'!A800&amp;"""."""&amp;'Raw Data'!B800&amp;"""")&amp;IF(NOT(ISBLANK('Raw Data'!A801)),",","")</f>
        <v>master."BSC6900UMTS@Cell@RB_Procedure"."VS_RB_PS_Bkg_UL_144",</v>
      </c>
    </row>
    <row r="801" spans="1:1" x14ac:dyDescent="0.25">
      <c r="A801" t="str">
        <f>IF(ISBLANK('Raw Data'!A801),"","master."""&amp;'Raw Data'!A801&amp;"""."""&amp;'Raw Data'!B801&amp;"""")&amp;IF(NOT(ISBLANK('Raw Data'!A802)),",","")</f>
        <v>master."BSC6900UMTS@Cell@RB_Procedure"."VS_RB_PS_Bkg_UL_256",</v>
      </c>
    </row>
    <row r="802" spans="1:1" x14ac:dyDescent="0.25">
      <c r="A802" t="str">
        <f>IF(ISBLANK('Raw Data'!A802),"","master."""&amp;'Raw Data'!A802&amp;"""."""&amp;'Raw Data'!B802&amp;"""")&amp;IF(NOT(ISBLANK('Raw Data'!A803)),",","")</f>
        <v>master."BSC6900UMTS@Cell@RB_Procedure"."VS_RB_PS_Bkg_UL_384",</v>
      </c>
    </row>
    <row r="803" spans="1:1" x14ac:dyDescent="0.25">
      <c r="A803" t="str">
        <f>IF(ISBLANK('Raw Data'!A803),"","master."""&amp;'Raw Data'!A803&amp;"""."""&amp;'Raw Data'!B803&amp;"""")&amp;IF(NOT(ISBLANK('Raw Data'!A804)),",","")</f>
        <v>master."BSC6900UMTS@Cell@RB_Procedure"."VS_RB_PS_Int_UL_8",</v>
      </c>
    </row>
    <row r="804" spans="1:1" x14ac:dyDescent="0.25">
      <c r="A804" t="str">
        <f>IF(ISBLANK('Raw Data'!A804),"","master."""&amp;'Raw Data'!A804&amp;"""."""&amp;'Raw Data'!B804&amp;"""")&amp;IF(NOT(ISBLANK('Raw Data'!A805)),",","")</f>
        <v>master."BSC6900UMTS@Cell@RB_Procedure"."VS_RB_PS_Int_UL_16",</v>
      </c>
    </row>
    <row r="805" spans="1:1" x14ac:dyDescent="0.25">
      <c r="A805" t="str">
        <f>IF(ISBLANK('Raw Data'!A805),"","master."""&amp;'Raw Data'!A805&amp;"""."""&amp;'Raw Data'!B805&amp;"""")&amp;IF(NOT(ISBLANK('Raw Data'!A806)),",","")</f>
        <v>master."BSC6900UMTS@Cell@RB_Procedure"."VS_RB_PS_Int_UL_32",</v>
      </c>
    </row>
    <row r="806" spans="1:1" x14ac:dyDescent="0.25">
      <c r="A806" t="str">
        <f>IF(ISBLANK('Raw Data'!A806),"","master."""&amp;'Raw Data'!A806&amp;"""."""&amp;'Raw Data'!B806&amp;"""")&amp;IF(NOT(ISBLANK('Raw Data'!A807)),",","")</f>
        <v>master."BSC6900UMTS@Cell@RB_Procedure"."VS_RB_PS_Int_UL_64",</v>
      </c>
    </row>
    <row r="807" spans="1:1" x14ac:dyDescent="0.25">
      <c r="A807" t="str">
        <f>IF(ISBLANK('Raw Data'!A807),"","master."""&amp;'Raw Data'!A807&amp;"""."""&amp;'Raw Data'!B807&amp;"""")&amp;IF(NOT(ISBLANK('Raw Data'!A808)),",","")</f>
        <v>master."BSC6900UMTS@Cell@RB_Procedure"."VS_RB_PS_Int_UL_128",</v>
      </c>
    </row>
    <row r="808" spans="1:1" x14ac:dyDescent="0.25">
      <c r="A808" t="str">
        <f>IF(ISBLANK('Raw Data'!A808),"","master."""&amp;'Raw Data'!A808&amp;"""."""&amp;'Raw Data'!B808&amp;"""")&amp;IF(NOT(ISBLANK('Raw Data'!A809)),",","")</f>
        <v>master."BSC6900UMTS@Cell@RB_Procedure"."VS_RB_PS_Int_UL_144",</v>
      </c>
    </row>
    <row r="809" spans="1:1" x14ac:dyDescent="0.25">
      <c r="A809" t="str">
        <f>IF(ISBLANK('Raw Data'!A809),"","master."""&amp;'Raw Data'!A809&amp;"""."""&amp;'Raw Data'!B809&amp;"""")&amp;IF(NOT(ISBLANK('Raw Data'!A810)),",","")</f>
        <v>master."BSC6900UMTS@Cell@RB_Procedure"."VS_RB_PS_Int_UL_256",</v>
      </c>
    </row>
    <row r="810" spans="1:1" x14ac:dyDescent="0.25">
      <c r="A810" t="str">
        <f>IF(ISBLANK('Raw Data'!A810),"","master."""&amp;'Raw Data'!A810&amp;"""."""&amp;'Raw Data'!B810&amp;"""")&amp;IF(NOT(ISBLANK('Raw Data'!A811)),",","")</f>
        <v>master."BSC6900UMTS@Cell@RB_Procedure"."VS_RB_PS_Int_UL_384",</v>
      </c>
    </row>
    <row r="811" spans="1:1" x14ac:dyDescent="0.25">
      <c r="A811" t="str">
        <f>IF(ISBLANK('Raw Data'!A811),"","master."""&amp;'Raw Data'!A811&amp;"""."""&amp;'Raw Data'!B811&amp;"""")&amp;IF(NOT(ISBLANK('Raw Data'!A812)),",","")</f>
        <v>master."BSC6900UMTS@Cell@RB_Procedure"."VS_RB_PS_Conv_UL_42_8",</v>
      </c>
    </row>
    <row r="812" spans="1:1" x14ac:dyDescent="0.25">
      <c r="A812" t="str">
        <f>IF(ISBLANK('Raw Data'!A812),"","master."""&amp;'Raw Data'!A812&amp;"""."""&amp;'Raw Data'!B812&amp;"""")&amp;IF(NOT(ISBLANK('Raw Data'!A813)),",","")</f>
        <v>master."BSC6900UMTS@Cell@RB_Procedure"."VS_RB_PS_Conv_UL_40",</v>
      </c>
    </row>
    <row r="813" spans="1:1" x14ac:dyDescent="0.25">
      <c r="A813" t="str">
        <f>IF(ISBLANK('Raw Data'!A813),"","master."""&amp;'Raw Data'!A813&amp;"""."""&amp;'Raw Data'!B813&amp;"""")&amp;IF(NOT(ISBLANK('Raw Data'!A814)),",","")</f>
        <v>master."BSC6900UMTS@Cell@RB_Procedure"."VS_RB_PS_Conv_UL_39_2",</v>
      </c>
    </row>
    <row r="814" spans="1:1" x14ac:dyDescent="0.25">
      <c r="A814" t="str">
        <f>IF(ISBLANK('Raw Data'!A814),"","master."""&amp;'Raw Data'!A814&amp;"""."""&amp;'Raw Data'!B814&amp;"""")&amp;IF(NOT(ISBLANK('Raw Data'!A815)),",","")</f>
        <v>master."BSC6900UMTS@Cell@RB_Procedure"."VS_RB_PS_Conv_UL_38_8",</v>
      </c>
    </row>
    <row r="815" spans="1:1" x14ac:dyDescent="0.25">
      <c r="A815" t="str">
        <f>IF(ISBLANK('Raw Data'!A815),"","master."""&amp;'Raw Data'!A815&amp;"""."""&amp;'Raw Data'!B815&amp;"""")&amp;IF(NOT(ISBLANK('Raw Data'!A816)),",","")</f>
        <v>master."BSC6900UMTS@Cell@RB_Procedure"."VS_RB_PS_Str_UL_8",</v>
      </c>
    </row>
    <row r="816" spans="1:1" x14ac:dyDescent="0.25">
      <c r="A816" t="str">
        <f>IF(ISBLANK('Raw Data'!A816),"","master."""&amp;'Raw Data'!A816&amp;"""."""&amp;'Raw Data'!B816&amp;"""")&amp;IF(NOT(ISBLANK('Raw Data'!A817)),",","")</f>
        <v>master."BSC6900UMTS@Cell@RB_Procedure"."VS_RB_PS_Str_UL_16",</v>
      </c>
    </row>
    <row r="817" spans="1:1" x14ac:dyDescent="0.25">
      <c r="A817" t="str">
        <f>IF(ISBLANK('Raw Data'!A817),"","master."""&amp;'Raw Data'!A817&amp;"""."""&amp;'Raw Data'!B817&amp;"""")&amp;IF(NOT(ISBLANK('Raw Data'!A818)),",","")</f>
        <v>master."BSC6900UMTS@Cell@RB_Procedure"."VS_RB_PS_Str_UL_32",</v>
      </c>
    </row>
    <row r="818" spans="1:1" x14ac:dyDescent="0.25">
      <c r="A818" t="str">
        <f>IF(ISBLANK('Raw Data'!A818),"","master."""&amp;'Raw Data'!A818&amp;"""."""&amp;'Raw Data'!B818&amp;"""")&amp;IF(NOT(ISBLANK('Raw Data'!A819)),",","")</f>
        <v>master."BSC6900UMTS@Cell@RB_Procedure"."VS_RB_PS_Str_UL_64",</v>
      </c>
    </row>
    <row r="819" spans="1:1" x14ac:dyDescent="0.25">
      <c r="A819" t="str">
        <f>IF(ISBLANK('Raw Data'!A819),"","master."""&amp;'Raw Data'!A819&amp;"""."""&amp;'Raw Data'!B819&amp;"""")&amp;IF(NOT(ISBLANK('Raw Data'!A820)),",","")</f>
        <v>master."BSC6900UMTS@Cell@RB_Procedure"."VS_RB_PS_Str_UL_128",</v>
      </c>
    </row>
    <row r="820" spans="1:1" x14ac:dyDescent="0.25">
      <c r="A820" t="str">
        <f>IF(ISBLANK('Raw Data'!A820),"","master."""&amp;'Raw Data'!A820&amp;"""."""&amp;'Raw Data'!B820&amp;"""")&amp;IF(NOT(ISBLANK('Raw Data'!A821)),",","")</f>
        <v>master."BSC6900UMTS@Cell@RB_Procedure"."VS_RB_PS_Str_UL_144",</v>
      </c>
    </row>
    <row r="821" spans="1:1" x14ac:dyDescent="0.25">
      <c r="A821" t="str">
        <f>IF(ISBLANK('Raw Data'!A821),"","master."""&amp;'Raw Data'!A821&amp;"""."""&amp;'Raw Data'!B821&amp;"""")&amp;IF(NOT(ISBLANK('Raw Data'!A822)),",","")</f>
        <v>master."BSC6900UMTS@Cell@RB_Procedure"."VS_RB_PS_Str_UL_256_384",</v>
      </c>
    </row>
    <row r="822" spans="1:1" x14ac:dyDescent="0.25">
      <c r="A822" t="str">
        <f>IF(ISBLANK('Raw Data'!A822),"","master."""&amp;'Raw Data'!A822&amp;"""."""&amp;'Raw Data'!B822&amp;"""")&amp;IF(NOT(ISBLANK('Raw Data'!A823)),",","")</f>
        <v>master."BSC6900UMTS@Cell@RB_Procedure"."VS_RB_PS_Conv_UL_64",</v>
      </c>
    </row>
    <row r="823" spans="1:1" x14ac:dyDescent="0.25">
      <c r="A823" t="str">
        <f>IF(ISBLANK('Raw Data'!A823),"","master."""&amp;'Raw Data'!A823&amp;"""."""&amp;'Raw Data'!B823&amp;"""")&amp;IF(NOT(ISBLANK('Raw Data'!A824)),",","")</f>
        <v>master."BSC6900UMTS@Cell@RB_Procedure"."VS_RB_PS_Bkg_DL_8",</v>
      </c>
    </row>
    <row r="824" spans="1:1" x14ac:dyDescent="0.25">
      <c r="A824" t="str">
        <f>IF(ISBLANK('Raw Data'!A824),"","master."""&amp;'Raw Data'!A824&amp;"""."""&amp;'Raw Data'!B824&amp;"""")&amp;IF(NOT(ISBLANK('Raw Data'!A825)),",","")</f>
        <v>master."BSC6900UMTS@Cell@RB_Procedure"."VS_RB_PS_Bkg_DL_16",</v>
      </c>
    </row>
    <row r="825" spans="1:1" x14ac:dyDescent="0.25">
      <c r="A825" t="str">
        <f>IF(ISBLANK('Raw Data'!A825),"","master."""&amp;'Raw Data'!A825&amp;"""."""&amp;'Raw Data'!B825&amp;"""")&amp;IF(NOT(ISBLANK('Raw Data'!A826)),",","")</f>
        <v>master."BSC6900UMTS@Cell@RB_Procedure"."VS_RB_PS_Bkg_DL_32",</v>
      </c>
    </row>
    <row r="826" spans="1:1" x14ac:dyDescent="0.25">
      <c r="A826" t="str">
        <f>IF(ISBLANK('Raw Data'!A826),"","master."""&amp;'Raw Data'!A826&amp;"""."""&amp;'Raw Data'!B826&amp;"""")&amp;IF(NOT(ISBLANK('Raw Data'!A827)),",","")</f>
        <v>master."BSC6900UMTS@Cell@RB_Procedure"."VS_RB_PS_Bkg_DL_64",</v>
      </c>
    </row>
    <row r="827" spans="1:1" x14ac:dyDescent="0.25">
      <c r="A827" t="str">
        <f>IF(ISBLANK('Raw Data'!A827),"","master."""&amp;'Raw Data'!A827&amp;"""."""&amp;'Raw Data'!B827&amp;"""")&amp;IF(NOT(ISBLANK('Raw Data'!A828)),",","")</f>
        <v>master."BSC6900UMTS@Cell@RB_Procedure"."VS_RB_PS_Bkg_DL_128",</v>
      </c>
    </row>
    <row r="828" spans="1:1" x14ac:dyDescent="0.25">
      <c r="A828" t="str">
        <f>IF(ISBLANK('Raw Data'!A828),"","master."""&amp;'Raw Data'!A828&amp;"""."""&amp;'Raw Data'!B828&amp;"""")&amp;IF(NOT(ISBLANK('Raw Data'!A829)),",","")</f>
        <v>master."BSC6900UMTS@Cell@RB_Procedure"."VS_RB_PS_Bkg_DL_144",</v>
      </c>
    </row>
    <row r="829" spans="1:1" x14ac:dyDescent="0.25">
      <c r="A829" t="str">
        <f>IF(ISBLANK('Raw Data'!A829),"","master."""&amp;'Raw Data'!A829&amp;"""."""&amp;'Raw Data'!B829&amp;"""")&amp;IF(NOT(ISBLANK('Raw Data'!A830)),",","")</f>
        <v>master."BSC6900UMTS@Cell@RB_Procedure"."VS_RB_PS_Bkg_DL_256",</v>
      </c>
    </row>
    <row r="830" spans="1:1" x14ac:dyDescent="0.25">
      <c r="A830" t="str">
        <f>IF(ISBLANK('Raw Data'!A830),"","master."""&amp;'Raw Data'!A830&amp;"""."""&amp;'Raw Data'!B830&amp;"""")&amp;IF(NOT(ISBLANK('Raw Data'!A831)),",","")</f>
        <v>master."BSC6900UMTS@Cell@RB_Procedure"."VS_RB_PS_Bkg_DL_384",</v>
      </c>
    </row>
    <row r="831" spans="1:1" x14ac:dyDescent="0.25">
      <c r="A831" t="str">
        <f>IF(ISBLANK('Raw Data'!A831),"","master."""&amp;'Raw Data'!A831&amp;"""."""&amp;'Raw Data'!B831&amp;"""")&amp;IF(NOT(ISBLANK('Raw Data'!A832)),",","")</f>
        <v>master."BSC6900UMTS@Cell@RB_Procedure"."VS_RB_PS_Int_DL_8",</v>
      </c>
    </row>
    <row r="832" spans="1:1" x14ac:dyDescent="0.25">
      <c r="A832" t="str">
        <f>IF(ISBLANK('Raw Data'!A832),"","master."""&amp;'Raw Data'!A832&amp;"""."""&amp;'Raw Data'!B832&amp;"""")&amp;IF(NOT(ISBLANK('Raw Data'!A833)),",","")</f>
        <v>master."BSC6900UMTS@Cell@RB_Procedure"."VS_RB_PS_Int_DL_16",</v>
      </c>
    </row>
    <row r="833" spans="1:1" x14ac:dyDescent="0.25">
      <c r="A833" t="str">
        <f>IF(ISBLANK('Raw Data'!A833),"","master."""&amp;'Raw Data'!A833&amp;"""."""&amp;'Raw Data'!B833&amp;"""")&amp;IF(NOT(ISBLANK('Raw Data'!A834)),",","")</f>
        <v>master."BSC6900UMTS@Cell@RB_Procedure"."VS_RB_PS_Int_DL_32",</v>
      </c>
    </row>
    <row r="834" spans="1:1" x14ac:dyDescent="0.25">
      <c r="A834" t="str">
        <f>IF(ISBLANK('Raw Data'!A834),"","master."""&amp;'Raw Data'!A834&amp;"""."""&amp;'Raw Data'!B834&amp;"""")&amp;IF(NOT(ISBLANK('Raw Data'!A835)),",","")</f>
        <v>master."BSC6900UMTS@Cell@RB_Procedure"."VS_RB_PS_Int_DL_64",</v>
      </c>
    </row>
    <row r="835" spans="1:1" x14ac:dyDescent="0.25">
      <c r="A835" t="str">
        <f>IF(ISBLANK('Raw Data'!A835),"","master."""&amp;'Raw Data'!A835&amp;"""."""&amp;'Raw Data'!B835&amp;"""")&amp;IF(NOT(ISBLANK('Raw Data'!A836)),",","")</f>
        <v>master."BSC6900UMTS@Cell@RB_Procedure"."VS_RB_PS_Int_DL_128",</v>
      </c>
    </row>
    <row r="836" spans="1:1" x14ac:dyDescent="0.25">
      <c r="A836" t="str">
        <f>IF(ISBLANK('Raw Data'!A836),"","master."""&amp;'Raw Data'!A836&amp;"""."""&amp;'Raw Data'!B836&amp;"""")&amp;IF(NOT(ISBLANK('Raw Data'!A837)),",","")</f>
        <v>master."BSC6900UMTS@Cell@RB_Procedure"."VS_RB_PS_Int_DL_144",</v>
      </c>
    </row>
    <row r="837" spans="1:1" x14ac:dyDescent="0.25">
      <c r="A837" t="str">
        <f>IF(ISBLANK('Raw Data'!A837),"","master."""&amp;'Raw Data'!A837&amp;"""."""&amp;'Raw Data'!B837&amp;"""")&amp;IF(NOT(ISBLANK('Raw Data'!A838)),",","")</f>
        <v>master."BSC6900UMTS@Cell@RB_Procedure"."VS_RB_PS_Int_DL_256",</v>
      </c>
    </row>
    <row r="838" spans="1:1" x14ac:dyDescent="0.25">
      <c r="A838" t="str">
        <f>IF(ISBLANK('Raw Data'!A838),"","master."""&amp;'Raw Data'!A838&amp;"""."""&amp;'Raw Data'!B838&amp;"""")&amp;IF(NOT(ISBLANK('Raw Data'!A839)),",","")</f>
        <v>master."BSC6900UMTS@Cell@RB_Procedure"."VS_RB_PS_Int_DL_384",</v>
      </c>
    </row>
    <row r="839" spans="1:1" x14ac:dyDescent="0.25">
      <c r="A839" t="str">
        <f>IF(ISBLANK('Raw Data'!A839),"","master."""&amp;'Raw Data'!A839&amp;"""."""&amp;'Raw Data'!B839&amp;"""")&amp;IF(NOT(ISBLANK('Raw Data'!A840)),",","")</f>
        <v>master."BSC6900UMTS@Cell@RB_Procedure"."VS_RB_PS_Conv_DL_42_8",</v>
      </c>
    </row>
    <row r="840" spans="1:1" x14ac:dyDescent="0.25">
      <c r="A840" t="str">
        <f>IF(ISBLANK('Raw Data'!A840),"","master."""&amp;'Raw Data'!A840&amp;"""."""&amp;'Raw Data'!B840&amp;"""")&amp;IF(NOT(ISBLANK('Raw Data'!A841)),",","")</f>
        <v>master."BSC6900UMTS@Cell@RB_Procedure"."VS_RB_PS_Conv_DL_40",</v>
      </c>
    </row>
    <row r="841" spans="1:1" x14ac:dyDescent="0.25">
      <c r="A841" t="str">
        <f>IF(ISBLANK('Raw Data'!A841),"","master."""&amp;'Raw Data'!A841&amp;"""."""&amp;'Raw Data'!B841&amp;"""")&amp;IF(NOT(ISBLANK('Raw Data'!A842)),",","")</f>
        <v>master."BSC6900UMTS@Cell@RB_Procedure"."VS_RB_PS_Conv_DL_39_2",</v>
      </c>
    </row>
    <row r="842" spans="1:1" x14ac:dyDescent="0.25">
      <c r="A842" t="str">
        <f>IF(ISBLANK('Raw Data'!A842),"","master."""&amp;'Raw Data'!A842&amp;"""."""&amp;'Raw Data'!B842&amp;"""")&amp;IF(NOT(ISBLANK('Raw Data'!A843)),",","")</f>
        <v>master."BSC6900UMTS@Cell@RB_Procedure"."VS_RB_PS_Conv_DL_38_8",</v>
      </c>
    </row>
    <row r="843" spans="1:1" x14ac:dyDescent="0.25">
      <c r="A843" t="str">
        <f>IF(ISBLANK('Raw Data'!A843),"","master."""&amp;'Raw Data'!A843&amp;"""."""&amp;'Raw Data'!B843&amp;"""")&amp;IF(NOT(ISBLANK('Raw Data'!A844)),",","")</f>
        <v>master."BSC6900UMTS@Cell@RB_Procedure"."VS_RB_PS_Str_DL_8",</v>
      </c>
    </row>
    <row r="844" spans="1:1" x14ac:dyDescent="0.25">
      <c r="A844" t="str">
        <f>IF(ISBLANK('Raw Data'!A844),"","master."""&amp;'Raw Data'!A844&amp;"""."""&amp;'Raw Data'!B844&amp;"""")&amp;IF(NOT(ISBLANK('Raw Data'!A845)),",","")</f>
        <v>master."BSC6900UMTS@Cell@RB_Procedure"."VS_RB_PS_Str_DL_16",</v>
      </c>
    </row>
    <row r="845" spans="1:1" x14ac:dyDescent="0.25">
      <c r="A845" t="str">
        <f>IF(ISBLANK('Raw Data'!A845),"","master."""&amp;'Raw Data'!A845&amp;"""."""&amp;'Raw Data'!B845&amp;"""")&amp;IF(NOT(ISBLANK('Raw Data'!A846)),",","")</f>
        <v>master."BSC6900UMTS@Cell@RB_Procedure"."VS_RB_PS_Str_DL_32",</v>
      </c>
    </row>
    <row r="846" spans="1:1" x14ac:dyDescent="0.25">
      <c r="A846" t="str">
        <f>IF(ISBLANK('Raw Data'!A846),"","master."""&amp;'Raw Data'!A846&amp;"""."""&amp;'Raw Data'!B846&amp;"""")&amp;IF(NOT(ISBLANK('Raw Data'!A847)),",","")</f>
        <v>master."BSC6900UMTS@Cell@RB_Procedure"."VS_RB_PS_Str_DL_64",</v>
      </c>
    </row>
    <row r="847" spans="1:1" x14ac:dyDescent="0.25">
      <c r="A847" t="str">
        <f>IF(ISBLANK('Raw Data'!A847),"","master."""&amp;'Raw Data'!A847&amp;"""."""&amp;'Raw Data'!B847&amp;"""")&amp;IF(NOT(ISBLANK('Raw Data'!A848)),",","")</f>
        <v>master."BSC6900UMTS@Cell@RB_Procedure"."VS_RB_PS_Str_DL_128",</v>
      </c>
    </row>
    <row r="848" spans="1:1" x14ac:dyDescent="0.25">
      <c r="A848" t="str">
        <f>IF(ISBLANK('Raw Data'!A848),"","master."""&amp;'Raw Data'!A848&amp;"""."""&amp;'Raw Data'!B848&amp;"""")&amp;IF(NOT(ISBLANK('Raw Data'!A849)),",","")</f>
        <v>master."BSC6900UMTS@Cell@RB_Procedure"."VS_RB_PS_Str_DL_144",</v>
      </c>
    </row>
    <row r="849" spans="1:1" x14ac:dyDescent="0.25">
      <c r="A849" t="str">
        <f>IF(ISBLANK('Raw Data'!A849),"","master."""&amp;'Raw Data'!A849&amp;"""."""&amp;'Raw Data'!B849&amp;"""")&amp;IF(NOT(ISBLANK('Raw Data'!A850)),",","")</f>
        <v>master."BSC6900UMTS@Cell@RB_Procedure"."VS_RB_PS_Str_DL_256_384",</v>
      </c>
    </row>
    <row r="850" spans="1:1" x14ac:dyDescent="0.25">
      <c r="A850" t="str">
        <f>IF(ISBLANK('Raw Data'!A850),"","master."""&amp;'Raw Data'!A850&amp;"""."""&amp;'Raw Data'!B850&amp;"""")&amp;IF(NOT(ISBLANK('Raw Data'!A851)),",","")</f>
        <v>master."BSC6900UMTS@Cell@RB_Procedure"."VS_RB_PS_Conv_DL_64",</v>
      </c>
    </row>
    <row r="851" spans="1:1" x14ac:dyDescent="0.25">
      <c r="A851" t="str">
        <f>IF(ISBLANK('Raw Data'!A851),"","master."""&amp;'Raw Data'!A851&amp;"""."""&amp;'Raw Data'!B851&amp;"""")&amp;IF(NOT(ISBLANK('Raw Data'!A852)),",","")</f>
        <v>master."BSC6900UMTS@Cell@HSDPA"."VS_HSDPA_64QAM_UE_Mean_Cell",</v>
      </c>
    </row>
    <row r="852" spans="1:1" x14ac:dyDescent="0.25">
      <c r="A852" t="str">
        <f>IF(ISBLANK('Raw Data'!A852),"","master."""&amp;'Raw Data'!A852&amp;"""."""&amp;'Raw Data'!B852&amp;"""")&amp;IF(NOT(ISBLANK('Raw Data'!A853)),",","")</f>
        <v>master."BSC6900UMTS@Cell@HSDPA"."VS_HSDPA_MIMO_UE_Mean_Cell",</v>
      </c>
    </row>
    <row r="853" spans="1:1" x14ac:dyDescent="0.25">
      <c r="A853" t="str">
        <f>IF(ISBLANK('Raw Data'!A853),"","master."""&amp;'Raw Data'!A853&amp;"""."""&amp;'Raw Data'!B853&amp;"""")&amp;IF(NOT(ISBLANK('Raw Data'!A854)),",","")</f>
        <v>master."BSC6900UMTS@Cell@HSUPA"."VS_HSUPA_16QAM_UE_Mean_Cell",</v>
      </c>
    </row>
    <row r="854" spans="1:1" x14ac:dyDescent="0.25">
      <c r="A854" t="str">
        <f>IF(ISBLANK('Raw Data'!A854),"","master."""&amp;'Raw Data'!A854&amp;"""."""&amp;'Raw Data'!B854&amp;"""")&amp;IF(NOT(ISBLANK('Raw Data'!A855)),",","")</f>
        <v>master."BSC6900UMTS@Cell@HSDPA"."VS_HSDPA_MIMO64QAM_UE_Mean_Cell",</v>
      </c>
    </row>
    <row r="855" spans="1:1" x14ac:dyDescent="0.25">
      <c r="A855" t="str">
        <f>IF(ISBLANK('Raw Data'!A855),"","master."""&amp;'Raw Data'!A855&amp;"""."""&amp;'Raw Data'!B855&amp;"""")&amp;IF(NOT(ISBLANK('Raw Data'!A856)),",","")</f>
        <v>master."BSC6900UMTS@Cell@HSDPA"."VS_HSDPA_DC_PRIM_UE_Mean_Cell",</v>
      </c>
    </row>
    <row r="856" spans="1:1" x14ac:dyDescent="0.25">
      <c r="A856" t="str">
        <f>IF(ISBLANK('Raw Data'!A856),"","master."""&amp;'Raw Data'!A856&amp;"""."""&amp;'Raw Data'!B856&amp;"""")&amp;IF(NOT(ISBLANK('Raw Data'!A857)),",","")</f>
        <v>master."BSC6900UMTS@Cell@HSDPA"."VS_HSDPA_DC_SEC_UE_Mean_Cell",</v>
      </c>
    </row>
    <row r="857" spans="1:1" x14ac:dyDescent="0.25">
      <c r="A857" t="str">
        <f>IF(ISBLANK('Raw Data'!A857),"","master."""&amp;'Raw Data'!A857&amp;"""."""&amp;'Raw Data'!B857&amp;"""")&amp;IF(NOT(ISBLANK('Raw Data'!A858)),",","")</f>
        <v>master."BSC6900UMTS@Cell@HSUPA"."VS_HSUPA_UE_Max_Cell",</v>
      </c>
    </row>
    <row r="858" spans="1:1" x14ac:dyDescent="0.25">
      <c r="A858" t="str">
        <f>IF(ISBLANK('Raw Data'!A858),"","master."""&amp;'Raw Data'!A858&amp;"""."""&amp;'Raw Data'!B858&amp;"""")&amp;IF(NOT(ISBLANK('Raw Data'!A859)),",","")</f>
        <v>master."BSC6900UMTS@Cell@HSUPA"."VS_HSUPA_UE_Mean_TTI2ms",</v>
      </c>
    </row>
    <row r="859" spans="1:1" x14ac:dyDescent="0.25">
      <c r="A859" t="str">
        <f>IF(ISBLANK('Raw Data'!A859),"","master."""&amp;'Raw Data'!A859&amp;"""."""&amp;'Raw Data'!B859&amp;"""")&amp;IF(NOT(ISBLANK('Raw Data'!A860)),",","")</f>
        <v>master."BSC6900UMTS@Cell@HSUPA"."VS_HSUPA_UE_Max_TTI2ms",</v>
      </c>
    </row>
    <row r="860" spans="1:1" x14ac:dyDescent="0.25">
      <c r="A860" t="str">
        <f>IF(ISBLANK('Raw Data'!A860),"","master."""&amp;'Raw Data'!A860&amp;"""."""&amp;'Raw Data'!B860&amp;"""")&amp;IF(NOT(ISBLANK('Raw Data'!A861)),",","")</f>
        <v>master."BSC6900UMTS@Cell@RB_Procedure"."VS_RB_AMR_UL_12_2",</v>
      </c>
    </row>
    <row r="861" spans="1:1" x14ac:dyDescent="0.25">
      <c r="A861" t="str">
        <f>IF(ISBLANK('Raw Data'!A861),"","master."""&amp;'Raw Data'!A861&amp;"""."""&amp;'Raw Data'!B861&amp;"""")&amp;IF(NOT(ISBLANK('Raw Data'!A862)),",","")</f>
        <v>master."BSC6900UMTS@Cell@RB_Procedure"."VS_RB_AMR_UL_10_2",</v>
      </c>
    </row>
    <row r="862" spans="1:1" x14ac:dyDescent="0.25">
      <c r="A862" t="str">
        <f>IF(ISBLANK('Raw Data'!A862),"","master."""&amp;'Raw Data'!A862&amp;"""."""&amp;'Raw Data'!B862&amp;"""")&amp;IF(NOT(ISBLANK('Raw Data'!A863)),",","")</f>
        <v>master."BSC6900UMTS@Cell@RB_Procedure"."VS_RB_AMR_UL_7_95",</v>
      </c>
    </row>
    <row r="863" spans="1:1" x14ac:dyDescent="0.25">
      <c r="A863" t="str">
        <f>IF(ISBLANK('Raw Data'!A863),"","master."""&amp;'Raw Data'!A863&amp;"""."""&amp;'Raw Data'!B863&amp;"""")&amp;IF(NOT(ISBLANK('Raw Data'!A864)),",","")</f>
        <v>master."BSC6900UMTS@Cell@RB_Procedure"."VS_RB_AMR_UL_7_4",</v>
      </c>
    </row>
    <row r="864" spans="1:1" x14ac:dyDescent="0.25">
      <c r="A864" t="str">
        <f>IF(ISBLANK('Raw Data'!A864),"","master."""&amp;'Raw Data'!A864&amp;"""."""&amp;'Raw Data'!B864&amp;"""")&amp;IF(NOT(ISBLANK('Raw Data'!A865)),",","")</f>
        <v>master."BSC6900UMTS@Cell@RB_Procedure"."VS_RB_AMR_UL_5_9",</v>
      </c>
    </row>
    <row r="865" spans="1:1" x14ac:dyDescent="0.25">
      <c r="A865" t="str">
        <f>IF(ISBLANK('Raw Data'!A865),"","master."""&amp;'Raw Data'!A865&amp;"""."""&amp;'Raw Data'!B865&amp;"""")&amp;IF(NOT(ISBLANK('Raw Data'!A866)),",","")</f>
        <v>master."BSC6900UMTS@Cell@RB_Procedure"."VS_RB_AMR_UL_5_15",</v>
      </c>
    </row>
    <row r="866" spans="1:1" x14ac:dyDescent="0.25">
      <c r="A866" t="str">
        <f>IF(ISBLANK('Raw Data'!A866),"","master."""&amp;'Raw Data'!A866&amp;"""."""&amp;'Raw Data'!B866&amp;"""")&amp;IF(NOT(ISBLANK('Raw Data'!A867)),",","")</f>
        <v>master."BSC6900UMTS@Cell@RB_Procedure"."VS_RB_AMR_UL_4_75",</v>
      </c>
    </row>
    <row r="867" spans="1:1" x14ac:dyDescent="0.25">
      <c r="A867" t="str">
        <f>IF(ISBLANK('Raw Data'!A867),"","master."""&amp;'Raw Data'!A867&amp;"""."""&amp;'Raw Data'!B867&amp;"""")&amp;IF(NOT(ISBLANK('Raw Data'!A868)),",","")</f>
        <v>master."BSC6900UMTS@Cell@Traffic_Volume_and_Data_Rate"."VS_PS_Str_UL_8_Traffic",</v>
      </c>
    </row>
    <row r="868" spans="1:1" x14ac:dyDescent="0.25">
      <c r="A868" t="str">
        <f>IF(ISBLANK('Raw Data'!A868),"","master."""&amp;'Raw Data'!A868&amp;"""."""&amp;'Raw Data'!B868&amp;"""")&amp;IF(NOT(ISBLANK('Raw Data'!A869)),",","")</f>
        <v>master."BSC6900UMTS@Cell@Traffic_Volume_and_Data_Rate"."VS_PS_Str_UL_16_Traffic",</v>
      </c>
    </row>
    <row r="869" spans="1:1" x14ac:dyDescent="0.25">
      <c r="A869" t="str">
        <f>IF(ISBLANK('Raw Data'!A869),"","master."""&amp;'Raw Data'!A869&amp;"""."""&amp;'Raw Data'!B869&amp;"""")&amp;IF(NOT(ISBLANK('Raw Data'!A870)),",","")</f>
        <v>master."BSC6900UMTS@Cell@Traffic_Volume_and_Data_Rate"."VS_PS_Str_UL_32_Traffic",</v>
      </c>
    </row>
    <row r="870" spans="1:1" x14ac:dyDescent="0.25">
      <c r="A870" t="str">
        <f>IF(ISBLANK('Raw Data'!A870),"","master."""&amp;'Raw Data'!A870&amp;"""."""&amp;'Raw Data'!B870&amp;"""")&amp;IF(NOT(ISBLANK('Raw Data'!A871)),",","")</f>
        <v>master."BSC6900UMTS@Cell@Traffic_Volume_and_Data_Rate"."VS_PS_Str_UL_64_Traffic",</v>
      </c>
    </row>
    <row r="871" spans="1:1" x14ac:dyDescent="0.25">
      <c r="A871" t="str">
        <f>IF(ISBLANK('Raw Data'!A871),"","master."""&amp;'Raw Data'!A871&amp;"""."""&amp;'Raw Data'!B871&amp;"""")&amp;IF(NOT(ISBLANK('Raw Data'!A872)),",","")</f>
        <v>master."BSC6900UMTS@Cell@Traffic_Volume_and_Data_Rate"."VS_PS_Str_UL_128_Traffic",</v>
      </c>
    </row>
    <row r="872" spans="1:1" x14ac:dyDescent="0.25">
      <c r="A872" t="str">
        <f>IF(ISBLANK('Raw Data'!A872),"","master."""&amp;'Raw Data'!A872&amp;"""."""&amp;'Raw Data'!B872&amp;"""")&amp;IF(NOT(ISBLANK('Raw Data'!A873)),",","")</f>
        <v>master."BSC6900UMTS@Cell@Traffic_Volume_and_Data_Rate"."VS_CS_Conv_DL_64_Traffic",</v>
      </c>
    </row>
    <row r="873" spans="1:1" x14ac:dyDescent="0.25">
      <c r="A873" t="str">
        <f>IF(ISBLANK('Raw Data'!A873),"","master."""&amp;'Raw Data'!A873&amp;"""."""&amp;'Raw Data'!B873&amp;"""")&amp;IF(NOT(ISBLANK('Raw Data'!A874)),",","")</f>
        <v>master."BSC6900UMTS@Cell@Traffic_Volume_and_Data_Rate"."VS_CS_Str_DL_57_6_Traffic",</v>
      </c>
    </row>
    <row r="874" spans="1:1" x14ac:dyDescent="0.25">
      <c r="A874" t="str">
        <f>IF(ISBLANK('Raw Data'!A874),"","master."""&amp;'Raw Data'!A874&amp;"""."""&amp;'Raw Data'!B874&amp;"""")&amp;IF(NOT(ISBLANK('Raw Data'!A875)),",","")</f>
        <v>master."BSC6900UMTS@Cell@Traffic_Volume_and_Data_Rate"."VS_PS_Str_DL_8_Traffic",</v>
      </c>
    </row>
    <row r="875" spans="1:1" x14ac:dyDescent="0.25">
      <c r="A875" t="str">
        <f>IF(ISBLANK('Raw Data'!A875),"","master."""&amp;'Raw Data'!A875&amp;"""."""&amp;'Raw Data'!B875&amp;"""")&amp;IF(NOT(ISBLANK('Raw Data'!A876)),",","")</f>
        <v>master."BSC6900UMTS@Cell@Traffic_Volume_and_Data_Rate"."VS_PS_Str_DL_16_Traffic",</v>
      </c>
    </row>
    <row r="876" spans="1:1" x14ac:dyDescent="0.25">
      <c r="A876" t="str">
        <f>IF(ISBLANK('Raw Data'!A876),"","master."""&amp;'Raw Data'!A876&amp;"""."""&amp;'Raw Data'!B876&amp;"""")&amp;IF(NOT(ISBLANK('Raw Data'!A877)),",","")</f>
        <v>master."BSC6900UMTS@Cell@Traffic_Volume_and_Data_Rate"."VS_PS_Str_DL_32_Traffic",</v>
      </c>
    </row>
    <row r="877" spans="1:1" x14ac:dyDescent="0.25">
      <c r="A877" t="str">
        <f>IF(ISBLANK('Raw Data'!A877),"","master."""&amp;'Raw Data'!A877&amp;"""."""&amp;'Raw Data'!B877&amp;"""")&amp;IF(NOT(ISBLANK('Raw Data'!A878)),",","")</f>
        <v>master."BSC6900UMTS@Cell@Traffic_Volume_and_Data_Rate"."VS_PS_Str_DL_64_Traffic",</v>
      </c>
    </row>
    <row r="878" spans="1:1" x14ac:dyDescent="0.25">
      <c r="A878" t="str">
        <f>IF(ISBLANK('Raw Data'!A878),"","master."""&amp;'Raw Data'!A878&amp;"""."""&amp;'Raw Data'!B878&amp;"""")&amp;IF(NOT(ISBLANK('Raw Data'!A879)),",","")</f>
        <v>master."BSC6900UMTS@Cell@Traffic_Volume_and_Data_Rate"."VS_PS_Str_DL_256_Traffic",</v>
      </c>
    </row>
    <row r="879" spans="1:1" x14ac:dyDescent="0.25">
      <c r="A879" t="str">
        <f>IF(ISBLANK('Raw Data'!A879),"","master."""&amp;'Raw Data'!A879&amp;"""."""&amp;'Raw Data'!B879&amp;"""")&amp;IF(NOT(ISBLANK('Raw Data'!A880)),",","")</f>
        <v>master."BSC6900UMTS@Cell@Traffic_Volume_and_Data_Rate"."VS_PS_Str_DL_384_Traffic",</v>
      </c>
    </row>
    <row r="880" spans="1:1" x14ac:dyDescent="0.25">
      <c r="A880" t="str">
        <f>IF(ISBLANK('Raw Data'!A880),"","master."""&amp;'Raw Data'!A880&amp;"""."""&amp;'Raw Data'!B880&amp;"""")&amp;IF(NOT(ISBLANK('Raw Data'!A881)),",","")</f>
        <v>master."BSC6900UMTS@Cell@Traffic"."VS_SRNCIubBytesPSFACH_Tx",</v>
      </c>
    </row>
    <row r="881" spans="1:1" x14ac:dyDescent="0.25">
      <c r="A881" t="str">
        <f>IF(ISBLANK('Raw Data'!A881),"","master."""&amp;'Raw Data'!A881&amp;"""."""&amp;'Raw Data'!B881&amp;"""")&amp;IF(NOT(ISBLANK('Raw Data'!A882)),",","")</f>
        <v>master."BSC6900UMTS@Cell@Traffic"."VS_SRNCIubBytesPSRACH_Rx",</v>
      </c>
    </row>
    <row r="882" spans="1:1" x14ac:dyDescent="0.25">
      <c r="A882" t="str">
        <f>IF(ISBLANK('Raw Data'!A882),"","master."""&amp;'Raw Data'!A882&amp;"""."""&amp;'Raw Data'!B882&amp;"""")&amp;IF(NOT(ISBLANK('Raw Data'!A883)),",","")</f>
        <v>master."BSC6900UMTS@Cell@Traffic"."VS_SRNCIubBytesPSEFACH_Tx",</v>
      </c>
    </row>
    <row r="883" spans="1:1" x14ac:dyDescent="0.25">
      <c r="A883" t="str">
        <f>IF(ISBLANK('Raw Data'!A883),"","master."""&amp;'Raw Data'!A883&amp;"""."""&amp;'Raw Data'!B883&amp;"""")&amp;IF(NOT(ISBLANK('Raw Data'!A884)),",","")</f>
        <v>master."BSC6900UMTS@Cell@Traffic"."VS_SRNCIubBytesPSERACH_Rx"</v>
      </c>
    </row>
    <row r="884" spans="1:1" x14ac:dyDescent="0.25">
      <c r="A884" t="str">
        <f>IF(ISBLANK('Raw Data'!A884),"","master."""&amp;'Raw Data'!A884&amp;"""."""&amp;'Raw Data'!B884&amp;"""")&amp;IF(NOT(ISBLANK('Raw Data'!A885)),",","")</f>
        <v/>
      </c>
    </row>
    <row r="885" spans="1:1" x14ac:dyDescent="0.25">
      <c r="A885" t="str">
        <f>IF(ISBLANK('Raw Data'!A885),"","master."""&amp;'Raw Data'!A885&amp;"""."""&amp;'Raw Data'!B885&amp;"""")&amp;IF(NOT(ISBLANK('Raw Data'!A886)),",","")</f>
        <v/>
      </c>
    </row>
    <row r="886" spans="1:1" x14ac:dyDescent="0.25">
      <c r="A886" t="str">
        <f>IF(ISBLANK('Raw Data'!A886),"","master."""&amp;'Raw Data'!A886&amp;"""."""&amp;'Raw Data'!B886&amp;"""")&amp;IF(NOT(ISBLANK('Raw Data'!A887)),",","")</f>
        <v/>
      </c>
    </row>
    <row r="887" spans="1:1" x14ac:dyDescent="0.25">
      <c r="A887" t="str">
        <f>IF(ISBLANK('Raw Data'!A887),"","master."""&amp;'Raw Data'!A887&amp;"""."""&amp;'Raw Data'!B887&amp;"""")&amp;IF(NOT(ISBLANK('Raw Data'!A888)),",","")</f>
        <v/>
      </c>
    </row>
    <row r="888" spans="1:1" x14ac:dyDescent="0.25">
      <c r="A888" t="str">
        <f>IF(ISBLANK('Raw Data'!A888),"","master."""&amp;'Raw Data'!A888&amp;"""."""&amp;'Raw Data'!B888&amp;"""")&amp;IF(NOT(ISBLANK('Raw Data'!A889)),",","")</f>
        <v/>
      </c>
    </row>
    <row r="889" spans="1:1" x14ac:dyDescent="0.25">
      <c r="A889" t="str">
        <f>IF(ISBLANK('Raw Data'!A889),"","master."""&amp;'Raw Data'!A889&amp;"""."""&amp;'Raw Data'!B889&amp;"""")&amp;IF(NOT(ISBLANK('Raw Data'!A890)),",","")</f>
        <v/>
      </c>
    </row>
    <row r="890" spans="1:1" x14ac:dyDescent="0.25">
      <c r="A890" t="str">
        <f>IF(ISBLANK('Raw Data'!A890),"","master."""&amp;'Raw Data'!A890&amp;"""."""&amp;'Raw Data'!B890&amp;"""")&amp;IF(NOT(ISBLANK('Raw Data'!A891)),",","")</f>
        <v/>
      </c>
    </row>
    <row r="891" spans="1:1" x14ac:dyDescent="0.25">
      <c r="A891" t="str">
        <f>IF(ISBLANK('Raw Data'!A891),"","master."""&amp;'Raw Data'!A891&amp;"""."""&amp;'Raw Data'!B891&amp;"""")&amp;IF(NOT(ISBLANK('Raw Data'!A892)),",","")</f>
        <v/>
      </c>
    </row>
    <row r="892" spans="1:1" x14ac:dyDescent="0.25">
      <c r="A892" t="str">
        <f>IF(ISBLANK('Raw Data'!A892),"","master."""&amp;'Raw Data'!A892&amp;"""."""&amp;'Raw Data'!B892&amp;"""")&amp;IF(NOT(ISBLANK('Raw Data'!A893)),",","")</f>
        <v/>
      </c>
    </row>
    <row r="893" spans="1:1" x14ac:dyDescent="0.25">
      <c r="A893" t="str">
        <f>IF(ISBLANK('Raw Data'!A893),"","master."""&amp;'Raw Data'!A893&amp;"""."""&amp;'Raw Data'!B893&amp;"""")&amp;IF(NOT(ISBLANK('Raw Data'!A894)),",","")</f>
        <v/>
      </c>
    </row>
    <row r="894" spans="1:1" x14ac:dyDescent="0.25">
      <c r="A894" t="str">
        <f>IF(ISBLANK('Raw Data'!A894),"","master."""&amp;'Raw Data'!A894&amp;"""."""&amp;'Raw Data'!B894&amp;"""")&amp;IF(NOT(ISBLANK('Raw Data'!A895)),",","")</f>
        <v/>
      </c>
    </row>
    <row r="895" spans="1:1" x14ac:dyDescent="0.25">
      <c r="A895" t="str">
        <f>IF(ISBLANK('Raw Data'!A895),"","master."""&amp;'Raw Data'!A895&amp;"""."""&amp;'Raw Data'!B895&amp;"""")&amp;IF(NOT(ISBLANK('Raw Data'!A896)),",","")</f>
        <v/>
      </c>
    </row>
    <row r="896" spans="1:1" x14ac:dyDescent="0.25">
      <c r="A896" t="str">
        <f>IF(ISBLANK('Raw Data'!A896),"","master."""&amp;'Raw Data'!A896&amp;"""."""&amp;'Raw Data'!B896&amp;"""")&amp;IF(NOT(ISBLANK('Raw Data'!A897)),",","")</f>
        <v/>
      </c>
    </row>
    <row r="897" spans="1:1" x14ac:dyDescent="0.25">
      <c r="A897" t="str">
        <f>IF(ISBLANK('Raw Data'!A897),"","master."""&amp;'Raw Data'!A897&amp;"""."""&amp;'Raw Data'!B897&amp;"""")&amp;IF(NOT(ISBLANK('Raw Data'!A898)),",","")</f>
        <v/>
      </c>
    </row>
    <row r="898" spans="1:1" x14ac:dyDescent="0.25">
      <c r="A898" t="str">
        <f>IF(ISBLANK('Raw Data'!A898),"","master."""&amp;'Raw Data'!A898&amp;"""."""&amp;'Raw Data'!B898&amp;"""")&amp;IF(NOT(ISBLANK('Raw Data'!A899)),",","")</f>
        <v/>
      </c>
    </row>
    <row r="899" spans="1:1" x14ac:dyDescent="0.25">
      <c r="A899" t="str">
        <f>IF(ISBLANK('Raw Data'!A899),"","master."""&amp;'Raw Data'!A899&amp;"""."""&amp;'Raw Data'!B899&amp;"""")&amp;IF(NOT(ISBLANK('Raw Data'!A900)),",","")</f>
        <v/>
      </c>
    </row>
    <row r="900" spans="1:1" x14ac:dyDescent="0.25">
      <c r="A900" t="str">
        <f>IF(ISBLANK('Raw Data'!A900),"","master."""&amp;'Raw Data'!A900&amp;"""."""&amp;'Raw Data'!B900&amp;"""")&amp;IF(NOT(ISBLANK('Raw Data'!A901)),",","")</f>
        <v/>
      </c>
    </row>
    <row r="901" spans="1:1" x14ac:dyDescent="0.25">
      <c r="A901" t="str">
        <f>IF(ISBLANK('Raw Data'!A901),"","master."""&amp;'Raw Data'!A901&amp;"""."""&amp;'Raw Data'!B901&amp;"""")&amp;IF(NOT(ISBLANK('Raw Data'!A902)),",","")</f>
        <v/>
      </c>
    </row>
    <row r="902" spans="1:1" x14ac:dyDescent="0.25">
      <c r="A902" t="str">
        <f>IF(ISBLANK('Raw Data'!A902),"","master."""&amp;'Raw Data'!A902&amp;"""."""&amp;'Raw Data'!B902&amp;"""")&amp;IF(NOT(ISBLANK('Raw Data'!A903)),",","")</f>
        <v/>
      </c>
    </row>
    <row r="903" spans="1:1" x14ac:dyDescent="0.25">
      <c r="A903" t="str">
        <f>IF(ISBLANK('Raw Data'!A903),"","master."""&amp;'Raw Data'!A903&amp;"""."""&amp;'Raw Data'!B903&amp;"""")&amp;IF(NOT(ISBLANK('Raw Data'!A904)),",","")</f>
        <v/>
      </c>
    </row>
    <row r="904" spans="1:1" x14ac:dyDescent="0.25">
      <c r="A904" t="str">
        <f>IF(ISBLANK('Raw Data'!A904),"","master."""&amp;'Raw Data'!A904&amp;"""."""&amp;'Raw Data'!B904&amp;"""")&amp;IF(NOT(ISBLANK('Raw Data'!A905)),",","")</f>
        <v/>
      </c>
    </row>
    <row r="905" spans="1:1" x14ac:dyDescent="0.25">
      <c r="A905" t="str">
        <f>IF(ISBLANK('Raw Data'!A905),"","master."""&amp;'Raw Data'!A905&amp;"""."""&amp;'Raw Data'!B905&amp;"""")&amp;IF(NOT(ISBLANK('Raw Data'!A906)),",","")</f>
        <v/>
      </c>
    </row>
    <row r="906" spans="1:1" x14ac:dyDescent="0.25">
      <c r="A906" t="str">
        <f>IF(ISBLANK('Raw Data'!A906),"","master."""&amp;'Raw Data'!A906&amp;"""."""&amp;'Raw Data'!B906&amp;"""")&amp;IF(NOT(ISBLANK('Raw Data'!A907)),",","")</f>
        <v/>
      </c>
    </row>
    <row r="907" spans="1:1" x14ac:dyDescent="0.25">
      <c r="A907" t="str">
        <f>IF(ISBLANK('Raw Data'!A907),"","master."""&amp;'Raw Data'!A907&amp;"""."""&amp;'Raw Data'!B907&amp;"""")&amp;IF(NOT(ISBLANK('Raw Data'!A908)),",","")</f>
        <v/>
      </c>
    </row>
    <row r="908" spans="1:1" x14ac:dyDescent="0.25">
      <c r="A908" t="str">
        <f>IF(ISBLANK('Raw Data'!A908),"","master."""&amp;'Raw Data'!A908&amp;"""."""&amp;'Raw Data'!B908&amp;"""")&amp;IF(NOT(ISBLANK('Raw Data'!A909)),",","")</f>
        <v/>
      </c>
    </row>
    <row r="909" spans="1:1" x14ac:dyDescent="0.25">
      <c r="A909" t="str">
        <f>IF(ISBLANK('Raw Data'!A909),"","master."""&amp;'Raw Data'!A909&amp;"""."""&amp;'Raw Data'!B909&amp;"""")&amp;IF(NOT(ISBLANK('Raw Data'!A910)),",","")</f>
        <v/>
      </c>
    </row>
    <row r="910" spans="1:1" x14ac:dyDescent="0.25">
      <c r="A910" t="str">
        <f>IF(ISBLANK('Raw Data'!A910),"","master."""&amp;'Raw Data'!A910&amp;"""."""&amp;'Raw Data'!B910&amp;"""")&amp;IF(NOT(ISBLANK('Raw Data'!A911)),",","")</f>
        <v/>
      </c>
    </row>
    <row r="911" spans="1:1" x14ac:dyDescent="0.25">
      <c r="A911" t="str">
        <f>IF(ISBLANK('Raw Data'!A911),"","master."""&amp;'Raw Data'!A911&amp;"""."""&amp;'Raw Data'!B911&amp;"""")&amp;IF(NOT(ISBLANK('Raw Data'!A912)),",","")</f>
        <v/>
      </c>
    </row>
    <row r="912" spans="1:1" x14ac:dyDescent="0.25">
      <c r="A912" t="str">
        <f>IF(ISBLANK('Raw Data'!A912),"","master."""&amp;'Raw Data'!A912&amp;"""."""&amp;'Raw Data'!B912&amp;"""")&amp;IF(NOT(ISBLANK('Raw Data'!A913)),",","")</f>
        <v/>
      </c>
    </row>
    <row r="913" spans="1:1" x14ac:dyDescent="0.25">
      <c r="A913" t="str">
        <f>IF(ISBLANK('Raw Data'!A913),"","master."""&amp;'Raw Data'!A913&amp;"""."""&amp;'Raw Data'!B913&amp;"""")&amp;IF(NOT(ISBLANK('Raw Data'!A914)),",","")</f>
        <v/>
      </c>
    </row>
    <row r="914" spans="1:1" x14ac:dyDescent="0.25">
      <c r="A914" t="str">
        <f>IF(ISBLANK('Raw Data'!A914),"","master."""&amp;'Raw Data'!A914&amp;"""."""&amp;'Raw Data'!B914&amp;"""")&amp;IF(NOT(ISBLANK('Raw Data'!A915)),",","")</f>
        <v/>
      </c>
    </row>
    <row r="915" spans="1:1" x14ac:dyDescent="0.25">
      <c r="A915" t="str">
        <f>IF(ISBLANK('Raw Data'!A915),"","master."""&amp;'Raw Data'!A915&amp;"""."""&amp;'Raw Data'!B915&amp;"""")&amp;IF(NOT(ISBLANK('Raw Data'!A916)),",","")</f>
        <v/>
      </c>
    </row>
    <row r="916" spans="1:1" x14ac:dyDescent="0.25">
      <c r="A916" t="str">
        <f>IF(ISBLANK('Raw Data'!A916),"","master."""&amp;'Raw Data'!A916&amp;"""."""&amp;'Raw Data'!B916&amp;"""")&amp;IF(NOT(ISBLANK('Raw Data'!A917)),",","")</f>
        <v/>
      </c>
    </row>
    <row r="917" spans="1:1" x14ac:dyDescent="0.25">
      <c r="A917" t="str">
        <f>IF(ISBLANK('Raw Data'!A917),"","master."""&amp;'Raw Data'!A917&amp;"""."""&amp;'Raw Data'!B917&amp;"""")&amp;IF(NOT(ISBLANK('Raw Data'!A918)),",","")</f>
        <v/>
      </c>
    </row>
    <row r="918" spans="1:1" x14ac:dyDescent="0.25">
      <c r="A918" t="str">
        <f>IF(ISBLANK('Raw Data'!A918),"","master."""&amp;'Raw Data'!A918&amp;"""."""&amp;'Raw Data'!B918&amp;"""")&amp;IF(NOT(ISBLANK('Raw Data'!A919)),",","")</f>
        <v/>
      </c>
    </row>
    <row r="919" spans="1:1" x14ac:dyDescent="0.25">
      <c r="A919" t="str">
        <f>IF(ISBLANK('Raw Data'!A919),"","master."""&amp;'Raw Data'!A919&amp;"""."""&amp;'Raw Data'!B919&amp;"""")&amp;IF(NOT(ISBLANK('Raw Data'!A920)),",","")</f>
        <v/>
      </c>
    </row>
    <row r="920" spans="1:1" x14ac:dyDescent="0.25">
      <c r="A920" t="str">
        <f>IF(ISBLANK('Raw Data'!A920),"","master."""&amp;'Raw Data'!A920&amp;"""."""&amp;'Raw Data'!B920&amp;"""")&amp;IF(NOT(ISBLANK('Raw Data'!A921)),",","")</f>
        <v/>
      </c>
    </row>
    <row r="921" spans="1:1" x14ac:dyDescent="0.25">
      <c r="A921" t="str">
        <f>IF(ISBLANK('Raw Data'!A921),"","master."""&amp;'Raw Data'!A921&amp;"""."""&amp;'Raw Data'!B921&amp;"""")&amp;IF(NOT(ISBLANK('Raw Data'!A922)),",","")</f>
        <v/>
      </c>
    </row>
    <row r="922" spans="1:1" x14ac:dyDescent="0.25">
      <c r="A922" t="str">
        <f>IF(ISBLANK('Raw Data'!A922),"","master."""&amp;'Raw Data'!A922&amp;"""."""&amp;'Raw Data'!B922&amp;"""")&amp;IF(NOT(ISBLANK('Raw Data'!A923)),",","")</f>
        <v/>
      </c>
    </row>
    <row r="923" spans="1:1" x14ac:dyDescent="0.25">
      <c r="A923" t="str">
        <f>IF(ISBLANK('Raw Data'!A923),"","master."""&amp;'Raw Data'!A923&amp;"""."""&amp;'Raw Data'!B923&amp;"""")&amp;IF(NOT(ISBLANK('Raw Data'!A924)),",","")</f>
        <v/>
      </c>
    </row>
    <row r="924" spans="1:1" x14ac:dyDescent="0.25">
      <c r="A924" t="str">
        <f>IF(ISBLANK('Raw Data'!A924),"","master."""&amp;'Raw Data'!A924&amp;"""."""&amp;'Raw Data'!B924&amp;"""")&amp;IF(NOT(ISBLANK('Raw Data'!A925)),",","")</f>
        <v/>
      </c>
    </row>
    <row r="925" spans="1:1" x14ac:dyDescent="0.25">
      <c r="A925" t="str">
        <f>IF(ISBLANK('Raw Data'!A925),"","master."""&amp;'Raw Data'!A925&amp;"""."""&amp;'Raw Data'!B925&amp;"""")&amp;IF(NOT(ISBLANK('Raw Data'!A926)),",","")</f>
        <v/>
      </c>
    </row>
    <row r="926" spans="1:1" x14ac:dyDescent="0.25">
      <c r="A926" t="str">
        <f>IF(ISBLANK('Raw Data'!A926),"","master."""&amp;'Raw Data'!A926&amp;"""."""&amp;'Raw Data'!B926&amp;"""")&amp;IF(NOT(ISBLANK('Raw Data'!A927)),",","")</f>
        <v/>
      </c>
    </row>
    <row r="927" spans="1:1" x14ac:dyDescent="0.25">
      <c r="A927" t="str">
        <f>IF(ISBLANK('Raw Data'!A927),"","master."""&amp;'Raw Data'!A927&amp;"""."""&amp;'Raw Data'!B927&amp;"""")&amp;IF(NOT(ISBLANK('Raw Data'!A928)),",","")</f>
        <v/>
      </c>
    </row>
    <row r="928" spans="1:1" x14ac:dyDescent="0.25">
      <c r="A928" t="str">
        <f>IF(ISBLANK('Raw Data'!A928),"","master."""&amp;'Raw Data'!A928&amp;"""."""&amp;'Raw Data'!B928&amp;"""")&amp;IF(NOT(ISBLANK('Raw Data'!A929)),",","")</f>
        <v/>
      </c>
    </row>
    <row r="929" spans="1:1" x14ac:dyDescent="0.25">
      <c r="A929" t="str">
        <f>IF(ISBLANK('Raw Data'!A929),"","master."""&amp;'Raw Data'!A929&amp;"""."""&amp;'Raw Data'!B929&amp;"""")&amp;IF(NOT(ISBLANK('Raw Data'!A930)),",","")</f>
        <v/>
      </c>
    </row>
    <row r="930" spans="1:1" x14ac:dyDescent="0.25">
      <c r="A930" t="str">
        <f>IF(ISBLANK('Raw Data'!A930),"","master."""&amp;'Raw Data'!A930&amp;"""."""&amp;'Raw Data'!B930&amp;"""")&amp;IF(NOT(ISBLANK('Raw Data'!A931)),",","")</f>
        <v/>
      </c>
    </row>
    <row r="931" spans="1:1" x14ac:dyDescent="0.25">
      <c r="A931" t="str">
        <f>IF(ISBLANK('Raw Data'!A931),"","master."""&amp;'Raw Data'!A931&amp;"""."""&amp;'Raw Data'!B931&amp;"""")&amp;IF(NOT(ISBLANK('Raw Data'!A932)),",","")</f>
        <v/>
      </c>
    </row>
    <row r="932" spans="1:1" x14ac:dyDescent="0.25">
      <c r="A932" t="str">
        <f>IF(ISBLANK('Raw Data'!A932),"","master."""&amp;'Raw Data'!A932&amp;"""."""&amp;'Raw Data'!B932&amp;"""")&amp;IF(NOT(ISBLANK('Raw Data'!A933)),",","")</f>
        <v/>
      </c>
    </row>
    <row r="933" spans="1:1" x14ac:dyDescent="0.25">
      <c r="A933" t="str">
        <f>IF(ISBLANK('Raw Data'!A933),"","master."""&amp;'Raw Data'!A933&amp;"""."""&amp;'Raw Data'!B933&amp;"""")&amp;IF(NOT(ISBLANK('Raw Data'!A934)),",","")</f>
        <v/>
      </c>
    </row>
    <row r="934" spans="1:1" x14ac:dyDescent="0.25">
      <c r="A934" t="str">
        <f>IF(ISBLANK('Raw Data'!A934),"","master."""&amp;'Raw Data'!A934&amp;"""."""&amp;'Raw Data'!B934&amp;"""")&amp;IF(NOT(ISBLANK('Raw Data'!A935)),",","")</f>
        <v/>
      </c>
    </row>
    <row r="935" spans="1:1" x14ac:dyDescent="0.25">
      <c r="A935" t="str">
        <f>IF(ISBLANK('Raw Data'!A935),"","master."""&amp;'Raw Data'!A935&amp;"""."""&amp;'Raw Data'!B935&amp;"""")&amp;IF(NOT(ISBLANK('Raw Data'!A936)),",","")</f>
        <v/>
      </c>
    </row>
    <row r="936" spans="1:1" x14ac:dyDescent="0.25">
      <c r="A936" t="str">
        <f>IF(ISBLANK('Raw Data'!A936),"","master."""&amp;'Raw Data'!A936&amp;"""."""&amp;'Raw Data'!B936&amp;"""")&amp;IF(NOT(ISBLANK('Raw Data'!A937)),",","")</f>
        <v/>
      </c>
    </row>
    <row r="937" spans="1:1" x14ac:dyDescent="0.25">
      <c r="A937" t="str">
        <f>IF(ISBLANK('Raw Data'!A937),"","master."""&amp;'Raw Data'!A937&amp;"""."""&amp;'Raw Data'!B937&amp;"""")&amp;IF(NOT(ISBLANK('Raw Data'!A938)),",","")</f>
        <v/>
      </c>
    </row>
    <row r="938" spans="1:1" x14ac:dyDescent="0.25">
      <c r="A938" t="str">
        <f>IF(ISBLANK('Raw Data'!A938),"","master."""&amp;'Raw Data'!A938&amp;"""."""&amp;'Raw Data'!B938&amp;"""")&amp;IF(NOT(ISBLANK('Raw Data'!A939)),",","")</f>
        <v/>
      </c>
    </row>
    <row r="939" spans="1:1" x14ac:dyDescent="0.25">
      <c r="A939" t="str">
        <f>IF(ISBLANK('Raw Data'!A939),"","master."""&amp;'Raw Data'!A939&amp;"""."""&amp;'Raw Data'!B939&amp;"""")&amp;IF(NOT(ISBLANK('Raw Data'!A940)),",","")</f>
        <v/>
      </c>
    </row>
    <row r="940" spans="1:1" x14ac:dyDescent="0.25">
      <c r="A940" t="str">
        <f>IF(ISBLANK('Raw Data'!A940),"","master."""&amp;'Raw Data'!A940&amp;"""."""&amp;'Raw Data'!B940&amp;"""")&amp;IF(NOT(ISBLANK('Raw Data'!A941)),",","")</f>
        <v/>
      </c>
    </row>
    <row r="941" spans="1:1" x14ac:dyDescent="0.25">
      <c r="A941" t="str">
        <f>IF(ISBLANK('Raw Data'!A941),"","master."""&amp;'Raw Data'!A941&amp;"""."""&amp;'Raw Data'!B941&amp;"""")&amp;IF(NOT(ISBLANK('Raw Data'!A942)),",","")</f>
        <v/>
      </c>
    </row>
    <row r="942" spans="1:1" x14ac:dyDescent="0.25">
      <c r="A942" t="str">
        <f>IF(ISBLANK('Raw Data'!A942),"","master."""&amp;'Raw Data'!A942&amp;"""."""&amp;'Raw Data'!B942&amp;"""")&amp;IF(NOT(ISBLANK('Raw Data'!A943)),",","")</f>
        <v/>
      </c>
    </row>
    <row r="943" spans="1:1" x14ac:dyDescent="0.25">
      <c r="A943" t="str">
        <f>IF(ISBLANK('Raw Data'!A943),"","master."""&amp;'Raw Data'!A943&amp;"""."""&amp;'Raw Data'!B943&amp;"""")&amp;IF(NOT(ISBLANK('Raw Data'!A944)),",","")</f>
        <v/>
      </c>
    </row>
    <row r="944" spans="1:1" x14ac:dyDescent="0.25">
      <c r="A944" t="str">
        <f>IF(ISBLANK('Raw Data'!A944),"","master."""&amp;'Raw Data'!A944&amp;"""."""&amp;'Raw Data'!B944&amp;"""")&amp;IF(NOT(ISBLANK('Raw Data'!A945)),",","")</f>
        <v/>
      </c>
    </row>
    <row r="945" spans="1:1" x14ac:dyDescent="0.25">
      <c r="A945" t="str">
        <f>IF(ISBLANK('Raw Data'!A945),"","master."""&amp;'Raw Data'!A945&amp;"""."""&amp;'Raw Data'!B945&amp;"""")&amp;IF(NOT(ISBLANK('Raw Data'!A946)),",","")</f>
        <v/>
      </c>
    </row>
    <row r="946" spans="1:1" x14ac:dyDescent="0.25">
      <c r="A946" t="str">
        <f>IF(ISBLANK('Raw Data'!A946),"","master."""&amp;'Raw Data'!A946&amp;"""."""&amp;'Raw Data'!B946&amp;"""")&amp;IF(NOT(ISBLANK('Raw Data'!A947)),",","")</f>
        <v/>
      </c>
    </row>
    <row r="947" spans="1:1" x14ac:dyDescent="0.25">
      <c r="A947" t="str">
        <f>IF(ISBLANK('Raw Data'!A947),"","master."""&amp;'Raw Data'!A947&amp;"""."""&amp;'Raw Data'!B947&amp;"""")&amp;IF(NOT(ISBLANK('Raw Data'!A948)),",","")</f>
        <v/>
      </c>
    </row>
    <row r="948" spans="1:1" x14ac:dyDescent="0.25">
      <c r="A948" t="str">
        <f>IF(ISBLANK('Raw Data'!A948),"","master."""&amp;'Raw Data'!A948&amp;"""."""&amp;'Raw Data'!B948&amp;"""")&amp;IF(NOT(ISBLANK('Raw Data'!A949)),",","")</f>
        <v/>
      </c>
    </row>
    <row r="949" spans="1:1" x14ac:dyDescent="0.25">
      <c r="A949" t="str">
        <f>IF(ISBLANK('Raw Data'!A949),"","master."""&amp;'Raw Data'!A949&amp;"""."""&amp;'Raw Data'!B949&amp;"""")&amp;IF(NOT(ISBLANK('Raw Data'!A950)),",","")</f>
        <v/>
      </c>
    </row>
    <row r="950" spans="1:1" x14ac:dyDescent="0.25">
      <c r="A950" t="str">
        <f>IF(ISBLANK('Raw Data'!A950),"","master."""&amp;'Raw Data'!A950&amp;"""."""&amp;'Raw Data'!B950&amp;"""")&amp;IF(NOT(ISBLANK('Raw Data'!A951)),",","")</f>
        <v/>
      </c>
    </row>
    <row r="951" spans="1:1" x14ac:dyDescent="0.25">
      <c r="A951" t="str">
        <f>IF(ISBLANK('Raw Data'!A951),"","master."""&amp;'Raw Data'!A951&amp;"""."""&amp;'Raw Data'!B951&amp;"""")&amp;IF(NOT(ISBLANK('Raw Data'!A952)),",","")</f>
        <v/>
      </c>
    </row>
    <row r="952" spans="1:1" x14ac:dyDescent="0.25">
      <c r="A952" t="str">
        <f>IF(ISBLANK('Raw Data'!A952),"","master."""&amp;'Raw Data'!A952&amp;"""."""&amp;'Raw Data'!B952&amp;"""")&amp;IF(NOT(ISBLANK('Raw Data'!A953)),",","")</f>
        <v/>
      </c>
    </row>
    <row r="953" spans="1:1" x14ac:dyDescent="0.25">
      <c r="A953" t="str">
        <f>IF(ISBLANK('Raw Data'!A953),"","master."""&amp;'Raw Data'!A953&amp;"""."""&amp;'Raw Data'!B953&amp;"""")&amp;IF(NOT(ISBLANK('Raw Data'!A954)),",","")</f>
        <v/>
      </c>
    </row>
    <row r="954" spans="1:1" x14ac:dyDescent="0.25">
      <c r="A954" t="str">
        <f>IF(ISBLANK('Raw Data'!A954),"","master."""&amp;'Raw Data'!A954&amp;"""."""&amp;'Raw Data'!B954&amp;"""")&amp;IF(NOT(ISBLANK('Raw Data'!A955)),",","")</f>
        <v/>
      </c>
    </row>
    <row r="955" spans="1:1" x14ac:dyDescent="0.25">
      <c r="A955" t="str">
        <f>IF(ISBLANK('Raw Data'!A955),"","master."""&amp;'Raw Data'!A955&amp;"""."""&amp;'Raw Data'!B955&amp;"""")&amp;IF(NOT(ISBLANK('Raw Data'!A956)),",","")</f>
        <v/>
      </c>
    </row>
    <row r="956" spans="1:1" x14ac:dyDescent="0.25">
      <c r="A956" t="str">
        <f>IF(ISBLANK('Raw Data'!A956),"","master."""&amp;'Raw Data'!A956&amp;"""."""&amp;'Raw Data'!B956&amp;"""")&amp;IF(NOT(ISBLANK('Raw Data'!A957)),",","")</f>
        <v/>
      </c>
    </row>
    <row r="957" spans="1:1" x14ac:dyDescent="0.25">
      <c r="A957" t="str">
        <f>IF(ISBLANK('Raw Data'!A957),"","master."""&amp;'Raw Data'!A957&amp;"""."""&amp;'Raw Data'!B957&amp;"""")&amp;IF(NOT(ISBLANK('Raw Data'!A958)),",","")</f>
        <v/>
      </c>
    </row>
    <row r="958" spans="1:1" x14ac:dyDescent="0.25">
      <c r="A958" t="str">
        <f>IF(ISBLANK('Raw Data'!A958),"","master."""&amp;'Raw Data'!A958&amp;"""."""&amp;'Raw Data'!B958&amp;"""")&amp;IF(NOT(ISBLANK('Raw Data'!A959)),",","")</f>
        <v/>
      </c>
    </row>
    <row r="959" spans="1:1" x14ac:dyDescent="0.25">
      <c r="A959" t="str">
        <f>IF(ISBLANK('Raw Data'!A959),"","master."""&amp;'Raw Data'!A959&amp;"""."""&amp;'Raw Data'!B959&amp;"""")&amp;IF(NOT(ISBLANK('Raw Data'!A960)),",","")</f>
        <v/>
      </c>
    </row>
    <row r="960" spans="1:1" x14ac:dyDescent="0.25">
      <c r="A960" t="str">
        <f>IF(ISBLANK('Raw Data'!A960),"","master."""&amp;'Raw Data'!A960&amp;"""."""&amp;'Raw Data'!B960&amp;"""")&amp;IF(NOT(ISBLANK('Raw Data'!A961)),",","")</f>
        <v/>
      </c>
    </row>
    <row r="961" spans="1:1" x14ac:dyDescent="0.25">
      <c r="A961" t="str">
        <f>IF(ISBLANK('Raw Data'!A961),"","master."""&amp;'Raw Data'!A961&amp;"""."""&amp;'Raw Data'!B961&amp;"""")&amp;IF(NOT(ISBLANK('Raw Data'!A962)),",","")</f>
        <v/>
      </c>
    </row>
    <row r="962" spans="1:1" x14ac:dyDescent="0.25">
      <c r="A962" t="str">
        <f>IF(ISBLANK('Raw Data'!A962),"","master."""&amp;'Raw Data'!A962&amp;"""."""&amp;'Raw Data'!B962&amp;"""")&amp;IF(NOT(ISBLANK('Raw Data'!A963)),",","")</f>
        <v/>
      </c>
    </row>
    <row r="963" spans="1:1" x14ac:dyDescent="0.25">
      <c r="A963" t="str">
        <f>IF(ISBLANK('Raw Data'!A963),"","master."""&amp;'Raw Data'!A963&amp;"""."""&amp;'Raw Data'!B963&amp;"""")&amp;IF(NOT(ISBLANK('Raw Data'!A964)),",","")</f>
        <v/>
      </c>
    </row>
    <row r="964" spans="1:1" x14ac:dyDescent="0.25">
      <c r="A964" t="str">
        <f>IF(ISBLANK('Raw Data'!A964),"","master."""&amp;'Raw Data'!A964&amp;"""."""&amp;'Raw Data'!B964&amp;"""")&amp;IF(NOT(ISBLANK('Raw Data'!A965)),",","")</f>
        <v/>
      </c>
    </row>
    <row r="965" spans="1:1" x14ac:dyDescent="0.25">
      <c r="A965" t="str">
        <f>IF(ISBLANK('Raw Data'!A965),"","master."""&amp;'Raw Data'!A965&amp;"""."""&amp;'Raw Data'!B965&amp;"""")&amp;IF(NOT(ISBLANK('Raw Data'!A966)),",","")</f>
        <v/>
      </c>
    </row>
    <row r="966" spans="1:1" x14ac:dyDescent="0.25">
      <c r="A966" t="str">
        <f>IF(ISBLANK('Raw Data'!A966),"","master."""&amp;'Raw Data'!A966&amp;"""."""&amp;'Raw Data'!B966&amp;"""")&amp;IF(NOT(ISBLANK('Raw Data'!A967)),",","")</f>
        <v/>
      </c>
    </row>
    <row r="967" spans="1:1" x14ac:dyDescent="0.25">
      <c r="A967" t="str">
        <f>IF(ISBLANK('Raw Data'!A967),"","master."""&amp;'Raw Data'!A967&amp;"""."""&amp;'Raw Data'!B967&amp;"""")&amp;IF(NOT(ISBLANK('Raw Data'!A968)),",","")</f>
        <v/>
      </c>
    </row>
    <row r="968" spans="1:1" x14ac:dyDescent="0.25">
      <c r="A968" t="str">
        <f>IF(ISBLANK('Raw Data'!A968),"","master."""&amp;'Raw Data'!A968&amp;"""."""&amp;'Raw Data'!B968&amp;"""")&amp;IF(NOT(ISBLANK('Raw Data'!A969)),",","")</f>
        <v/>
      </c>
    </row>
    <row r="969" spans="1:1" x14ac:dyDescent="0.25">
      <c r="A969" t="str">
        <f>IF(ISBLANK('Raw Data'!A969),"","master."""&amp;'Raw Data'!A969&amp;"""."""&amp;'Raw Data'!B969&amp;"""")&amp;IF(NOT(ISBLANK('Raw Data'!A970)),",","")</f>
        <v/>
      </c>
    </row>
    <row r="970" spans="1:1" x14ac:dyDescent="0.25">
      <c r="A970" t="str">
        <f>IF(ISBLANK('Raw Data'!A970),"","master."""&amp;'Raw Data'!A970&amp;"""."""&amp;'Raw Data'!B970&amp;"""")&amp;IF(NOT(ISBLANK('Raw Data'!A971)),",","")</f>
        <v/>
      </c>
    </row>
    <row r="971" spans="1:1" x14ac:dyDescent="0.25">
      <c r="A971" t="str">
        <f>IF(ISBLANK('Raw Data'!A971),"","master."""&amp;'Raw Data'!A971&amp;"""."""&amp;'Raw Data'!B971&amp;"""")&amp;IF(NOT(ISBLANK('Raw Data'!A972)),",","")</f>
        <v/>
      </c>
    </row>
    <row r="972" spans="1:1" x14ac:dyDescent="0.25">
      <c r="A972" t="str">
        <f>IF(ISBLANK('Raw Data'!A972),"","master."""&amp;'Raw Data'!A972&amp;"""."""&amp;'Raw Data'!B972&amp;"""")&amp;IF(NOT(ISBLANK('Raw Data'!A973)),",","")</f>
        <v/>
      </c>
    </row>
    <row r="973" spans="1:1" x14ac:dyDescent="0.25">
      <c r="A973" t="str">
        <f>IF(ISBLANK('Raw Data'!A973),"","master."""&amp;'Raw Data'!A973&amp;"""."""&amp;'Raw Data'!B973&amp;"""")&amp;IF(NOT(ISBLANK('Raw Data'!A974)),",","")</f>
        <v/>
      </c>
    </row>
    <row r="974" spans="1:1" x14ac:dyDescent="0.25">
      <c r="A974" t="str">
        <f>IF(ISBLANK('Raw Data'!A974),"","master."""&amp;'Raw Data'!A974&amp;"""."""&amp;'Raw Data'!B974&amp;"""")&amp;IF(NOT(ISBLANK('Raw Data'!A975)),",","")</f>
        <v/>
      </c>
    </row>
    <row r="975" spans="1:1" x14ac:dyDescent="0.25">
      <c r="A975" t="str">
        <f>IF(ISBLANK('Raw Data'!A975),"","master."""&amp;'Raw Data'!A975&amp;"""."""&amp;'Raw Data'!B975&amp;"""")&amp;IF(NOT(ISBLANK('Raw Data'!A976)),",","")</f>
        <v/>
      </c>
    </row>
    <row r="976" spans="1:1" x14ac:dyDescent="0.25">
      <c r="A976" t="str">
        <f>IF(ISBLANK('Raw Data'!A976),"","master."""&amp;'Raw Data'!A976&amp;"""."""&amp;'Raw Data'!B976&amp;"""")&amp;IF(NOT(ISBLANK('Raw Data'!A977)),",","")</f>
        <v/>
      </c>
    </row>
    <row r="977" spans="1:1" x14ac:dyDescent="0.25">
      <c r="A977" t="str">
        <f>IF(ISBLANK('Raw Data'!A977),"","master."""&amp;'Raw Data'!A977&amp;"""."""&amp;'Raw Data'!B977&amp;"""")&amp;IF(NOT(ISBLANK('Raw Data'!A978)),",","")</f>
        <v/>
      </c>
    </row>
    <row r="978" spans="1:1" x14ac:dyDescent="0.25">
      <c r="A978" t="str">
        <f>IF(ISBLANK('Raw Data'!A978),"","master."""&amp;'Raw Data'!A978&amp;"""."""&amp;'Raw Data'!B978&amp;"""")&amp;IF(NOT(ISBLANK('Raw Data'!A979)),",","")</f>
        <v/>
      </c>
    </row>
    <row r="979" spans="1:1" x14ac:dyDescent="0.25">
      <c r="A979" t="str">
        <f>IF(ISBLANK('Raw Data'!A979),"","master."""&amp;'Raw Data'!A979&amp;"""."""&amp;'Raw Data'!B979&amp;"""")&amp;IF(NOT(ISBLANK('Raw Data'!A980)),",","")</f>
        <v/>
      </c>
    </row>
    <row r="980" spans="1:1" x14ac:dyDescent="0.25">
      <c r="A980" t="str">
        <f>IF(ISBLANK('Raw Data'!A980),"","master."""&amp;'Raw Data'!A980&amp;"""."""&amp;'Raw Data'!B980&amp;"""")&amp;IF(NOT(ISBLANK('Raw Data'!A981)),",","")</f>
        <v/>
      </c>
    </row>
    <row r="981" spans="1:1" x14ac:dyDescent="0.25">
      <c r="A981" t="str">
        <f>IF(ISBLANK('Raw Data'!A981),"","master."""&amp;'Raw Data'!A981&amp;"""."""&amp;'Raw Data'!B981&amp;"""")&amp;IF(NOT(ISBLANK('Raw Data'!A982)),",","")</f>
        <v/>
      </c>
    </row>
    <row r="982" spans="1:1" x14ac:dyDescent="0.25">
      <c r="A982" t="str">
        <f>IF(ISBLANK('Raw Data'!A982),"","master."""&amp;'Raw Data'!A982&amp;"""."""&amp;'Raw Data'!B982&amp;"""")&amp;IF(NOT(ISBLANK('Raw Data'!A983)),",","")</f>
        <v/>
      </c>
    </row>
    <row r="983" spans="1:1" x14ac:dyDescent="0.25">
      <c r="A983" t="str">
        <f>IF(ISBLANK('Raw Data'!A983),"","master."""&amp;'Raw Data'!A983&amp;"""."""&amp;'Raw Data'!B983&amp;"""")&amp;IF(NOT(ISBLANK('Raw Data'!A984)),",","")</f>
        <v/>
      </c>
    </row>
    <row r="984" spans="1:1" x14ac:dyDescent="0.25">
      <c r="A984" t="str">
        <f>IF(ISBLANK('Raw Data'!A984),"","master."""&amp;'Raw Data'!A984&amp;"""."""&amp;'Raw Data'!B984&amp;"""")&amp;IF(NOT(ISBLANK('Raw Data'!A985)),",","")</f>
        <v/>
      </c>
    </row>
    <row r="985" spans="1:1" x14ac:dyDescent="0.25">
      <c r="A985" t="str">
        <f>IF(ISBLANK('Raw Data'!A985),"","master."""&amp;'Raw Data'!A985&amp;"""."""&amp;'Raw Data'!B985&amp;"""")&amp;IF(NOT(ISBLANK('Raw Data'!A986)),",","")</f>
        <v/>
      </c>
    </row>
    <row r="986" spans="1:1" x14ac:dyDescent="0.25">
      <c r="A986" t="str">
        <f>IF(ISBLANK('Raw Data'!A986),"","master."""&amp;'Raw Data'!A986&amp;"""."""&amp;'Raw Data'!B986&amp;"""")&amp;IF(NOT(ISBLANK('Raw Data'!A987)),",","")</f>
        <v/>
      </c>
    </row>
    <row r="987" spans="1:1" x14ac:dyDescent="0.25">
      <c r="A987" t="str">
        <f>IF(ISBLANK('Raw Data'!A987),"","master."""&amp;'Raw Data'!A987&amp;"""."""&amp;'Raw Data'!B987&amp;"""")&amp;IF(NOT(ISBLANK('Raw Data'!A988)),",","")</f>
        <v/>
      </c>
    </row>
    <row r="988" spans="1:1" x14ac:dyDescent="0.25">
      <c r="A988" t="str">
        <f>IF(ISBLANK('Raw Data'!A988),"","master."""&amp;'Raw Data'!A988&amp;"""."""&amp;'Raw Data'!B988&amp;"""")&amp;IF(NOT(ISBLANK('Raw Data'!A989)),",","")</f>
        <v/>
      </c>
    </row>
    <row r="989" spans="1:1" x14ac:dyDescent="0.25">
      <c r="A989" t="str">
        <f>IF(ISBLANK('Raw Data'!A989),"","master."""&amp;'Raw Data'!A989&amp;"""."""&amp;'Raw Data'!B989&amp;"""")&amp;IF(NOT(ISBLANK('Raw Data'!A990)),",","")</f>
        <v/>
      </c>
    </row>
    <row r="990" spans="1:1" x14ac:dyDescent="0.25">
      <c r="A990" t="str">
        <f>IF(ISBLANK('Raw Data'!A990),"","master."""&amp;'Raw Data'!A990&amp;"""."""&amp;'Raw Data'!B990&amp;"""")&amp;IF(NOT(ISBLANK('Raw Data'!A991)),",","")</f>
        <v/>
      </c>
    </row>
    <row r="991" spans="1:1" x14ac:dyDescent="0.25">
      <c r="A991" t="str">
        <f>IF(ISBLANK('Raw Data'!A991),"","master."""&amp;'Raw Data'!A991&amp;"""."""&amp;'Raw Data'!B991&amp;"""")&amp;IF(NOT(ISBLANK('Raw Data'!A992)),",","")</f>
        <v/>
      </c>
    </row>
    <row r="992" spans="1:1" x14ac:dyDescent="0.25">
      <c r="A992" t="str">
        <f>IF(ISBLANK('Raw Data'!A992),"","master."""&amp;'Raw Data'!A992&amp;"""."""&amp;'Raw Data'!B992&amp;"""")&amp;IF(NOT(ISBLANK('Raw Data'!A993)),",","")</f>
        <v/>
      </c>
    </row>
    <row r="993" spans="1:1" x14ac:dyDescent="0.25">
      <c r="A993" t="str">
        <f>IF(ISBLANK('Raw Data'!A993),"","master."""&amp;'Raw Data'!A993&amp;"""."""&amp;'Raw Data'!B993&amp;"""")&amp;IF(NOT(ISBLANK('Raw Data'!A994)),",","")</f>
        <v/>
      </c>
    </row>
    <row r="994" spans="1:1" x14ac:dyDescent="0.25">
      <c r="A994" t="str">
        <f>IF(ISBLANK('Raw Data'!A994),"","master."""&amp;'Raw Data'!A994&amp;"""."""&amp;'Raw Data'!B994&amp;"""")&amp;IF(NOT(ISBLANK('Raw Data'!A995)),",","")</f>
        <v/>
      </c>
    </row>
    <row r="995" spans="1:1" x14ac:dyDescent="0.25">
      <c r="A995" t="str">
        <f>IF(ISBLANK('Raw Data'!A995),"","master."""&amp;'Raw Data'!A995&amp;"""."""&amp;'Raw Data'!B995&amp;"""")&amp;IF(NOT(ISBLANK('Raw Data'!A996)),",","")</f>
        <v/>
      </c>
    </row>
    <row r="996" spans="1:1" x14ac:dyDescent="0.25">
      <c r="A996" t="str">
        <f>IF(ISBLANK('Raw Data'!A996),"","master."""&amp;'Raw Data'!A996&amp;"""."""&amp;'Raw Data'!B996&amp;"""")&amp;IF(NOT(ISBLANK('Raw Data'!A997)),",","")</f>
        <v/>
      </c>
    </row>
    <row r="997" spans="1:1" x14ac:dyDescent="0.25">
      <c r="A997" t="str">
        <f>IF(ISBLANK('Raw Data'!A997),"","master."""&amp;'Raw Data'!A997&amp;"""."""&amp;'Raw Data'!B997&amp;"""")&amp;IF(NOT(ISBLANK('Raw Data'!A998)),",","")</f>
        <v/>
      </c>
    </row>
    <row r="998" spans="1:1" x14ac:dyDescent="0.25">
      <c r="A998" t="str">
        <f>IF(ISBLANK('Raw Data'!A998),"","master."""&amp;'Raw Data'!A998&amp;"""."""&amp;'Raw Data'!B998&amp;"""")&amp;IF(NOT(ISBLANK('Raw Data'!A999)),",","")</f>
        <v/>
      </c>
    </row>
    <row r="999" spans="1:1" x14ac:dyDescent="0.25">
      <c r="A999" t="str">
        <f>IF(ISBLANK('Raw Data'!A999),"","master."""&amp;'Raw Data'!A999&amp;"""."""&amp;'Raw Data'!B999&amp;"""")&amp;IF(NOT(ISBLANK('Raw Data'!A1000)),",","")</f>
        <v/>
      </c>
    </row>
    <row r="1000" spans="1:1" x14ac:dyDescent="0.25">
      <c r="A1000" t="str">
        <f>IF(ISBLANK('Raw Data'!A1000),"","master."""&amp;'Raw Data'!A1000&amp;"""."""&amp;'Raw Data'!B1000&amp;"""")&amp;IF(NOT(ISBLANK('Raw Data'!A1001)),",","")</f>
        <v/>
      </c>
    </row>
    <row r="1001" spans="1:1" x14ac:dyDescent="0.25">
      <c r="A1001" t="str">
        <f>IF(ISBLANK('Raw Data'!A1001),"","master."""&amp;'Raw Data'!A1001&amp;"""."""&amp;'Raw Data'!B1001&amp;"""")&amp;IF(NOT(ISBLANK('Raw Data'!A1002)),",","")</f>
        <v/>
      </c>
    </row>
    <row r="1002" spans="1:1" x14ac:dyDescent="0.25">
      <c r="A1002" t="str">
        <f>IF(ISBLANK('Raw Data'!A1002),"","master."""&amp;'Raw Data'!A1002&amp;"""."""&amp;'Raw Data'!B1002&amp;"""")&amp;IF(NOT(ISBLANK('Raw Data'!A1003)),",","")</f>
        <v/>
      </c>
    </row>
    <row r="1003" spans="1:1" x14ac:dyDescent="0.25">
      <c r="A1003" t="str">
        <f>IF(ISBLANK('Raw Data'!A1003),"","master."""&amp;'Raw Data'!A1003&amp;"""."""&amp;'Raw Data'!B1003&amp;"""")&amp;IF(NOT(ISBLANK('Raw Data'!A1004)),",","")</f>
        <v/>
      </c>
    </row>
    <row r="1004" spans="1:1" x14ac:dyDescent="0.25">
      <c r="A1004" t="str">
        <f>IF(ISBLANK('Raw Data'!A1004),"","master."""&amp;'Raw Data'!A1004&amp;"""."""&amp;'Raw Data'!B1004&amp;"""")&amp;IF(NOT(ISBLANK('Raw Data'!A1005)),",","")</f>
        <v/>
      </c>
    </row>
    <row r="1005" spans="1:1" x14ac:dyDescent="0.25">
      <c r="A1005" t="str">
        <f>IF(ISBLANK('Raw Data'!A1005),"","master."""&amp;'Raw Data'!A1005&amp;"""."""&amp;'Raw Data'!B1005&amp;"""")&amp;IF(NOT(ISBLANK('Raw Data'!A1006)),",","")</f>
        <v/>
      </c>
    </row>
    <row r="1006" spans="1:1" x14ac:dyDescent="0.25">
      <c r="A1006" t="str">
        <f>IF(ISBLANK('Raw Data'!A1006),"","master."""&amp;'Raw Data'!A1006&amp;"""."""&amp;'Raw Data'!B1006&amp;"""")&amp;IF(NOT(ISBLANK('Raw Data'!A1007)),",","")</f>
        <v/>
      </c>
    </row>
    <row r="1007" spans="1:1" x14ac:dyDescent="0.25">
      <c r="A1007" t="str">
        <f>IF(ISBLANK('Raw Data'!A1007),"","master."""&amp;'Raw Data'!A1007&amp;"""."""&amp;'Raw Data'!B1007&amp;"""")&amp;IF(NOT(ISBLANK('Raw Data'!A1008)),",","")</f>
        <v/>
      </c>
    </row>
    <row r="1008" spans="1:1" x14ac:dyDescent="0.25">
      <c r="A1008" t="str">
        <f>IF(ISBLANK('Raw Data'!A1008),"","master."""&amp;'Raw Data'!A1008&amp;"""."""&amp;'Raw Data'!B1008&amp;"""")&amp;IF(NOT(ISBLANK('Raw Data'!A1009)),",","")</f>
        <v/>
      </c>
    </row>
    <row r="1009" spans="1:1" x14ac:dyDescent="0.25">
      <c r="A1009" t="str">
        <f>IF(ISBLANK('Raw Data'!A1009),"","master."""&amp;'Raw Data'!A1009&amp;"""."""&amp;'Raw Data'!B1009&amp;"""")&amp;IF(NOT(ISBLANK('Raw Data'!A1010)),",","")</f>
        <v/>
      </c>
    </row>
    <row r="1010" spans="1:1" x14ac:dyDescent="0.25">
      <c r="A1010" t="str">
        <f>IF(ISBLANK('Raw Data'!A1010),"","master."""&amp;'Raw Data'!A1010&amp;"""."""&amp;'Raw Data'!B1010&amp;"""")&amp;IF(NOT(ISBLANK('Raw Data'!A1011)),",","")</f>
        <v/>
      </c>
    </row>
    <row r="1011" spans="1:1" x14ac:dyDescent="0.25">
      <c r="A1011" t="str">
        <f>IF(ISBLANK('Raw Data'!A1011),"","master."""&amp;'Raw Data'!A1011&amp;"""."""&amp;'Raw Data'!B1011&amp;"""")&amp;IF(NOT(ISBLANK('Raw Data'!A1012)),",","")</f>
        <v/>
      </c>
    </row>
    <row r="1012" spans="1:1" x14ac:dyDescent="0.25">
      <c r="A1012" t="str">
        <f>IF(ISBLANK('Raw Data'!A1012),"","master."""&amp;'Raw Data'!A1012&amp;"""."""&amp;'Raw Data'!B1012&amp;"""")&amp;IF(NOT(ISBLANK('Raw Data'!A1013)),",","")</f>
        <v/>
      </c>
    </row>
    <row r="1013" spans="1:1" x14ac:dyDescent="0.25">
      <c r="A1013" t="str">
        <f>IF(ISBLANK('Raw Data'!A1013),"","master."""&amp;'Raw Data'!A1013&amp;"""."""&amp;'Raw Data'!B1013&amp;"""")&amp;IF(NOT(ISBLANK('Raw Data'!A1014)),",","")</f>
        <v/>
      </c>
    </row>
    <row r="1014" spans="1:1" x14ac:dyDescent="0.25">
      <c r="A1014" t="str">
        <f>IF(ISBLANK('Raw Data'!A1014),"","master."""&amp;'Raw Data'!A1014&amp;"""."""&amp;'Raw Data'!B1014&amp;"""")&amp;IF(NOT(ISBLANK('Raw Data'!A1015)),",","")</f>
        <v/>
      </c>
    </row>
    <row r="1015" spans="1:1" x14ac:dyDescent="0.25">
      <c r="A1015" t="str">
        <f>IF(ISBLANK('Raw Data'!A1015),"","master."""&amp;'Raw Data'!A1015&amp;"""."""&amp;'Raw Data'!B1015&amp;"""")&amp;IF(NOT(ISBLANK('Raw Data'!A1016)),",","")</f>
        <v/>
      </c>
    </row>
    <row r="1016" spans="1:1" x14ac:dyDescent="0.25">
      <c r="A1016" t="str">
        <f>IF(ISBLANK('Raw Data'!A1016),"","master."""&amp;'Raw Data'!A1016&amp;"""."""&amp;'Raw Data'!B1016&amp;"""")&amp;IF(NOT(ISBLANK('Raw Data'!A1017)),",","")</f>
        <v/>
      </c>
    </row>
    <row r="1017" spans="1:1" x14ac:dyDescent="0.25">
      <c r="A1017" t="str">
        <f>IF(ISBLANK('Raw Data'!A1017),"","master."""&amp;'Raw Data'!A1017&amp;"""."""&amp;'Raw Data'!B1017&amp;"""")&amp;IF(NOT(ISBLANK('Raw Data'!A1018)),",","")</f>
        <v/>
      </c>
    </row>
    <row r="1018" spans="1:1" x14ac:dyDescent="0.25">
      <c r="A1018" t="str">
        <f>IF(ISBLANK('Raw Data'!A1018),"","master."""&amp;'Raw Data'!A1018&amp;"""."""&amp;'Raw Data'!B1018&amp;"""")&amp;IF(NOT(ISBLANK('Raw Data'!A1019)),",","")</f>
        <v/>
      </c>
    </row>
    <row r="1019" spans="1:1" x14ac:dyDescent="0.25">
      <c r="A1019" t="str">
        <f>IF(ISBLANK('Raw Data'!A1019),"","master."""&amp;'Raw Data'!A1019&amp;"""."""&amp;'Raw Data'!B1019&amp;"""")&amp;IF(NOT(ISBLANK('Raw Data'!A1020)),",","")</f>
        <v/>
      </c>
    </row>
    <row r="1020" spans="1:1" x14ac:dyDescent="0.25">
      <c r="A1020" t="str">
        <f>IF(ISBLANK('Raw Data'!A1020),"","master."""&amp;'Raw Data'!A1020&amp;"""."""&amp;'Raw Data'!B1020&amp;"""")&amp;IF(NOT(ISBLANK('Raw Data'!A1021)),",","")</f>
        <v/>
      </c>
    </row>
    <row r="1021" spans="1:1" x14ac:dyDescent="0.25">
      <c r="A1021" t="str">
        <f>IF(ISBLANK('Raw Data'!A1021),"","master."""&amp;'Raw Data'!A1021&amp;"""."""&amp;'Raw Data'!B1021&amp;"""")&amp;IF(NOT(ISBLANK('Raw Data'!A1022)),",","")</f>
        <v/>
      </c>
    </row>
    <row r="1022" spans="1:1" x14ac:dyDescent="0.25">
      <c r="A1022" t="str">
        <f>IF(ISBLANK('Raw Data'!A1022),"","master."""&amp;'Raw Data'!A1022&amp;"""."""&amp;'Raw Data'!B1022&amp;"""")&amp;IF(NOT(ISBLANK('Raw Data'!A1023)),",","")</f>
        <v/>
      </c>
    </row>
    <row r="1023" spans="1:1" x14ac:dyDescent="0.25">
      <c r="A1023" t="str">
        <f>IF(ISBLANK('Raw Data'!A1023),"","master."""&amp;'Raw Data'!A1023&amp;"""."""&amp;'Raw Data'!B1023&amp;"""")&amp;IF(NOT(ISBLANK('Raw Data'!A1024)),",","")</f>
        <v/>
      </c>
    </row>
    <row r="1024" spans="1:1" x14ac:dyDescent="0.25">
      <c r="A1024" t="str">
        <f>IF(ISBLANK('Raw Data'!A1024),"","master."""&amp;'Raw Data'!A1024&amp;"""."""&amp;'Raw Data'!B1024&amp;"""")&amp;IF(NOT(ISBLANK('Raw Data'!A1025)),",","")</f>
        <v/>
      </c>
    </row>
    <row r="1025" spans="1:1" x14ac:dyDescent="0.25">
      <c r="A1025" t="str">
        <f>IF(ISBLANK('Raw Data'!A1025),"","master."""&amp;'Raw Data'!A1025&amp;"""."""&amp;'Raw Data'!B1025&amp;"""")&amp;IF(NOT(ISBLANK('Raw Data'!A1026)),",","")</f>
        <v/>
      </c>
    </row>
    <row r="1026" spans="1:1" x14ac:dyDescent="0.25">
      <c r="A1026" t="str">
        <f>IF(ISBLANK('Raw Data'!A1026),"","master."""&amp;'Raw Data'!A1026&amp;"""."""&amp;'Raw Data'!B1026&amp;"""")&amp;IF(NOT(ISBLANK('Raw Data'!A1027)),",","")</f>
        <v/>
      </c>
    </row>
    <row r="1027" spans="1:1" x14ac:dyDescent="0.25">
      <c r="A1027" t="str">
        <f>IF(ISBLANK('Raw Data'!A1027),"","master."""&amp;'Raw Data'!A1027&amp;"""."""&amp;'Raw Data'!B1027&amp;"""")&amp;IF(NOT(ISBLANK('Raw Data'!A1028)),",","")</f>
        <v/>
      </c>
    </row>
    <row r="1028" spans="1:1" x14ac:dyDescent="0.25">
      <c r="A1028" t="str">
        <f>IF(ISBLANK('Raw Data'!A1028),"","master."""&amp;'Raw Data'!A1028&amp;"""."""&amp;'Raw Data'!B1028&amp;"""")&amp;IF(NOT(ISBLANK('Raw Data'!A1029)),",","")</f>
        <v/>
      </c>
    </row>
    <row r="1029" spans="1:1" x14ac:dyDescent="0.25">
      <c r="A1029" t="str">
        <f>IF(ISBLANK('Raw Data'!A1029),"","master."""&amp;'Raw Data'!A1029&amp;"""."""&amp;'Raw Data'!B1029&amp;"""")&amp;IF(NOT(ISBLANK('Raw Data'!A1030)),",","")</f>
        <v/>
      </c>
    </row>
    <row r="1030" spans="1:1" x14ac:dyDescent="0.25">
      <c r="A1030" t="str">
        <f>IF(ISBLANK('Raw Data'!A1030),"","master."""&amp;'Raw Data'!A1030&amp;"""."""&amp;'Raw Data'!B1030&amp;"""")&amp;IF(NOT(ISBLANK('Raw Data'!A1031)),",","")</f>
        <v/>
      </c>
    </row>
    <row r="1031" spans="1:1" x14ac:dyDescent="0.25">
      <c r="A1031" t="str">
        <f>IF(ISBLANK('Raw Data'!A1031),"","master."""&amp;'Raw Data'!A1031&amp;"""."""&amp;'Raw Data'!B1031&amp;"""")&amp;IF(NOT(ISBLANK('Raw Data'!A1032)),",","")</f>
        <v/>
      </c>
    </row>
    <row r="1032" spans="1:1" x14ac:dyDescent="0.25">
      <c r="A1032" t="str">
        <f>IF(ISBLANK('Raw Data'!A1032),"","master."""&amp;'Raw Data'!A1032&amp;"""."""&amp;'Raw Data'!B1032&amp;"""")&amp;IF(NOT(ISBLANK('Raw Data'!A1033)),",","")</f>
        <v/>
      </c>
    </row>
    <row r="1033" spans="1:1" x14ac:dyDescent="0.25">
      <c r="A1033" t="str">
        <f>IF(ISBLANK('Raw Data'!A1033),"","master."""&amp;'Raw Data'!A1033&amp;"""."""&amp;'Raw Data'!B1033&amp;"""")&amp;IF(NOT(ISBLANK('Raw Data'!A1034)),",","")</f>
        <v/>
      </c>
    </row>
    <row r="1034" spans="1:1" x14ac:dyDescent="0.25">
      <c r="A1034" t="str">
        <f>IF(ISBLANK('Raw Data'!A1034),"","master."""&amp;'Raw Data'!A1034&amp;"""."""&amp;'Raw Data'!B1034&amp;"""")&amp;IF(NOT(ISBLANK('Raw Data'!A1035)),",","")</f>
        <v/>
      </c>
    </row>
    <row r="1035" spans="1:1" x14ac:dyDescent="0.25">
      <c r="A1035" t="str">
        <f>IF(ISBLANK('Raw Data'!A1035),"","master."""&amp;'Raw Data'!A1035&amp;"""."""&amp;'Raw Data'!B1035&amp;"""")&amp;IF(NOT(ISBLANK('Raw Data'!A1036)),",","")</f>
        <v/>
      </c>
    </row>
    <row r="1036" spans="1:1" x14ac:dyDescent="0.25">
      <c r="A1036" t="str">
        <f>IF(ISBLANK('Raw Data'!A1036),"","master."""&amp;'Raw Data'!A1036&amp;"""."""&amp;'Raw Data'!B1036&amp;"""")&amp;IF(NOT(ISBLANK('Raw Data'!A1037)),",","")</f>
        <v/>
      </c>
    </row>
    <row r="1037" spans="1:1" x14ac:dyDescent="0.25">
      <c r="A1037" t="str">
        <f>IF(ISBLANK('Raw Data'!A1037),"","master."""&amp;'Raw Data'!A1037&amp;"""."""&amp;'Raw Data'!B1037&amp;"""")&amp;IF(NOT(ISBLANK('Raw Data'!A1038)),",","")</f>
        <v/>
      </c>
    </row>
    <row r="1038" spans="1:1" x14ac:dyDescent="0.25">
      <c r="A1038" t="str">
        <f>IF(ISBLANK('Raw Data'!A1038),"","master."""&amp;'Raw Data'!A1038&amp;"""."""&amp;'Raw Data'!B1038&amp;"""")&amp;IF(NOT(ISBLANK('Raw Data'!A1039)),",","")</f>
        <v/>
      </c>
    </row>
    <row r="1039" spans="1:1" x14ac:dyDescent="0.25">
      <c r="A1039" t="str">
        <f>IF(ISBLANK('Raw Data'!A1039),"","master."""&amp;'Raw Data'!A1039&amp;"""."""&amp;'Raw Data'!B1039&amp;"""")&amp;IF(NOT(ISBLANK('Raw Data'!A1040)),",","")</f>
        <v/>
      </c>
    </row>
    <row r="1040" spans="1:1" x14ac:dyDescent="0.25">
      <c r="A1040" t="str">
        <f>IF(ISBLANK('Raw Data'!A1040),"","master."""&amp;'Raw Data'!A1040&amp;"""."""&amp;'Raw Data'!B1040&amp;"""")&amp;IF(NOT(ISBLANK('Raw Data'!A1041)),",","")</f>
        <v/>
      </c>
    </row>
    <row r="1041" spans="1:1" x14ac:dyDescent="0.25">
      <c r="A1041" t="str">
        <f>IF(ISBLANK('Raw Data'!A1041),"","master."""&amp;'Raw Data'!A1041&amp;"""."""&amp;'Raw Data'!B1041&amp;"""")&amp;IF(NOT(ISBLANK('Raw Data'!A1042)),",","")</f>
        <v/>
      </c>
    </row>
    <row r="1042" spans="1:1" x14ac:dyDescent="0.25">
      <c r="A1042" t="str">
        <f>IF(ISBLANK('Raw Data'!A1042),"","master."""&amp;'Raw Data'!A1042&amp;"""."""&amp;'Raw Data'!B1042&amp;"""")&amp;IF(NOT(ISBLANK('Raw Data'!A1043)),",","")</f>
        <v/>
      </c>
    </row>
    <row r="1043" spans="1:1" x14ac:dyDescent="0.25">
      <c r="A1043" t="str">
        <f>IF(ISBLANK('Raw Data'!A1043),"","master."""&amp;'Raw Data'!A1043&amp;"""."""&amp;'Raw Data'!B1043&amp;"""")&amp;IF(NOT(ISBLANK('Raw Data'!A1044)),",","")</f>
        <v/>
      </c>
    </row>
    <row r="1044" spans="1:1" x14ac:dyDescent="0.25">
      <c r="A1044" t="str">
        <f>IF(ISBLANK('Raw Data'!A1044),"","master."""&amp;'Raw Data'!A1044&amp;"""."""&amp;'Raw Data'!B1044&amp;"""")&amp;IF(NOT(ISBLANK('Raw Data'!A1045)),",","")</f>
        <v/>
      </c>
    </row>
    <row r="1045" spans="1:1" x14ac:dyDescent="0.25">
      <c r="A1045" t="str">
        <f>IF(ISBLANK('Raw Data'!A1045),"","master."""&amp;'Raw Data'!A1045&amp;"""."""&amp;'Raw Data'!B1045&amp;"""")&amp;IF(NOT(ISBLANK('Raw Data'!A1046)),",","")</f>
        <v/>
      </c>
    </row>
    <row r="1046" spans="1:1" x14ac:dyDescent="0.25">
      <c r="A1046" t="str">
        <f>IF(ISBLANK('Raw Data'!A1046),"","master."""&amp;'Raw Data'!A1046&amp;"""."""&amp;'Raw Data'!B1046&amp;"""")&amp;IF(NOT(ISBLANK('Raw Data'!A1047)),",","")</f>
        <v/>
      </c>
    </row>
    <row r="1047" spans="1:1" x14ac:dyDescent="0.25">
      <c r="A1047" t="str">
        <f>IF(ISBLANK('Raw Data'!A1047),"","master."""&amp;'Raw Data'!A1047&amp;"""."""&amp;'Raw Data'!B1047&amp;"""")&amp;IF(NOT(ISBLANK('Raw Data'!A1048)),",","")</f>
        <v/>
      </c>
    </row>
    <row r="1048" spans="1:1" x14ac:dyDescent="0.25">
      <c r="A1048" t="str">
        <f>IF(ISBLANK('Raw Data'!A1048),"","master."""&amp;'Raw Data'!A1048&amp;"""."""&amp;'Raw Data'!B1048&amp;"""")&amp;IF(NOT(ISBLANK('Raw Data'!A1049)),",","")</f>
        <v/>
      </c>
    </row>
    <row r="1049" spans="1:1" x14ac:dyDescent="0.25">
      <c r="A1049" t="str">
        <f>IF(ISBLANK('Raw Data'!A1049),"","master."""&amp;'Raw Data'!A1049&amp;"""."""&amp;'Raw Data'!B1049&amp;"""")&amp;IF(NOT(ISBLANK('Raw Data'!A1050)),",","")</f>
        <v/>
      </c>
    </row>
    <row r="1050" spans="1:1" x14ac:dyDescent="0.25">
      <c r="A1050" t="str">
        <f>IF(ISBLANK('Raw Data'!A1050),"","master."""&amp;'Raw Data'!A1050&amp;"""."""&amp;'Raw Data'!B1050&amp;"""")&amp;IF(NOT(ISBLANK('Raw Data'!A1051)),",","")</f>
        <v/>
      </c>
    </row>
    <row r="1051" spans="1:1" x14ac:dyDescent="0.25">
      <c r="A1051" t="str">
        <f>IF(ISBLANK('Raw Data'!A1051),"","master."""&amp;'Raw Data'!A1051&amp;"""."""&amp;'Raw Data'!B1051&amp;"""")&amp;IF(NOT(ISBLANK('Raw Data'!A1052)),",","")</f>
        <v/>
      </c>
    </row>
    <row r="1052" spans="1:1" x14ac:dyDescent="0.25">
      <c r="A1052" t="str">
        <f>IF(ISBLANK('Raw Data'!A1052),"","master."""&amp;'Raw Data'!A1052&amp;"""."""&amp;'Raw Data'!B1052&amp;"""")&amp;IF(NOT(ISBLANK('Raw Data'!A1053)),",","")</f>
        <v/>
      </c>
    </row>
    <row r="1053" spans="1:1" x14ac:dyDescent="0.25">
      <c r="A1053" t="str">
        <f>IF(ISBLANK('Raw Data'!A1053),"","master."""&amp;'Raw Data'!A1053&amp;"""."""&amp;'Raw Data'!B1053&amp;"""")&amp;IF(NOT(ISBLANK('Raw Data'!A1054)),",","")</f>
        <v/>
      </c>
    </row>
    <row r="1054" spans="1:1" x14ac:dyDescent="0.25">
      <c r="A1054" t="str">
        <f>IF(ISBLANK('Raw Data'!A1054),"","master."""&amp;'Raw Data'!A1054&amp;"""."""&amp;'Raw Data'!B1054&amp;"""")&amp;IF(NOT(ISBLANK('Raw Data'!A1055)),",","")</f>
        <v/>
      </c>
    </row>
    <row r="1055" spans="1:1" x14ac:dyDescent="0.25">
      <c r="A1055" t="str">
        <f>IF(ISBLANK('Raw Data'!A1055),"","master."""&amp;'Raw Data'!A1055&amp;"""."""&amp;'Raw Data'!B1055&amp;"""")&amp;IF(NOT(ISBLANK('Raw Data'!A1056)),",","")</f>
        <v/>
      </c>
    </row>
    <row r="1056" spans="1:1" x14ac:dyDescent="0.25">
      <c r="A1056" t="str">
        <f>IF(ISBLANK('Raw Data'!A1056),"","master."""&amp;'Raw Data'!A1056&amp;"""."""&amp;'Raw Data'!B1056&amp;"""")&amp;IF(NOT(ISBLANK('Raw Data'!A1057)),",","")</f>
        <v/>
      </c>
    </row>
    <row r="1057" spans="1:1" x14ac:dyDescent="0.25">
      <c r="A1057" t="str">
        <f>IF(ISBLANK('Raw Data'!A1057),"","master."""&amp;'Raw Data'!A1057&amp;"""."""&amp;'Raw Data'!B1057&amp;"""")&amp;IF(NOT(ISBLANK('Raw Data'!A1058)),",","")</f>
        <v/>
      </c>
    </row>
    <row r="1058" spans="1:1" x14ac:dyDescent="0.25">
      <c r="A1058" t="str">
        <f>IF(ISBLANK('Raw Data'!A1058),"","master."""&amp;'Raw Data'!A1058&amp;"""."""&amp;'Raw Data'!B1058&amp;"""")&amp;IF(NOT(ISBLANK('Raw Data'!A1059)),",","")</f>
        <v/>
      </c>
    </row>
    <row r="1059" spans="1:1" x14ac:dyDescent="0.25">
      <c r="A1059" t="str">
        <f>IF(ISBLANK('Raw Data'!A1059),"","master."""&amp;'Raw Data'!A1059&amp;"""."""&amp;'Raw Data'!B1059&amp;"""")&amp;IF(NOT(ISBLANK('Raw Data'!A1060)),",","")</f>
        <v/>
      </c>
    </row>
    <row r="1060" spans="1:1" x14ac:dyDescent="0.25">
      <c r="A1060" t="str">
        <f>IF(ISBLANK('Raw Data'!A1060),"","master."""&amp;'Raw Data'!A1060&amp;"""."""&amp;'Raw Data'!B1060&amp;"""")&amp;IF(NOT(ISBLANK('Raw Data'!A1061)),",","")</f>
        <v/>
      </c>
    </row>
    <row r="1061" spans="1:1" x14ac:dyDescent="0.25">
      <c r="A1061" t="str">
        <f>IF(ISBLANK('Raw Data'!A1061),"","master."""&amp;'Raw Data'!A1061&amp;"""."""&amp;'Raw Data'!B1061&amp;"""")&amp;IF(NOT(ISBLANK('Raw Data'!A1062)),",","")</f>
        <v/>
      </c>
    </row>
    <row r="1062" spans="1:1" x14ac:dyDescent="0.25">
      <c r="A1062" t="str">
        <f>IF(ISBLANK('Raw Data'!A1062),"","master."""&amp;'Raw Data'!A1062&amp;"""."""&amp;'Raw Data'!B1062&amp;"""")&amp;IF(NOT(ISBLANK('Raw Data'!A1063)),",","")</f>
        <v/>
      </c>
    </row>
    <row r="1063" spans="1:1" x14ac:dyDescent="0.25">
      <c r="A1063" t="str">
        <f>IF(ISBLANK('Raw Data'!A1063),"","master."""&amp;'Raw Data'!A1063&amp;"""."""&amp;'Raw Data'!B1063&amp;"""")&amp;IF(NOT(ISBLANK('Raw Data'!A1064)),",","")</f>
        <v/>
      </c>
    </row>
    <row r="1064" spans="1:1" x14ac:dyDescent="0.25">
      <c r="A1064" t="str">
        <f>IF(ISBLANK('Raw Data'!A1064),"","master."""&amp;'Raw Data'!A1064&amp;"""."""&amp;'Raw Data'!B1064&amp;"""")&amp;IF(NOT(ISBLANK('Raw Data'!A1065)),",","")</f>
        <v/>
      </c>
    </row>
    <row r="1065" spans="1:1" x14ac:dyDescent="0.25">
      <c r="A1065" t="str">
        <f>IF(ISBLANK('Raw Data'!A1065),"","master."""&amp;'Raw Data'!A1065&amp;"""."""&amp;'Raw Data'!B1065&amp;"""")&amp;IF(NOT(ISBLANK('Raw Data'!A1066)),",","")</f>
        <v/>
      </c>
    </row>
    <row r="1066" spans="1:1" x14ac:dyDescent="0.25">
      <c r="A1066" t="str">
        <f>IF(ISBLANK('Raw Data'!A1066),"","master."""&amp;'Raw Data'!A1066&amp;"""."""&amp;'Raw Data'!B1066&amp;"""")&amp;IF(NOT(ISBLANK('Raw Data'!A1067)),",","")</f>
        <v/>
      </c>
    </row>
    <row r="1067" spans="1:1" x14ac:dyDescent="0.25">
      <c r="A1067" t="str">
        <f>IF(ISBLANK('Raw Data'!A1067),"","master."""&amp;'Raw Data'!A1067&amp;"""."""&amp;'Raw Data'!B1067&amp;"""")&amp;IF(NOT(ISBLANK('Raw Data'!A1068)),",","")</f>
        <v/>
      </c>
    </row>
    <row r="1068" spans="1:1" x14ac:dyDescent="0.25">
      <c r="A1068" t="str">
        <f>IF(ISBLANK('Raw Data'!A1068),"","master."""&amp;'Raw Data'!A1068&amp;"""."""&amp;'Raw Data'!B1068&amp;"""")&amp;IF(NOT(ISBLANK('Raw Data'!A1069)),",","")</f>
        <v/>
      </c>
    </row>
    <row r="1069" spans="1:1" x14ac:dyDescent="0.25">
      <c r="A1069" t="str">
        <f>IF(ISBLANK('Raw Data'!A1069),"","master."""&amp;'Raw Data'!A1069&amp;"""."""&amp;'Raw Data'!B1069&amp;"""")&amp;IF(NOT(ISBLANK('Raw Data'!A1070)),",","")</f>
        <v/>
      </c>
    </row>
    <row r="1070" spans="1:1" x14ac:dyDescent="0.25">
      <c r="A1070" t="str">
        <f>IF(ISBLANK('Raw Data'!A1070),"","master."""&amp;'Raw Data'!A1070&amp;"""."""&amp;'Raw Data'!B1070&amp;"""")&amp;IF(NOT(ISBLANK('Raw Data'!A1071)),",","")</f>
        <v/>
      </c>
    </row>
    <row r="1071" spans="1:1" x14ac:dyDescent="0.25">
      <c r="A1071" t="str">
        <f>IF(ISBLANK('Raw Data'!A1071),"","master."""&amp;'Raw Data'!A1071&amp;"""."""&amp;'Raw Data'!B1071&amp;"""")&amp;IF(NOT(ISBLANK('Raw Data'!A1072)),",","")</f>
        <v/>
      </c>
    </row>
    <row r="1072" spans="1:1" x14ac:dyDescent="0.25">
      <c r="A1072" t="str">
        <f>IF(ISBLANK('Raw Data'!A1072),"","master."""&amp;'Raw Data'!A1072&amp;"""."""&amp;'Raw Data'!B1072&amp;"""")&amp;IF(NOT(ISBLANK('Raw Data'!A1073)),",","")</f>
        <v/>
      </c>
    </row>
    <row r="1073" spans="1:1" x14ac:dyDescent="0.25">
      <c r="A1073" t="str">
        <f>IF(ISBLANK('Raw Data'!A1073),"","master."""&amp;'Raw Data'!A1073&amp;"""."""&amp;'Raw Data'!B1073&amp;"""")&amp;IF(NOT(ISBLANK('Raw Data'!A1074)),",","")</f>
        <v/>
      </c>
    </row>
    <row r="1074" spans="1:1" x14ac:dyDescent="0.25">
      <c r="A1074" t="str">
        <f>IF(ISBLANK('Raw Data'!A1074),"","master."""&amp;'Raw Data'!A1074&amp;"""."""&amp;'Raw Data'!B1074&amp;"""")&amp;IF(NOT(ISBLANK('Raw Data'!A1075)),",","")</f>
        <v/>
      </c>
    </row>
    <row r="1075" spans="1:1" x14ac:dyDescent="0.25">
      <c r="A1075" t="str">
        <f>IF(ISBLANK('Raw Data'!A1075),"","master."""&amp;'Raw Data'!A1075&amp;"""."""&amp;'Raw Data'!B1075&amp;"""")&amp;IF(NOT(ISBLANK('Raw Data'!A1076)),",","")</f>
        <v/>
      </c>
    </row>
    <row r="1076" spans="1:1" x14ac:dyDescent="0.25">
      <c r="A1076" t="str">
        <f>IF(ISBLANK('Raw Data'!A1076),"","master."""&amp;'Raw Data'!A1076&amp;"""."""&amp;'Raw Data'!B1076&amp;"""")&amp;IF(NOT(ISBLANK('Raw Data'!A1077)),",","")</f>
        <v/>
      </c>
    </row>
    <row r="1077" spans="1:1" x14ac:dyDescent="0.25">
      <c r="A1077" t="str">
        <f>IF(ISBLANK('Raw Data'!A1077),"","master."""&amp;'Raw Data'!A1077&amp;"""."""&amp;'Raw Data'!B1077&amp;"""")&amp;IF(NOT(ISBLANK('Raw Data'!A1078)),",","")</f>
        <v/>
      </c>
    </row>
    <row r="1078" spans="1:1" x14ac:dyDescent="0.25">
      <c r="A1078" t="str">
        <f>IF(ISBLANK('Raw Data'!A1078),"","master."""&amp;'Raw Data'!A1078&amp;"""."""&amp;'Raw Data'!B1078&amp;"""")&amp;IF(NOT(ISBLANK('Raw Data'!A1079)),",","")</f>
        <v/>
      </c>
    </row>
    <row r="1079" spans="1:1" x14ac:dyDescent="0.25">
      <c r="A1079" t="str">
        <f>IF(ISBLANK('Raw Data'!A1079),"","master."""&amp;'Raw Data'!A1079&amp;"""."""&amp;'Raw Data'!B1079&amp;"""")&amp;IF(NOT(ISBLANK('Raw Data'!A1080)),",","")</f>
        <v/>
      </c>
    </row>
    <row r="1080" spans="1:1" x14ac:dyDescent="0.25">
      <c r="A1080" t="str">
        <f>IF(ISBLANK('Raw Data'!A1080),"","master."""&amp;'Raw Data'!A1080&amp;"""."""&amp;'Raw Data'!B1080&amp;"""")&amp;IF(NOT(ISBLANK('Raw Data'!A1081)),",","")</f>
        <v/>
      </c>
    </row>
    <row r="1081" spans="1:1" x14ac:dyDescent="0.25">
      <c r="A1081" t="str">
        <f>IF(ISBLANK('Raw Data'!A1081),"","master."""&amp;'Raw Data'!A1081&amp;"""."""&amp;'Raw Data'!B1081&amp;"""")&amp;IF(NOT(ISBLANK('Raw Data'!A1082)),",","")</f>
        <v/>
      </c>
    </row>
    <row r="1082" spans="1:1" x14ac:dyDescent="0.25">
      <c r="A1082" t="str">
        <f>IF(ISBLANK('Raw Data'!A1082),"","master."""&amp;'Raw Data'!A1082&amp;"""."""&amp;'Raw Data'!B1082&amp;"""")&amp;IF(NOT(ISBLANK('Raw Data'!A1083)),",","")</f>
        <v/>
      </c>
    </row>
    <row r="1083" spans="1:1" x14ac:dyDescent="0.25">
      <c r="A1083" t="str">
        <f>IF(ISBLANK('Raw Data'!A1083),"","master."""&amp;'Raw Data'!A1083&amp;"""."""&amp;'Raw Data'!B1083&amp;"""")&amp;IF(NOT(ISBLANK('Raw Data'!A1084)),",","")</f>
        <v/>
      </c>
    </row>
    <row r="1084" spans="1:1" x14ac:dyDescent="0.25">
      <c r="A1084" t="str">
        <f>IF(ISBLANK('Raw Data'!A1084),"","master."""&amp;'Raw Data'!A1084&amp;"""."""&amp;'Raw Data'!B1084&amp;"""")&amp;IF(NOT(ISBLANK('Raw Data'!A1085)),",","")</f>
        <v/>
      </c>
    </row>
    <row r="1085" spans="1:1" x14ac:dyDescent="0.25">
      <c r="A1085" t="str">
        <f>IF(ISBLANK('Raw Data'!A1085),"","master."""&amp;'Raw Data'!A1085&amp;"""."""&amp;'Raw Data'!B1085&amp;"""")&amp;IF(NOT(ISBLANK('Raw Data'!A1086)),",","")</f>
        <v/>
      </c>
    </row>
    <row r="1086" spans="1:1" x14ac:dyDescent="0.25">
      <c r="A1086" t="str">
        <f>IF(ISBLANK('Raw Data'!A1086),"","master."""&amp;'Raw Data'!A1086&amp;"""."""&amp;'Raw Data'!B1086&amp;"""")&amp;IF(NOT(ISBLANK('Raw Data'!A1087)),",","")</f>
        <v/>
      </c>
    </row>
    <row r="1087" spans="1:1" x14ac:dyDescent="0.25">
      <c r="A1087" t="str">
        <f>IF(ISBLANK('Raw Data'!A1087),"","master."""&amp;'Raw Data'!A1087&amp;"""."""&amp;'Raw Data'!B1087&amp;"""")&amp;IF(NOT(ISBLANK('Raw Data'!A1088)),",","")</f>
        <v/>
      </c>
    </row>
    <row r="1088" spans="1:1" x14ac:dyDescent="0.25">
      <c r="A1088" t="str">
        <f>IF(ISBLANK('Raw Data'!A1088),"","master."""&amp;'Raw Data'!A1088&amp;"""."""&amp;'Raw Data'!B1088&amp;"""")&amp;IF(NOT(ISBLANK('Raw Data'!A1089)),",","")</f>
        <v/>
      </c>
    </row>
    <row r="1089" spans="1:1" x14ac:dyDescent="0.25">
      <c r="A1089" t="str">
        <f>IF(ISBLANK('Raw Data'!A1089),"","master."""&amp;'Raw Data'!A1089&amp;"""."""&amp;'Raw Data'!B1089&amp;"""")&amp;IF(NOT(ISBLANK('Raw Data'!A1090)),",","")</f>
        <v/>
      </c>
    </row>
    <row r="1090" spans="1:1" x14ac:dyDescent="0.25">
      <c r="A1090" t="str">
        <f>IF(ISBLANK('Raw Data'!A1090),"","master."""&amp;'Raw Data'!A1090&amp;"""."""&amp;'Raw Data'!B1090&amp;"""")&amp;IF(NOT(ISBLANK('Raw Data'!A1091)),",","")</f>
        <v/>
      </c>
    </row>
    <row r="1091" spans="1:1" x14ac:dyDescent="0.25">
      <c r="A1091" t="str">
        <f>IF(ISBLANK('Raw Data'!A1091),"","master."""&amp;'Raw Data'!A1091&amp;"""."""&amp;'Raw Data'!B1091&amp;"""")&amp;IF(NOT(ISBLANK('Raw Data'!A1092)),",","")</f>
        <v/>
      </c>
    </row>
    <row r="1092" spans="1:1" x14ac:dyDescent="0.25">
      <c r="A1092" t="str">
        <f>IF(ISBLANK('Raw Data'!A1092),"","master."""&amp;'Raw Data'!A1092&amp;"""."""&amp;'Raw Data'!B1092&amp;"""")&amp;IF(NOT(ISBLANK('Raw Data'!A1093)),",","")</f>
        <v/>
      </c>
    </row>
    <row r="1093" spans="1:1" x14ac:dyDescent="0.25">
      <c r="A1093" t="str">
        <f>IF(ISBLANK('Raw Data'!A1093),"","master."""&amp;'Raw Data'!A1093&amp;"""."""&amp;'Raw Data'!B1093&amp;"""")&amp;IF(NOT(ISBLANK('Raw Data'!A1094)),",","")</f>
        <v/>
      </c>
    </row>
    <row r="1094" spans="1:1" x14ac:dyDescent="0.25">
      <c r="A1094" t="str">
        <f>IF(ISBLANK('Raw Data'!A1094),"","master."""&amp;'Raw Data'!A1094&amp;"""."""&amp;'Raw Data'!B1094&amp;"""")&amp;IF(NOT(ISBLANK('Raw Data'!A1095)),",","")</f>
        <v/>
      </c>
    </row>
    <row r="1095" spans="1:1" x14ac:dyDescent="0.25">
      <c r="A1095" t="str">
        <f>IF(ISBLANK('Raw Data'!A1095),"","master."""&amp;'Raw Data'!A1095&amp;"""."""&amp;'Raw Data'!B1095&amp;"""")&amp;IF(NOT(ISBLANK('Raw Data'!A1096)),",","")</f>
        <v/>
      </c>
    </row>
    <row r="1096" spans="1:1" x14ac:dyDescent="0.25">
      <c r="A1096" t="str">
        <f>IF(ISBLANK('Raw Data'!A1096),"","master."""&amp;'Raw Data'!A1096&amp;"""."""&amp;'Raw Data'!B1096&amp;"""")&amp;IF(NOT(ISBLANK('Raw Data'!A1097)),",","")</f>
        <v/>
      </c>
    </row>
    <row r="1097" spans="1:1" x14ac:dyDescent="0.25">
      <c r="A1097" t="str">
        <f>IF(ISBLANK('Raw Data'!A1097),"","master."""&amp;'Raw Data'!A1097&amp;"""."""&amp;'Raw Data'!B1097&amp;"""")&amp;IF(NOT(ISBLANK('Raw Data'!A1098)),",","")</f>
        <v/>
      </c>
    </row>
    <row r="1098" spans="1:1" x14ac:dyDescent="0.25">
      <c r="A1098" t="str">
        <f>IF(ISBLANK('Raw Data'!A1098),"","master."""&amp;'Raw Data'!A1098&amp;"""."""&amp;'Raw Data'!B1098&amp;"""")&amp;IF(NOT(ISBLANK('Raw Data'!A1099)),",","")</f>
        <v/>
      </c>
    </row>
    <row r="1099" spans="1:1" x14ac:dyDescent="0.25">
      <c r="A1099" t="str">
        <f>IF(ISBLANK('Raw Data'!A1099),"","master."""&amp;'Raw Data'!A1099&amp;"""."""&amp;'Raw Data'!B1099&amp;"""")&amp;IF(NOT(ISBLANK('Raw Data'!A1100)),",","")</f>
        <v/>
      </c>
    </row>
    <row r="1100" spans="1:1" x14ac:dyDescent="0.25">
      <c r="A1100" t="str">
        <f>IF(ISBLANK('Raw Data'!A1100),"","master."""&amp;'Raw Data'!A1100&amp;"""."""&amp;'Raw Data'!B1100&amp;"""")&amp;IF(NOT(ISBLANK('Raw Data'!A1101)),",","")</f>
        <v/>
      </c>
    </row>
    <row r="1101" spans="1:1" x14ac:dyDescent="0.25">
      <c r="A1101" t="str">
        <f>IF(ISBLANK('Raw Data'!A1101),"","master."""&amp;'Raw Data'!A1101&amp;"""."""&amp;'Raw Data'!B1101&amp;"""")&amp;IF(NOT(ISBLANK('Raw Data'!A1102)),",","")</f>
        <v/>
      </c>
    </row>
    <row r="1102" spans="1:1" x14ac:dyDescent="0.25">
      <c r="A1102" t="str">
        <f>IF(ISBLANK('Raw Data'!A1102),"","master."""&amp;'Raw Data'!A1102&amp;"""."""&amp;'Raw Data'!B1102&amp;"""")&amp;IF(NOT(ISBLANK('Raw Data'!A1103)),",","")</f>
        <v/>
      </c>
    </row>
    <row r="1103" spans="1:1" x14ac:dyDescent="0.25">
      <c r="A1103" t="str">
        <f>IF(ISBLANK('Raw Data'!A1103),"","master."""&amp;'Raw Data'!A1103&amp;"""."""&amp;'Raw Data'!B1103&amp;"""")&amp;IF(NOT(ISBLANK('Raw Data'!A1104)),",","")</f>
        <v/>
      </c>
    </row>
    <row r="1104" spans="1:1" x14ac:dyDescent="0.25">
      <c r="A1104" t="str">
        <f>IF(ISBLANK('Raw Data'!A1104),"","master."""&amp;'Raw Data'!A1104&amp;"""."""&amp;'Raw Data'!B1104&amp;"""")&amp;IF(NOT(ISBLANK('Raw Data'!A1105)),",","")</f>
        <v/>
      </c>
    </row>
    <row r="1105" spans="1:1" x14ac:dyDescent="0.25">
      <c r="A1105" t="str">
        <f>IF(ISBLANK('Raw Data'!A1105),"","master."""&amp;'Raw Data'!A1105&amp;"""."""&amp;'Raw Data'!B1105&amp;"""")&amp;IF(NOT(ISBLANK('Raw Data'!A1106)),",","")</f>
        <v/>
      </c>
    </row>
    <row r="1106" spans="1:1" x14ac:dyDescent="0.25">
      <c r="A1106" t="str">
        <f>IF(ISBLANK('Raw Data'!A1106),"","master."""&amp;'Raw Data'!A1106&amp;"""."""&amp;'Raw Data'!B1106&amp;"""")&amp;IF(NOT(ISBLANK('Raw Data'!A1107)),",","")</f>
        <v/>
      </c>
    </row>
    <row r="1107" spans="1:1" x14ac:dyDescent="0.25">
      <c r="A1107" t="str">
        <f>IF(ISBLANK('Raw Data'!A1107),"","master."""&amp;'Raw Data'!A1107&amp;"""."""&amp;'Raw Data'!B1107&amp;"""")&amp;IF(NOT(ISBLANK('Raw Data'!A1108)),",","")</f>
        <v/>
      </c>
    </row>
    <row r="1108" spans="1:1" x14ac:dyDescent="0.25">
      <c r="A1108" t="str">
        <f>IF(ISBLANK('Raw Data'!A1108),"","master."""&amp;'Raw Data'!A1108&amp;"""."""&amp;'Raw Data'!B1108&amp;"""")&amp;IF(NOT(ISBLANK('Raw Data'!A1109)),",","")</f>
        <v/>
      </c>
    </row>
    <row r="1109" spans="1:1" x14ac:dyDescent="0.25">
      <c r="A1109" t="str">
        <f>IF(ISBLANK('Raw Data'!A1109),"","master."""&amp;'Raw Data'!A1109&amp;"""."""&amp;'Raw Data'!B1109&amp;"""")&amp;IF(NOT(ISBLANK('Raw Data'!A1110)),",","")</f>
        <v/>
      </c>
    </row>
    <row r="1110" spans="1:1" x14ac:dyDescent="0.25">
      <c r="A1110" t="str">
        <f>IF(ISBLANK('Raw Data'!A1110),"","master."""&amp;'Raw Data'!A1110&amp;"""."""&amp;'Raw Data'!B1110&amp;"""")&amp;IF(NOT(ISBLANK('Raw Data'!A1111)),",","")</f>
        <v/>
      </c>
    </row>
    <row r="1111" spans="1:1" x14ac:dyDescent="0.25">
      <c r="A1111" t="str">
        <f>IF(ISBLANK('Raw Data'!A1111),"","master."""&amp;'Raw Data'!A1111&amp;"""."""&amp;'Raw Data'!B1111&amp;"""")&amp;IF(NOT(ISBLANK('Raw Data'!A1112)),",","")</f>
        <v/>
      </c>
    </row>
    <row r="1112" spans="1:1" x14ac:dyDescent="0.25">
      <c r="A1112" t="str">
        <f>IF(ISBLANK('Raw Data'!A1112),"","master."""&amp;'Raw Data'!A1112&amp;"""."""&amp;'Raw Data'!B1112&amp;"""")&amp;IF(NOT(ISBLANK('Raw Data'!A1113)),",","")</f>
        <v/>
      </c>
    </row>
  </sheetData>
  <autoFilter ref="A2:A883" xr:uid="{42C579FA-2764-4761-864E-B7BF731DE0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BB34-8337-4771-8CCF-A2AC467B22E6}">
  <dimension ref="A1:G36"/>
  <sheetViews>
    <sheetView topLeftCell="F1" workbookViewId="0">
      <selection activeCell="G2" sqref="G2:G36"/>
    </sheetView>
  </sheetViews>
  <sheetFormatPr defaultColWidth="21.42578125" defaultRowHeight="15" x14ac:dyDescent="0.25"/>
  <cols>
    <col min="1" max="1" width="77.42578125" bestFit="1" customWidth="1"/>
    <col min="2" max="2" width="53" bestFit="1" customWidth="1"/>
    <col min="3" max="3" width="51.85546875" bestFit="1" customWidth="1"/>
    <col min="4" max="4" width="77.42578125" bestFit="1" customWidth="1"/>
    <col min="5" max="5" width="91.85546875" bestFit="1" customWidth="1"/>
    <col min="6" max="6" width="90.5703125" bestFit="1" customWidth="1"/>
  </cols>
  <sheetData>
    <row r="1" spans="1:7" x14ac:dyDescent="0.25">
      <c r="A1" t="s">
        <v>878</v>
      </c>
      <c r="B1" t="s">
        <v>879</v>
      </c>
      <c r="C1" t="s">
        <v>880</v>
      </c>
      <c r="D1" t="s">
        <v>881</v>
      </c>
      <c r="E1" t="s">
        <v>882</v>
      </c>
      <c r="F1" t="s">
        <v>883</v>
      </c>
      <c r="G1" t="s">
        <v>884</v>
      </c>
    </row>
    <row r="2" spans="1:7" x14ac:dyDescent="0.25">
      <c r="A2" t="str">
        <f>IF('List of tables'!A2="","","master."""&amp;'List of tables'!A2&amp;"""")</f>
        <v>master."BSC6900UMTS@Cell@Algorithm"</v>
      </c>
      <c r="B2" t="str">
        <f>IF(A3="","",$A$2&amp;"."&amp;'ON KEYs'!$A$2)</f>
        <v>master."BSC6900UMTS@Cell@Algorithm"."Object Name"</v>
      </c>
      <c r="C2" t="str">
        <f>IF(A3="","",$A$2&amp;"."&amp;'ON KEYs'!$A$3)</f>
        <v>master."BSC6900UMTS@Cell@Algorithm"."Result Time"</v>
      </c>
      <c r="D2" t="str">
        <f>IF(A3="","",A3)</f>
        <v>master."BSC6900UMTS@Cell@Algorithm_2"</v>
      </c>
      <c r="E2" t="str">
        <f>IF(A3="","",D2&amp;"."&amp;'ON KEYs'!$A$2)</f>
        <v>master."BSC6900UMTS@Cell@Algorithm_2"."Object Name"</v>
      </c>
      <c r="F2" t="str">
        <f>IF(A3="","",D2&amp;"."&amp;'ON KEYs'!$A$3)</f>
        <v>master."BSC6900UMTS@Cell@Algorithm_2"."Result Time"</v>
      </c>
      <c r="G2" t="str">
        <f>IF(A3="",""," JOIN "&amp;D2&amp;" ON (("&amp;B2&amp;"="&amp;E2&amp;") AND ("&amp;C2&amp;"="&amp;F2&amp;"))")</f>
        <v xml:space="preserve"> JOIN master."BSC6900UMTS@Cell@Algorithm_2" ON ((master."BSC6900UMTS@Cell@Algorithm"."Object Name"=master."BSC6900UMTS@Cell@Algorithm_2"."Object Name") AND (master."BSC6900UMTS@Cell@Algorithm"."Result Time"=master."BSC6900UMTS@Cell@Algorithm_2"."Result Time"))</v>
      </c>
    </row>
    <row r="3" spans="1:7" x14ac:dyDescent="0.25">
      <c r="A3" t="str">
        <f>IF('List of tables'!A3="","","master."""&amp;'List of tables'!A3&amp;"""")</f>
        <v>master."BSC6900UMTS@Cell@Algorithm_2"</v>
      </c>
      <c r="B3" t="str">
        <f>IF(A4="","",$A$2&amp;"."&amp;'ON KEYs'!$A$2)</f>
        <v>master."BSC6900UMTS@Cell@Algorithm"."Object Name"</v>
      </c>
      <c r="C3" t="str">
        <f>IF(A4="","",$A$2&amp;"."&amp;'ON KEYs'!$A$3)</f>
        <v>master."BSC6900UMTS@Cell@Algorithm"."Result Time"</v>
      </c>
      <c r="D3" t="str">
        <f t="shared" ref="D3:D36" si="0">IF(A4="","",A4)</f>
        <v>master."BSC6900UMTS@Cell@BLER"</v>
      </c>
      <c r="E3" t="str">
        <f>IF(A4="","",D3&amp;"."&amp;'ON KEYs'!$A$2)</f>
        <v>master."BSC6900UMTS@Cell@BLER"."Object Name"</v>
      </c>
      <c r="F3" t="str">
        <f>IF(A4="","",D3&amp;"."&amp;'ON KEYs'!$A$3)</f>
        <v>master."BSC6900UMTS@Cell@BLER"."Result Time"</v>
      </c>
      <c r="G3" t="str">
        <f t="shared" ref="G3:G36" si="1">IF(A4="",""," JOIN "&amp;D3&amp;" ON (("&amp;B3&amp;"="&amp;E3&amp;") AND ("&amp;C3&amp;"="&amp;F3&amp;"))")</f>
        <v xml:space="preserve"> JOIN master."BSC6900UMTS@Cell@BLER" ON ((master."BSC6900UMTS@Cell@Algorithm"."Object Name"=master."BSC6900UMTS@Cell@BLER"."Object Name") AND (master."BSC6900UMTS@Cell@Algorithm"."Result Time"=master."BSC6900UMTS@Cell@BLER"."Result Time"))</v>
      </c>
    </row>
    <row r="4" spans="1:7" x14ac:dyDescent="0.25">
      <c r="A4" t="str">
        <f>IF('List of tables'!A4="","","master."""&amp;'List of tables'!A4&amp;"""")</f>
        <v>master."BSC6900UMTS@Cell@BLER"</v>
      </c>
      <c r="B4" t="str">
        <f>IF(A5="","",$A$2&amp;"."&amp;'ON KEYs'!$A$2)</f>
        <v>master."BSC6900UMTS@Cell@Algorithm"."Object Name"</v>
      </c>
      <c r="C4" t="str">
        <f>IF(A5="","",$A$2&amp;"."&amp;'ON KEYs'!$A$3)</f>
        <v>master."BSC6900UMTS@Cell@Algorithm"."Result Time"</v>
      </c>
      <c r="D4" t="str">
        <f t="shared" si="0"/>
        <v>master."BSC6900UMTS@Cell@Cell_Update"</v>
      </c>
      <c r="E4" t="str">
        <f>IF(A5="","",D4&amp;"."&amp;'ON KEYs'!$A$2)</f>
        <v>master."BSC6900UMTS@Cell@Cell_Update"."Object Name"</v>
      </c>
      <c r="F4" t="str">
        <f>IF(A5="","",D4&amp;"."&amp;'ON KEYs'!$A$3)</f>
        <v>master."BSC6900UMTS@Cell@Cell_Update"."Result Time"</v>
      </c>
      <c r="G4" t="str">
        <f t="shared" si="1"/>
        <v xml:space="preserve"> JOIN master."BSC6900UMTS@Cell@Cell_Update" ON ((master."BSC6900UMTS@Cell@Algorithm"."Object Name"=master."BSC6900UMTS@Cell@Cell_Update"."Object Name") AND (master."BSC6900UMTS@Cell@Algorithm"."Result Time"=master."BSC6900UMTS@Cell@Cell_Update"."Result Time"))</v>
      </c>
    </row>
    <row r="5" spans="1:7" x14ac:dyDescent="0.25">
      <c r="A5" t="str">
        <f>IF('List of tables'!A5="","","master."""&amp;'List of tables'!A5&amp;"""")</f>
        <v>master."BSC6900UMTS@Cell@Cell_Update"</v>
      </c>
      <c r="B5" t="str">
        <f>IF(A6="","",$A$2&amp;"."&amp;'ON KEYs'!$A$2)</f>
        <v>master."BSC6900UMTS@Cell@Algorithm"."Object Name"</v>
      </c>
      <c r="C5" t="str">
        <f>IF(A6="","",$A$2&amp;"."&amp;'ON KEYs'!$A$3)</f>
        <v>master."BSC6900UMTS@Cell@Algorithm"."Result Time"</v>
      </c>
      <c r="D5" t="str">
        <f t="shared" si="0"/>
        <v>master."BSC6900UMTS@Cell@CS_RAB_Setup"</v>
      </c>
      <c r="E5" t="str">
        <f>IF(A6="","",D5&amp;"."&amp;'ON KEYs'!$A$2)</f>
        <v>master."BSC6900UMTS@Cell@CS_RAB_Setup"."Object Name"</v>
      </c>
      <c r="F5" t="str">
        <f>IF(A6="","",D5&amp;"."&amp;'ON KEYs'!$A$3)</f>
        <v>master."BSC6900UMTS@Cell@CS_RAB_Setup"."Result Time"</v>
      </c>
      <c r="G5" t="str">
        <f t="shared" si="1"/>
        <v xml:space="preserve"> JOIN master."BSC6900UMTS@Cell@CS_RAB_Setup" ON ((master."BSC6900UMTS@Cell@Algorithm"."Object Name"=master."BSC6900UMTS@Cell@CS_RAB_Setup"."Object Name") AND (master."BSC6900UMTS@Cell@Algorithm"."Result Time"=master."BSC6900UMTS@Cell@CS_RAB_Setup"."Result Time"))</v>
      </c>
    </row>
    <row r="6" spans="1:7" x14ac:dyDescent="0.25">
      <c r="A6" t="str">
        <f>IF('List of tables'!A6="","","master."""&amp;'List of tables'!A6&amp;"""")</f>
        <v>master."BSC6900UMTS@Cell@CS_RAB_Setup"</v>
      </c>
      <c r="B6" t="str">
        <f>IF(A7="","",$A$2&amp;"."&amp;'ON KEYs'!$A$2)</f>
        <v>master."BSC6900UMTS@Cell@Algorithm"."Object Name"</v>
      </c>
      <c r="C6" t="str">
        <f>IF(A7="","",$A$2&amp;"."&amp;'ON KEYs'!$A$3)</f>
        <v>master."BSC6900UMTS@Cell@Algorithm"."Result Time"</v>
      </c>
      <c r="D6" t="str">
        <f t="shared" si="0"/>
        <v>master."BSC6900UMTS@Cell@CS_RAB_Setup_Failure"</v>
      </c>
      <c r="E6" t="str">
        <f>IF(A7="","",D6&amp;"."&amp;'ON KEYs'!$A$2)</f>
        <v>master."BSC6900UMTS@Cell@CS_RAB_Setup_Failure"."Object Name"</v>
      </c>
      <c r="F6" t="str">
        <f>IF(A7="","",D6&amp;"."&amp;'ON KEYs'!$A$3)</f>
        <v>master."BSC6900UMTS@Cell@CS_RAB_Setup_Failure"."Result Time"</v>
      </c>
      <c r="G6" t="str">
        <f t="shared" si="1"/>
        <v xml:space="preserve"> JOIN master."BSC6900UMTS@Cell@CS_RAB_Setup_Failure" ON ((master."BSC6900UMTS@Cell@Algorithm"."Object Name"=master."BSC6900UMTS@Cell@CS_RAB_Setup_Failure"."Object Name") AND (master."BSC6900UMTS@Cell@Algorithm"."Result Time"=master."BSC6900UMTS@Cell@CS_RAB_Setup_Failure"."Result Time"))</v>
      </c>
    </row>
    <row r="7" spans="1:7" x14ac:dyDescent="0.25">
      <c r="A7" t="str">
        <f>IF('List of tables'!A7="","","master."""&amp;'List of tables'!A7&amp;"""")</f>
        <v>master."BSC6900UMTS@Cell@CS_RAB_Setup_Failure"</v>
      </c>
      <c r="B7" t="str">
        <f>IF(A8="","",$A$2&amp;"."&amp;'ON KEYs'!$A$2)</f>
        <v>master."BSC6900UMTS@Cell@Algorithm"."Object Name"</v>
      </c>
      <c r="C7" t="str">
        <f>IF(A8="","",$A$2&amp;"."&amp;'ON KEYs'!$A$3)</f>
        <v>master."BSC6900UMTS@Cell@Algorithm"."Result Time"</v>
      </c>
      <c r="D7" t="str">
        <f t="shared" si="0"/>
        <v>master."BSC6900UMTS@Cell@Hard_Handover"</v>
      </c>
      <c r="E7" t="str">
        <f>IF(A8="","",D7&amp;"."&amp;'ON KEYs'!$A$2)</f>
        <v>master."BSC6900UMTS@Cell@Hard_Handover"."Object Name"</v>
      </c>
      <c r="F7" t="str">
        <f>IF(A8="","",D7&amp;"."&amp;'ON KEYs'!$A$3)</f>
        <v>master."BSC6900UMTS@Cell@Hard_Handover"."Result Time"</v>
      </c>
      <c r="G7" t="str">
        <f t="shared" si="1"/>
        <v xml:space="preserve"> JOIN master."BSC6900UMTS@Cell@Hard_Handover" ON ((master."BSC6900UMTS@Cell@Algorithm"."Object Name"=master."BSC6900UMTS@Cell@Hard_Handover"."Object Name") AND (master."BSC6900UMTS@Cell@Algorithm"."Result Time"=master."BSC6900UMTS@Cell@Hard_Handover"."Result Time"))</v>
      </c>
    </row>
    <row r="8" spans="1:7" x14ac:dyDescent="0.25">
      <c r="A8" t="str">
        <f>IF('List of tables'!A8="","","master."""&amp;'List of tables'!A8&amp;"""")</f>
        <v>master."BSC6900UMTS@Cell@Hard_Handover"</v>
      </c>
      <c r="B8" t="str">
        <f>IF(A9="","",$A$2&amp;"."&amp;'ON KEYs'!$A$2)</f>
        <v>master."BSC6900UMTS@Cell@Algorithm"."Object Name"</v>
      </c>
      <c r="C8" t="str">
        <f>IF(A9="","",$A$2&amp;"."&amp;'ON KEYs'!$A$3)</f>
        <v>master."BSC6900UMTS@Cell@Algorithm"."Result Time"</v>
      </c>
      <c r="D8" t="str">
        <f t="shared" si="0"/>
        <v>master."BSC6900UMTS@Cell@HSDPA"</v>
      </c>
      <c r="E8" t="str">
        <f>IF(A9="","",D8&amp;"."&amp;'ON KEYs'!$A$2)</f>
        <v>master."BSC6900UMTS@Cell@HSDPA"."Object Name"</v>
      </c>
      <c r="F8" t="str">
        <f>IF(A9="","",D8&amp;"."&amp;'ON KEYs'!$A$3)</f>
        <v>master."BSC6900UMTS@Cell@HSDPA"."Result Time"</v>
      </c>
      <c r="G8" t="str">
        <f t="shared" si="1"/>
        <v xml:space="preserve"> JOIN master."BSC6900UMTS@Cell@HSDPA" ON ((master."BSC6900UMTS@Cell@Algorithm"."Object Name"=master."BSC6900UMTS@Cell@HSDPA"."Object Name") AND (master."BSC6900UMTS@Cell@Algorithm"."Result Time"=master."BSC6900UMTS@Cell@HSDPA"."Result Time"))</v>
      </c>
    </row>
    <row r="9" spans="1:7" x14ac:dyDescent="0.25">
      <c r="A9" t="str">
        <f>IF('List of tables'!A9="","","master."""&amp;'List of tables'!A9&amp;"""")</f>
        <v>master."BSC6900UMTS@Cell@HSDPA"</v>
      </c>
      <c r="B9" t="str">
        <f>IF(A10="","",$A$2&amp;"."&amp;'ON KEYs'!$A$2)</f>
        <v>master."BSC6900UMTS@Cell@Algorithm"."Object Name"</v>
      </c>
      <c r="C9" t="str">
        <f>IF(A10="","",$A$2&amp;"."&amp;'ON KEYs'!$A$3)</f>
        <v>master."BSC6900UMTS@Cell@Algorithm"."Result Time"</v>
      </c>
      <c r="D9" t="str">
        <f t="shared" si="0"/>
        <v>master."BSC6900UMTS@Cell@HSUPA"</v>
      </c>
      <c r="E9" t="str">
        <f>IF(A10="","",D9&amp;"."&amp;'ON KEYs'!$A$2)</f>
        <v>master."BSC6900UMTS@Cell@HSUPA"."Object Name"</v>
      </c>
      <c r="F9" t="str">
        <f>IF(A10="","",D9&amp;"."&amp;'ON KEYs'!$A$3)</f>
        <v>master."BSC6900UMTS@Cell@HSUPA"."Result Time"</v>
      </c>
      <c r="G9" t="str">
        <f t="shared" si="1"/>
        <v xml:space="preserve"> JOIN master."BSC6900UMTS@Cell@HSUPA" ON ((master."BSC6900UMTS@Cell@Algorithm"."Object Name"=master."BSC6900UMTS@Cell@HSUPA"."Object Name") AND (master."BSC6900UMTS@Cell@Algorithm"."Result Time"=master."BSC6900UMTS@Cell@HSUPA"."Result Time"))</v>
      </c>
    </row>
    <row r="10" spans="1:7" x14ac:dyDescent="0.25">
      <c r="A10" t="str">
        <f>IF('List of tables'!A10="","","master."""&amp;'List of tables'!A10&amp;"""")</f>
        <v>master."BSC6900UMTS@Cell@HSUPA"</v>
      </c>
      <c r="B10" t="str">
        <f>IF(A11="","",$A$2&amp;"."&amp;'ON KEYs'!$A$2)</f>
        <v>master."BSC6900UMTS@Cell@Algorithm"."Object Name"</v>
      </c>
      <c r="C10" t="str">
        <f>IF(A11="","",$A$2&amp;"."&amp;'ON KEYs'!$A$3)</f>
        <v>master."BSC6900UMTS@Cell@Algorithm"."Result Time"</v>
      </c>
      <c r="D10" t="str">
        <f t="shared" si="0"/>
        <v>master."BSC6900UMTS@Cell@Inter-RAT_Handover"</v>
      </c>
      <c r="E10" t="str">
        <f>IF(A11="","",D10&amp;"."&amp;'ON KEYs'!$A$2)</f>
        <v>master."BSC6900UMTS@Cell@Inter-RAT_Handover"."Object Name"</v>
      </c>
      <c r="F10" t="str">
        <f>IF(A11="","",D10&amp;"."&amp;'ON KEYs'!$A$3)</f>
        <v>master."BSC6900UMTS@Cell@Inter-RAT_Handover"."Result Time"</v>
      </c>
      <c r="G10" t="str">
        <f t="shared" si="1"/>
        <v xml:space="preserve"> JOIN master."BSC6900UMTS@Cell@Inter-RAT_Handover" ON ((master."BSC6900UMTS@Cell@Algorithm"."Object Name"=master."BSC6900UMTS@Cell@Inter-RAT_Handover"."Object Name") AND (master."BSC6900UMTS@Cell@Algorithm"."Result Time"=master."BSC6900UMTS@Cell@Inter-RAT_Handover"."Result Time"))</v>
      </c>
    </row>
    <row r="11" spans="1:7" x14ac:dyDescent="0.25">
      <c r="A11" t="str">
        <f>IF('List of tables'!A11="","","master."""&amp;'List of tables'!A11&amp;"""")</f>
        <v>master."BSC6900UMTS@Cell@Inter-RAT_Handover"</v>
      </c>
      <c r="B11" t="str">
        <f>IF(A12="","",$A$2&amp;"."&amp;'ON KEYs'!$A$2)</f>
        <v>master."BSC6900UMTS@Cell@Algorithm"."Object Name"</v>
      </c>
      <c r="C11" t="str">
        <f>IF(A12="","",$A$2&amp;"."&amp;'ON KEYs'!$A$3)</f>
        <v>master."BSC6900UMTS@Cell@Algorithm"."Result Time"</v>
      </c>
      <c r="D11" t="str">
        <f t="shared" si="0"/>
        <v>master."BSC6900UMTS@Cell@Measurement_of_Channel_Reconfiguration_to_DCH"</v>
      </c>
      <c r="E11" t="str">
        <f>IF(A12="","",D11&amp;"."&amp;'ON KEYs'!$A$2)</f>
        <v>master."BSC6900UMTS@Cell@Measurement_of_Channel_Reconfiguration_to_DCH"."Object Name"</v>
      </c>
      <c r="F11" t="str">
        <f>IF(A12="","",D11&amp;"."&amp;'ON KEYs'!$A$3)</f>
        <v>master."BSC6900UMTS@Cell@Measurement_of_Channel_Reconfiguration_to_DCH"."Result Time"</v>
      </c>
      <c r="G11" t="str">
        <f t="shared" si="1"/>
        <v xml:space="preserve"> JOIN master."BSC6900UMTS@Cell@Measurement_of_Channel_Reconfiguration_to_DCH" ON ((master."BSC6900UMTS@Cell@Algorithm"."Object Name"=master."BSC6900UMTS@Cell@Measurement_of_Channel_Reconfiguration_to_DCH"."Object Name") AND (master."BSC6900UMTS@Cell@Algorithm"."Result Time"=master."BSC6900UMTS@Cell@Measurement_of_Channel_Reconfiguration_to_DCH"."Result Time"))</v>
      </c>
    </row>
    <row r="12" spans="1:7" x14ac:dyDescent="0.25">
      <c r="A12" t="str">
        <f>IF('List of tables'!A12="","","master."""&amp;'List of tables'!A12&amp;"""")</f>
        <v>master."BSC6900UMTS@Cell@Measurement_of_Channel_Reconfiguration_to_DCH"</v>
      </c>
      <c r="B12" t="str">
        <f>IF(A13="","",$A$2&amp;"."&amp;'ON KEYs'!$A$2)</f>
        <v>master."BSC6900UMTS@Cell@Algorithm"."Object Name"</v>
      </c>
      <c r="C12" t="str">
        <f>IF(A13="","",$A$2&amp;"."&amp;'ON KEYs'!$A$3)</f>
        <v>master."BSC6900UMTS@Cell@Algorithm"."Result Time"</v>
      </c>
      <c r="D12" t="str">
        <f t="shared" si="0"/>
        <v>master."BSC6900UMTS@Cell@Multi-RAB_Service"</v>
      </c>
      <c r="E12" t="str">
        <f>IF(A13="","",D12&amp;"."&amp;'ON KEYs'!$A$2)</f>
        <v>master."BSC6900UMTS@Cell@Multi-RAB_Service"."Object Name"</v>
      </c>
      <c r="F12" t="str">
        <f>IF(A13="","",D12&amp;"."&amp;'ON KEYs'!$A$3)</f>
        <v>master."BSC6900UMTS@Cell@Multi-RAB_Service"."Result Time"</v>
      </c>
      <c r="G12" t="str">
        <f t="shared" si="1"/>
        <v xml:space="preserve"> JOIN master."BSC6900UMTS@Cell@Multi-RAB_Service" ON ((master."BSC6900UMTS@Cell@Algorithm"."Object Name"=master."BSC6900UMTS@Cell@Multi-RAB_Service"."Object Name") AND (master."BSC6900UMTS@Cell@Algorithm"."Result Time"=master."BSC6900UMTS@Cell@Multi-RAB_Service"."Result Time"))</v>
      </c>
    </row>
    <row r="13" spans="1:7" x14ac:dyDescent="0.25">
      <c r="A13" t="str">
        <f>IF('List of tables'!A13="","","master."""&amp;'List of tables'!A13&amp;"""")</f>
        <v>master."BSC6900UMTS@Cell@Multi-RAB_Service"</v>
      </c>
      <c r="B13" t="str">
        <f>IF(A14="","",$A$2&amp;"."&amp;'ON KEYs'!$A$2)</f>
        <v>master."BSC6900UMTS@Cell@Algorithm"."Object Name"</v>
      </c>
      <c r="C13" t="str">
        <f>IF(A14="","",$A$2&amp;"."&amp;'ON KEYs'!$A$3)</f>
        <v>master."BSC6900UMTS@Cell@Algorithm"."Result Time"</v>
      </c>
      <c r="D13" t="str">
        <f t="shared" si="0"/>
        <v>master."BSC6900UMTS@Cell@Paging"</v>
      </c>
      <c r="E13" t="str">
        <f>IF(A14="","",D13&amp;"."&amp;'ON KEYs'!$A$2)</f>
        <v>master."BSC6900UMTS@Cell@Paging"."Object Name"</v>
      </c>
      <c r="F13" t="str">
        <f>IF(A14="","",D13&amp;"."&amp;'ON KEYs'!$A$3)</f>
        <v>master."BSC6900UMTS@Cell@Paging"."Result Time"</v>
      </c>
      <c r="G13" t="str">
        <f t="shared" si="1"/>
        <v xml:space="preserve"> JOIN master."BSC6900UMTS@Cell@Paging" ON ((master."BSC6900UMTS@Cell@Algorithm"."Object Name"=master."BSC6900UMTS@Cell@Paging"."Object Name") AND (master."BSC6900UMTS@Cell@Algorithm"."Result Time"=master."BSC6900UMTS@Cell@Paging"."Result Time"))</v>
      </c>
    </row>
    <row r="14" spans="1:7" x14ac:dyDescent="0.25">
      <c r="A14" t="str">
        <f>IF('List of tables'!A14="","","master."""&amp;'List of tables'!A14&amp;"""")</f>
        <v>master."BSC6900UMTS@Cell@Paging"</v>
      </c>
      <c r="B14" t="str">
        <f>IF(A15="","",$A$2&amp;"."&amp;'ON KEYs'!$A$2)</f>
        <v>master."BSC6900UMTS@Cell@Algorithm"."Object Name"</v>
      </c>
      <c r="C14" t="str">
        <f>IF(A15="","",$A$2&amp;"."&amp;'ON KEYs'!$A$3)</f>
        <v>master."BSC6900UMTS@Cell@Algorithm"."Result Time"</v>
      </c>
      <c r="D14" t="str">
        <f t="shared" si="0"/>
        <v>master."BSC6900UMTS@Cell@PS_RAB_Setup"</v>
      </c>
      <c r="E14" t="str">
        <f>IF(A15="","",D14&amp;"."&amp;'ON KEYs'!$A$2)</f>
        <v>master."BSC6900UMTS@Cell@PS_RAB_Setup"."Object Name"</v>
      </c>
      <c r="F14" t="str">
        <f>IF(A15="","",D14&amp;"."&amp;'ON KEYs'!$A$3)</f>
        <v>master."BSC6900UMTS@Cell@PS_RAB_Setup"."Result Time"</v>
      </c>
      <c r="G14" t="str">
        <f t="shared" si="1"/>
        <v xml:space="preserve"> JOIN master."BSC6900UMTS@Cell@PS_RAB_Setup" ON ((master."BSC6900UMTS@Cell@Algorithm"."Object Name"=master."BSC6900UMTS@Cell@PS_RAB_Setup"."Object Name") AND (master."BSC6900UMTS@Cell@Algorithm"."Result Time"=master."BSC6900UMTS@Cell@PS_RAB_Setup"."Result Time"))</v>
      </c>
    </row>
    <row r="15" spans="1:7" x14ac:dyDescent="0.25">
      <c r="A15" t="str">
        <f>IF('List of tables'!A15="","","master."""&amp;'List of tables'!A15&amp;"""")</f>
        <v>master."BSC6900UMTS@Cell@PS_RAB_Setup"</v>
      </c>
      <c r="B15" t="str">
        <f>IF(A16="","",$A$2&amp;"."&amp;'ON KEYs'!$A$2)</f>
        <v>master."BSC6900UMTS@Cell@Algorithm"."Object Name"</v>
      </c>
      <c r="C15" t="str">
        <f>IF(A16="","",$A$2&amp;"."&amp;'ON KEYs'!$A$3)</f>
        <v>master."BSC6900UMTS@Cell@Algorithm"."Result Time"</v>
      </c>
      <c r="D15" t="str">
        <f t="shared" si="0"/>
        <v>master."BSC6900UMTS@Cell@PS_RAB_Setup_Failure"</v>
      </c>
      <c r="E15" t="str">
        <f>IF(A16="","",D15&amp;"."&amp;'ON KEYs'!$A$2)</f>
        <v>master."BSC6900UMTS@Cell@PS_RAB_Setup_Failure"."Object Name"</v>
      </c>
      <c r="F15" t="str">
        <f>IF(A16="","",D15&amp;"."&amp;'ON KEYs'!$A$3)</f>
        <v>master."BSC6900UMTS@Cell@PS_RAB_Setup_Failure"."Result Time"</v>
      </c>
      <c r="G15" t="str">
        <f t="shared" si="1"/>
        <v xml:space="preserve"> JOIN master."BSC6900UMTS@Cell@PS_RAB_Setup_Failure" ON ((master."BSC6900UMTS@Cell@Algorithm"."Object Name"=master."BSC6900UMTS@Cell@PS_RAB_Setup_Failure"."Object Name") AND (master."BSC6900UMTS@Cell@Algorithm"."Result Time"=master."BSC6900UMTS@Cell@PS_RAB_Setup_Failure"."Result Time"))</v>
      </c>
    </row>
    <row r="16" spans="1:7" x14ac:dyDescent="0.25">
      <c r="A16" t="str">
        <f>IF('List of tables'!A16="","","master."""&amp;'List of tables'!A16&amp;"""")</f>
        <v>master."BSC6900UMTS@Cell@PS_RAB_Setup_Failure"</v>
      </c>
      <c r="B16" t="str">
        <f>IF(A17="","",$A$2&amp;"."&amp;'ON KEYs'!$A$2)</f>
        <v>master."BSC6900UMTS@Cell@Algorithm"."Object Name"</v>
      </c>
      <c r="C16" t="str">
        <f>IF(A17="","",$A$2&amp;"."&amp;'ON KEYs'!$A$3)</f>
        <v>master."BSC6900UMTS@Cell@Algorithm"."Result Time"</v>
      </c>
      <c r="D16" t="str">
        <f t="shared" si="0"/>
        <v>master."BSC6900UMTS@Cell@RAB_Release"</v>
      </c>
      <c r="E16" t="str">
        <f>IF(A17="","",D16&amp;"."&amp;'ON KEYs'!$A$2)</f>
        <v>master."BSC6900UMTS@Cell@RAB_Release"."Object Name"</v>
      </c>
      <c r="F16" t="str">
        <f>IF(A17="","",D16&amp;"."&amp;'ON KEYs'!$A$3)</f>
        <v>master."BSC6900UMTS@Cell@RAB_Release"."Result Time"</v>
      </c>
      <c r="G16" t="str">
        <f t="shared" si="1"/>
        <v xml:space="preserve"> JOIN master."BSC6900UMTS@Cell@RAB_Release" ON ((master."BSC6900UMTS@Cell@Algorithm"."Object Name"=master."BSC6900UMTS@Cell@RAB_Release"."Object Name") AND (master."BSC6900UMTS@Cell@Algorithm"."Result Time"=master."BSC6900UMTS@Cell@RAB_Release"."Result Time"))</v>
      </c>
    </row>
    <row r="17" spans="1:7" x14ac:dyDescent="0.25">
      <c r="A17" t="str">
        <f>IF('List of tables'!A17="","","master."""&amp;'List of tables'!A17&amp;"""")</f>
        <v>master."BSC6900UMTS@Cell@RAB_Release"</v>
      </c>
      <c r="B17" t="str">
        <f>IF(A18="","",$A$2&amp;"."&amp;'ON KEYs'!$A$2)</f>
        <v>master."BSC6900UMTS@Cell@Algorithm"."Object Name"</v>
      </c>
      <c r="C17" t="str">
        <f>IF(A18="","",$A$2&amp;"."&amp;'ON KEYs'!$A$3)</f>
        <v>master."BSC6900UMTS@Cell@Algorithm"."Result Time"</v>
      </c>
      <c r="D17" t="str">
        <f t="shared" si="0"/>
        <v>master."BSC6900UMTS@Cell@RB_Procedure"</v>
      </c>
      <c r="E17" t="str">
        <f>IF(A18="","",D17&amp;"."&amp;'ON KEYs'!$A$2)</f>
        <v>master."BSC6900UMTS@Cell@RB_Procedure"."Object Name"</v>
      </c>
      <c r="F17" t="str">
        <f>IF(A18="","",D17&amp;"."&amp;'ON KEYs'!$A$3)</f>
        <v>master."BSC6900UMTS@Cell@RB_Procedure"."Result Time"</v>
      </c>
      <c r="G17" t="str">
        <f t="shared" si="1"/>
        <v xml:space="preserve"> JOIN master."BSC6900UMTS@Cell@RB_Procedure" ON ((master."BSC6900UMTS@Cell@Algorithm"."Object Name"=master."BSC6900UMTS@Cell@RB_Procedure"."Object Name") AND (master."BSC6900UMTS@Cell@Algorithm"."Result Time"=master."BSC6900UMTS@Cell@RB_Procedure"."Result Time"))</v>
      </c>
    </row>
    <row r="18" spans="1:7" x14ac:dyDescent="0.25">
      <c r="A18" t="str">
        <f>IF('List of tables'!A18="","","master."""&amp;'List of tables'!A18&amp;"""")</f>
        <v>master."BSC6900UMTS@Cell@RB_Procedure"</v>
      </c>
      <c r="B18" t="str">
        <f>IF(A19="","",$A$2&amp;"."&amp;'ON KEYs'!$A$2)</f>
        <v>master."BSC6900UMTS@Cell@Algorithm"."Object Name"</v>
      </c>
      <c r="C18" t="str">
        <f>IF(A19="","",$A$2&amp;"."&amp;'ON KEYs'!$A$3)</f>
        <v>master."BSC6900UMTS@Cell@Algorithm"."Result Time"</v>
      </c>
      <c r="D18" t="str">
        <f t="shared" si="0"/>
        <v>master."BSC6900UMTS@Cell@RRC_Connection_Reject"</v>
      </c>
      <c r="E18" t="str">
        <f>IF(A19="","",D18&amp;"."&amp;'ON KEYs'!$A$2)</f>
        <v>master."BSC6900UMTS@Cell@RRC_Connection_Reject"."Object Name"</v>
      </c>
      <c r="F18" t="str">
        <f>IF(A19="","",D18&amp;"."&amp;'ON KEYs'!$A$3)</f>
        <v>master."BSC6900UMTS@Cell@RRC_Connection_Reject"."Result Time"</v>
      </c>
      <c r="G18" t="str">
        <f t="shared" si="1"/>
        <v xml:space="preserve"> JOIN master."BSC6900UMTS@Cell@RRC_Connection_Reject" ON ((master."BSC6900UMTS@Cell@Algorithm"."Object Name"=master."BSC6900UMTS@Cell@RRC_Connection_Reject"."Object Name") AND (master."BSC6900UMTS@Cell@Algorithm"."Result Time"=master."BSC6900UMTS@Cell@RRC_Connection_Reject"."Result Time"))</v>
      </c>
    </row>
    <row r="19" spans="1:7" x14ac:dyDescent="0.25">
      <c r="A19" t="str">
        <f>IF('List of tables'!A19="","","master."""&amp;'List of tables'!A19&amp;"""")</f>
        <v>master."BSC6900UMTS@Cell@RRC_Connection_Reject"</v>
      </c>
      <c r="B19" t="str">
        <f>IF(A20="","",$A$2&amp;"."&amp;'ON KEYs'!$A$2)</f>
        <v>master."BSC6900UMTS@Cell@Algorithm"."Object Name"</v>
      </c>
      <c r="C19" t="str">
        <f>IF(A20="","",$A$2&amp;"."&amp;'ON KEYs'!$A$3)</f>
        <v>master."BSC6900UMTS@Cell@Algorithm"."Result Time"</v>
      </c>
      <c r="D19" t="str">
        <f t="shared" si="0"/>
        <v>master."BSC6900UMTS@Cell@RRC_Connection_Release"</v>
      </c>
      <c r="E19" t="str">
        <f>IF(A20="","",D19&amp;"."&amp;'ON KEYs'!$A$2)</f>
        <v>master."BSC6900UMTS@Cell@RRC_Connection_Release"."Object Name"</v>
      </c>
      <c r="F19" t="str">
        <f>IF(A20="","",D19&amp;"."&amp;'ON KEYs'!$A$3)</f>
        <v>master."BSC6900UMTS@Cell@RRC_Connection_Release"."Result Time"</v>
      </c>
      <c r="G19" t="str">
        <f t="shared" si="1"/>
        <v xml:space="preserve"> JOIN master."BSC6900UMTS@Cell@RRC_Connection_Release" ON ((master."BSC6900UMTS@Cell@Algorithm"."Object Name"=master."BSC6900UMTS@Cell@RRC_Connection_Release"."Object Name") AND (master."BSC6900UMTS@Cell@Algorithm"."Result Time"=master."BSC6900UMTS@Cell@RRC_Connection_Release"."Result Time"))</v>
      </c>
    </row>
    <row r="20" spans="1:7" x14ac:dyDescent="0.25">
      <c r="A20" t="str">
        <f>IF('List of tables'!A20="","","master."""&amp;'List of tables'!A20&amp;"""")</f>
        <v>master."BSC6900UMTS@Cell@RRC_Connection_Release"</v>
      </c>
      <c r="B20" t="str">
        <f>IF(A21="","",$A$2&amp;"."&amp;'ON KEYs'!$A$2)</f>
        <v>master."BSC6900UMTS@Cell@Algorithm"."Object Name"</v>
      </c>
      <c r="C20" t="str">
        <f>IF(A21="","",$A$2&amp;"."&amp;'ON KEYs'!$A$3)</f>
        <v>master."BSC6900UMTS@Cell@Algorithm"."Result Time"</v>
      </c>
      <c r="D20" t="str">
        <f t="shared" si="0"/>
        <v>master."BSC6900UMTS@Cell@RRC_Connection_Setup"</v>
      </c>
      <c r="E20" t="str">
        <f>IF(A21="","",D20&amp;"."&amp;'ON KEYs'!$A$2)</f>
        <v>master."BSC6900UMTS@Cell@RRC_Connection_Setup"."Object Name"</v>
      </c>
      <c r="F20" t="str">
        <f>IF(A21="","",D20&amp;"."&amp;'ON KEYs'!$A$3)</f>
        <v>master."BSC6900UMTS@Cell@RRC_Connection_Setup"."Result Time"</v>
      </c>
      <c r="G20" t="str">
        <f t="shared" si="1"/>
        <v xml:space="preserve"> JOIN master."BSC6900UMTS@Cell@RRC_Connection_Setup" ON ((master."BSC6900UMTS@Cell@Algorithm"."Object Name"=master."BSC6900UMTS@Cell@RRC_Connection_Setup"."Object Name") AND (master."BSC6900UMTS@Cell@Algorithm"."Result Time"=master."BSC6900UMTS@Cell@RRC_Connection_Setup"."Result Time"))</v>
      </c>
    </row>
    <row r="21" spans="1:7" x14ac:dyDescent="0.25">
      <c r="A21" t="str">
        <f>IF('List of tables'!A21="","","master."""&amp;'List of tables'!A21&amp;"""")</f>
        <v>master."BSC6900UMTS@Cell@RRC_Connection_Setup"</v>
      </c>
      <c r="B21" t="str">
        <f>IF(A22="","",$A$2&amp;"."&amp;'ON KEYs'!$A$2)</f>
        <v>master."BSC6900UMTS@Cell@Algorithm"."Object Name"</v>
      </c>
      <c r="C21" t="str">
        <f>IF(A22="","",$A$2&amp;"."&amp;'ON KEYs'!$A$3)</f>
        <v>master."BSC6900UMTS@Cell@Algorithm"."Result Time"</v>
      </c>
      <c r="D21" t="str">
        <f t="shared" si="0"/>
        <v>master."BSC6900UMTS@Cell@RRC_Status"</v>
      </c>
      <c r="E21" t="str">
        <f>IF(A22="","",D21&amp;"."&amp;'ON KEYs'!$A$2)</f>
        <v>master."BSC6900UMTS@Cell@RRC_Status"."Object Name"</v>
      </c>
      <c r="F21" t="str">
        <f>IF(A22="","",D21&amp;"."&amp;'ON KEYs'!$A$3)</f>
        <v>master."BSC6900UMTS@Cell@RRC_Status"."Result Time"</v>
      </c>
      <c r="G21" t="str">
        <f t="shared" si="1"/>
        <v xml:space="preserve"> JOIN master."BSC6900UMTS@Cell@RRC_Status" ON ((master."BSC6900UMTS@Cell@Algorithm"."Object Name"=master."BSC6900UMTS@Cell@RRC_Status"."Object Name") AND (master."BSC6900UMTS@Cell@Algorithm"."Result Time"=master."BSC6900UMTS@Cell@RRC_Status"."Result Time"))</v>
      </c>
    </row>
    <row r="22" spans="1:7" x14ac:dyDescent="0.25">
      <c r="A22" t="str">
        <f>IF('List of tables'!A22="","","master."""&amp;'List of tables'!A22&amp;"""")</f>
        <v>master."BSC6900UMTS@Cell@RRC_Status"</v>
      </c>
      <c r="B22" t="str">
        <f>IF(A23="","",$A$2&amp;"."&amp;'ON KEYs'!$A$2)</f>
        <v>master."BSC6900UMTS@Cell@Algorithm"."Object Name"</v>
      </c>
      <c r="C22" t="str">
        <f>IF(A23="","",$A$2&amp;"."&amp;'ON KEYs'!$A$3)</f>
        <v>master."BSC6900UMTS@Cell@Algorithm"."Result Time"</v>
      </c>
      <c r="D22" t="str">
        <f t="shared" si="0"/>
        <v>master."BSC6900UMTS@Cell@Soft_Handover"</v>
      </c>
      <c r="E22" t="str">
        <f>IF(A23="","",D22&amp;"."&amp;'ON KEYs'!$A$2)</f>
        <v>master."BSC6900UMTS@Cell@Soft_Handover"."Object Name"</v>
      </c>
      <c r="F22" t="str">
        <f>IF(A23="","",D22&amp;"."&amp;'ON KEYs'!$A$3)</f>
        <v>master."BSC6900UMTS@Cell@Soft_Handover"."Result Time"</v>
      </c>
      <c r="G22" t="str">
        <f t="shared" si="1"/>
        <v xml:space="preserve"> JOIN master."BSC6900UMTS@Cell@Soft_Handover" ON ((master."BSC6900UMTS@Cell@Algorithm"."Object Name"=master."BSC6900UMTS@Cell@Soft_Handover"."Object Name") AND (master."BSC6900UMTS@Cell@Algorithm"."Result Time"=master."BSC6900UMTS@Cell@Soft_Handover"."Result Time"))</v>
      </c>
    </row>
    <row r="23" spans="1:7" x14ac:dyDescent="0.25">
      <c r="A23" t="str">
        <f>IF('List of tables'!A23="","","master."""&amp;'List of tables'!A23&amp;"""")</f>
        <v>master."BSC6900UMTS@Cell@Soft_Handover"</v>
      </c>
      <c r="B23" t="str">
        <f>IF(A24="","",$A$2&amp;"."&amp;'ON KEYs'!$A$2)</f>
        <v>master."BSC6900UMTS@Cell@Algorithm"."Object Name"</v>
      </c>
      <c r="C23" t="str">
        <f>IF(A24="","",$A$2&amp;"."&amp;'ON KEYs'!$A$3)</f>
        <v>master."BSC6900UMTS@Cell@Algorithm"."Result Time"</v>
      </c>
      <c r="D23" t="str">
        <f t="shared" si="0"/>
        <v>master."BSC6900UMTS@Cell@Traffic"</v>
      </c>
      <c r="E23" t="str">
        <f>IF(A24="","",D23&amp;"."&amp;'ON KEYs'!$A$2)</f>
        <v>master."BSC6900UMTS@Cell@Traffic"."Object Name"</v>
      </c>
      <c r="F23" t="str">
        <f>IF(A24="","",D23&amp;"."&amp;'ON KEYs'!$A$3)</f>
        <v>master."BSC6900UMTS@Cell@Traffic"."Result Time"</v>
      </c>
      <c r="G23" t="str">
        <f t="shared" si="1"/>
        <v xml:space="preserve"> JOIN master."BSC6900UMTS@Cell@Traffic" ON ((master."BSC6900UMTS@Cell@Algorithm"."Object Name"=master."BSC6900UMTS@Cell@Traffic"."Object Name") AND (master."BSC6900UMTS@Cell@Algorithm"."Result Time"=master."BSC6900UMTS@Cell@Traffic"."Result Time"))</v>
      </c>
    </row>
    <row r="24" spans="1:7" x14ac:dyDescent="0.25">
      <c r="A24" t="str">
        <f>IF('List of tables'!A24="","","master."""&amp;'List of tables'!A24&amp;"""")</f>
        <v>master."BSC6900UMTS@Cell@Traffic"</v>
      </c>
      <c r="B24" t="str">
        <f>IF(A25="","",$A$2&amp;"."&amp;'ON KEYs'!$A$2)</f>
        <v>master."BSC6900UMTS@Cell@Algorithm"."Object Name"</v>
      </c>
      <c r="C24" t="str">
        <f>IF(A25="","",$A$2&amp;"."&amp;'ON KEYs'!$A$3)</f>
        <v>master."BSC6900UMTS@Cell@Algorithm"."Result Time"</v>
      </c>
      <c r="D24" t="str">
        <f t="shared" si="0"/>
        <v>master."BSC6900UMTS@Cell@Traffic_Volume_and_Data_Rate"</v>
      </c>
      <c r="E24" t="str">
        <f>IF(A25="","",D24&amp;"."&amp;'ON KEYs'!$A$2)</f>
        <v>master."BSC6900UMTS@Cell@Traffic_Volume_and_Data_Rate"."Object Name"</v>
      </c>
      <c r="F24" t="str">
        <f>IF(A25="","",D24&amp;"."&amp;'ON KEYs'!$A$3)</f>
        <v>master."BSC6900UMTS@Cell@Traffic_Volume_and_Data_Rate"."Result Time"</v>
      </c>
      <c r="G24" t="str">
        <f t="shared" si="1"/>
        <v xml:space="preserve"> JOIN master."BSC6900UMTS@Cell@Traffic_Volume_and_Data_Rate" ON ((master."BSC6900UMTS@Cell@Algorithm"."Object Name"=master."BSC6900UMTS@Cell@Traffic_Volume_and_Data_Rate"."Object Name") AND (master."BSC6900UMTS@Cell@Algorithm"."Result Time"=master."BSC6900UMTS@Cell@Traffic_Volume_and_Data_Rate"."Result Time"))</v>
      </c>
    </row>
    <row r="25" spans="1:7" x14ac:dyDescent="0.25">
      <c r="A25" t="str">
        <f>IF('List of tables'!A25="","","master."""&amp;'List of tables'!A25&amp;"""")</f>
        <v>master."BSC6900UMTS@Cell@Traffic_Volume_and_Data_Rate"</v>
      </c>
      <c r="B25" t="str">
        <f>IF(A26="","",$A$2&amp;"."&amp;'ON KEYs'!$A$2)</f>
        <v>master."BSC6900UMTS@Cell@Algorithm"."Object Name"</v>
      </c>
      <c r="C25" t="str">
        <f>IF(A26="","",$A$2&amp;"."&amp;'ON KEYs'!$A$3)</f>
        <v>master."BSC6900UMTS@Cell@Algorithm"."Result Time"</v>
      </c>
      <c r="D25" t="str">
        <f t="shared" si="0"/>
        <v>master."BSC6900UMTS@Cell@URA_Update"</v>
      </c>
      <c r="E25" t="str">
        <f>IF(A26="","",D25&amp;"."&amp;'ON KEYs'!$A$2)</f>
        <v>master."BSC6900UMTS@Cell@URA_Update"."Object Name"</v>
      </c>
      <c r="F25" t="str">
        <f>IF(A26="","",D25&amp;"."&amp;'ON KEYs'!$A$3)</f>
        <v>master."BSC6900UMTS@Cell@URA_Update"."Result Time"</v>
      </c>
      <c r="G25" t="str">
        <f t="shared" si="1"/>
        <v xml:space="preserve"> JOIN master."BSC6900UMTS@Cell@URA_Update" ON ((master."BSC6900UMTS@Cell@Algorithm"."Object Name"=master."BSC6900UMTS@Cell@URA_Update"."Object Name") AND (master."BSC6900UMTS@Cell@Algorithm"."Result Time"=master."BSC6900UMTS@Cell@URA_Update"."Result Time"))</v>
      </c>
    </row>
    <row r="26" spans="1:7" x14ac:dyDescent="0.25">
      <c r="A26" t="str">
        <f>IF('List of tables'!A26="","","master."""&amp;'List of tables'!A26&amp;"""")</f>
        <v>master."BSC6900UMTS@Cell@URA_Update"</v>
      </c>
      <c r="B26" t="str">
        <f>IF(A27="","",$A$2&amp;"."&amp;'ON KEYs'!$A$2)</f>
        <v/>
      </c>
      <c r="C26" t="str">
        <f>IF(A27="","",$A$2&amp;"."&amp;'ON KEYs'!$A$3)</f>
        <v/>
      </c>
      <c r="D26" t="str">
        <f>IF(A27="","",A27)</f>
        <v/>
      </c>
      <c r="E26" t="str">
        <f>IF(A27="","",D26&amp;"."&amp;'ON KEYs'!$A$2)</f>
        <v/>
      </c>
      <c r="F26" t="str">
        <f>IF(A27="","",D26&amp;"."&amp;'ON KEYs'!$A$3)</f>
        <v/>
      </c>
      <c r="G26" t="str">
        <f>IF(A27="",""," JOIN "&amp;D26&amp;" ON (("&amp;B26&amp;"="&amp;E26&amp;") AND ("&amp;C26&amp;"="&amp;F26&amp;"))")</f>
        <v/>
      </c>
    </row>
    <row r="27" spans="1:7" x14ac:dyDescent="0.25">
      <c r="A27" t="str">
        <f>IF('List of tables'!A27="","","master."""&amp;'List of tables'!A27&amp;"""")</f>
        <v/>
      </c>
      <c r="B27" t="str">
        <f>IF(A28="","",$A$2&amp;"."&amp;'ON KEYs'!$A$2)</f>
        <v/>
      </c>
      <c r="C27" t="str">
        <f>IF(A28="","",$A$2&amp;"."&amp;'ON KEYs'!$A$3)</f>
        <v/>
      </c>
      <c r="D27" t="str">
        <f t="shared" si="0"/>
        <v/>
      </c>
      <c r="E27" t="str">
        <f>IF(A28="","",D27&amp;"."&amp;'ON KEYs'!$A$2)</f>
        <v/>
      </c>
      <c r="F27" t="str">
        <f>IF(A28="","",D27&amp;"."&amp;'ON KEYs'!$A$3)</f>
        <v/>
      </c>
      <c r="G27" t="str">
        <f t="shared" si="1"/>
        <v/>
      </c>
    </row>
    <row r="28" spans="1:7" x14ac:dyDescent="0.25">
      <c r="A28" t="str">
        <f>IF('List of tables'!A28="","","master."""&amp;'List of tables'!A28&amp;"""")</f>
        <v/>
      </c>
      <c r="B28" t="str">
        <f>IF(A29="","",$A$2&amp;"."&amp;'ON KEYs'!$A$2)</f>
        <v/>
      </c>
      <c r="C28" t="str">
        <f>IF(A29="","",$A$2&amp;"."&amp;'ON KEYs'!$A$3)</f>
        <v/>
      </c>
      <c r="D28" t="str">
        <f t="shared" si="0"/>
        <v/>
      </c>
      <c r="E28" t="str">
        <f>IF(A29="","",D28&amp;"."&amp;'ON KEYs'!$A$2)</f>
        <v/>
      </c>
      <c r="F28" t="str">
        <f>IF(A29="","",D28&amp;"."&amp;'ON KEYs'!$A$3)</f>
        <v/>
      </c>
      <c r="G28" t="str">
        <f t="shared" si="1"/>
        <v/>
      </c>
    </row>
    <row r="29" spans="1:7" x14ac:dyDescent="0.25">
      <c r="A29" t="str">
        <f>IF('List of tables'!A29="","","master."""&amp;'List of tables'!A29&amp;"""")</f>
        <v/>
      </c>
      <c r="B29" t="str">
        <f>IF(A30="","",$A$2&amp;"."&amp;'ON KEYs'!$A$2)</f>
        <v/>
      </c>
      <c r="C29" t="str">
        <f>IF(A30="","",$A$2&amp;"."&amp;'ON KEYs'!$A$3)</f>
        <v/>
      </c>
      <c r="D29" t="str">
        <f t="shared" si="0"/>
        <v/>
      </c>
      <c r="E29" t="str">
        <f>IF(A30="","",D29&amp;"."&amp;'ON KEYs'!$A$2)</f>
        <v/>
      </c>
      <c r="F29" t="str">
        <f>IF(A30="","",D29&amp;"."&amp;'ON KEYs'!$A$3)</f>
        <v/>
      </c>
      <c r="G29" t="str">
        <f t="shared" si="1"/>
        <v/>
      </c>
    </row>
    <row r="30" spans="1:7" x14ac:dyDescent="0.25">
      <c r="A30" t="str">
        <f>IF('List of tables'!A30="","","master."""&amp;'List of tables'!A30&amp;"""")</f>
        <v/>
      </c>
      <c r="B30" t="str">
        <f>IF(A31="","",$A$2&amp;"."&amp;'ON KEYs'!$A$2)</f>
        <v/>
      </c>
      <c r="C30" t="str">
        <f>IF(A31="","",$A$2&amp;"."&amp;'ON KEYs'!$A$3)</f>
        <v/>
      </c>
      <c r="D30" t="str">
        <f t="shared" si="0"/>
        <v/>
      </c>
      <c r="E30" t="str">
        <f>IF(A31="","",D30&amp;"."&amp;'ON KEYs'!$A$2)</f>
        <v/>
      </c>
      <c r="F30" t="str">
        <f>IF(A31="","",D30&amp;"."&amp;'ON KEYs'!$A$3)</f>
        <v/>
      </c>
      <c r="G30" t="str">
        <f t="shared" si="1"/>
        <v/>
      </c>
    </row>
    <row r="31" spans="1:7" x14ac:dyDescent="0.25">
      <c r="A31" t="str">
        <f>IF('List of tables'!A31="","","master."""&amp;'List of tables'!A31&amp;"""")</f>
        <v/>
      </c>
      <c r="B31" t="str">
        <f>IF(A32="","",$A$2&amp;"."&amp;'ON KEYs'!$A$2)</f>
        <v/>
      </c>
      <c r="C31" t="str">
        <f>IF(A32="","",$A$2&amp;"."&amp;'ON KEYs'!$A$3)</f>
        <v/>
      </c>
      <c r="D31" t="str">
        <f t="shared" si="0"/>
        <v/>
      </c>
      <c r="E31" t="str">
        <f>IF(A32="","",D31&amp;"."&amp;'ON KEYs'!$A$2)</f>
        <v/>
      </c>
      <c r="F31" t="str">
        <f>IF(A32="","",D31&amp;"."&amp;'ON KEYs'!$A$3)</f>
        <v/>
      </c>
      <c r="G31" t="str">
        <f t="shared" si="1"/>
        <v/>
      </c>
    </row>
    <row r="32" spans="1:7" x14ac:dyDescent="0.25">
      <c r="A32" t="str">
        <f>IF('List of tables'!A32="","","master."""&amp;'List of tables'!A32&amp;"""")</f>
        <v/>
      </c>
      <c r="B32" t="str">
        <f>IF(A33="","",$A$2&amp;"."&amp;'ON KEYs'!$A$2)</f>
        <v/>
      </c>
      <c r="C32" t="str">
        <f>IF(A33="","",$A$2&amp;"."&amp;'ON KEYs'!$A$3)</f>
        <v/>
      </c>
      <c r="D32" t="str">
        <f t="shared" si="0"/>
        <v/>
      </c>
      <c r="E32" t="str">
        <f>IF(A33="","",D32&amp;"."&amp;'ON KEYs'!$A$2)</f>
        <v/>
      </c>
      <c r="F32" t="str">
        <f>IF(A33="","",D32&amp;"."&amp;'ON KEYs'!$A$3)</f>
        <v/>
      </c>
      <c r="G32" t="str">
        <f t="shared" si="1"/>
        <v/>
      </c>
    </row>
    <row r="33" spans="1:7" x14ac:dyDescent="0.25">
      <c r="A33" t="str">
        <f>IF('List of tables'!A33="","","master."""&amp;'List of tables'!A33&amp;"""")</f>
        <v/>
      </c>
      <c r="B33" t="str">
        <f>IF(A34="","",$A$2&amp;"."&amp;'ON KEYs'!$A$2)</f>
        <v/>
      </c>
      <c r="C33" t="str">
        <f>IF(A34="","",$A$2&amp;"."&amp;'ON KEYs'!$A$3)</f>
        <v/>
      </c>
      <c r="D33" t="str">
        <f t="shared" si="0"/>
        <v/>
      </c>
      <c r="E33" t="str">
        <f>IF(A34="","",D33&amp;"."&amp;'ON KEYs'!$A$2)</f>
        <v/>
      </c>
      <c r="F33" t="str">
        <f>IF(A34="","",D33&amp;"."&amp;'ON KEYs'!$A$3)</f>
        <v/>
      </c>
      <c r="G33" t="str">
        <f t="shared" si="1"/>
        <v/>
      </c>
    </row>
    <row r="34" spans="1:7" x14ac:dyDescent="0.25">
      <c r="A34" t="str">
        <f>IF('List of tables'!A34="","","master."""&amp;'List of tables'!A34&amp;"""")</f>
        <v/>
      </c>
      <c r="B34" t="str">
        <f>IF(A35="","",$A$2&amp;"."&amp;'ON KEYs'!$A$2)</f>
        <v/>
      </c>
      <c r="C34" t="str">
        <f>IF(A35="","",$A$2&amp;"."&amp;'ON KEYs'!$A$3)</f>
        <v/>
      </c>
      <c r="D34" t="str">
        <f t="shared" si="0"/>
        <v/>
      </c>
      <c r="E34" t="str">
        <f>IF(A35="","",D34&amp;"."&amp;'ON KEYs'!$A$2)</f>
        <v/>
      </c>
      <c r="F34" t="str">
        <f>IF(A35="","",D34&amp;"."&amp;'ON KEYs'!$A$3)</f>
        <v/>
      </c>
      <c r="G34" t="str">
        <f t="shared" si="1"/>
        <v/>
      </c>
    </row>
    <row r="35" spans="1:7" x14ac:dyDescent="0.25">
      <c r="A35" t="str">
        <f>IF('List of tables'!A35="","","master."""&amp;'List of tables'!A35&amp;"""")</f>
        <v/>
      </c>
      <c r="B35" t="str">
        <f>IF(A36="","",$A$2&amp;"."&amp;'ON KEYs'!$A$2)</f>
        <v/>
      </c>
      <c r="C35" t="str">
        <f>IF(A36="","",$A$2&amp;"."&amp;'ON KEYs'!$A$3)</f>
        <v/>
      </c>
      <c r="D35" t="str">
        <f t="shared" si="0"/>
        <v/>
      </c>
      <c r="E35" t="str">
        <f>IF(A36="","",D35&amp;"."&amp;'ON KEYs'!$A$2)</f>
        <v/>
      </c>
      <c r="F35" t="str">
        <f>IF(A36="","",D35&amp;"."&amp;'ON KEYs'!$A$3)</f>
        <v/>
      </c>
      <c r="G35" t="str">
        <f t="shared" si="1"/>
        <v/>
      </c>
    </row>
    <row r="36" spans="1:7" x14ac:dyDescent="0.25">
      <c r="A36" t="str">
        <f>IF('List of tables'!A36="","","master."""&amp;'List of tables'!A36&amp;"""")</f>
        <v/>
      </c>
      <c r="C36" t="str">
        <f>IF(A37="","",$A$2&amp;"."&amp;'ON KEYs'!$A$3)</f>
        <v/>
      </c>
      <c r="D36" t="str">
        <f t="shared" si="0"/>
        <v/>
      </c>
      <c r="E36" t="str">
        <f>IF(A37="","",D36&amp;"."&amp;'ON KEYs'!$A$2)</f>
        <v/>
      </c>
      <c r="F36" t="str">
        <f>IF(A37="","",D36&amp;"."&amp;'ON KEYs'!$A$3)</f>
        <v/>
      </c>
      <c r="G36" t="str">
        <f t="shared" si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18CF-509F-4D76-AD92-362A2A35610B}">
  <dimension ref="A2:D374"/>
  <sheetViews>
    <sheetView workbookViewId="0">
      <selection activeCell="D28" sqref="D28"/>
    </sheetView>
  </sheetViews>
  <sheetFormatPr defaultRowHeight="15" x14ac:dyDescent="0.25"/>
  <cols>
    <col min="2" max="2" width="84" bestFit="1" customWidth="1"/>
    <col min="3" max="3" width="51.7109375" bestFit="1" customWidth="1"/>
  </cols>
  <sheetData>
    <row r="2" spans="1:4" x14ac:dyDescent="0.25">
      <c r="A2" t="str">
        <f>"SELECT "</f>
        <v xml:space="preserve">SELECT </v>
      </c>
      <c r="B2" t="str">
        <f>'Select Clause'!A2</f>
        <v>master."BSC6900UMTS@Cell@Algorithm"."Cell_Name",</v>
      </c>
      <c r="C2" t="str">
        <f>"From "&amp;'From Clause'!A2&amp;" "</f>
        <v xml:space="preserve">From master."BSC6900UMTS@Cell@Algorithm" </v>
      </c>
      <c r="D2" t="str">
        <f>'From Clause'!G2</f>
        <v xml:space="preserve"> JOIN master."BSC6900UMTS@Cell@Algorithm_2" ON ((master."BSC6900UMTS@Cell@Algorithm"."Object Name"=master."BSC6900UMTS@Cell@Algorithm_2"."Object Name") AND (master."BSC6900UMTS@Cell@Algorithm"."Result Time"=master."BSC6900UMTS@Cell@Algorithm_2"."Result Time"))</v>
      </c>
    </row>
    <row r="3" spans="1:4" x14ac:dyDescent="0.25">
      <c r="B3" t="str">
        <f>'Select Clause'!A3</f>
        <v>master."BSC6900UMTS@Cell@Algorithm"."Date",</v>
      </c>
      <c r="D3" t="str">
        <f>'From Clause'!G3</f>
        <v xml:space="preserve"> JOIN master."BSC6900UMTS@Cell@BLER" ON ((master."BSC6900UMTS@Cell@Algorithm"."Object Name"=master."BSC6900UMTS@Cell@BLER"."Object Name") AND (master."BSC6900UMTS@Cell@Algorithm"."Result Time"=master."BSC6900UMTS@Cell@BLER"."Result Time"))</v>
      </c>
    </row>
    <row r="4" spans="1:4" x14ac:dyDescent="0.25">
      <c r="B4" t="str">
        <f>'Select Clause'!A4</f>
        <v>master."BSC6900UMTS@Cell@Inter-RAT_Handover"."IRATHO_AttOutCS",</v>
      </c>
      <c r="D4" t="str">
        <f>'From Clause'!G4</f>
        <v xml:space="preserve"> JOIN master."BSC6900UMTS@Cell@Cell_Update" ON ((master."BSC6900UMTS@Cell@Algorithm"."Object Name"=master."BSC6900UMTS@Cell@Cell_Update"."Object Name") AND (master."BSC6900UMTS@Cell@Algorithm"."Result Time"=master."BSC6900UMTS@Cell@Cell_Update"."Result Time"))</v>
      </c>
    </row>
    <row r="5" spans="1:4" x14ac:dyDescent="0.25">
      <c r="B5" t="str">
        <f>'Select Clause'!A5</f>
        <v>master."BSC6900UMTS@Cell@Inter-RAT_Handover"."IRATHO_AttOutPSUTRAN",</v>
      </c>
      <c r="D5" t="str">
        <f>'From Clause'!G5</f>
        <v xml:space="preserve"> JOIN master."BSC6900UMTS@Cell@CS_RAB_Setup" ON ((master."BSC6900UMTS@Cell@Algorithm"."Object Name"=master."BSC6900UMTS@Cell@CS_RAB_Setup"."Object Name") AND (master."BSC6900UMTS@Cell@Algorithm"."Result Time"=master."BSC6900UMTS@Cell@CS_RAB_Setup"."Result Time"))</v>
      </c>
    </row>
    <row r="6" spans="1:4" x14ac:dyDescent="0.25">
      <c r="B6" t="str">
        <f>'Select Clause'!A6</f>
        <v>master."BSC6900UMTS@Cell@Inter-RAT_Handover"."IRATHO_FailOutCS_CfgUnsupp",</v>
      </c>
      <c r="D6" t="str">
        <f>'From Clause'!G6</f>
        <v xml:space="preserve"> JOIN master."BSC6900UMTS@Cell@CS_RAB_Setup_Failure" ON ((master."BSC6900UMTS@Cell@Algorithm"."Object Name"=master."BSC6900UMTS@Cell@CS_RAB_Setup_Failure"."Object Name") AND (master."BSC6900UMTS@Cell@Algorithm"."Result Time"=master."BSC6900UMTS@Cell@CS_RAB_Setup_Failure"."Result Time"))</v>
      </c>
    </row>
    <row r="7" spans="1:4" x14ac:dyDescent="0.25">
      <c r="B7" t="str">
        <f>'Select Clause'!A7</f>
        <v>master."BSC6900UMTS@Cell@Inter-RAT_Handover"."IRATHO_FailOutCS_PhyChFail",</v>
      </c>
      <c r="D7" t="str">
        <f>'From Clause'!G7</f>
        <v xml:space="preserve"> JOIN master."BSC6900UMTS@Cell@Hard_Handover" ON ((master."BSC6900UMTS@Cell@Algorithm"."Object Name"=master."BSC6900UMTS@Cell@Hard_Handover"."Object Name") AND (master."BSC6900UMTS@Cell@Algorithm"."Result Time"=master."BSC6900UMTS@Cell@Hard_Handover"."Result Time"))</v>
      </c>
    </row>
    <row r="8" spans="1:4" x14ac:dyDescent="0.25">
      <c r="B8" t="str">
        <f>'Select Clause'!A8</f>
        <v>master."BSC6900UMTS@Cell@Inter-RAT_Handover"."IRATHO_FailOutPSUTRAN_CfgUnsupp",</v>
      </c>
      <c r="D8" t="str">
        <f>'From Clause'!G8</f>
        <v xml:space="preserve"> JOIN master."BSC6900UMTS@Cell@HSDPA" ON ((master."BSC6900UMTS@Cell@Algorithm"."Object Name"=master."BSC6900UMTS@Cell@HSDPA"."Object Name") AND (master."BSC6900UMTS@Cell@Algorithm"."Result Time"=master."BSC6900UMTS@Cell@HSDPA"."Result Time"))</v>
      </c>
    </row>
    <row r="9" spans="1:4" x14ac:dyDescent="0.25">
      <c r="B9" t="str">
        <f>'Select Clause'!A9</f>
        <v>master."BSC6900UMTS@Cell@Inter-RAT_Handover"."IRATHO_FailOutPSUTRAN_PhyChFail",</v>
      </c>
      <c r="D9" t="str">
        <f>'From Clause'!G9</f>
        <v xml:space="preserve"> JOIN master."BSC6900UMTS@Cell@HSUPA" ON ((master."BSC6900UMTS@Cell@Algorithm"."Object Name"=master."BSC6900UMTS@Cell@HSUPA"."Object Name") AND (master."BSC6900UMTS@Cell@Algorithm"."Result Time"=master."BSC6900UMTS@Cell@HSUPA"."Result Time"))</v>
      </c>
    </row>
    <row r="10" spans="1:4" x14ac:dyDescent="0.25">
      <c r="B10" t="str">
        <f>'Select Clause'!A10</f>
        <v>master."BSC6900UMTS@Cell@Inter-RAT_Handover"."IRATHO_SuccOutCS",</v>
      </c>
      <c r="D10" t="str">
        <f>'From Clause'!G10</f>
        <v xml:space="preserve"> JOIN master."BSC6900UMTS@Cell@Inter-RAT_Handover" ON ((master."BSC6900UMTS@Cell@Algorithm"."Object Name"=master."BSC6900UMTS@Cell@Inter-RAT_Handover"."Object Name") AND (master."BSC6900UMTS@Cell@Algorithm"."Result Time"=master."BSC6900UMTS@Cell@Inter-RAT_Handover"."Result Time"))</v>
      </c>
    </row>
    <row r="11" spans="1:4" x14ac:dyDescent="0.25">
      <c r="B11" t="str">
        <f>'Select Clause'!A11</f>
        <v>master."BSC6900UMTS@Cell@Inter-RAT_Handover"."IRATHO_SuccOutPSUTRAN",</v>
      </c>
      <c r="D11" t="str">
        <f>'From Clause'!G11</f>
        <v xml:space="preserve"> JOIN master."BSC6900UMTS@Cell@Measurement_of_Channel_Reconfiguration_to_DCH" ON ((master."BSC6900UMTS@Cell@Algorithm"."Object Name"=master."BSC6900UMTS@Cell@Measurement_of_Channel_Reconfiguration_to_DCH"."Object Name") AND (master."BSC6900UMTS@Cell@Algorithm"."Result Time"=master."BSC6900UMTS@Cell@Measurement_of_Channel_Reconfiguration_to_DCH"."Result Time"))</v>
      </c>
    </row>
    <row r="12" spans="1:4" x14ac:dyDescent="0.25">
      <c r="B12" t="str">
        <f>'Select Clause'!A12</f>
        <v>master."BSC6900UMTS@Cell@Algorithm"."NE_Name",</v>
      </c>
      <c r="D12" t="str">
        <f>'From Clause'!G12</f>
        <v xml:space="preserve"> JOIN master."BSC6900UMTS@Cell@Multi-RAB_Service" ON ((master."BSC6900UMTS@Cell@Algorithm"."Object Name"=master."BSC6900UMTS@Cell@Multi-RAB_Service"."Object Name") AND (master."BSC6900UMTS@Cell@Algorithm"."Result Time"=master."BSC6900UMTS@Cell@Multi-RAB_Service"."Result Time"))</v>
      </c>
    </row>
    <row r="13" spans="1:4" x14ac:dyDescent="0.25">
      <c r="B13" t="str">
        <f>'Select Clause'!A13</f>
        <v>master."BSC6900UMTS@Cell@Algorithm"."Object Name",</v>
      </c>
      <c r="D13" t="str">
        <f>'From Clause'!G13</f>
        <v xml:space="preserve"> JOIN master."BSC6900UMTS@Cell@Paging" ON ((master."BSC6900UMTS@Cell@Algorithm"."Object Name"=master."BSC6900UMTS@Cell@Paging"."Object Name") AND (master."BSC6900UMTS@Cell@Algorithm"."Result Time"=master."BSC6900UMTS@Cell@Paging"."Result Time"))</v>
      </c>
    </row>
    <row r="14" spans="1:4" x14ac:dyDescent="0.25">
      <c r="B14" t="str">
        <f>'Select Clause'!A14</f>
        <v>master."BSC6900UMTS@Cell@Algorithm"."Result Time",</v>
      </c>
      <c r="D14" t="str">
        <f>'From Clause'!G14</f>
        <v xml:space="preserve"> JOIN master."BSC6900UMTS@Cell@PS_RAB_Setup" ON ((master."BSC6900UMTS@Cell@Algorithm"."Object Name"=master."BSC6900UMTS@Cell@PS_RAB_Setup"."Object Name") AND (master."BSC6900UMTS@Cell@Algorithm"."Result Time"=master."BSC6900UMTS@Cell@PS_RAB_Setup"."Result Time"))</v>
      </c>
    </row>
    <row r="15" spans="1:4" x14ac:dyDescent="0.25">
      <c r="B15" t="str">
        <f>'Select Clause'!A15</f>
        <v>master."BSC6900UMTS@Cell@RRC_Connection_Setup"."RRC_AttConnEstab_CallReEst",</v>
      </c>
      <c r="D15" t="str">
        <f>'From Clause'!G15</f>
        <v xml:space="preserve"> JOIN master."BSC6900UMTS@Cell@PS_RAB_Setup_Failure" ON ((master."BSC6900UMTS@Cell@Algorithm"."Object Name"=master."BSC6900UMTS@Cell@PS_RAB_Setup_Failure"."Object Name") AND (master."BSC6900UMTS@Cell@Algorithm"."Result Time"=master."BSC6900UMTS@Cell@PS_RAB_Setup_Failure"."Result Time"))</v>
      </c>
    </row>
    <row r="16" spans="1:4" x14ac:dyDescent="0.25">
      <c r="B16" t="str">
        <f>'Select Clause'!A16</f>
        <v>master."BSC6900UMTS@Cell@RRC_Connection_Setup"."RRC_AttConnEstab_EmgCall",</v>
      </c>
      <c r="D16" t="str">
        <f>'From Clause'!G16</f>
        <v xml:space="preserve"> JOIN master."BSC6900UMTS@Cell@RAB_Release" ON ((master."BSC6900UMTS@Cell@Algorithm"."Object Name"=master."BSC6900UMTS@Cell@RAB_Release"."Object Name") AND (master."BSC6900UMTS@Cell@Algorithm"."Result Time"=master."BSC6900UMTS@Cell@RAB_Release"."Result Time"))</v>
      </c>
    </row>
    <row r="17" spans="2:4" x14ac:dyDescent="0.25">
      <c r="B17" t="str">
        <f>'Select Clause'!A17</f>
        <v>master."BSC6900UMTS@Cell@RRC_Connection_Setup"."RRC_AttConnEstab_OrgBkgCall",</v>
      </c>
      <c r="D17" t="str">
        <f>'From Clause'!G17</f>
        <v xml:space="preserve"> JOIN master."BSC6900UMTS@Cell@RB_Procedure" ON ((master."BSC6900UMTS@Cell@Algorithm"."Object Name"=master."BSC6900UMTS@Cell@RB_Procedure"."Object Name") AND (master."BSC6900UMTS@Cell@Algorithm"."Result Time"=master."BSC6900UMTS@Cell@RB_Procedure"."Result Time"))</v>
      </c>
    </row>
    <row r="18" spans="2:4" x14ac:dyDescent="0.25">
      <c r="B18" t="str">
        <f>'Select Clause'!A18</f>
        <v>master."BSC6900UMTS@Cell@RRC_Connection_Setup"."RRC_AttConnEstab_OrgConvCall",</v>
      </c>
      <c r="D18" t="str">
        <f>'From Clause'!G18</f>
        <v xml:space="preserve"> JOIN master."BSC6900UMTS@Cell@RRC_Connection_Reject" ON ((master."BSC6900UMTS@Cell@Algorithm"."Object Name"=master."BSC6900UMTS@Cell@RRC_Connection_Reject"."Object Name") AND (master."BSC6900UMTS@Cell@Algorithm"."Result Time"=master."BSC6900UMTS@Cell@RRC_Connection_Reject"."Result Time"))</v>
      </c>
    </row>
    <row r="19" spans="2:4" x14ac:dyDescent="0.25">
      <c r="B19" t="str">
        <f>'Select Clause'!A19</f>
        <v>master."BSC6900UMTS@Cell@RRC_Connection_Setup"."RRC_AttConnEstab_OrgHhPrSig",</v>
      </c>
      <c r="D19" t="str">
        <f>'From Clause'!G19</f>
        <v xml:space="preserve"> JOIN master."BSC6900UMTS@Cell@RRC_Connection_Release" ON ((master."BSC6900UMTS@Cell@Algorithm"."Object Name"=master."BSC6900UMTS@Cell@RRC_Connection_Release"."Object Name") AND (master."BSC6900UMTS@Cell@Algorithm"."Result Time"=master."BSC6900UMTS@Cell@RRC_Connection_Release"."Result Time"))</v>
      </c>
    </row>
    <row r="20" spans="2:4" x14ac:dyDescent="0.25">
      <c r="B20" t="str">
        <f>'Select Clause'!A20</f>
        <v>master."BSC6900UMTS@Cell@RRC_Connection_Setup"."RRC_AttConnEstab_OrgInterCall",</v>
      </c>
      <c r="D20" t="str">
        <f>'From Clause'!G20</f>
        <v xml:space="preserve"> JOIN master."BSC6900UMTS@Cell@RRC_Connection_Setup" ON ((master."BSC6900UMTS@Cell@Algorithm"."Object Name"=master."BSC6900UMTS@Cell@RRC_Connection_Setup"."Object Name") AND (master."BSC6900UMTS@Cell@Algorithm"."Result Time"=master."BSC6900UMTS@Cell@RRC_Connection_Setup"."Result Time"))</v>
      </c>
    </row>
    <row r="21" spans="2:4" x14ac:dyDescent="0.25">
      <c r="B21" t="str">
        <f>'Select Clause'!A21</f>
        <v>master."BSC6900UMTS@Cell@RRC_Connection_Setup"."RRC_AttConnEstab_OrgLwPrSig",</v>
      </c>
      <c r="D21" t="str">
        <f>'From Clause'!G21</f>
        <v xml:space="preserve"> JOIN master."BSC6900UMTS@Cell@RRC_Status" ON ((master."BSC6900UMTS@Cell@Algorithm"."Object Name"=master."BSC6900UMTS@Cell@RRC_Status"."Object Name") AND (master."BSC6900UMTS@Cell@Algorithm"."Result Time"=master."BSC6900UMTS@Cell@RRC_Status"."Result Time"))</v>
      </c>
    </row>
    <row r="22" spans="2:4" x14ac:dyDescent="0.25">
      <c r="B22" t="str">
        <f>'Select Clause'!A22</f>
        <v>master."BSC6900UMTS@Cell@RRC_Connection_Setup"."RRC_AttConnEstab_OrgStrCall",</v>
      </c>
      <c r="D22" t="str">
        <f>'From Clause'!G22</f>
        <v xml:space="preserve"> JOIN master."BSC6900UMTS@Cell@Soft_Handover" ON ((master."BSC6900UMTS@Cell@Algorithm"."Object Name"=master."BSC6900UMTS@Cell@Soft_Handover"."Object Name") AND (master."BSC6900UMTS@Cell@Algorithm"."Result Time"=master."BSC6900UMTS@Cell@Soft_Handover"."Result Time"))</v>
      </c>
    </row>
    <row r="23" spans="2:4" x14ac:dyDescent="0.25">
      <c r="B23" t="str">
        <f>'Select Clause'!A23</f>
        <v>master."BSC6900UMTS@Cell@RRC_Connection_Setup"."RRC_AttConnEstab_OrgSubCall",</v>
      </c>
      <c r="D23" t="str">
        <f>'From Clause'!G23</f>
        <v xml:space="preserve"> JOIN master."BSC6900UMTS@Cell@Traffic" ON ((master."BSC6900UMTS@Cell@Algorithm"."Object Name"=master."BSC6900UMTS@Cell@Traffic"."Object Name") AND (master."BSC6900UMTS@Cell@Algorithm"."Result Time"=master."BSC6900UMTS@Cell@Traffic"."Result Time"))</v>
      </c>
    </row>
    <row r="24" spans="2:4" x14ac:dyDescent="0.25">
      <c r="B24" t="str">
        <f>'Select Clause'!A24</f>
        <v>master."BSC6900UMTS@Cell@RRC_Connection_Setup"."RRC_AttConnEstab_Reg",</v>
      </c>
      <c r="D24" t="str">
        <f>'From Clause'!G24</f>
        <v xml:space="preserve"> JOIN master."BSC6900UMTS@Cell@Traffic_Volume_and_Data_Rate" ON ((master."BSC6900UMTS@Cell@Algorithm"."Object Name"=master."BSC6900UMTS@Cell@Traffic_Volume_and_Data_Rate"."Object Name") AND (master."BSC6900UMTS@Cell@Algorithm"."Result Time"=master."BSC6900UMTS@Cell@Traffic_Volume_and_Data_Rate"."Result Time"))</v>
      </c>
    </row>
    <row r="25" spans="2:4" x14ac:dyDescent="0.25">
      <c r="B25" t="str">
        <f>'Select Clause'!A25</f>
        <v>master."BSC6900UMTS@Cell@RRC_Connection_Setup"."RRC_AttConnEstab_TmBkgCall",</v>
      </c>
      <c r="D25" t="str">
        <f>'From Clause'!G25</f>
        <v xml:space="preserve"> JOIN master."BSC6900UMTS@Cell@URA_Update" ON ((master."BSC6900UMTS@Cell@Algorithm"."Object Name"=master."BSC6900UMTS@Cell@URA_Update"."Object Name") AND (master."BSC6900UMTS@Cell@Algorithm"."Result Time"=master."BSC6900UMTS@Cell@URA_Update"."Result Time"))</v>
      </c>
    </row>
    <row r="26" spans="2:4" x14ac:dyDescent="0.25">
      <c r="B26" t="str">
        <f>'Select Clause'!A26</f>
        <v>master."BSC6900UMTS@Cell@RRC_Connection_Setup"."RRC_AttConnEstab_TmConvCall",</v>
      </c>
      <c r="D26" t="str">
        <f>'From Clause'!G26</f>
        <v/>
      </c>
    </row>
    <row r="27" spans="2:4" x14ac:dyDescent="0.25">
      <c r="B27" t="str">
        <f>'Select Clause'!A27</f>
        <v>master."BSC6900UMTS@Cell@RRC_Connection_Setup"."RRC_AttConnEstab_TmHhPrSig",</v>
      </c>
      <c r="D27" t="str">
        <f>'From Clause'!G27</f>
        <v/>
      </c>
    </row>
    <row r="28" spans="2:4" x14ac:dyDescent="0.25">
      <c r="B28" t="str">
        <f>'Select Clause'!A28</f>
        <v>master."BSC6900UMTS@Cell@RRC_Connection_Setup"."RRC_AttConnEstab_TmInterCall",</v>
      </c>
      <c r="D28" t="str">
        <f>'From Clause'!G28</f>
        <v/>
      </c>
    </row>
    <row r="29" spans="2:4" x14ac:dyDescent="0.25">
      <c r="B29" t="str">
        <f>'Select Clause'!A29</f>
        <v>master."BSC6900UMTS@Cell@RRC_Connection_Setup"."RRC_AttConnEstab_TmLwPrSig",</v>
      </c>
      <c r="D29" t="str">
        <f>'From Clause'!G29</f>
        <v/>
      </c>
    </row>
    <row r="30" spans="2:4" x14ac:dyDescent="0.25">
      <c r="B30" t="str">
        <f>'Select Clause'!A30</f>
        <v>master."BSC6900UMTS@Cell@RRC_Connection_Setup"."RRC_AttConnEstab_TmStrCall",</v>
      </c>
      <c r="D30" t="str">
        <f>'From Clause'!G30</f>
        <v/>
      </c>
    </row>
    <row r="31" spans="2:4" x14ac:dyDescent="0.25">
      <c r="B31" t="str">
        <f>'Select Clause'!A31</f>
        <v>master."BSC6900UMTS@Cell@RRC_Connection_Setup"."RRC_AttConnEstab_Unknown",</v>
      </c>
      <c r="D31" t="str">
        <f>'From Clause'!G31</f>
        <v/>
      </c>
    </row>
    <row r="32" spans="2:4" x14ac:dyDescent="0.25">
      <c r="B32" t="str">
        <f>'Select Clause'!A32</f>
        <v>master."BSC6900UMTS@Cell@RRC_Connection_Release"."RRC_AttConnRelCCCH_Cong",</v>
      </c>
      <c r="D32" t="str">
        <f>'From Clause'!G32</f>
        <v/>
      </c>
    </row>
    <row r="33" spans="2:4" x14ac:dyDescent="0.25">
      <c r="B33" t="str">
        <f>'Select Clause'!A33</f>
        <v>master."BSC6900UMTS@Cell@RRC_Connection_Release"."RRC_AttConnRelCCCH_DSCR",</v>
      </c>
      <c r="D33" t="str">
        <f>'From Clause'!G33</f>
        <v/>
      </c>
    </row>
    <row r="34" spans="2:4" x14ac:dyDescent="0.25">
      <c r="B34" t="str">
        <f>'Select Clause'!A34</f>
        <v>master."BSC6900UMTS@Cell@RRC_Connection_Release"."RRC_AttConnRelCCCH_Norm",</v>
      </c>
      <c r="D34" t="str">
        <f>'From Clause'!G34</f>
        <v/>
      </c>
    </row>
    <row r="35" spans="2:4" x14ac:dyDescent="0.25">
      <c r="B35" t="str">
        <f>'Select Clause'!A35</f>
        <v>master."BSC6900UMTS@Cell@RRC_Connection_Release"."RRC_AttConnRelCCCH_Preempt",</v>
      </c>
      <c r="D35" t="str">
        <f>'From Clause'!G35</f>
        <v/>
      </c>
    </row>
    <row r="36" spans="2:4" x14ac:dyDescent="0.25">
      <c r="B36" t="str">
        <f>'Select Clause'!A36</f>
        <v>master."BSC6900UMTS@Cell@RRC_Connection_Release"."RRC_AttConnRelCCCH_ReEstRej",</v>
      </c>
      <c r="D36" t="str">
        <f>'From Clause'!G36</f>
        <v/>
      </c>
    </row>
    <row r="37" spans="2:4" x14ac:dyDescent="0.25">
      <c r="B37" t="str">
        <f>'Select Clause'!A37</f>
        <v>master."BSC6900UMTS@Cell@RRC_Connection_Release"."RRC_AttConnRelCCCH_Unspec",</v>
      </c>
    </row>
    <row r="38" spans="2:4" x14ac:dyDescent="0.25">
      <c r="B38" t="str">
        <f>'Select Clause'!A38</f>
        <v>master."BSC6900UMTS@Cell@RRC_Connection_Release"."RRC_AttConnRelCCCH_UsrInact",</v>
      </c>
    </row>
    <row r="39" spans="2:4" x14ac:dyDescent="0.25">
      <c r="B39" t="str">
        <f>'Select Clause'!A39</f>
        <v>master."BSC6900UMTS@Cell@RRC_Connection_Release"."RRC_AttConnRelDCCH_Cong",</v>
      </c>
    </row>
    <row r="40" spans="2:4" x14ac:dyDescent="0.25">
      <c r="B40" t="str">
        <f>'Select Clause'!A40</f>
        <v>master."BSC6900UMTS@Cell@RRC_Connection_Release"."RRC_AttConnRelDCCH_DSCR",</v>
      </c>
    </row>
    <row r="41" spans="2:4" x14ac:dyDescent="0.25">
      <c r="B41" t="str">
        <f>'Select Clause'!A41</f>
        <v>master."BSC6900UMTS@Cell@RRC_Connection_Release"."RRC_AttConnRelDCCH_Norm",</v>
      </c>
    </row>
    <row r="42" spans="2:4" x14ac:dyDescent="0.25">
      <c r="B42" t="str">
        <f>'Select Clause'!A42</f>
        <v>master."BSC6900UMTS@Cell@RRC_Connection_Release"."RRC_AttConnRelDCCH_Preempt",</v>
      </c>
    </row>
    <row r="43" spans="2:4" x14ac:dyDescent="0.25">
      <c r="B43" t="str">
        <f>'Select Clause'!A43</f>
        <v>master."BSC6900UMTS@Cell@RRC_Connection_Release"."RRC_AttConnRelDCCH_ReEstRej",</v>
      </c>
    </row>
    <row r="44" spans="2:4" x14ac:dyDescent="0.25">
      <c r="B44" t="str">
        <f>'Select Clause'!A44</f>
        <v>master."BSC6900UMTS@Cell@RRC_Connection_Release"."RRC_AttConnRelDCCH_Unspec",</v>
      </c>
    </row>
    <row r="45" spans="2:4" x14ac:dyDescent="0.25">
      <c r="B45" t="str">
        <f>'Select Clause'!A45</f>
        <v>master."BSC6900UMTS@Cell@RRC_Connection_Release"."RRC_AttConnRelDCCH_UsrInact",</v>
      </c>
    </row>
    <row r="46" spans="2:4" x14ac:dyDescent="0.25">
      <c r="B46" t="str">
        <f>'Select Clause'!A46</f>
        <v>master."BSC6900UMTS@Cell@RRC_Connection_Setup"."RRC_SuccConnEstab_CallReEst",</v>
      </c>
    </row>
    <row r="47" spans="2:4" x14ac:dyDescent="0.25">
      <c r="B47" t="str">
        <f>'Select Clause'!A47</f>
        <v>master."BSC6900UMTS@Cell@RRC_Connection_Setup"."RRC_SuccConnEstab_EmgCall",</v>
      </c>
    </row>
    <row r="48" spans="2:4" x14ac:dyDescent="0.25">
      <c r="B48" t="str">
        <f>'Select Clause'!A48</f>
        <v>master."BSC6900UMTS@Cell@RRC_Connection_Setup"."RRC_SuccConnEstab_OrgBkgCall",</v>
      </c>
    </row>
    <row r="49" spans="2:2" x14ac:dyDescent="0.25">
      <c r="B49" t="str">
        <f>'Select Clause'!A49</f>
        <v>master."BSC6900UMTS@Cell@RRC_Connection_Setup"."RRC_SuccConnEstab_OrgConvCall",</v>
      </c>
    </row>
    <row r="50" spans="2:2" x14ac:dyDescent="0.25">
      <c r="B50" t="str">
        <f>'Select Clause'!A50</f>
        <v>master."BSC6900UMTS@Cell@RRC_Connection_Setup"."RRC_SuccConnEstab_OrgHhPrSig",</v>
      </c>
    </row>
    <row r="51" spans="2:2" x14ac:dyDescent="0.25">
      <c r="B51" t="str">
        <f>'Select Clause'!A51</f>
        <v>master."BSC6900UMTS@Cell@RRC_Connection_Setup"."RRC_SuccConnEstab_OrgInterCall",</v>
      </c>
    </row>
    <row r="52" spans="2:2" x14ac:dyDescent="0.25">
      <c r="B52" t="str">
        <f>'Select Clause'!A52</f>
        <v>master."BSC6900UMTS@Cell@RRC_Connection_Setup"."RRC_SuccConnEstab_OrgLwPrSig",</v>
      </c>
    </row>
    <row r="53" spans="2:2" x14ac:dyDescent="0.25">
      <c r="B53" t="str">
        <f>'Select Clause'!A53</f>
        <v>master."BSC6900UMTS@Cell@RRC_Connection_Setup"."RRC_SuccConnEstab_OrgStrCall",</v>
      </c>
    </row>
    <row r="54" spans="2:2" x14ac:dyDescent="0.25">
      <c r="B54" t="str">
        <f>'Select Clause'!A54</f>
        <v>master."BSC6900UMTS@Cell@RRC_Connection_Setup"."RRC_SuccConnEstab_OrgSubCall",</v>
      </c>
    </row>
    <row r="55" spans="2:2" x14ac:dyDescent="0.25">
      <c r="B55" t="str">
        <f>'Select Clause'!A55</f>
        <v>master."BSC6900UMTS@Cell@RRC_Connection_Setup"."RRC_SuccConnEstab_Reg",</v>
      </c>
    </row>
    <row r="56" spans="2:2" x14ac:dyDescent="0.25">
      <c r="B56" t="str">
        <f>'Select Clause'!A56</f>
        <v>master."BSC6900UMTS@Cell@RRC_Connection_Setup"."RRC_SuccConnEstab_sum",</v>
      </c>
    </row>
    <row r="57" spans="2:2" x14ac:dyDescent="0.25">
      <c r="B57" t="str">
        <f>'Select Clause'!A57</f>
        <v>master."BSC6900UMTS@Cell@RRC_Connection_Setup"."RRC_SuccConnEstab_TmBkgCall",</v>
      </c>
    </row>
    <row r="58" spans="2:2" x14ac:dyDescent="0.25">
      <c r="B58" t="str">
        <f>'Select Clause'!A58</f>
        <v>master."BSC6900UMTS@Cell@RRC_Connection_Setup"."RRC_SuccConnEstab_TmConvCall",</v>
      </c>
    </row>
    <row r="59" spans="2:2" x14ac:dyDescent="0.25">
      <c r="B59" t="str">
        <f>'Select Clause'!A59</f>
        <v>master."BSC6900UMTS@Cell@RRC_Connection_Setup"."RRC_SuccConnEstab_TmHhPrSig",</v>
      </c>
    </row>
    <row r="60" spans="2:2" x14ac:dyDescent="0.25">
      <c r="B60" t="str">
        <f>'Select Clause'!A60</f>
        <v>master."BSC6900UMTS@Cell@RRC_Connection_Setup"."RRC_SuccConnEstab_TmItrCall",</v>
      </c>
    </row>
    <row r="61" spans="2:2" x14ac:dyDescent="0.25">
      <c r="B61" t="str">
        <f>'Select Clause'!A61</f>
        <v>master."BSC6900UMTS@Cell@RRC_Connection_Setup"."RRC_SuccConnEstab_TmLwPrSig",</v>
      </c>
    </row>
    <row r="62" spans="2:2" x14ac:dyDescent="0.25">
      <c r="B62" t="str">
        <f>'Select Clause'!A62</f>
        <v>master."BSC6900UMTS@Cell@RRC_Connection_Setup"."RRC_SuccConnEstab_TmStrCall",</v>
      </c>
    </row>
    <row r="63" spans="2:2" x14ac:dyDescent="0.25">
      <c r="B63" t="str">
        <f>'Select Clause'!A63</f>
        <v>master."BSC6900UMTS@Cell@RRC_Connection_Setup"."RRC_SuccConnEstab_Unkown",</v>
      </c>
    </row>
    <row r="64" spans="2:2" x14ac:dyDescent="0.25">
      <c r="B64" t="str">
        <f>'Select Clause'!A64</f>
        <v>master."BSC6900UMTS@Cell@Algorithm"."Time",</v>
      </c>
    </row>
    <row r="65" spans="2:2" x14ac:dyDescent="0.25">
      <c r="B65" t="str">
        <f>'Select Clause'!A65</f>
        <v>master."BSC6900UMTS@Cell@Traffic_Volume_and_Data_Rate"."VS_AMR_DL_Traffic_BestCell",</v>
      </c>
    </row>
    <row r="66" spans="2:2" x14ac:dyDescent="0.25">
      <c r="B66" t="str">
        <f>'Select Clause'!A66</f>
        <v>master."BSC6900UMTS@Cell@URA_Update"."VS_AttURAUpd_Chg",</v>
      </c>
    </row>
    <row r="67" spans="2:2" x14ac:dyDescent="0.25">
      <c r="B67" t="str">
        <f>'Select Clause'!A67</f>
        <v>master."BSC6900UMTS@Cell@URA_Update"."VS_AttURAUpd_Prd",</v>
      </c>
    </row>
    <row r="68" spans="2:2" x14ac:dyDescent="0.25">
      <c r="B68" t="str">
        <f>'Select Clause'!A68</f>
        <v>master."BSC6900UMTS@Cell@Algorithm"."VS_Cell_HSDPA_UnavailTime",</v>
      </c>
    </row>
    <row r="69" spans="2:2" x14ac:dyDescent="0.25">
      <c r="B69" t="str">
        <f>'Select Clause'!A69</f>
        <v>master."BSC6900UMTS@Cell@Algorithm"."VS_Cell_UnavailTime_Sys",</v>
      </c>
    </row>
    <row r="70" spans="2:2" x14ac:dyDescent="0.25">
      <c r="B70" t="str">
        <f>'Select Clause'!A70</f>
        <v>master."BSC6900UMTS@Cell@RRC_Status"."VS_CellDCHUEs",</v>
      </c>
    </row>
    <row r="71" spans="2:2" x14ac:dyDescent="0.25">
      <c r="B71" t="str">
        <f>'Select Clause'!A71</f>
        <v>master."BSC6900UMTS@Cell@RRC_Status"."VS_CellFACHUEs",</v>
      </c>
    </row>
    <row r="72" spans="2:2" x14ac:dyDescent="0.25">
      <c r="B72" t="str">
        <f>'Select Clause'!A72</f>
        <v>master."BSC6900UMTS@Cell@Traffic"."VS_CRNC_IUB_FACH_Bandwidth",</v>
      </c>
    </row>
    <row r="73" spans="2:2" x14ac:dyDescent="0.25">
      <c r="B73" t="str">
        <f>'Select Clause'!A73</f>
        <v>master."BSC6900UMTS@Cell@Traffic"."VS_CRNC_IUB_PCH_Bandwidth",</v>
      </c>
    </row>
    <row r="74" spans="2:2" x14ac:dyDescent="0.25">
      <c r="B74" t="str">
        <f>'Select Clause'!A74</f>
        <v>master."BSC6900UMTS@Cell@Traffic"."VS_CRNC_IUB_RACH_Bandwidth",</v>
      </c>
    </row>
    <row r="75" spans="2:2" x14ac:dyDescent="0.25">
      <c r="B75" t="str">
        <f>'Select Clause'!A75</f>
        <v>master."BSC6900UMTS@Cell@Algorithm"."VS_DCCC_Att_F2P",</v>
      </c>
    </row>
    <row r="76" spans="2:2" x14ac:dyDescent="0.25">
      <c r="B76" t="str">
        <f>'Select Clause'!A76</f>
        <v>master."BSC6900UMTS@Cell@Algorithm"."VS_DCCC_C2D_Att",</v>
      </c>
    </row>
    <row r="77" spans="2:2" x14ac:dyDescent="0.25">
      <c r="B77" t="str">
        <f>'Select Clause'!A77</f>
        <v>master."BSC6900UMTS@Cell@Algorithm"."VS_DCCC_D2C_Att",</v>
      </c>
    </row>
    <row r="78" spans="2:2" x14ac:dyDescent="0.25">
      <c r="B78" t="str">
        <f>'Select Clause'!A78</f>
        <v>master."BSC6900UMTS@Cell@Algorithm"."VS_DCCC_D2P_Att",</v>
      </c>
    </row>
    <row r="79" spans="2:2" x14ac:dyDescent="0.25">
      <c r="B79" t="str">
        <f>'Select Clause'!A79</f>
        <v>master."BSC6900UMTS@Cell@Algorithm"."VS_DCCC_D2P_Succ",</v>
      </c>
    </row>
    <row r="80" spans="2:2" x14ac:dyDescent="0.25">
      <c r="B80" t="str">
        <f>'Select Clause'!A80</f>
        <v>master."BSC6900UMTS@Cell@Algorithm"."VS_DCCC_P2D_Att",</v>
      </c>
    </row>
    <row r="81" spans="2:2" x14ac:dyDescent="0.25">
      <c r="B81" t="str">
        <f>'Select Clause'!A81</f>
        <v>master."BSC6900UMTS@Cell@Algorithm"."VS_DCCC_P2D_Succ",</v>
      </c>
    </row>
    <row r="82" spans="2:2" x14ac:dyDescent="0.25">
      <c r="B82" t="str">
        <f>'Select Clause'!A82</f>
        <v>master."BSC6900UMTS@Cell@Algorithm"."VS_DCCC_P2F_Att",</v>
      </c>
    </row>
    <row r="83" spans="2:2" x14ac:dyDescent="0.25">
      <c r="B83" t="str">
        <f>'Select Clause'!A83</f>
        <v>master."BSC6900UMTS@Cell@Algorithm"."VS_DCCC_P2F_Succ",</v>
      </c>
    </row>
    <row r="84" spans="2:2" x14ac:dyDescent="0.25">
      <c r="B84" t="str">
        <f>'Select Clause'!A84</f>
        <v>master."BSC6900UMTS@Cell@Algorithm"."VS_DCCC_Succ_D2F",</v>
      </c>
    </row>
    <row r="85" spans="2:2" x14ac:dyDescent="0.25">
      <c r="B85" t="str">
        <f>'Select Clause'!A85</f>
        <v>master."BSC6900UMTS@Cell@Algorithm"."VS_DCCC_Succ_F2D",</v>
      </c>
    </row>
    <row r="86" spans="2:2" x14ac:dyDescent="0.25">
      <c r="B86" t="str">
        <f>'Select Clause'!A86</f>
        <v>master."BSC6900UMTS@Cell@Algorithm"."VS_DCCC_Succ_F2P",</v>
      </c>
    </row>
    <row r="87" spans="2:2" x14ac:dyDescent="0.25">
      <c r="B87" t="str">
        <f>'Select Clause'!A87</f>
        <v>master."BSC6900UMTS@Cell@Algorithm"."VS_DCCC_URAP2D_Att",</v>
      </c>
    </row>
    <row r="88" spans="2:2" x14ac:dyDescent="0.25">
      <c r="B88" t="str">
        <f>'Select Clause'!A88</f>
        <v>master."BSC6900UMTS@Cell@Algorithm"."VS_DCCC_URAP2D_Succ",</v>
      </c>
    </row>
    <row r="89" spans="2:2" x14ac:dyDescent="0.25">
      <c r="B89" t="str">
        <f>'Select Clause'!A89</f>
        <v>master."BSC6900UMTS@Cell@Algorithm"."VS_DCCC_URAP2F_Att",</v>
      </c>
    </row>
    <row r="90" spans="2:2" x14ac:dyDescent="0.25">
      <c r="B90" t="str">
        <f>'Select Clause'!A90</f>
        <v>master."BSC6900UMTS@Cell@Algorithm"."VS_DCCC_URAP2F_Succ",</v>
      </c>
    </row>
    <row r="91" spans="2:2" x14ac:dyDescent="0.25">
      <c r="B91" t="str">
        <f>'Select Clause'!A91</f>
        <v>master."BSC6900UMTS@Cell@RB_Procedure"."VS_DRD_RBSetup_AttOut",</v>
      </c>
    </row>
    <row r="92" spans="2:2" x14ac:dyDescent="0.25">
      <c r="B92" t="str">
        <f>'Select Clause'!A92</f>
        <v>master."BSC6900UMTS@Cell@RB_Procedure"."VS_DRD_RBSetup_SuccOut",</v>
      </c>
    </row>
    <row r="93" spans="2:2" x14ac:dyDescent="0.25">
      <c r="B93" t="str">
        <f>'Select Clause'!A93</f>
        <v>master."BSC6900UMTS@Cell@RRC_Connection_Setup"."VS_EcNo_Mean_TP_More55",</v>
      </c>
    </row>
    <row r="94" spans="2:2" x14ac:dyDescent="0.25">
      <c r="B94" t="str">
        <f>'Select Clause'!A94</f>
        <v>master."BSC6900UMTS@Cell@RRC_Connection_Setup"."VS_EcNo_Mean_TP0",</v>
      </c>
    </row>
    <row r="95" spans="2:2" x14ac:dyDescent="0.25">
      <c r="B95" t="str">
        <f>'Select Clause'!A95</f>
        <v>master."BSC6900UMTS@Cell@RRC_Connection_Setup"."VS_EcNo_Mean_TP1",</v>
      </c>
    </row>
    <row r="96" spans="2:2" x14ac:dyDescent="0.25">
      <c r="B96" t="str">
        <f>'Select Clause'!A96</f>
        <v>master."BSC6900UMTS@Cell@RRC_Connection_Setup"."VS_EcNo_Mean_TP10_15",</v>
      </c>
    </row>
    <row r="97" spans="2:2" x14ac:dyDescent="0.25">
      <c r="B97" t="str">
        <f>'Select Clause'!A97</f>
        <v>master."BSC6900UMTS@Cell@RRC_Connection_Setup"."VS_EcNo_Mean_TP16_25",</v>
      </c>
    </row>
    <row r="98" spans="2:2" x14ac:dyDescent="0.25">
      <c r="B98" t="str">
        <f>'Select Clause'!A98</f>
        <v>master."BSC6900UMTS@Cell@RRC_Connection_Setup"."VS_EcNo_Mean_TP2",</v>
      </c>
    </row>
    <row r="99" spans="2:2" x14ac:dyDescent="0.25">
      <c r="B99" t="str">
        <f>'Select Clause'!A99</f>
        <v>master."BSC6900UMTS@Cell@RRC_Connection_Setup"."VS_EcNo_Mean_TP26_35",</v>
      </c>
    </row>
    <row r="100" spans="2:2" x14ac:dyDescent="0.25">
      <c r="B100" t="str">
        <f>'Select Clause'!A100</f>
        <v>master."BSC6900UMTS@Cell@RRC_Connection_Setup"."VS_EcNo_Mean_TP3",</v>
      </c>
    </row>
    <row r="101" spans="2:2" x14ac:dyDescent="0.25">
      <c r="B101" t="str">
        <f>'Select Clause'!A101</f>
        <v>master."BSC6900UMTS@Cell@RRC_Connection_Setup"."VS_EcNo_Mean_TP36_55",</v>
      </c>
    </row>
    <row r="102" spans="2:2" x14ac:dyDescent="0.25">
      <c r="B102" t="str">
        <f>'Select Clause'!A102</f>
        <v>master."BSC6900UMTS@Cell@RRC_Connection_Setup"."VS_EcNo_Mean_TP4",</v>
      </c>
    </row>
    <row r="103" spans="2:2" x14ac:dyDescent="0.25">
      <c r="B103" t="str">
        <f>'Select Clause'!A103</f>
        <v>master."BSC6900UMTS@Cell@RRC_Connection_Setup"."VS_EcNo_Mean_TP5",</v>
      </c>
    </row>
    <row r="104" spans="2:2" x14ac:dyDescent="0.25">
      <c r="B104" t="str">
        <f>'Select Clause'!A104</f>
        <v>master."BSC6900UMTS@Cell@RRC_Connection_Setup"."VS_EcNo_Mean_TP6_9",</v>
      </c>
    </row>
    <row r="105" spans="2:2" x14ac:dyDescent="0.25">
      <c r="B105" t="str">
        <f>'Select Clause'!A105</f>
        <v>master."BSC6900UMTS@Cell@Algorithm"."VS_FACH_DCCH_CONG_TIME",</v>
      </c>
    </row>
    <row r="106" spans="2:2" x14ac:dyDescent="0.25">
      <c r="B106" t="str">
        <f>'Select Clause'!A106</f>
        <v>master."BSC6900UMTS@Cell@Algorithm"."VS_FACH_DTCH_CONG_TIME",</v>
      </c>
    </row>
    <row r="107" spans="2:2" x14ac:dyDescent="0.25">
      <c r="B107" t="str">
        <f>'Select Clause'!A107</f>
        <v>master."BSC6900UMTS@Cell@RB_Procedure"."VS_FailRBRecfg_CellUpd",</v>
      </c>
    </row>
    <row r="108" spans="2:2" x14ac:dyDescent="0.25">
      <c r="B108" t="str">
        <f>'Select Clause'!A108</f>
        <v>master."BSC6900UMTS@Cell@RB_Procedure"."VS_FailRBRecfg_CfgUnsup",</v>
      </c>
    </row>
    <row r="109" spans="2:2" x14ac:dyDescent="0.25">
      <c r="B109" t="str">
        <f>'Select Clause'!A109</f>
        <v>master."BSC6900UMTS@Cell@RB_Procedure"."VS_FailRBRecfg_IncCfg",</v>
      </c>
    </row>
    <row r="110" spans="2:2" x14ac:dyDescent="0.25">
      <c r="B110" t="str">
        <f>'Select Clause'!A110</f>
        <v>master."BSC6900UMTS@Cell@RB_Procedure"."VS_FailRBRecfg_NoReply",</v>
      </c>
    </row>
    <row r="111" spans="2:2" x14ac:dyDescent="0.25">
      <c r="B111" t="str">
        <f>'Select Clause'!A111</f>
        <v>master."BSC6900UMTS@Cell@RB_Procedure"."VS_FailRBRecfg_PhyChFail",</v>
      </c>
    </row>
    <row r="112" spans="2:2" x14ac:dyDescent="0.25">
      <c r="B112" t="str">
        <f>'Select Clause'!A112</f>
        <v>master."BSC6900UMTS@Cell@RB_Procedure"."VS_FailRBSetup_CellUpd",</v>
      </c>
    </row>
    <row r="113" spans="2:2" x14ac:dyDescent="0.25">
      <c r="B113" t="str">
        <f>'Select Clause'!A113</f>
        <v>master."BSC6900UMTS@Cell@RB_Procedure"."VS_FailRBSetup_CfgUnsup",</v>
      </c>
    </row>
    <row r="114" spans="2:2" x14ac:dyDescent="0.25">
      <c r="B114" t="str">
        <f>'Select Clause'!A114</f>
        <v>master."BSC6900UMTS@Cell@RB_Procedure"."VS_FailRBSetup_IncCfg",</v>
      </c>
    </row>
    <row r="115" spans="2:2" x14ac:dyDescent="0.25">
      <c r="B115" t="str">
        <f>'Select Clause'!A115</f>
        <v>master."BSC6900UMTS@Cell@RB_Procedure"."VS_FailRBSetup_NoReply",</v>
      </c>
    </row>
    <row r="116" spans="2:2" x14ac:dyDescent="0.25">
      <c r="B116" t="str">
        <f>'Select Clause'!A116</f>
        <v>master."BSC6900UMTS@Cell@RB_Procedure"."VS_FailRBSetup_PhyChFail",</v>
      </c>
    </row>
    <row r="117" spans="2:2" x14ac:dyDescent="0.25">
      <c r="B117" t="str">
        <f>'Select Clause'!A117</f>
        <v>master."BSC6900UMTS@Cell@Hard_Handover"."VS_HHO_AttInterFreqOut",</v>
      </c>
    </row>
    <row r="118" spans="2:2" x14ac:dyDescent="0.25">
      <c r="B118" t="str">
        <f>'Select Clause'!A118</f>
        <v>master."BSC6900UMTS@Cell@Hard_Handover"."VS_HHO_AttIntraFreqOut_InterNodeBIntraRNC",</v>
      </c>
    </row>
    <row r="119" spans="2:2" x14ac:dyDescent="0.25">
      <c r="B119" t="str">
        <f>'Select Clause'!A119</f>
        <v>master."BSC6900UMTS@Cell@Hard_Handover"."VS_HHO_AttIntraFreqOut_InterRNC",</v>
      </c>
    </row>
    <row r="120" spans="2:2" x14ac:dyDescent="0.25">
      <c r="B120" t="str">
        <f>'Select Clause'!A120</f>
        <v>master."BSC6900UMTS@Cell@Hard_Handover"."VS_HHO_AttIntraFreqOut_IntraNodeB",</v>
      </c>
    </row>
    <row r="121" spans="2:2" x14ac:dyDescent="0.25">
      <c r="B121" t="str">
        <f>'Select Clause'!A121</f>
        <v>master."BSC6900UMTS@Cell@Hard_Handover"."VS_HHO_SuccInterFreqOut",</v>
      </c>
    </row>
    <row r="122" spans="2:2" x14ac:dyDescent="0.25">
      <c r="B122" t="str">
        <f>'Select Clause'!A122</f>
        <v>master."BSC6900UMTS@Cell@Hard_Handover"."VS_HHO_SuccIntraFreqOut_InterNodeBIntraRNC",</v>
      </c>
    </row>
    <row r="123" spans="2:2" x14ac:dyDescent="0.25">
      <c r="B123" t="str">
        <f>'Select Clause'!A123</f>
        <v>master."BSC6900UMTS@Cell@Hard_Handover"."VS_HHO_SuccIntraFreqOut_InterRNC",</v>
      </c>
    </row>
    <row r="124" spans="2:2" x14ac:dyDescent="0.25">
      <c r="B124" t="str">
        <f>'Select Clause'!A124</f>
        <v>master."BSC6900UMTS@Cell@Hard_Handover"."VS_HHO_SuccIntraFreqOut_IntraNodeB",</v>
      </c>
    </row>
    <row r="125" spans="2:2" x14ac:dyDescent="0.25">
      <c r="B125" t="str">
        <f>'Select Clause'!A125</f>
        <v>master."BSC6900UMTS@Cell@HSDPA"."VS_HSDPA_D2H_Att",</v>
      </c>
    </row>
    <row r="126" spans="2:2" x14ac:dyDescent="0.25">
      <c r="B126" t="str">
        <f>'Select Clause'!A126</f>
        <v>master."BSC6900UMTS@Cell@HSDPA"."VS_HSDPA_D2H_Succ",</v>
      </c>
    </row>
    <row r="127" spans="2:2" x14ac:dyDescent="0.25">
      <c r="B127" t="str">
        <f>'Select Clause'!A127</f>
        <v>master."BSC6900UMTS@Cell@HSDPA"."VS_HSDPA_F2H_Att",</v>
      </c>
    </row>
    <row r="128" spans="2:2" x14ac:dyDescent="0.25">
      <c r="B128" t="str">
        <f>'Select Clause'!A128</f>
        <v>master."BSC6900UMTS@Cell@HSDPA"."VS_HSDPA_F2H_Succ",</v>
      </c>
    </row>
    <row r="129" spans="2:2" x14ac:dyDescent="0.25">
      <c r="B129" t="str">
        <f>'Select Clause'!A129</f>
        <v>master."BSC6900UMTS@Cell@HSDPA"."VS_HSDPA_H2D_Att",</v>
      </c>
    </row>
    <row r="130" spans="2:2" x14ac:dyDescent="0.25">
      <c r="B130" t="str">
        <f>'Select Clause'!A130</f>
        <v>master."BSC6900UMTS@Cell@HSDPA"."VS_HSDPA_H2D_Succ",</v>
      </c>
    </row>
    <row r="131" spans="2:2" x14ac:dyDescent="0.25">
      <c r="B131" t="str">
        <f>'Select Clause'!A131</f>
        <v>master."BSC6900UMTS@Cell@HSDPA"."VS_HSDPA_H2F_Att",</v>
      </c>
    </row>
    <row r="132" spans="2:2" x14ac:dyDescent="0.25">
      <c r="B132" t="str">
        <f>'Select Clause'!A132</f>
        <v>master."BSC6900UMTS@Cell@HSDPA"."VS_HSDPA_H2F_Succ",</v>
      </c>
    </row>
    <row r="133" spans="2:2" x14ac:dyDescent="0.25">
      <c r="B133" t="str">
        <f>'Select Clause'!A133</f>
        <v>master."BSC6900UMTS@Cell@Algorithm"."VS_HSDPA_H2P_Succ",</v>
      </c>
    </row>
    <row r="134" spans="2:2" x14ac:dyDescent="0.25">
      <c r="B134" t="str">
        <f>'Select Clause'!A134</f>
        <v>master."BSC6900UMTS@Cell@HSDPA"."VS_HSDPA_HHO_H2D_SuccOutInterFreq",</v>
      </c>
    </row>
    <row r="135" spans="2:2" x14ac:dyDescent="0.25">
      <c r="B135" t="str">
        <f>'Select Clause'!A135</f>
        <v>master."BSC6900UMTS@Cell@HSDPA"."VS_HSDPA_HHO_H2D_SuccOutIntraFreq",</v>
      </c>
    </row>
    <row r="136" spans="2:2" x14ac:dyDescent="0.25">
      <c r="B136" t="str">
        <f>'Select Clause'!A136</f>
        <v>master."BSC6900UMTS@Cell@HSDPA"."VS_HSDPA_MeanChThroughput",</v>
      </c>
    </row>
    <row r="137" spans="2:2" x14ac:dyDescent="0.25">
      <c r="B137" t="str">
        <f>'Select Clause'!A137</f>
        <v>master."BSC6900UMTS@Cell@HSDPA"."VS_HSDPA_MeanChThroughput_TotalBytes",</v>
      </c>
    </row>
    <row r="138" spans="2:2" x14ac:dyDescent="0.25">
      <c r="B138" t="str">
        <f>'Select Clause'!A138</f>
        <v>master."BSC6900UMTS@Cell@HSDPA"."VS_HSDPA_RAB_64QAM_AttEstab",</v>
      </c>
    </row>
    <row r="139" spans="2:2" x14ac:dyDescent="0.25">
      <c r="B139" t="str">
        <f>'Select Clause'!A139</f>
        <v>master."BSC6900UMTS@Cell@HSDPA"."VS_HSDPA_RAB_64QAM_SuccEstab",</v>
      </c>
    </row>
    <row r="140" spans="2:2" x14ac:dyDescent="0.25">
      <c r="B140" t="str">
        <f>'Select Clause'!A140</f>
        <v>master."BSC6900UMTS@Cell@HSDPA"."VS_HSDPA_RAB_AbnormRel",</v>
      </c>
    </row>
    <row r="141" spans="2:2" x14ac:dyDescent="0.25">
      <c r="B141" t="str">
        <f>'Select Clause'!A141</f>
        <v>master."BSC6900UMTS@Cell@HSDPA"."VS_HSDPA_RAB_AbnormRel_H2P",</v>
      </c>
    </row>
    <row r="142" spans="2:2" x14ac:dyDescent="0.25">
      <c r="B142" t="str">
        <f>'Select Clause'!A142</f>
        <v>master."BSC6900UMTS@Cell@HSDPA"."VS_HSDPA_RAB_AttEstab",</v>
      </c>
    </row>
    <row r="143" spans="2:2" x14ac:dyDescent="0.25">
      <c r="B143" t="str">
        <f>'Select Clause'!A143</f>
        <v>master."BSC6900UMTS@Cell@HSDPA"."VS_HSDPA_RAB_NormRel",</v>
      </c>
    </row>
    <row r="144" spans="2:2" x14ac:dyDescent="0.25">
      <c r="B144" t="str">
        <f>'Select Clause'!A144</f>
        <v>master."BSC6900UMTS@Cell@HSDPA"."VS_HSDPA_RAB_SuccEstab",</v>
      </c>
    </row>
    <row r="145" spans="2:2" x14ac:dyDescent="0.25">
      <c r="B145" t="str">
        <f>'Select Clause'!A145</f>
        <v>master."BSC6900UMTS@Cell@HSDPA"."VS_HSDPA_UE_Max_Cell",</v>
      </c>
    </row>
    <row r="146" spans="2:2" x14ac:dyDescent="0.25">
      <c r="B146" t="str">
        <f>'Select Clause'!A146</f>
        <v>master."BSC6900UMTS@Cell@HSDPA"."VS_HSDPA_UE_Mean_CAT1_6",</v>
      </c>
    </row>
    <row r="147" spans="2:2" x14ac:dyDescent="0.25">
      <c r="B147" t="str">
        <f>'Select Clause'!A147</f>
        <v>master."BSC6900UMTS@Cell@HSDPA"."VS_HSDPA_UE_Mean_Cell",</v>
      </c>
    </row>
    <row r="148" spans="2:2" x14ac:dyDescent="0.25">
      <c r="B148" t="str">
        <f>'Select Clause'!A148</f>
        <v>master."BSC6900UMTS@Cell@Algorithm"."VS_HSUPA_E2P_Succ",</v>
      </c>
    </row>
    <row r="149" spans="2:2" x14ac:dyDescent="0.25">
      <c r="B149" t="str">
        <f>'Select Clause'!A149</f>
        <v>master."BSC6900UMTS@Cell@Inter-RAT_Handover"."VS_IRATHO_AttOutCS_TrigDLTxp",</v>
      </c>
    </row>
    <row r="150" spans="2:2" x14ac:dyDescent="0.25">
      <c r="B150" t="str">
        <f>'Select Clause'!A150</f>
        <v>master."BSC6900UMTS@Cell@Inter-RAT_Handover"."VS_IRATHO_AttOutCS_TrigEcNo",</v>
      </c>
    </row>
    <row r="151" spans="2:2" x14ac:dyDescent="0.25">
      <c r="B151" t="str">
        <f>'Select Clause'!A151</f>
        <v>master."BSC6900UMTS@Cell@Inter-RAT_Handover"."VS_IRATHO_AttOutCS_TrigRscp",</v>
      </c>
    </row>
    <row r="152" spans="2:2" x14ac:dyDescent="0.25">
      <c r="B152" t="str">
        <f>'Select Clause'!A152</f>
        <v>master."BSC6900UMTS@Cell@Inter-RAT_Handover"."VS_IRATHO_AttOutCS_TrigULTxp",</v>
      </c>
    </row>
    <row r="153" spans="2:2" x14ac:dyDescent="0.25">
      <c r="B153" t="str">
        <f>'Select Clause'!A153</f>
        <v>master."BSC6900UMTS@Cell@Inter-RAT_Handover"."VS_IRATHO_AttOutPS_TrigDLTxp",</v>
      </c>
    </row>
    <row r="154" spans="2:2" x14ac:dyDescent="0.25">
      <c r="B154" t="str">
        <f>'Select Clause'!A154</f>
        <v>master."BSC6900UMTS@Cell@Inter-RAT_Handover"."VS_IRATHO_AttOutPS_TrigEcNo",</v>
      </c>
    </row>
    <row r="155" spans="2:2" x14ac:dyDescent="0.25">
      <c r="B155" t="str">
        <f>'Select Clause'!A155</f>
        <v>master."BSC6900UMTS@Cell@Inter-RAT_Handover"."VS_IRATHO_AttOutPS_TrigRscp",</v>
      </c>
    </row>
    <row r="156" spans="2:2" x14ac:dyDescent="0.25">
      <c r="B156" t="str">
        <f>'Select Clause'!A156</f>
        <v>master."BSC6900UMTS@Cell@Inter-RAT_Handover"."VS_IRATHO_AttOutPS_TrigULTxp",</v>
      </c>
    </row>
    <row r="157" spans="2:2" x14ac:dyDescent="0.25">
      <c r="B157" t="str">
        <f>'Select Clause'!A157</f>
        <v>master."BSC6900UMTS@Cell@Inter-RAT_Handover"."VS_IRATHO_FailOutCS_Abort",</v>
      </c>
    </row>
    <row r="158" spans="2:2" x14ac:dyDescent="0.25">
      <c r="B158" t="str">
        <f>'Select Clause'!A158</f>
        <v>master."BSC6900UMTS@Cell@Inter-RAT_Handover"."VS_IRATHO_FailOutCS_NoReply",</v>
      </c>
    </row>
    <row r="159" spans="2:2" x14ac:dyDescent="0.25">
      <c r="B159" t="str">
        <f>'Select Clause'!A159</f>
        <v>master."BSC6900UMTS@Cell@Inter-RAT_Handover"."VS_IRATHO_FailOutPS_Abort",</v>
      </c>
    </row>
    <row r="160" spans="2:2" x14ac:dyDescent="0.25">
      <c r="B160" t="str">
        <f>'Select Clause'!A160</f>
        <v>master."BSC6900UMTS@Cell@Inter-RAT_Handover"."VS_IRATHO_FailOutPS_UEGen",</v>
      </c>
    </row>
    <row r="161" spans="2:2" x14ac:dyDescent="0.25">
      <c r="B161" t="str">
        <f>'Select Clause'!A161</f>
        <v>master."BSC6900UMTS@Cell@Inter-RAT_Handover"."VS_IRATHO_FailOutPSUTRAN_NoReply",</v>
      </c>
    </row>
    <row r="162" spans="2:2" x14ac:dyDescent="0.25">
      <c r="B162" t="str">
        <f>'Select Clause'!A162</f>
        <v>master."BSC6900UMTS@Cell@Inter-RAT_Handover"."VS_IRATHOCS_Cancel_ReEstab",</v>
      </c>
    </row>
    <row r="163" spans="2:2" x14ac:dyDescent="0.25">
      <c r="B163" t="str">
        <f>'Select Clause'!A163</f>
        <v>master."BSC6900UMTS@Cell@Inter-RAT_Handover"."VS_IRATHOPS_Cancel_ReEstab",</v>
      </c>
    </row>
    <row r="164" spans="2:2" x14ac:dyDescent="0.25">
      <c r="B164" t="str">
        <f>'Select Clause'!A164</f>
        <v>master."BSC6900UMTS@Cell@Algorithm"."VS_LCC_LDR_Num_DLCE",</v>
      </c>
    </row>
    <row r="165" spans="2:2" x14ac:dyDescent="0.25">
      <c r="B165" t="str">
        <f>'Select Clause'!A165</f>
        <v>master."BSC6900UMTS@Cell@Algorithm"."VS_LCC_LDR_Num_DLCode",</v>
      </c>
    </row>
    <row r="166" spans="2:2" x14ac:dyDescent="0.25">
      <c r="B166" t="str">
        <f>'Select Clause'!A166</f>
        <v>master."BSC6900UMTS@Cell@Algorithm"."VS_LCC_LDR_Num_DLIub",</v>
      </c>
    </row>
    <row r="167" spans="2:2" x14ac:dyDescent="0.25">
      <c r="B167" t="str">
        <f>'Select Clause'!A167</f>
        <v>master."BSC6900UMTS@Cell@Algorithm"."VS_LCC_LDR_Num_DLPower",</v>
      </c>
    </row>
    <row r="168" spans="2:2" x14ac:dyDescent="0.25">
      <c r="B168" t="str">
        <f>'Select Clause'!A168</f>
        <v>master."BSC6900UMTS@Cell@Algorithm"."VS_LCC_LDR_Num_ULCE",</v>
      </c>
    </row>
    <row r="169" spans="2:2" x14ac:dyDescent="0.25">
      <c r="B169" t="str">
        <f>'Select Clause'!A169</f>
        <v>master."BSC6900UMTS@Cell@Algorithm"."VS_LCC_LDR_Num_ULIub",</v>
      </c>
    </row>
    <row r="170" spans="2:2" x14ac:dyDescent="0.25">
      <c r="B170" t="str">
        <f>'Select Clause'!A170</f>
        <v>master."BSC6900UMTS@Cell@Algorithm"."VS_LCC_LDR_Num_ULPower",</v>
      </c>
    </row>
    <row r="171" spans="2:2" x14ac:dyDescent="0.25">
      <c r="B171" t="str">
        <f>'Select Clause'!A171</f>
        <v>master."BSC6900UMTS@Cell@Algorithm"."VS_LCC_LDR_Time_DLCE",</v>
      </c>
    </row>
    <row r="172" spans="2:2" x14ac:dyDescent="0.25">
      <c r="B172" t="str">
        <f>'Select Clause'!A172</f>
        <v>master."BSC6900UMTS@Cell@Algorithm"."VS_LCC_LDR_Time_DLCode",</v>
      </c>
    </row>
    <row r="173" spans="2:2" x14ac:dyDescent="0.25">
      <c r="B173" t="str">
        <f>'Select Clause'!A173</f>
        <v>master."BSC6900UMTS@Cell@Algorithm"."VS_LCC_LDR_Time_DLIub",</v>
      </c>
    </row>
    <row r="174" spans="2:2" x14ac:dyDescent="0.25">
      <c r="B174" t="str">
        <f>'Select Clause'!A174</f>
        <v>master."BSC6900UMTS@Cell@Algorithm"."VS_LCC_LDR_Time_DLPower",</v>
      </c>
    </row>
    <row r="175" spans="2:2" x14ac:dyDescent="0.25">
      <c r="B175" t="str">
        <f>'Select Clause'!A175</f>
        <v>master."BSC6900UMTS@Cell@Algorithm"."VS_LCC_LDR_Time_ULCE",</v>
      </c>
    </row>
    <row r="176" spans="2:2" x14ac:dyDescent="0.25">
      <c r="B176" t="str">
        <f>'Select Clause'!A176</f>
        <v>master."BSC6900UMTS@Cell@Algorithm"."VS_LCC_LDR_Time_ULIub",</v>
      </c>
    </row>
    <row r="177" spans="2:2" x14ac:dyDescent="0.25">
      <c r="B177" t="str">
        <f>'Select Clause'!A177</f>
        <v>master."BSC6900UMTS@Cell@Algorithm"."VS_LCC_LDR_Time_ULPower",</v>
      </c>
    </row>
    <row r="178" spans="2:2" x14ac:dyDescent="0.25">
      <c r="B178" t="str">
        <f>'Select Clause'!A178</f>
        <v>master."BSC6900UMTS@Cell@Algorithm"."VS_LCC_OLC_D2C",</v>
      </c>
    </row>
    <row r="179" spans="2:2" x14ac:dyDescent="0.25">
      <c r="B179" t="str">
        <f>'Select Clause'!A179</f>
        <v>master."BSC6900UMTS@Cell@Algorithm"."VS_LCC_OLC_DL_Num",</v>
      </c>
    </row>
    <row r="180" spans="2:2" x14ac:dyDescent="0.25">
      <c r="B180" t="str">
        <f>'Select Clause'!A180</f>
        <v>master."BSC6900UMTS@Cell@Algorithm"."VS_LCC_OLC_DL_TF",</v>
      </c>
    </row>
    <row r="181" spans="2:2" x14ac:dyDescent="0.25">
      <c r="B181" t="str">
        <f>'Select Clause'!A181</f>
        <v>master."BSC6900UMTS@Cell@Algorithm"."VS_LCC_OLC_DL_Time",</v>
      </c>
    </row>
    <row r="182" spans="2:2" x14ac:dyDescent="0.25">
      <c r="B182" t="str">
        <f>'Select Clause'!A182</f>
        <v>master."BSC6900UMTS@Cell@Algorithm"."VS_LCC_OLC_DL_UserRel",</v>
      </c>
    </row>
    <row r="183" spans="2:2" x14ac:dyDescent="0.25">
      <c r="B183" t="str">
        <f>'Select Clause'!A183</f>
        <v>master."BSC6900UMTS@Cell@Algorithm"."VS_LCC_OLC_HSDPA_UserRel",</v>
      </c>
    </row>
    <row r="184" spans="2:2" x14ac:dyDescent="0.25">
      <c r="B184" t="str">
        <f>'Select Clause'!A184</f>
        <v>master."BSC6900UMTS@Cell@Algorithm"."VS_LCC_OLC_HSUPA_UserRel",</v>
      </c>
    </row>
    <row r="185" spans="2:2" x14ac:dyDescent="0.25">
      <c r="B185" t="str">
        <f>'Select Clause'!A185</f>
        <v>master."BSC6900UMTS@Cell@Algorithm"."VS_LCC_OLC_UL_Num",</v>
      </c>
    </row>
    <row r="186" spans="2:2" x14ac:dyDescent="0.25">
      <c r="B186" t="str">
        <f>'Select Clause'!A186</f>
        <v>master."BSC6900UMTS@Cell@Algorithm"."VS_LCC_OLC_UL_TF",</v>
      </c>
    </row>
    <row r="187" spans="2:2" x14ac:dyDescent="0.25">
      <c r="B187" t="str">
        <f>'Select Clause'!A187</f>
        <v>master."BSC6900UMTS@Cell@Algorithm"."VS_LCC_OLC_UL_Time",</v>
      </c>
    </row>
    <row r="188" spans="2:2" x14ac:dyDescent="0.25">
      <c r="B188" t="str">
        <f>'Select Clause'!A188</f>
        <v>master."BSC6900UMTS@Cell@Algorithm"."VS_LCC_OLC_UL_UserRel",</v>
      </c>
    </row>
    <row r="189" spans="2:2" x14ac:dyDescent="0.25">
      <c r="B189" t="str">
        <f>'Select Clause'!A189</f>
        <v>master."BSC6900UMTS@Cell@Algorithm"."VS_NodeB_CPU_Cong_Dur",</v>
      </c>
    </row>
    <row r="190" spans="2:2" x14ac:dyDescent="0.25">
      <c r="B190" t="str">
        <f>'Select Clause'!A190</f>
        <v>master."BSC6900UMTS@Cell@Traffic_Volume_and_Data_Rate"."VS_PS_Bkg_DL_128_Traffic",</v>
      </c>
    </row>
    <row r="191" spans="2:2" x14ac:dyDescent="0.25">
      <c r="B191" t="str">
        <f>'Select Clause'!A191</f>
        <v>master."BSC6900UMTS@Cell@Traffic_Volume_and_Data_Rate"."VS_PS_Bkg_DL_144_Traffic",</v>
      </c>
    </row>
    <row r="192" spans="2:2" x14ac:dyDescent="0.25">
      <c r="B192" t="str">
        <f>'Select Clause'!A192</f>
        <v>master."BSC6900UMTS@Cell@Traffic_Volume_and_Data_Rate"."VS_PS_Bkg_DL_16_Traffic",</v>
      </c>
    </row>
    <row r="193" spans="2:2" x14ac:dyDescent="0.25">
      <c r="B193" t="str">
        <f>'Select Clause'!A193</f>
        <v>master."BSC6900UMTS@Cell@Traffic_Volume_and_Data_Rate"."VS_PS_Bkg_DL_256_Traffic",</v>
      </c>
    </row>
    <row r="194" spans="2:2" x14ac:dyDescent="0.25">
      <c r="B194" t="str">
        <f>'Select Clause'!A194</f>
        <v>master."BSC6900UMTS@Cell@Traffic_Volume_and_Data_Rate"."VS_PS_Bkg_DL_32_Traffic",</v>
      </c>
    </row>
    <row r="195" spans="2:2" x14ac:dyDescent="0.25">
      <c r="B195" t="str">
        <f>'Select Clause'!A195</f>
        <v>master."BSC6900UMTS@Cell@Traffic_Volume_and_Data_Rate"."VS_PS_Bkg_DL_384_Traffic",</v>
      </c>
    </row>
    <row r="196" spans="2:2" x14ac:dyDescent="0.25">
      <c r="B196" t="str">
        <f>'Select Clause'!A196</f>
        <v>master."BSC6900UMTS@Cell@Traffic_Volume_and_Data_Rate"."VS_PS_Bkg_DL_64_Traffic",</v>
      </c>
    </row>
    <row r="197" spans="2:2" x14ac:dyDescent="0.25">
      <c r="B197" t="str">
        <f>'Select Clause'!A197</f>
        <v>master."BSC6900UMTS@Cell@Traffic_Volume_and_Data_Rate"."VS_PS_Bkg_DL_8_Traffic",</v>
      </c>
    </row>
    <row r="198" spans="2:2" x14ac:dyDescent="0.25">
      <c r="B198" t="str">
        <f>'Select Clause'!A198</f>
        <v>master."BSC6900UMTS@Cell@Traffic_Volume_and_Data_Rate"."VS_PS_Bkg_UL_128_Traffic",</v>
      </c>
    </row>
    <row r="199" spans="2:2" x14ac:dyDescent="0.25">
      <c r="B199" t="str">
        <f>'Select Clause'!A199</f>
        <v>master."BSC6900UMTS@Cell@Traffic_Volume_and_Data_Rate"."VS_PS_Bkg_UL_144_Traffic",</v>
      </c>
    </row>
    <row r="200" spans="2:2" x14ac:dyDescent="0.25">
      <c r="B200" t="str">
        <f>'Select Clause'!A200</f>
        <v>master."BSC6900UMTS@Cell@Traffic_Volume_and_Data_Rate"."VS_PS_Bkg_UL_16_Traffic",</v>
      </c>
    </row>
    <row r="201" spans="2:2" x14ac:dyDescent="0.25">
      <c r="B201" t="str">
        <f>'Select Clause'!A201</f>
        <v>master."BSC6900UMTS@Cell@Traffic_Volume_and_Data_Rate"."VS_PS_Bkg_UL_256_Traffic",</v>
      </c>
    </row>
    <row r="202" spans="2:2" x14ac:dyDescent="0.25">
      <c r="B202" t="str">
        <f>'Select Clause'!A202</f>
        <v>master."BSC6900UMTS@Cell@Traffic_Volume_and_Data_Rate"."VS_PS_Bkg_UL_32_Traffic",</v>
      </c>
    </row>
    <row r="203" spans="2:2" x14ac:dyDescent="0.25">
      <c r="B203" t="str">
        <f>'Select Clause'!A203</f>
        <v>master."BSC6900UMTS@Cell@Traffic_Volume_and_Data_Rate"."VS_PS_Bkg_UL_384_Traffic",</v>
      </c>
    </row>
    <row r="204" spans="2:2" x14ac:dyDescent="0.25">
      <c r="B204" t="str">
        <f>'Select Clause'!A204</f>
        <v>master."BSC6900UMTS@Cell@Traffic_Volume_and_Data_Rate"."VS_PS_Bkg_UL_64_Traffic",</v>
      </c>
    </row>
    <row r="205" spans="2:2" x14ac:dyDescent="0.25">
      <c r="B205" t="str">
        <f>'Select Clause'!A205</f>
        <v>master."BSC6900UMTS@Cell@Traffic_Volume_and_Data_Rate"."VS_PS_Bkg_UL_8_Traffic",</v>
      </c>
    </row>
    <row r="206" spans="2:2" x14ac:dyDescent="0.25">
      <c r="B206" t="str">
        <f>'Select Clause'!A206</f>
        <v>master."BSC6900UMTS@Cell@Traffic_Volume_and_Data_Rate"."VS_PS_Conv_DL_Traffic",</v>
      </c>
    </row>
    <row r="207" spans="2:2" x14ac:dyDescent="0.25">
      <c r="B207" t="str">
        <f>'Select Clause'!A207</f>
        <v>master."BSC6900UMTS@Cell@Traffic_Volume_and_Data_Rate"."VS_PS_Conv_UL_Traffic",</v>
      </c>
    </row>
    <row r="208" spans="2:2" x14ac:dyDescent="0.25">
      <c r="B208" t="str">
        <f>'Select Clause'!A208</f>
        <v>master."BSC6900UMTS@Cell@Traffic_Volume_and_Data_Rate"."VS_PS_Int_DL_128_Traffic",</v>
      </c>
    </row>
    <row r="209" spans="2:2" x14ac:dyDescent="0.25">
      <c r="B209" t="str">
        <f>'Select Clause'!A209</f>
        <v>master."BSC6900UMTS@Cell@Traffic_Volume_and_Data_Rate"."VS_PS_Int_DL_144_Traffic",</v>
      </c>
    </row>
    <row r="210" spans="2:2" x14ac:dyDescent="0.25">
      <c r="B210" t="str">
        <f>'Select Clause'!A210</f>
        <v>master."BSC6900UMTS@Cell@Traffic_Volume_and_Data_Rate"."VS_PS_Int_DL_16_Traffic",</v>
      </c>
    </row>
    <row r="211" spans="2:2" x14ac:dyDescent="0.25">
      <c r="B211" t="str">
        <f>'Select Clause'!A211</f>
        <v>master."BSC6900UMTS@Cell@Traffic_Volume_and_Data_Rate"."VS_PS_Int_DL_256_Traffic",</v>
      </c>
    </row>
    <row r="212" spans="2:2" x14ac:dyDescent="0.25">
      <c r="B212" t="str">
        <f>'Select Clause'!A212</f>
        <v>master."BSC6900UMTS@Cell@Traffic_Volume_and_Data_Rate"."VS_PS_Int_DL_32_Traffic",</v>
      </c>
    </row>
    <row r="213" spans="2:2" x14ac:dyDescent="0.25">
      <c r="B213" t="str">
        <f>'Select Clause'!A213</f>
        <v>master."BSC6900UMTS@Cell@Traffic_Volume_and_Data_Rate"."VS_PS_Int_DL_384_Traffic",</v>
      </c>
    </row>
    <row r="214" spans="2:2" x14ac:dyDescent="0.25">
      <c r="B214" t="str">
        <f>'Select Clause'!A214</f>
        <v>master."BSC6900UMTS@Cell@Traffic_Volume_and_Data_Rate"."VS_PS_Int_DL_64_Traffic",</v>
      </c>
    </row>
    <row r="215" spans="2:2" x14ac:dyDescent="0.25">
      <c r="B215" t="str">
        <f>'Select Clause'!A215</f>
        <v>master."BSC6900UMTS@Cell@Traffic_Volume_and_Data_Rate"."VS_PS_Int_DL_8_Traffic",</v>
      </c>
    </row>
    <row r="216" spans="2:2" x14ac:dyDescent="0.25">
      <c r="B216" t="str">
        <f>'Select Clause'!A216</f>
        <v>master."BSC6900UMTS@Cell@Traffic_Volume_and_Data_Rate"."VS_PS_Int_UL_128_Traffic",</v>
      </c>
    </row>
    <row r="217" spans="2:2" x14ac:dyDescent="0.25">
      <c r="B217" t="str">
        <f>'Select Clause'!A217</f>
        <v>master."BSC6900UMTS@Cell@Traffic_Volume_and_Data_Rate"."VS_PS_Int_UL_144_Traffic",</v>
      </c>
    </row>
    <row r="218" spans="2:2" x14ac:dyDescent="0.25">
      <c r="B218" t="str">
        <f>'Select Clause'!A218</f>
        <v>master."BSC6900UMTS@Cell@Traffic_Volume_and_Data_Rate"."VS_PS_Int_UL_16_Traffic",</v>
      </c>
    </row>
    <row r="219" spans="2:2" x14ac:dyDescent="0.25">
      <c r="B219" t="str">
        <f>'Select Clause'!A219</f>
        <v>master."BSC6900UMTS@Cell@Traffic_Volume_and_Data_Rate"."VS_PS_Int_UL_256_Traffic",</v>
      </c>
    </row>
    <row r="220" spans="2:2" x14ac:dyDescent="0.25">
      <c r="B220" t="str">
        <f>'Select Clause'!A220</f>
        <v>master."BSC6900UMTS@Cell@Traffic_Volume_and_Data_Rate"."VS_PS_Int_UL_32_Traffic",</v>
      </c>
    </row>
    <row r="221" spans="2:2" x14ac:dyDescent="0.25">
      <c r="B221" t="str">
        <f>'Select Clause'!A221</f>
        <v>master."BSC6900UMTS@Cell@Traffic_Volume_and_Data_Rate"."VS_PS_Int_UL_384_Traffic",</v>
      </c>
    </row>
    <row r="222" spans="2:2" x14ac:dyDescent="0.25">
      <c r="B222" t="str">
        <f>'Select Clause'!A222</f>
        <v>master."BSC6900UMTS@Cell@Traffic_Volume_and_Data_Rate"."VS_PS_Int_UL_64_Traffic",</v>
      </c>
    </row>
    <row r="223" spans="2:2" x14ac:dyDescent="0.25">
      <c r="B223" t="str">
        <f>'Select Clause'!A223</f>
        <v>master."BSC6900UMTS@Cell@Traffic_Volume_and_Data_Rate"."VS_PS_Int_UL_8_Traffic",</v>
      </c>
    </row>
    <row r="224" spans="2:2" x14ac:dyDescent="0.25">
      <c r="B224" t="str">
        <f>'Select Clause'!A224</f>
        <v>master."BSC6900UMTS@Cell@Traffic_Volume_and_Data_Rate"."VS_PS_Str_DL_128_Traffic",</v>
      </c>
    </row>
    <row r="225" spans="2:2" x14ac:dyDescent="0.25">
      <c r="B225" t="str">
        <f>'Select Clause'!A225</f>
        <v>master."BSC6900UMTS@Cell@Traffic_Volume_and_Data_Rate"."VS_PS_Str_DL_144_Traffic",</v>
      </c>
    </row>
    <row r="226" spans="2:2" x14ac:dyDescent="0.25">
      <c r="B226" t="str">
        <f>'Select Clause'!A226</f>
        <v>master."BSC6900UMTS@Cell@Algorithm"."VS_PSR99_D2P_Succ",</v>
      </c>
    </row>
    <row r="227" spans="2:2" x14ac:dyDescent="0.25">
      <c r="B227" t="str">
        <f>'Select Clause'!A227</f>
        <v>master."BSC6900UMTS@Cell@RAB_Release"."VS_RAB_AbnormRel_AMR",</v>
      </c>
    </row>
    <row r="228" spans="2:2" x14ac:dyDescent="0.25">
      <c r="B228" t="str">
        <f>'Select Clause'!A228</f>
        <v>master."BSC6900UMTS@Cell@RAB_Release"."VS_RAB_AbnormRel_AMR_12_2",</v>
      </c>
    </row>
    <row r="229" spans="2:2" x14ac:dyDescent="0.25">
      <c r="B229" t="str">
        <f>'Select Clause'!A229</f>
        <v>master."BSC6900UMTS@Cell@RAB_Release"."VS_RAB_AbnormRel_CS",</v>
      </c>
    </row>
    <row r="230" spans="2:2" x14ac:dyDescent="0.25">
      <c r="B230" t="str">
        <f>'Select Clause'!A230</f>
        <v>master."BSC6900UMTS@Cell@RAB_Release"."VS_RAB_AbnormRel_CS_IuAAL2",</v>
      </c>
    </row>
    <row r="231" spans="2:2" x14ac:dyDescent="0.25">
      <c r="B231" t="str">
        <f>'Select Clause'!A231</f>
        <v>master."BSC6900UMTS@Cell@RAB_Release"."VS_RAB_AbnormRel_CS_OLC",</v>
      </c>
    </row>
    <row r="232" spans="2:2" x14ac:dyDescent="0.25">
      <c r="B232" t="str">
        <f>'Select Clause'!A232</f>
        <v>master."BSC6900UMTS@Cell@RAB_Release"."VS_RAB_AbnormRel_CS_OM",</v>
      </c>
    </row>
    <row r="233" spans="2:2" x14ac:dyDescent="0.25">
      <c r="B233" t="str">
        <f>'Select Clause'!A233</f>
        <v>master."BSC6900UMTS@Cell@RAB_Release"."VS_RAB_AbnormRel_CS_Preempt",</v>
      </c>
    </row>
    <row r="234" spans="2:2" x14ac:dyDescent="0.25">
      <c r="B234" t="str">
        <f>'Select Clause'!A234</f>
        <v>master."BSC6900UMTS@Cell@RAB_Release"."VS_RAB_AbnormRel_CS_RF_SRBReset",</v>
      </c>
    </row>
    <row r="235" spans="2:2" x14ac:dyDescent="0.25">
      <c r="B235" t="str">
        <f>'Select Clause'!A235</f>
        <v>master."BSC6900UMTS@Cell@RAB_Release"."VS_RAB_AbnormRel_CS_RF_ULSync",</v>
      </c>
    </row>
    <row r="236" spans="2:2" x14ac:dyDescent="0.25">
      <c r="B236" t="str">
        <f>'Select Clause'!A236</f>
        <v>master."BSC6900UMTS@Cell@RAB_Release"."VS_RAB_AbnormRel_CS_RF_UuNoReply",</v>
      </c>
    </row>
    <row r="237" spans="2:2" x14ac:dyDescent="0.25">
      <c r="B237" t="str">
        <f>'Select Clause'!A237</f>
        <v>master."BSC6900UMTS@Cell@RAB_Release"."VS_RAB_AbnormRel_CS_UTRANgen",</v>
      </c>
    </row>
    <row r="238" spans="2:2" x14ac:dyDescent="0.25">
      <c r="B238" t="str">
        <f>'Select Clause'!A238</f>
        <v>master."BSC6900UMTS@Cell@RAB_Release"."VS_RAB_AbnormRel_CS64",</v>
      </c>
    </row>
    <row r="239" spans="2:2" x14ac:dyDescent="0.25">
      <c r="B239" t="str">
        <f>'Select Clause'!A239</f>
        <v>master."BSC6900UMTS@Cell@RAB_Release"."VS_RAB_AbnormRel_PS",</v>
      </c>
    </row>
    <row r="240" spans="2:2" x14ac:dyDescent="0.25">
      <c r="B240" t="str">
        <f>'Select Clause'!A240</f>
        <v>master."BSC6900UMTS@Cell@RAB_Release"."VS_RAB_AbnormRel_PS_D2P",</v>
      </c>
    </row>
    <row r="241" spans="2:2" x14ac:dyDescent="0.25">
      <c r="B241" t="str">
        <f>'Select Clause'!A241</f>
        <v>master."BSC6900UMTS@Cell@RAB_Release"."VS_RAB_AbnormRel_PS_F2P",</v>
      </c>
    </row>
    <row r="242" spans="2:2" x14ac:dyDescent="0.25">
      <c r="B242" t="str">
        <f>'Select Clause'!A242</f>
        <v>master."BSC6900UMTS@Cell@RAB_Release"."VS_RAB_AbnormRel_PS_GTPULoss",</v>
      </c>
    </row>
    <row r="243" spans="2:2" x14ac:dyDescent="0.25">
      <c r="B243" t="str">
        <f>'Select Clause'!A243</f>
        <v>master."BSC6900UMTS@Cell@RAB_Release"."VS_RAB_AbnormRel_PS_OLC",</v>
      </c>
    </row>
    <row r="244" spans="2:2" x14ac:dyDescent="0.25">
      <c r="B244" t="str">
        <f>'Select Clause'!A244</f>
        <v>master."BSC6900UMTS@Cell@RAB_Release"."VS_RAB_AbnormRel_PS_OM",</v>
      </c>
    </row>
    <row r="245" spans="2:2" x14ac:dyDescent="0.25">
      <c r="B245" t="str">
        <f>'Select Clause'!A245</f>
        <v>master."BSC6900UMTS@Cell@RAB_Release"."VS_RAB_AbnormRel_PS_PCH",</v>
      </c>
    </row>
    <row r="246" spans="2:2" x14ac:dyDescent="0.25">
      <c r="B246" t="str">
        <f>'Select Clause'!A246</f>
        <v>master."BSC6900UMTS@Cell@RAB_Release"."VS_RAB_AbnormRel_PS_Preempt",</v>
      </c>
    </row>
    <row r="247" spans="2:2" x14ac:dyDescent="0.25">
      <c r="B247" t="str">
        <f>'Select Clause'!A247</f>
        <v>master."BSC6900UMTS@Cell@RAB_Release"."VS_RAB_AbnormRel_PS_R99D2P",</v>
      </c>
    </row>
    <row r="248" spans="2:2" x14ac:dyDescent="0.25">
      <c r="B248" t="str">
        <f>'Select Clause'!A248</f>
        <v>master."BSC6900UMTS@Cell@RAB_Release"."VS_RAB_AbnormRel_PS_RF_SRBReset",</v>
      </c>
    </row>
    <row r="249" spans="2:2" x14ac:dyDescent="0.25">
      <c r="B249" t="str">
        <f>'Select Clause'!A249</f>
        <v>master."BSC6900UMTS@Cell@RAB_Release"."VS_RAB_AbnormRel_PS_RF_TRBReset",</v>
      </c>
    </row>
    <row r="250" spans="2:2" x14ac:dyDescent="0.25">
      <c r="B250" t="str">
        <f>'Select Clause'!A250</f>
        <v>master."BSC6900UMTS@Cell@RAB_Release"."VS_RAB_AbnormRel_PS_RF_ULSync",</v>
      </c>
    </row>
    <row r="251" spans="2:2" x14ac:dyDescent="0.25">
      <c r="B251" t="str">
        <f>'Select Clause'!A251</f>
        <v>master."BSC6900UMTS@Cell@RAB_Release"."VS_RAB_AbnormRel_PS_RF_UuNoReply",</v>
      </c>
    </row>
    <row r="252" spans="2:2" x14ac:dyDescent="0.25">
      <c r="B252" t="str">
        <f>'Select Clause'!A252</f>
        <v>master."BSC6900UMTS@Cell@RAB_Release"."VS_RAB_AbnormRel_PSR99",</v>
      </c>
    </row>
    <row r="253" spans="2:2" x14ac:dyDescent="0.25">
      <c r="B253" t="str">
        <f>'Select Clause'!A253</f>
        <v>master."BSC6900UMTS@Cell@CS_RAB_Setup"."VS_RAB_AttEstab_AMR",</v>
      </c>
    </row>
    <row r="254" spans="2:2" x14ac:dyDescent="0.25">
      <c r="B254" t="str">
        <f>'Select Clause'!A254</f>
        <v>master."BSC6900UMTS@Cell@CS_RAB_Setup"."VS_RAB_AttEstabCS_Conv",</v>
      </c>
    </row>
    <row r="255" spans="2:2" x14ac:dyDescent="0.25">
      <c r="B255" t="str">
        <f>'Select Clause'!A255</f>
        <v>master."BSC6900UMTS@Cell@CS_RAB_Setup"."VS_RAB_AttEstabCS_Str",</v>
      </c>
    </row>
    <row r="256" spans="2:2" x14ac:dyDescent="0.25">
      <c r="B256" t="str">
        <f>'Select Clause'!A256</f>
        <v>master."BSC6900UMTS@Cell@PS_RAB_Setup"."VS_RAB_AttEstabPS_Bkg",</v>
      </c>
    </row>
    <row r="257" spans="2:2" x14ac:dyDescent="0.25">
      <c r="B257" t="str">
        <f>'Select Clause'!A257</f>
        <v>master."BSC6900UMTS@Cell@PS_RAB_Setup"."VS_RAB_AttEstabPS_Conv",</v>
      </c>
    </row>
    <row r="258" spans="2:2" x14ac:dyDescent="0.25">
      <c r="B258" t="str">
        <f>'Select Clause'!A258</f>
        <v>master."BSC6900UMTS@Cell@PS_RAB_Setup"."VS_RAB_AttEstabPS_Int",</v>
      </c>
    </row>
    <row r="259" spans="2:2" x14ac:dyDescent="0.25">
      <c r="B259" t="str">
        <f>'Select Clause'!A259</f>
        <v>master."BSC6900UMTS@Cell@CS_RAB_Setup_Failure"."VS_RAB_FailEstabCS_Code_Cong",</v>
      </c>
    </row>
    <row r="260" spans="2:2" x14ac:dyDescent="0.25">
      <c r="B260" t="str">
        <f>'Select Clause'!A260</f>
        <v>master."BSC6900UMTS@Cell@CS_RAB_Setup_Failure"."VS_RAB_FailEstabCS_Cong",</v>
      </c>
    </row>
    <row r="261" spans="2:2" x14ac:dyDescent="0.25">
      <c r="B261" t="str">
        <f>'Select Clause'!A261</f>
        <v>master."BSC6900UMTS@Cell@CS_RAB_Setup_Failure"."VS_RAB_FailEstabCS_DLCE_Cong",</v>
      </c>
    </row>
    <row r="262" spans="2:2" x14ac:dyDescent="0.25">
      <c r="B262" t="str">
        <f>'Select Clause'!A262</f>
        <v>master."BSC6900UMTS@Cell@CS_RAB_Setup_Failure"."VS_RAB_FailEstabCS_DLIUBBand_Cong",</v>
      </c>
    </row>
    <row r="263" spans="2:2" x14ac:dyDescent="0.25">
      <c r="B263" t="str">
        <f>'Select Clause'!A263</f>
        <v>master."BSC6900UMTS@Cell@CS_RAB_Setup_Failure"."VS_RAB_FailEstabCS_DLPower_Cong",</v>
      </c>
    </row>
    <row r="264" spans="2:2" x14ac:dyDescent="0.25">
      <c r="B264" t="str">
        <f>'Select Clause'!A264</f>
        <v>master."BSC6900UMTS@Cell@CS_RAB_Setup_Failure"."VS_RAB_FailEstabCS_IubFail",</v>
      </c>
    </row>
    <row r="265" spans="2:2" x14ac:dyDescent="0.25">
      <c r="B265" t="str">
        <f>'Select Clause'!A265</f>
        <v>master."BSC6900UMTS@Cell@CS_RAB_Setup_Failure"."VS_RAB_FailEstabCS_ULCE_Cong",</v>
      </c>
    </row>
    <row r="266" spans="2:2" x14ac:dyDescent="0.25">
      <c r="B266" t="str">
        <f>'Select Clause'!A266</f>
        <v>master."BSC6900UMTS@Cell@CS_RAB_Setup_Failure"."VS_RAB_FailEstabCS_ULIUBBand_Cong",</v>
      </c>
    </row>
    <row r="267" spans="2:2" x14ac:dyDescent="0.25">
      <c r="B267" t="str">
        <f>'Select Clause'!A267</f>
        <v>master."BSC6900UMTS@Cell@CS_RAB_Setup_Failure"."VS_RAB_FailEstabCS_ULPower_Cong",</v>
      </c>
    </row>
    <row r="268" spans="2:2" x14ac:dyDescent="0.25">
      <c r="B268" t="str">
        <f>'Select Clause'!A268</f>
        <v>master."BSC6900UMTS@Cell@CS_RAB_Setup_Failure"."VS_RAB_FailEstabCS_UuFail",</v>
      </c>
    </row>
    <row r="269" spans="2:2" x14ac:dyDescent="0.25">
      <c r="B269" t="str">
        <f>'Select Clause'!A269</f>
        <v>master."BSC6900UMTS@Cell@CS_RAB_Setup_Failure"."VS_RAB_FailEstabCS_UuNoReply",</v>
      </c>
    </row>
    <row r="270" spans="2:2" x14ac:dyDescent="0.25">
      <c r="B270" t="str">
        <f>'Select Clause'!A270</f>
        <v>master."BSC6900UMTS@Cell@PS_RAB_Setup_Failure"."VS_RAB_FailEstabPS_Code_Cong",</v>
      </c>
    </row>
    <row r="271" spans="2:2" x14ac:dyDescent="0.25">
      <c r="B271" t="str">
        <f>'Select Clause'!A271</f>
        <v>master."BSC6900UMTS@Cell@PS_RAB_Setup_Failure"."VS_RAB_FailEstabPS_DLCE_Cong",</v>
      </c>
    </row>
    <row r="272" spans="2:2" x14ac:dyDescent="0.25">
      <c r="B272" t="str">
        <f>'Select Clause'!A272</f>
        <v>master."BSC6900UMTS@Cell@PS_RAB_Setup_Failure"."VS_RAB_FailEstabPS_DLIUBBand_Cong",</v>
      </c>
    </row>
    <row r="273" spans="2:2" x14ac:dyDescent="0.25">
      <c r="B273" t="str">
        <f>'Select Clause'!A273</f>
        <v>master."BSC6900UMTS@Cell@PS_RAB_Setup_Failure"."VS_RAB_FailEstabPS_DLPower_Cong",</v>
      </c>
    </row>
    <row r="274" spans="2:2" x14ac:dyDescent="0.25">
      <c r="B274" t="str">
        <f>'Select Clause'!A274</f>
        <v>master."BSC6900UMTS@Cell@PS_RAB_Setup_Failure"."VS_RAB_FailEstabPS_RNL",</v>
      </c>
    </row>
    <row r="275" spans="2:2" x14ac:dyDescent="0.25">
      <c r="B275" t="str">
        <f>'Select Clause'!A275</f>
        <v>master."BSC6900UMTS@Cell@PS_RAB_Setup_Failure"."VS_RAB_FailEstabPS_TNL",</v>
      </c>
    </row>
    <row r="276" spans="2:2" x14ac:dyDescent="0.25">
      <c r="B276" t="str">
        <f>'Select Clause'!A276</f>
        <v>master."BSC6900UMTS@Cell@PS_RAB_Setup_Failure"."VS_RAB_FailEstabPS_ULCE_Cong",</v>
      </c>
    </row>
    <row r="277" spans="2:2" x14ac:dyDescent="0.25">
      <c r="B277" t="str">
        <f>'Select Clause'!A277</f>
        <v>master."BSC6900UMTS@Cell@PS_RAB_Setup_Failure"."VS_RAB_FailEstabPS_ULIUBBand_Cong",</v>
      </c>
    </row>
    <row r="278" spans="2:2" x14ac:dyDescent="0.25">
      <c r="B278" t="str">
        <f>'Select Clause'!A278</f>
        <v>master."BSC6900UMTS@Cell@PS_RAB_Setup_Failure"."VS_RAB_FailEstabPS_ULPower_Cong",</v>
      </c>
    </row>
    <row r="279" spans="2:2" x14ac:dyDescent="0.25">
      <c r="B279" t="str">
        <f>'Select Clause'!A279</f>
        <v>master."BSC6900UMTS@Cell@PS_RAB_Setup_Failure"."VS_RAB_FailEstabPS_Unsp",</v>
      </c>
    </row>
    <row r="280" spans="2:2" x14ac:dyDescent="0.25">
      <c r="B280" t="str">
        <f>'Select Clause'!A280</f>
        <v>master."BSC6900UMTS@Cell@RAB_Release"."VS_RAB_NormRel_AMR",</v>
      </c>
    </row>
    <row r="281" spans="2:2" x14ac:dyDescent="0.25">
      <c r="B281" t="str">
        <f>'Select Clause'!A281</f>
        <v>master."BSC6900UMTS@Cell@RAB_Release"."VS_RAB_NormRel_CS",</v>
      </c>
    </row>
    <row r="282" spans="2:2" x14ac:dyDescent="0.25">
      <c r="B282" t="str">
        <f>'Select Clause'!A282</f>
        <v>master."BSC6900UMTS@Cell@RAB_Release"."VS_RAB_NormRel_CS64",</v>
      </c>
    </row>
    <row r="283" spans="2:2" x14ac:dyDescent="0.25">
      <c r="B283" t="str">
        <f>'Select Clause'!A283</f>
        <v>master."BSC6900UMTS@Cell@RAB_Release"."VS_RAB_NormRel_PS",</v>
      </c>
    </row>
    <row r="284" spans="2:2" x14ac:dyDescent="0.25">
      <c r="B284" t="str">
        <f>'Select Clause'!A284</f>
        <v>master."BSC6900UMTS@Cell@RAB_Release"."VS_RAB_NormRel_PS_PCH",</v>
      </c>
    </row>
    <row r="285" spans="2:2" x14ac:dyDescent="0.25">
      <c r="B285" t="str">
        <f>'Select Clause'!A285</f>
        <v>master."BSC6900UMTS@Cell@RAB_Release"."VS_RAB_NormRel_PSR99",</v>
      </c>
    </row>
    <row r="286" spans="2:2" x14ac:dyDescent="0.25">
      <c r="B286" t="str">
        <f>'Select Clause'!A286</f>
        <v>master."BSC6900UMTS@Cell@CS_RAB_Setup"."VS_RAB_SuccEstabCS_AMR",</v>
      </c>
    </row>
    <row r="287" spans="2:2" x14ac:dyDescent="0.25">
      <c r="B287" t="str">
        <f>'Select Clause'!A287</f>
        <v>master."BSC6900UMTS@Cell@CS_RAB_Setup"."VS_RAB_SuccEstabCS_Conv",</v>
      </c>
    </row>
    <row r="288" spans="2:2" x14ac:dyDescent="0.25">
      <c r="B288" t="str">
        <f>'Select Clause'!A288</f>
        <v>master."BSC6900UMTS@Cell@CS_RAB_Setup"."VS_RAB_SuccEstabCS_Str",</v>
      </c>
    </row>
    <row r="289" spans="2:2" x14ac:dyDescent="0.25">
      <c r="B289" t="str">
        <f>'Select Clause'!A289</f>
        <v>master."BSC6900UMTS@Cell@PS_RAB_Setup"."VS_RAB_SuccEstabPS_Bkg",</v>
      </c>
    </row>
    <row r="290" spans="2:2" x14ac:dyDescent="0.25">
      <c r="B290" t="str">
        <f>'Select Clause'!A290</f>
        <v>master."BSC6900UMTS@Cell@PS_RAB_Setup"."VS_RAB_SuccEstabPS_Conv",</v>
      </c>
    </row>
    <row r="291" spans="2:2" x14ac:dyDescent="0.25">
      <c r="B291" t="str">
        <f>'Select Clause'!A291</f>
        <v>master."BSC6900UMTS@Cell@PS_RAB_Setup"."VS_RAB_SuccEstabPS_Int",</v>
      </c>
    </row>
    <row r="292" spans="2:2" x14ac:dyDescent="0.25">
      <c r="B292" t="str">
        <f>'Select Clause'!A292</f>
        <v>master."BSC6900UMTS@Cell@PS_RAB_Setup"."VS_RAB_SuccEstabPS_Str",</v>
      </c>
    </row>
    <row r="293" spans="2:2" x14ac:dyDescent="0.25">
      <c r="B293" t="str">
        <f>'Select Clause'!A293</f>
        <v>master."BSC6900UMTS@Cell@Algorithm"."VS_RAC_DCCC_Fail_Code_Cong",</v>
      </c>
    </row>
    <row r="294" spans="2:2" x14ac:dyDescent="0.25">
      <c r="B294" t="str">
        <f>'Select Clause'!A294</f>
        <v>master."BSC6900UMTS@Cell@Algorithm"."VS_RAC_DCCC_Fail_DLCE_Cong",</v>
      </c>
    </row>
    <row r="295" spans="2:2" x14ac:dyDescent="0.25">
      <c r="B295" t="str">
        <f>'Select Clause'!A295</f>
        <v>master."BSC6900UMTS@Cell@Algorithm"."VS_RAC_DCCC_Fail_DLPower_Cong",</v>
      </c>
    </row>
    <row r="296" spans="2:2" x14ac:dyDescent="0.25">
      <c r="B296" t="str">
        <f>'Select Clause'!A296</f>
        <v>master."BSC6900UMTS@Cell@Algorithm"."VS_RAC_DCCC_Fail_ULCE_Cong",</v>
      </c>
    </row>
    <row r="297" spans="2:2" x14ac:dyDescent="0.25">
      <c r="B297" t="str">
        <f>'Select Clause'!A297</f>
        <v>master."BSC6900UMTS@Cell@Algorithm"."VS_RAC_DCCC_Fail_ULPower_Cong",</v>
      </c>
    </row>
    <row r="298" spans="2:2" x14ac:dyDescent="0.25">
      <c r="B298" t="str">
        <f>'Select Clause'!A298</f>
        <v>master."BSC6900UMTS@Cell@Algorithm"."VS_RAC_HHO_Fail_Code_Cong",</v>
      </c>
    </row>
    <row r="299" spans="2:2" x14ac:dyDescent="0.25">
      <c r="B299" t="str">
        <f>'Select Clause'!A299</f>
        <v>master."BSC6900UMTS@Cell@Algorithm"."VS_RAC_HHO_Fail_DLCE_Cong",</v>
      </c>
    </row>
    <row r="300" spans="2:2" x14ac:dyDescent="0.25">
      <c r="B300" t="str">
        <f>'Select Clause'!A300</f>
        <v>master."BSC6900UMTS@Cell@Algorithm"."VS_RAC_HHO_Fail_DLIUBBand_Cong",</v>
      </c>
    </row>
    <row r="301" spans="2:2" x14ac:dyDescent="0.25">
      <c r="B301" t="str">
        <f>'Select Clause'!A301</f>
        <v>master."BSC6900UMTS@Cell@Algorithm"."VS_RAC_HHO_Fail_DLPower_Cong",</v>
      </c>
    </row>
    <row r="302" spans="2:2" x14ac:dyDescent="0.25">
      <c r="B302" t="str">
        <f>'Select Clause'!A302</f>
        <v>master."BSC6900UMTS@Cell@Algorithm"."VS_RAC_HHO_Fail_HSUPANum_Cong",</v>
      </c>
    </row>
    <row r="303" spans="2:2" x14ac:dyDescent="0.25">
      <c r="B303" t="str">
        <f>'Select Clause'!A303</f>
        <v>master."BSC6900UMTS@Cell@Algorithm"."VS_RAC_HHO_Fail_ULCE_Cong",</v>
      </c>
    </row>
    <row r="304" spans="2:2" x14ac:dyDescent="0.25">
      <c r="B304" t="str">
        <f>'Select Clause'!A304</f>
        <v>master."BSC6900UMTS@Cell@Algorithm"."VS_RAC_NewCallReq_Fail_Code_Cong",</v>
      </c>
    </row>
    <row r="305" spans="2:2" x14ac:dyDescent="0.25">
      <c r="B305" t="str">
        <f>'Select Clause'!A305</f>
        <v>master."BSC6900UMTS@Cell@Algorithm"."VS_RAC_NewCallReq_Fail_DLCE_Cong",</v>
      </c>
    </row>
    <row r="306" spans="2:2" x14ac:dyDescent="0.25">
      <c r="B306" t="str">
        <f>'Select Clause'!A306</f>
        <v>master."BSC6900UMTS@Cell@Algorithm"."VS_RAC_NewCallReq_Fail_DLPower_Cong",</v>
      </c>
    </row>
    <row r="307" spans="2:2" x14ac:dyDescent="0.25">
      <c r="B307" t="str">
        <f>'Select Clause'!A307</f>
        <v>master."BSC6900UMTS@Cell@Algorithm"."VS_RAC_NewCallReq_Fail_HSUPANum_Cong",</v>
      </c>
    </row>
    <row r="308" spans="2:2" x14ac:dyDescent="0.25">
      <c r="B308" t="str">
        <f>'Select Clause'!A308</f>
        <v>master."BSC6900UMTS@Cell@Algorithm"."VS_RAC_NewCallReq_Fail_ULPower_Cong",</v>
      </c>
    </row>
    <row r="309" spans="2:2" x14ac:dyDescent="0.25">
      <c r="B309" t="str">
        <f>'Select Clause'!A309</f>
        <v>master."BSC6900UMTS@Cell@Algorithm"."VS_RAC_SHO_Fail_Code_Cong",</v>
      </c>
    </row>
    <row r="310" spans="2:2" x14ac:dyDescent="0.25">
      <c r="B310" t="str">
        <f>'Select Clause'!A310</f>
        <v>master."BSC6900UMTS@Cell@Algorithm"."VS_RAC_SHO_Fail_DLCE_Cong",</v>
      </c>
    </row>
    <row r="311" spans="2:2" x14ac:dyDescent="0.25">
      <c r="B311" t="str">
        <f>'Select Clause'!A311</f>
        <v>master."BSC6900UMTS@Cell@Algorithm"."VS_RAC_SHO_Fail_DLIUBBand_Cong",</v>
      </c>
    </row>
    <row r="312" spans="2:2" x14ac:dyDescent="0.25">
      <c r="B312" t="str">
        <f>'Select Clause'!A312</f>
        <v>master."BSC6900UMTS@Cell@Algorithm"."VS_RAC_SHO_Fail_DLPower_Cong",</v>
      </c>
    </row>
    <row r="313" spans="2:2" x14ac:dyDescent="0.25">
      <c r="B313" t="str">
        <f>'Select Clause'!A313</f>
        <v>master."BSC6900UMTS@Cell@Algorithm"."VS_RAC_SHO_Fail_HSUPANum_Cong",</v>
      </c>
    </row>
    <row r="314" spans="2:2" x14ac:dyDescent="0.25">
      <c r="B314" t="str">
        <f>'Select Clause'!A314</f>
        <v>master."BSC6900UMTS@Cell@Algorithm"."VS_RAC_SHO_Fail_ULCE_Cong",</v>
      </c>
    </row>
    <row r="315" spans="2:2" x14ac:dyDescent="0.25">
      <c r="B315" t="str">
        <f>'Select Clause'!A315</f>
        <v>master."BSC6900UMTS@Cell@Algorithm"."VS_RAC_SHO_Fail_ULIUBBand_Cong",</v>
      </c>
    </row>
    <row r="316" spans="2:2" x14ac:dyDescent="0.25">
      <c r="B316" t="str">
        <f>'Select Clause'!A316</f>
        <v>master."BSC6900UMTS@Cell@Algorithm"."VS_RAC_SHO_Fail_ULPower_Cong",</v>
      </c>
    </row>
    <row r="317" spans="2:2" x14ac:dyDescent="0.25">
      <c r="B317" t="str">
        <f>'Select Clause'!A317</f>
        <v>master."BSC6900UMTS@Cell@Algorithm"."VS_RAC_SHOCallAcc",</v>
      </c>
    </row>
    <row r="318" spans="2:2" x14ac:dyDescent="0.25">
      <c r="B318" t="str">
        <f>'Select Clause'!A318</f>
        <v>master."BSC6900UMTS@Cell@Algorithm"."VS_RAC_SHOCallReq",</v>
      </c>
    </row>
    <row r="319" spans="2:2" x14ac:dyDescent="0.25">
      <c r="B319" t="str">
        <f>'Select Clause'!A319</f>
        <v>master."BSC6900UMTS@Cell@RB_Procedure"."VS_RB_AMR_DL_10_2",</v>
      </c>
    </row>
    <row r="320" spans="2:2" x14ac:dyDescent="0.25">
      <c r="B320" t="str">
        <f>'Select Clause'!A320</f>
        <v>master."BSC6900UMTS@Cell@RB_Procedure"."VS_RB_AMR_DL_12_2",</v>
      </c>
    </row>
    <row r="321" spans="2:2" x14ac:dyDescent="0.25">
      <c r="B321" t="str">
        <f>'Select Clause'!A321</f>
        <v>master."BSC6900UMTS@Cell@RB_Procedure"."VS_RB_AMR_DL_4_75",</v>
      </c>
    </row>
    <row r="322" spans="2:2" x14ac:dyDescent="0.25">
      <c r="B322" t="str">
        <f>'Select Clause'!A322</f>
        <v>master."BSC6900UMTS@Cell@RB_Procedure"."VS_RB_AMR_DL_5_15",</v>
      </c>
    </row>
    <row r="323" spans="2:2" x14ac:dyDescent="0.25">
      <c r="B323" t="str">
        <f>'Select Clause'!A323</f>
        <v>master."BSC6900UMTS@Cell@RB_Procedure"."VS_RB_AMR_DL_5_9",</v>
      </c>
    </row>
    <row r="324" spans="2:2" x14ac:dyDescent="0.25">
      <c r="B324" t="str">
        <f>'Select Clause'!A324</f>
        <v>master."BSC6900UMTS@Cell@RB_Procedure"."VS_RB_AMR_DL_6_7",</v>
      </c>
    </row>
    <row r="325" spans="2:2" x14ac:dyDescent="0.25">
      <c r="B325" t="str">
        <f>'Select Clause'!A325</f>
        <v>master."BSC6900UMTS@Cell@RB_Procedure"."VS_RB_AMR_DL_7_4",</v>
      </c>
    </row>
    <row r="326" spans="2:2" x14ac:dyDescent="0.25">
      <c r="B326" t="str">
        <f>'Select Clause'!A326</f>
        <v>master."BSC6900UMTS@Cell@RB_Procedure"."VS_RB_AMR_DL_7_95",</v>
      </c>
    </row>
    <row r="327" spans="2:2" x14ac:dyDescent="0.25">
      <c r="B327" t="str">
        <f>'Select Clause'!A327</f>
        <v>master."BSC6900UMTS@Cell@RB_Procedure"."VS_RB_CS_Conv_DL_64",</v>
      </c>
    </row>
    <row r="328" spans="2:2" x14ac:dyDescent="0.25">
      <c r="B328" t="str">
        <f>'Select Clause'!A328</f>
        <v>master."BSC6900UMTS@Cell@RRC_Connection_Setup"."VS_RRC_AttConnEstab_HSDSCH",</v>
      </c>
    </row>
    <row r="329" spans="2:2" x14ac:dyDescent="0.25">
      <c r="B329" t="str">
        <f>'Select Clause'!A329</f>
        <v>master."BSC6900UMTS@Cell@RRC_Connection_Setup"."VS_RRC_AttConnEstab_Sum",</v>
      </c>
    </row>
    <row r="330" spans="2:2" x14ac:dyDescent="0.25">
      <c r="B330" t="str">
        <f>'Select Clause'!A330</f>
        <v>master."BSC6900UMTS@Cell@RRC_Connection_Release"."VS_RRC_ConnRel_CellUpd",</v>
      </c>
    </row>
    <row r="331" spans="2:2" x14ac:dyDescent="0.25">
      <c r="B331" t="str">
        <f>'Select Clause'!A331</f>
        <v>master."BSC6900UMTS@Cell@RRC_Connection_Reject"."VS_RRC_FailConnEstab_NoReply",</v>
      </c>
    </row>
    <row r="332" spans="2:2" x14ac:dyDescent="0.25">
      <c r="B332" t="str">
        <f>'Select Clause'!A332</f>
        <v>master."BSC6900UMTS@Cell@Paging"."VS_RRC_Paging1_Loss_PCHCong_Cell",</v>
      </c>
    </row>
    <row r="333" spans="2:2" x14ac:dyDescent="0.25">
      <c r="B333" t="str">
        <f>'Select Clause'!A333</f>
        <v>master."BSC6900UMTS@Cell@RRC_Connection_Reject"."VS_RRC_Rej_DLCE_Cong",</v>
      </c>
    </row>
    <row r="334" spans="2:2" x14ac:dyDescent="0.25">
      <c r="B334" t="str">
        <f>'Select Clause'!A334</f>
        <v>master."BSC6900UMTS@Cell@RRC_Connection_Reject"."VS_RRC_Rej_DLIUBBand_Cong",</v>
      </c>
    </row>
    <row r="335" spans="2:2" x14ac:dyDescent="0.25">
      <c r="B335" t="str">
        <f>'Select Clause'!A335</f>
        <v>master."BSC6900UMTS@Cell@RRC_Connection_Reject"."VS_RRC_Rej_DLPower_Cong",</v>
      </c>
    </row>
    <row r="336" spans="2:2" x14ac:dyDescent="0.25">
      <c r="B336" t="str">
        <f>'Select Clause'!A336</f>
        <v>master."BSC6900UMTS@Cell@RRC_Connection_Reject"."VS_RRC_Rej_Redir_Service",</v>
      </c>
    </row>
    <row r="337" spans="2:2" x14ac:dyDescent="0.25">
      <c r="B337" t="str">
        <f>'Select Clause'!A337</f>
        <v>master."BSC6900UMTS@Cell@RRC_Connection_Reject"."VS_RRC_Rej_RL_Fail",</v>
      </c>
    </row>
    <row r="338" spans="2:2" x14ac:dyDescent="0.25">
      <c r="B338" t="str">
        <f>'Select Clause'!A338</f>
        <v>master."BSC6900UMTS@Cell@RRC_Connection_Reject"."VS_RRC_Rej_Sum",</v>
      </c>
    </row>
    <row r="339" spans="2:2" x14ac:dyDescent="0.25">
      <c r="B339" t="str">
        <f>'Select Clause'!A339</f>
        <v>master."BSC6900UMTS@Cell@RRC_Connection_Reject"."VS_RRC_Rej_TNL_Fail",</v>
      </c>
    </row>
    <row r="340" spans="2:2" x14ac:dyDescent="0.25">
      <c r="B340" t="str">
        <f>'Select Clause'!A340</f>
        <v>master."BSC6900UMTS@Cell@RRC_Connection_Reject"."VS_RRC_Rej_ULCE_Cong",</v>
      </c>
    </row>
    <row r="341" spans="2:2" x14ac:dyDescent="0.25">
      <c r="B341" t="str">
        <f>'Select Clause'!A341</f>
        <v>master."BSC6900UMTS@Cell@RRC_Connection_Reject"."VS_RRC_Rej_ULIUBBand_Cong",</v>
      </c>
    </row>
    <row r="342" spans="2:2" x14ac:dyDescent="0.25">
      <c r="B342" t="str">
        <f>'Select Clause'!A342</f>
        <v>master."BSC6900UMTS@Cell@RRC_Connection_Reject"."VS_RRC_Rej_ULPower_Cong",</v>
      </c>
    </row>
    <row r="343" spans="2:2" x14ac:dyDescent="0.25">
      <c r="B343" t="str">
        <f>'Select Clause'!A343</f>
        <v>master."BSC6900UMTS@Cell@Soft_Handover"."VS_SHO_AMR_Att",</v>
      </c>
    </row>
    <row r="344" spans="2:2" x14ac:dyDescent="0.25">
      <c r="B344" t="str">
        <f>'Select Clause'!A344</f>
        <v>master."BSC6900UMTS@Cell@Soft_Handover"."VS_SHO_AMR_Succ",</v>
      </c>
    </row>
    <row r="345" spans="2:2" x14ac:dyDescent="0.25">
      <c r="B345" t="str">
        <f>'Select Clause'!A345</f>
        <v>master."BSC6900UMTS@Cell@Soft_Handover"."VS_SHO_AS_1RL",</v>
      </c>
    </row>
    <row r="346" spans="2:2" x14ac:dyDescent="0.25">
      <c r="B346" t="str">
        <f>'Select Clause'!A346</f>
        <v>master."BSC6900UMTS@Cell@Soft_Handover"."VS_SHO_AS_2RL",</v>
      </c>
    </row>
    <row r="347" spans="2:2" x14ac:dyDescent="0.25">
      <c r="B347" t="str">
        <f>'Select Clause'!A347</f>
        <v>master."BSC6900UMTS@Cell@Soft_Handover"."VS_SHO_AS_3RL",</v>
      </c>
    </row>
    <row r="348" spans="2:2" x14ac:dyDescent="0.25">
      <c r="B348" t="str">
        <f>'Select Clause'!A348</f>
        <v>master."BSC6900UMTS@Cell@Soft_Handover"."VS_SHO_AS_4RL",</v>
      </c>
    </row>
    <row r="349" spans="2:2" x14ac:dyDescent="0.25">
      <c r="B349" t="str">
        <f>'Select Clause'!A349</f>
        <v>master."BSC6900UMTS@Cell@Soft_Handover"."VS_SHO_AS_5RL",</v>
      </c>
    </row>
    <row r="350" spans="2:2" x14ac:dyDescent="0.25">
      <c r="B350" t="str">
        <f>'Select Clause'!A350</f>
        <v>master."BSC6900UMTS@Cell@Soft_Handover"."VS_SHO_AS_6RL",</v>
      </c>
    </row>
    <row r="351" spans="2:2" x14ac:dyDescent="0.25">
      <c r="B351" t="str">
        <f>'Select Clause'!A351</f>
        <v>master."BSC6900UMTS@Cell@Soft_Handover"."VS_SHO_AttRLAdd",</v>
      </c>
    </row>
    <row r="352" spans="2:2" x14ac:dyDescent="0.25">
      <c r="B352" t="str">
        <f>'Select Clause'!A352</f>
        <v>master."BSC6900UMTS@Cell@Soft_Handover"."VS_SHO_AttRLDel",</v>
      </c>
    </row>
    <row r="353" spans="2:2" x14ac:dyDescent="0.25">
      <c r="B353" t="str">
        <f>'Select Clause'!A353</f>
        <v>master."BSC6900UMTS@Cell@Soft_Handover"."VS_SHO_SuccRLAdd",</v>
      </c>
    </row>
    <row r="354" spans="2:2" x14ac:dyDescent="0.25">
      <c r="B354" t="str">
        <f>'Select Clause'!A354</f>
        <v>master."BSC6900UMTS@Cell@Soft_Handover"."VS_SHO_SuccRLDel",</v>
      </c>
    </row>
    <row r="355" spans="2:2" x14ac:dyDescent="0.25">
      <c r="B355" t="str">
        <f>'Select Clause'!A355</f>
        <v>master."BSC6900UMTS@Cell@URA_Update"."VS_SuccURAUpd_Chg",</v>
      </c>
    </row>
    <row r="356" spans="2:2" x14ac:dyDescent="0.25">
      <c r="B356" t="str">
        <f>'Select Clause'!A356</f>
        <v>master."BSC6900UMTS@Cell@URA_Update"."VS_SuccURAUpd_Prd",</v>
      </c>
    </row>
    <row r="357" spans="2:2" x14ac:dyDescent="0.25">
      <c r="B357" t="str">
        <f>'Select Clause'!A357</f>
        <v>master."BSC6900UMTS@Cell@RRC_Connection_Setup"."VS_TP_UE_0",</v>
      </c>
    </row>
    <row r="358" spans="2:2" x14ac:dyDescent="0.25">
      <c r="B358" t="str">
        <f>'Select Clause'!A358</f>
        <v>master."BSC6900UMTS@Cell@RRC_Connection_Setup"."VS_TP_UE_1",</v>
      </c>
    </row>
    <row r="359" spans="2:2" x14ac:dyDescent="0.25">
      <c r="B359" t="str">
        <f>'Select Clause'!A359</f>
        <v>master."BSC6900UMTS@Cell@RRC_Connection_Setup"."VS_TP_UE_10_15",</v>
      </c>
    </row>
    <row r="360" spans="2:2" x14ac:dyDescent="0.25">
      <c r="B360" t="str">
        <f>'Select Clause'!A360</f>
        <v>master."BSC6900UMTS@Cell@RRC_Connection_Setup"."VS_TP_UE_16_25",</v>
      </c>
    </row>
    <row r="361" spans="2:2" x14ac:dyDescent="0.25">
      <c r="B361" t="str">
        <f>'Select Clause'!A361</f>
        <v>master."BSC6900UMTS@Cell@RRC_Connection_Setup"."VS_TP_UE_2",</v>
      </c>
    </row>
    <row r="362" spans="2:2" x14ac:dyDescent="0.25">
      <c r="B362" t="str">
        <f>'Select Clause'!A362</f>
        <v>master."BSC6900UMTS@Cell@RRC_Connection_Setup"."VS_TP_UE_26_35",</v>
      </c>
    </row>
    <row r="363" spans="2:2" x14ac:dyDescent="0.25">
      <c r="B363" t="str">
        <f>'Select Clause'!A363</f>
        <v>master."BSC6900UMTS@Cell@RRC_Connection_Setup"."VS_TP_UE_3",</v>
      </c>
    </row>
    <row r="364" spans="2:2" x14ac:dyDescent="0.25">
      <c r="B364" t="str">
        <f>'Select Clause'!A364</f>
        <v>master."BSC6900UMTS@Cell@RRC_Connection_Setup"."VS_TP_UE_36_55",</v>
      </c>
    </row>
    <row r="365" spans="2:2" x14ac:dyDescent="0.25">
      <c r="B365" t="str">
        <f>'Select Clause'!A365</f>
        <v>master."BSC6900UMTS@Cell@RRC_Connection_Setup"."VS_TP_UE_4",</v>
      </c>
    </row>
    <row r="366" spans="2:2" x14ac:dyDescent="0.25">
      <c r="B366" t="str">
        <f>'Select Clause'!A366</f>
        <v>master."BSC6900UMTS@Cell@RRC_Connection_Setup"."VS_TP_UE_5",</v>
      </c>
    </row>
    <row r="367" spans="2:2" x14ac:dyDescent="0.25">
      <c r="B367" t="str">
        <f>'Select Clause'!A367</f>
        <v>master."BSC6900UMTS@Cell@RRC_Connection_Setup"."VS_TP_UE_6_9",</v>
      </c>
    </row>
    <row r="368" spans="2:2" x14ac:dyDescent="0.25">
      <c r="B368" t="str">
        <f>'Select Clause'!A368</f>
        <v>master."BSC6900UMTS@Cell@RRC_Connection_Setup"."VS_TP_UE_More55",</v>
      </c>
    </row>
    <row r="369" spans="2:2" x14ac:dyDescent="0.25">
      <c r="B369" t="str">
        <f>'Select Clause'!A369</f>
        <v>master."BSC6900UMTS@Cell@Paging"."VS_UTRAN_AttPaging1",</v>
      </c>
    </row>
    <row r="370" spans="2:2" x14ac:dyDescent="0.25">
      <c r="B370" t="str">
        <f>'Select Clause'!A370</f>
        <v>master."BSC6900UMTS@Cell@Algorithm"."VS_Cell_HSUPA_UnavailTime",</v>
      </c>
    </row>
    <row r="371" spans="2:2" x14ac:dyDescent="0.25">
      <c r="B371" t="str">
        <f>'Select Clause'!A371</f>
        <v>master."BSC6900UMTS@Cell@Algorithm"."VS_Cell_UnavailTime",</v>
      </c>
    </row>
    <row r="372" spans="2:2" x14ac:dyDescent="0.25">
      <c r="B372" t="str">
        <f>'Select Clause'!A372</f>
        <v>master."BSC6900UMTS@Cell@Algorithm"."VS_CPICH_MeanPwr",</v>
      </c>
    </row>
    <row r="373" spans="2:2" x14ac:dyDescent="0.25">
      <c r="B373" t="str">
        <f>'Select Clause'!A373</f>
        <v>master."BSC6900UMTS@Cell@Algorithm"."VS_DCCC_P2D_DRD_Att",</v>
      </c>
    </row>
    <row r="374" spans="2:2" x14ac:dyDescent="0.25">
      <c r="B374" t="str">
        <f>'Select Clause'!A374</f>
        <v>master."BSC6900UMTS@Cell@Algorithm"."VS_DCCC_P2D_DRD_Succ",</v>
      </c>
    </row>
  </sheetData>
  <autoFilter ref="B2:B576" xr:uid="{B0BA99C9-9D55-4774-A436-7E5310775A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A9B5-DE46-4A95-B665-B72FE316ABA8}">
  <dimension ref="A2:A3"/>
  <sheetViews>
    <sheetView workbookViewId="0">
      <selection activeCell="A6" sqref="A6"/>
    </sheetView>
  </sheetViews>
  <sheetFormatPr defaultRowHeight="15" x14ac:dyDescent="0.25"/>
  <cols>
    <col min="1" max="1" width="13.28515625" bestFit="1" customWidth="1"/>
  </cols>
  <sheetData>
    <row r="2" spans="1:1" x14ac:dyDescent="0.25">
      <c r="A2" t="s">
        <v>876</v>
      </c>
    </row>
    <row r="3" spans="1:1" x14ac:dyDescent="0.25">
      <c r="A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tables</vt:lpstr>
      <vt:lpstr>Raw Data</vt:lpstr>
      <vt:lpstr>insert into</vt:lpstr>
      <vt:lpstr>Select Clause</vt:lpstr>
      <vt:lpstr>From Clause</vt:lpstr>
      <vt:lpstr>Final Statement</vt:lpstr>
      <vt:lpstr>ON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</dc:creator>
  <cp:lastModifiedBy>IoT</cp:lastModifiedBy>
  <dcterms:created xsi:type="dcterms:W3CDTF">2019-03-07T07:50:48Z</dcterms:created>
  <dcterms:modified xsi:type="dcterms:W3CDTF">2019-03-18T11:41:08Z</dcterms:modified>
</cp:coreProperties>
</file>