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\PycharmProjects\HSTS Project\"/>
    </mc:Choice>
  </mc:AlternateContent>
  <xr:revisionPtr revIDLastSave="0" documentId="13_ncr:1_{DE5B8EFB-7B03-456F-927C-6BC19232DBF7}" xr6:coauthVersionLast="41" xr6:coauthVersionMax="41" xr10:uidLastSave="{00000000-0000-0000-0000-000000000000}"/>
  <bookViews>
    <workbookView xWindow="-120" yWindow="-120" windowWidth="24240" windowHeight="13140" activeTab="1" xr2:uid="{1FEB3731-D97C-43D2-A976-8213E21C241D}"/>
  </bookViews>
  <sheets>
    <sheet name="List of tables" sheetId="10" r:id="rId1"/>
    <sheet name="Raw Data" sheetId="9" r:id="rId2"/>
    <sheet name="insert into" sheetId="11" r:id="rId3"/>
    <sheet name="Select Clause" sheetId="3" r:id="rId4"/>
    <sheet name="From Clause" sheetId="4" r:id="rId5"/>
    <sheet name="Final Statement" sheetId="6" r:id="rId6"/>
    <sheet name="ON KEYs" sheetId="5" r:id="rId7"/>
  </sheets>
  <definedNames>
    <definedName name="_xlnm._FilterDatabase" localSheetId="5" hidden="1">'Final Statement'!$B$2:$B$576</definedName>
    <definedName name="_xlnm._FilterDatabase" localSheetId="3" hidden="1">'Select Clause'!$A$2:$A$883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B3" i="4" s="1"/>
  <c r="A5" i="4"/>
  <c r="B4" i="4" s="1"/>
  <c r="B5" i="4"/>
  <c r="C5" i="4"/>
  <c r="D5" i="4"/>
  <c r="A6" i="4"/>
  <c r="E5" i="4" s="1"/>
  <c r="B6" i="4"/>
  <c r="C6" i="4"/>
  <c r="D6" i="4"/>
  <c r="E6" i="4"/>
  <c r="A7" i="4"/>
  <c r="F6" i="4" s="1"/>
  <c r="B7" i="4"/>
  <c r="C7" i="4"/>
  <c r="D7" i="4"/>
  <c r="E7" i="4" s="1"/>
  <c r="A8" i="4"/>
  <c r="B8" i="4"/>
  <c r="C8" i="4"/>
  <c r="D8" i="4"/>
  <c r="F8" i="4" s="1"/>
  <c r="E8" i="4"/>
  <c r="A9" i="4"/>
  <c r="A10" i="4"/>
  <c r="A11" i="4"/>
  <c r="B10" i="4" s="1"/>
  <c r="A12" i="4"/>
  <c r="B11" i="4" s="1"/>
  <c r="A13" i="4"/>
  <c r="B12" i="4" s="1"/>
  <c r="B13" i="4"/>
  <c r="D13" i="4"/>
  <c r="A14" i="4"/>
  <c r="C13" i="4" s="1"/>
  <c r="B14" i="4"/>
  <c r="C14" i="4"/>
  <c r="D14" i="4"/>
  <c r="E14" i="4"/>
  <c r="A15" i="4"/>
  <c r="F14" i="4" s="1"/>
  <c r="B15" i="4"/>
  <c r="C15" i="4"/>
  <c r="D15" i="4"/>
  <c r="E15" i="4" s="1"/>
  <c r="A16" i="4"/>
  <c r="B16" i="4"/>
  <c r="C16" i="4"/>
  <c r="D16" i="4"/>
  <c r="F16" i="4" s="1"/>
  <c r="E16" i="4"/>
  <c r="A17" i="4"/>
  <c r="A18" i="4"/>
  <c r="A19" i="4"/>
  <c r="B18" i="4" s="1"/>
  <c r="A20" i="4"/>
  <c r="B19" i="4" s="1"/>
  <c r="A21" i="4"/>
  <c r="B20" i="4" s="1"/>
  <c r="B21" i="4"/>
  <c r="D21" i="4"/>
  <c r="A22" i="4"/>
  <c r="C21" i="4" s="1"/>
  <c r="B22" i="4"/>
  <c r="C22" i="4"/>
  <c r="D22" i="4"/>
  <c r="E22" i="4"/>
  <c r="A23" i="4"/>
  <c r="F22" i="4" s="1"/>
  <c r="B23" i="4"/>
  <c r="C23" i="4"/>
  <c r="D23" i="4"/>
  <c r="E23" i="4" s="1"/>
  <c r="A24" i="4"/>
  <c r="B24" i="4"/>
  <c r="C24" i="4"/>
  <c r="D24" i="4"/>
  <c r="F24" i="4" s="1"/>
  <c r="E24" i="4"/>
  <c r="A25" i="4"/>
  <c r="A26" i="4"/>
  <c r="A27" i="4"/>
  <c r="B26" i="4" s="1"/>
  <c r="A28" i="4"/>
  <c r="B27" i="4" s="1"/>
  <c r="A29" i="4"/>
  <c r="B28" i="4" s="1"/>
  <c r="B29" i="4"/>
  <c r="D29" i="4"/>
  <c r="A30" i="4"/>
  <c r="C29" i="4" s="1"/>
  <c r="B30" i="4"/>
  <c r="C30" i="4"/>
  <c r="A31" i="4"/>
  <c r="D30" i="4" s="1"/>
  <c r="E30" i="4" s="1"/>
  <c r="B31" i="4"/>
  <c r="C31" i="4"/>
  <c r="D31" i="4"/>
  <c r="E31" i="4" s="1"/>
  <c r="A32" i="4"/>
  <c r="C32" i="4"/>
  <c r="D32" i="4"/>
  <c r="E32" i="4"/>
  <c r="A33" i="4"/>
  <c r="F32" i="4" s="1"/>
  <c r="A34" i="4"/>
  <c r="B34" i="4"/>
  <c r="A35" i="4"/>
  <c r="C34" i="4" s="1"/>
  <c r="A36" i="4"/>
  <c r="B35" i="4" s="1"/>
  <c r="A37" i="4"/>
  <c r="B36" i="4" s="1"/>
  <c r="B37" i="4"/>
  <c r="D37" i="4"/>
  <c r="A38" i="4"/>
  <c r="C37" i="4" s="1"/>
  <c r="B38" i="4"/>
  <c r="C38" i="4"/>
  <c r="A39" i="4"/>
  <c r="D38" i="4" s="1"/>
  <c r="B39" i="4"/>
  <c r="C39" i="4"/>
  <c r="D39" i="4"/>
  <c r="E39" i="4" s="1"/>
  <c r="A40" i="4"/>
  <c r="C40" i="4"/>
  <c r="D40" i="4"/>
  <c r="E40" i="4"/>
  <c r="A41" i="4"/>
  <c r="F40" i="4" s="1"/>
  <c r="A42" i="4"/>
  <c r="B42" i="4"/>
  <c r="A43" i="4"/>
  <c r="C42" i="4" s="1"/>
  <c r="A44" i="4"/>
  <c r="B43" i="4" s="1"/>
  <c r="A45" i="4"/>
  <c r="B44" i="4" s="1"/>
  <c r="B45" i="4"/>
  <c r="D45" i="4"/>
  <c r="A46" i="4"/>
  <c r="C45" i="4" s="1"/>
  <c r="B46" i="4"/>
  <c r="C46" i="4"/>
  <c r="D46" i="4"/>
  <c r="E46" i="4"/>
  <c r="F46" i="4"/>
  <c r="A47" i="4"/>
  <c r="G46" i="4" s="1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E38" i="4" l="1"/>
  <c r="G38" i="4" s="1"/>
  <c r="F38" i="4"/>
  <c r="F19" i="4"/>
  <c r="D17" i="4"/>
  <c r="D9" i="4"/>
  <c r="G44" i="4"/>
  <c r="D25" i="4"/>
  <c r="G45" i="4"/>
  <c r="B40" i="4"/>
  <c r="G40" i="4" s="1"/>
  <c r="D26" i="4"/>
  <c r="C25" i="4"/>
  <c r="F20" i="4"/>
  <c r="E19" i="4"/>
  <c r="D18" i="4"/>
  <c r="C17" i="4"/>
  <c r="D10" i="4"/>
  <c r="C9" i="4"/>
  <c r="G5" i="4"/>
  <c r="F43" i="4"/>
  <c r="D41" i="4"/>
  <c r="D33" i="4"/>
  <c r="F44" i="4"/>
  <c r="E43" i="4"/>
  <c r="D42" i="4"/>
  <c r="C41" i="4"/>
  <c r="G37" i="4"/>
  <c r="D34" i="4"/>
  <c r="C33" i="4"/>
  <c r="B32" i="4"/>
  <c r="G32" i="4" s="1"/>
  <c r="G29" i="4"/>
  <c r="E27" i="4"/>
  <c r="F45" i="4"/>
  <c r="E44" i="4"/>
  <c r="D43" i="4"/>
  <c r="G43" i="4" s="1"/>
  <c r="B41" i="4"/>
  <c r="F37" i="4"/>
  <c r="D35" i="4"/>
  <c r="F35" i="4" s="1"/>
  <c r="B33" i="4"/>
  <c r="F29" i="4"/>
  <c r="D27" i="4"/>
  <c r="C26" i="4"/>
  <c r="B25" i="4"/>
  <c r="G22" i="4"/>
  <c r="F21" i="4"/>
  <c r="D19" i="4"/>
  <c r="G19" i="4" s="1"/>
  <c r="C18" i="4"/>
  <c r="B17" i="4"/>
  <c r="G14" i="4"/>
  <c r="F13" i="4"/>
  <c r="E12" i="4"/>
  <c r="D11" i="4"/>
  <c r="F11" i="4" s="1"/>
  <c r="C10" i="4"/>
  <c r="B9" i="4"/>
  <c r="G6" i="4"/>
  <c r="F5" i="4"/>
  <c r="D3" i="4"/>
  <c r="E3" i="4" s="1"/>
  <c r="E45" i="4"/>
  <c r="D44" i="4"/>
  <c r="C43" i="4"/>
  <c r="G39" i="4"/>
  <c r="E37" i="4"/>
  <c r="D36" i="4"/>
  <c r="F36" i="4" s="1"/>
  <c r="C35" i="4"/>
  <c r="G31" i="4"/>
  <c r="F30" i="4"/>
  <c r="G30" i="4" s="1"/>
  <c r="E29" i="4"/>
  <c r="D28" i="4"/>
  <c r="F28" i="4" s="1"/>
  <c r="C27" i="4"/>
  <c r="E21" i="4"/>
  <c r="G21" i="4" s="1"/>
  <c r="D20" i="4"/>
  <c r="E20" i="4" s="1"/>
  <c r="G20" i="4" s="1"/>
  <c r="C19" i="4"/>
  <c r="E13" i="4"/>
  <c r="G13" i="4" s="1"/>
  <c r="D12" i="4"/>
  <c r="C11" i="4"/>
  <c r="D4" i="4"/>
  <c r="F4" i="4" s="1"/>
  <c r="C3" i="4"/>
  <c r="C44" i="4"/>
  <c r="F31" i="4"/>
  <c r="C28" i="4"/>
  <c r="F15" i="4"/>
  <c r="G15" i="4" s="1"/>
  <c r="F39" i="4"/>
  <c r="C36" i="4"/>
  <c r="G24" i="4"/>
  <c r="F23" i="4"/>
  <c r="G23" i="4" s="1"/>
  <c r="C20" i="4"/>
  <c r="G16" i="4"/>
  <c r="C12" i="4"/>
  <c r="G8" i="4"/>
  <c r="F7" i="4"/>
  <c r="G7" i="4" s="1"/>
  <c r="C4" i="4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2" i="11"/>
  <c r="D2" i="11"/>
  <c r="B2" i="11"/>
  <c r="A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2" i="3"/>
  <c r="A3" i="3"/>
  <c r="F41" i="4" l="1"/>
  <c r="E41" i="4"/>
  <c r="G41" i="4" s="1"/>
  <c r="E36" i="4"/>
  <c r="G36" i="4" s="1"/>
  <c r="F42" i="4"/>
  <c r="G42" i="4" s="1"/>
  <c r="E42" i="4"/>
  <c r="E10" i="4"/>
  <c r="G10" i="4" s="1"/>
  <c r="F10" i="4"/>
  <c r="F3" i="4"/>
  <c r="F27" i="4"/>
  <c r="G27" i="4" s="1"/>
  <c r="D27" i="6" s="1"/>
  <c r="E4" i="4"/>
  <c r="G4" i="4" s="1"/>
  <c r="G3" i="4"/>
  <c r="D3" i="6" s="1"/>
  <c r="E11" i="4"/>
  <c r="G11" i="4" s="1"/>
  <c r="D11" i="6" s="1"/>
  <c r="F12" i="4"/>
  <c r="G12" i="4" s="1"/>
  <c r="G26" i="4"/>
  <c r="E26" i="4"/>
  <c r="F26" i="4"/>
  <c r="E9" i="4"/>
  <c r="G9" i="4" s="1"/>
  <c r="F9" i="4"/>
  <c r="F25" i="4"/>
  <c r="E25" i="4"/>
  <c r="G25" i="4" s="1"/>
  <c r="E28" i="4"/>
  <c r="G28" i="4" s="1"/>
  <c r="F34" i="4"/>
  <c r="E34" i="4"/>
  <c r="G34" i="4" s="1"/>
  <c r="E35" i="4"/>
  <c r="G35" i="4" s="1"/>
  <c r="E33" i="4"/>
  <c r="G33" i="4" s="1"/>
  <c r="F33" i="4"/>
  <c r="F18" i="4"/>
  <c r="E18" i="4"/>
  <c r="G18" i="4" s="1"/>
  <c r="F17" i="4"/>
  <c r="E17" i="4"/>
  <c r="G17" i="4" s="1"/>
  <c r="D8" i="6"/>
  <c r="D29" i="6"/>
  <c r="D16" i="6"/>
  <c r="D6" i="6"/>
  <c r="D7" i="6"/>
  <c r="D2" i="4"/>
  <c r="F2" i="4" s="1"/>
  <c r="C2" i="4"/>
  <c r="B2" i="4"/>
  <c r="D9" i="6" l="1"/>
  <c r="D36" i="6"/>
  <c r="D19" i="6"/>
  <c r="D20" i="6"/>
  <c r="D17" i="6"/>
  <c r="D25" i="6"/>
  <c r="D24" i="6"/>
  <c r="D13" i="6"/>
  <c r="D30" i="6"/>
  <c r="D34" i="6"/>
  <c r="E2" i="4"/>
  <c r="G2" i="4" s="1"/>
  <c r="D26" i="6"/>
  <c r="D5" i="6"/>
  <c r="D31" i="6"/>
  <c r="D21" i="6"/>
  <c r="D14" i="6"/>
  <c r="D15" i="6"/>
  <c r="D22" i="6"/>
  <c r="D23" i="6"/>
  <c r="D35" i="6"/>
  <c r="D10" i="6"/>
  <c r="D18" i="6"/>
  <c r="D32" i="6"/>
  <c r="D33" i="6"/>
  <c r="D28" i="6"/>
  <c r="D4" i="6"/>
  <c r="D12" i="6"/>
  <c r="C2" i="6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2" i="6"/>
  <c r="D2" i="6" l="1"/>
</calcChain>
</file>

<file path=xl/sharedStrings.xml><?xml version="1.0" encoding="utf-8"?>
<sst xmlns="http://schemas.openxmlformats.org/spreadsheetml/2006/main" count="1987" uniqueCount="1023">
  <si>
    <t>Result Time</t>
  </si>
  <si>
    <t>Object Name</t>
  </si>
  <si>
    <t>Date</t>
  </si>
  <si>
    <t>Time</t>
  </si>
  <si>
    <t>NE_Name</t>
  </si>
  <si>
    <t>Cell_Name</t>
  </si>
  <si>
    <t>"Object Name"</t>
  </si>
  <si>
    <t>"Result Time"</t>
  </si>
  <si>
    <t>Table1</t>
  </si>
  <si>
    <t>Object name1</t>
  </si>
  <si>
    <t>result time1</t>
  </si>
  <si>
    <t>table2</t>
  </si>
  <si>
    <t>objectname2</t>
  </si>
  <si>
    <t>result time 2</t>
  </si>
  <si>
    <t>Join clause</t>
  </si>
  <si>
    <t>counters</t>
  </si>
  <si>
    <t>Table Name</t>
  </si>
  <si>
    <t>Column Name</t>
  </si>
  <si>
    <t>Row Labels</t>
  </si>
  <si>
    <t>new table name</t>
  </si>
  <si>
    <t xml:space="preserve">insert into </t>
  </si>
  <si>
    <t>BSC6900GSM@GSM Cell@KPI</t>
  </si>
  <si>
    <t>BSC6900GSM@GSM Cell@Abis_Interface_Paging</t>
  </si>
  <si>
    <t>BSC6900GSM@GSM Cell@Abis_Interface_Resource</t>
  </si>
  <si>
    <t>BSC6900GSM@GSM Cell@Assignment</t>
  </si>
  <si>
    <t>BSC6900GSM@GSM Cell@Call_Drop</t>
  </si>
  <si>
    <t>BSC6900GSM@GSM Cell@Call_Duration</t>
  </si>
  <si>
    <t>BSC6900GSM@GSM Cell@Cell_Status</t>
  </si>
  <si>
    <t>BSC6900GSM@GSM Cell@Channel_Assignment_Failure</t>
  </si>
  <si>
    <t>BSC6900GSM@GSM Cell@Channel_Assignment_Request</t>
  </si>
  <si>
    <t>BSC6900GSM@GSM Cell@Channel_Configuration</t>
  </si>
  <si>
    <t>BSC6900GSM@GSM Cell@Channel_Status</t>
  </si>
  <si>
    <t>BSC6900GSM@GSM Cell@CSFB_Call_for_Cell</t>
  </si>
  <si>
    <t>BSC6900GSM@GSM Cell@DL_EGPRS_TBF_Estab_and_Rel</t>
  </si>
  <si>
    <t>BSC6900GSM@GSM Cell@DL_GPRS_TBF_Estab_and_Rel</t>
  </si>
  <si>
    <t>BSC6900GSM@GSM Cell@Downlink_EGPRS_RLC_Data_Transfer</t>
  </si>
  <si>
    <t>BSC6900GSM@GSM Cell@Downlink_GPRS_RLC_Data_Transfer</t>
  </si>
  <si>
    <t>BSC6900GSM@GSM Cell@Downlink_LLC_Data_Transfer</t>
  </si>
  <si>
    <t>BSC6900GSM@GSM Cell@Flow_Control</t>
  </si>
  <si>
    <t>BSC6900GSM@GSM Cell@Immediate_Assignment</t>
  </si>
  <si>
    <t>BSC6900GSM@GSM Cell@Incoming_External_Inter-Cell_Handover</t>
  </si>
  <si>
    <t>BSC6900GSM@GSM Cell@Incoming_Internal_Inter-Cell_Handover</t>
  </si>
  <si>
    <t>BSC6900GSM@GSM Cell@Incoming_Inter-RAT_Inter-Cell_Handover</t>
  </si>
  <si>
    <t>BSC6900GSM@GSM Cell@Intra-Cell_Handover</t>
  </si>
  <si>
    <t>BSC6900GSM@GSM Cell@Location_Update</t>
  </si>
  <si>
    <t>BSC6900GSM@GSM Cell@Maximum_Busy_Channel</t>
  </si>
  <si>
    <t>BSC6900GSM@GSM Cell@MR_Quantity</t>
  </si>
  <si>
    <t>BSC6900GSM@GSM Cell@MR_upon_Handover</t>
  </si>
  <si>
    <t>BSC6900GSM@GSM Cell@MS_Capability</t>
  </si>
  <si>
    <t>BSC6900GSM@GSM Cell@Outgoing_External_Inter-Cell_Handover</t>
  </si>
  <si>
    <t>BSC6900GSM@GSM Cell@Outgoing_Internal_Inter-Cell_Handover</t>
  </si>
  <si>
    <t>BSC6900GSM@GSM Cell@PDCH_Resource</t>
  </si>
  <si>
    <t>BSC6900GSM@GSM Cell@Power_Control_Message</t>
  </si>
  <si>
    <t>BSC6900GSM@GSM Cell@Power_Statistics</t>
  </si>
  <si>
    <t>BSC6900GSM@GSM Cell@SDCCH_Call_Drop</t>
  </si>
  <si>
    <t>BSC6900GSM@GSM Cell@Short_Message</t>
  </si>
  <si>
    <t>BSC6900GSM@GSM Cell@Speech_Frame_in_Customized_MR</t>
  </si>
  <si>
    <t>BSC6900GSM@GSM Cell@TCH_Call_Drop</t>
  </si>
  <si>
    <t>BSC6900GSM@GSM Cell@TRX</t>
  </si>
  <si>
    <t>BSC6900GSM@GSM Cell@Uplink_EGPRS_RLC_Data_Transfer</t>
  </si>
  <si>
    <t>BSC6900GSM@GSM Cell@Uplink_EGPRS_TBF_Establishment_and_Release</t>
  </si>
  <si>
    <t>BSC6900GSM@GSM Cell@Uplink_GPRS_RLC_Data_Transfer</t>
  </si>
  <si>
    <t>BSC6900GSM@GSM Cell@Uplink_GPRS_TBF_Establishment_and_Release</t>
  </si>
  <si>
    <t>BSC6900GSM@GSM Cell@Uplink_LLC_Data_Transfer</t>
  </si>
  <si>
    <t>CH303_Successful_Internal_Intra-Cell_Handovers</t>
  </si>
  <si>
    <t>BSC6900GSM@GSM Cell@User_Defined_Table2</t>
  </si>
  <si>
    <t>Granularity Period</t>
  </si>
  <si>
    <t>A3060D_Number_of_ImmAss_Preempting_PCH</t>
  </si>
  <si>
    <t>A330_Delivered_Paging_Messages_for_CS_Service</t>
  </si>
  <si>
    <t>A331_Delivered_Paging_Messages_for_PS_Service</t>
  </si>
  <si>
    <t>A332_Maximum_Undecodable_Level_in_the_Code_Streams_on_the_RACH</t>
  </si>
  <si>
    <t>A333_Average_Undecodable_Level_in_the_Code_Streams_on_the_RACH</t>
  </si>
  <si>
    <t>A334_Number_of_Failures_to_Decode_the_Code_Streams_on_the_RACH</t>
  </si>
  <si>
    <t>A335_Minimum_decodable_Level_in_the_Code_Streams_on_the_RACH</t>
  </si>
  <si>
    <t>A336_Number_of_Successes_in_Decoding_the_Code_Streams_on_the_RA</t>
  </si>
  <si>
    <t>A337_Number_of_Deletions_of_the_Paging_for_CS_Services_on_the_P</t>
  </si>
  <si>
    <t>A338_Number_of_Expiries_of_the_Paging_for_CS_Services_on_the_PC</t>
  </si>
  <si>
    <t>A339_Number_of_Deletions_of_the_Paging_for_PS_Services_on_the_P</t>
  </si>
  <si>
    <t>A340_Number_of_Expiries_of_the_Paging_for_PS_Services_on_the_PC</t>
  </si>
  <si>
    <t>A349A_RACH_Failures_Too_High_TA</t>
  </si>
  <si>
    <t>A351P_Number_of_Discarded_PS_Re-paging_Messages</t>
  </si>
  <si>
    <t>A351Q_Number_of_Second_Paging_Requests_Sent_for_PS_Services</t>
  </si>
  <si>
    <t>A351_Number_of_Discarded_Re-paging_Messages_for_CS_Services</t>
  </si>
  <si>
    <t>A352C_PCH-AGCH_Mean_Queue_Length</t>
  </si>
  <si>
    <t>R9101_Number_of_Application_Attempts_of_Abis_Timeslot</t>
  </si>
  <si>
    <t>R9102_Number_of_Successful_Application_Attempts_of_Abis_Timeslo</t>
  </si>
  <si>
    <t>R9103_Number_of_Release_Requests_of_Abis_Timeslot</t>
  </si>
  <si>
    <t>R9104_Number_of_Successful_Releases_of_Abis_Timeslot</t>
  </si>
  <si>
    <t>R9105_Number_of_Application_Attempts_of_IP_PATH_or_HDLC_Bandwid</t>
  </si>
  <si>
    <t>R9106_Number_of_Successful_Application_Attempts_of_IP_PATH_or_H</t>
  </si>
  <si>
    <t>R9107_Number_of_Release_Requests_of_IP_PATH_or_HDLC_Bandwidth_1</t>
  </si>
  <si>
    <t>R9108_Number_of_Successful_Releases_of_IP_PATH_or_HDLC_Bandwidt</t>
  </si>
  <si>
    <t>R9109_Number_of_Unsuccessful_Application_Attempts_of_Abis_Times</t>
  </si>
  <si>
    <t>R9110_Number_of_Unsuccessful_Application_Attempts_of_Abis_Times</t>
  </si>
  <si>
    <t>R9111_Number_of_Unsuccessful_Application_Attempts_of_Abis_Times</t>
  </si>
  <si>
    <t>R9112_Number_of_Unsuccessful_Application_Attempts_of_Abis_Times</t>
  </si>
  <si>
    <t>R9115_Number_of_Unsuccessful_Application_Attempts_of_Abis_Times</t>
  </si>
  <si>
    <t>A3100A_Assignment_Requests_Signaling_Channel_TCH</t>
  </si>
  <si>
    <t>A3100B_Assignment_Requests_TCHF_Only</t>
  </si>
  <si>
    <t>A3101A_Assignment_Requests_MOC</t>
  </si>
  <si>
    <t>A3101C_Assignment_Requests_MTC</t>
  </si>
  <si>
    <t>A3101D_Assignment_Requests_Emergency_Call</t>
  </si>
  <si>
    <t>A3101E_Assignment_Requests_Call_Re-establishment</t>
  </si>
  <si>
    <t>A3111A_Cell_Assignment_Complete_Times_of_Speech_Version_3_Direc</t>
  </si>
  <si>
    <t>A3112A_Cell_Assignment_Complete_Times_of_Speech_Version_3_Direc</t>
  </si>
  <si>
    <t>A3113_Speech_Version_5_Completed_Assignments_Excluding_Directed</t>
  </si>
  <si>
    <t>A3114_Cell_Assignment_Complete_Times_of_Speech_Version_5_Direct</t>
  </si>
  <si>
    <t>A3129B_Failed_Assignments_First_Assignment_Terrestrial_Resource</t>
  </si>
  <si>
    <t>A3129C_Failed_Assignments_First_Assignment_Assignment_Timed_Out</t>
  </si>
  <si>
    <t>A3129D_Failed_Assignments_Reconnection_to_Old_Channels_Reconnec</t>
  </si>
  <si>
    <t>A3129E_Failed_Assignments_CIC_Unavailable</t>
  </si>
  <si>
    <t>A3129F_Failed_Assignments_CIC_Allocated</t>
  </si>
  <si>
    <t>A3129G_Failed_Assignments_A_Interface_Failure</t>
  </si>
  <si>
    <t>A3129H_Failed_Assignments_Clear_Commands_Sent_By_MSC</t>
  </si>
  <si>
    <t>A3129I_Failed_Assignments_Invalid_State</t>
  </si>
  <si>
    <t>A3129J_Failed_Assignments_Invalid_Message</t>
  </si>
  <si>
    <t>A3129N_Failed_Assignments_Reconnection_to_Old_Channels_Terrestr</t>
  </si>
  <si>
    <t>A3129O_Failed_Assignments_First_Assignment_Directed_Retry_Timed</t>
  </si>
  <si>
    <t>A3129P_Failed_Assignments_Reconnection_to_Old_Channels_Timer_Ex</t>
  </si>
  <si>
    <t>A3129Q_Failed_Assignments_Reconnection_to_Old_Channels_Timer_Ex</t>
  </si>
  <si>
    <t>A3129R_Failed_Assignments_Reconnection_to_Old_Channels_Reconnec</t>
  </si>
  <si>
    <t>A3129S_Failed_Assignments_Requested_Speech_Version_Unavailable</t>
  </si>
  <si>
    <t>A3129T_Failed_Assignments_No_Ater_Resource_Available</t>
  </si>
  <si>
    <t>A312Aa_Failed_Assignments_during_MOC_on_the_A_Interface_Includi</t>
  </si>
  <si>
    <t>A312A_Failed_Assignments_First_Assignment_No_Channel_Available_</t>
  </si>
  <si>
    <t>A312Ca_Failed_Assignments_during_MTC_on_the_A_Interface_Includi</t>
  </si>
  <si>
    <t>A312Da_Failed_Assignments_during_Emergency_Call_on_the_A_Interf</t>
  </si>
  <si>
    <t>A312Ea_Failed_Assignments_during_Call_Re-establishment_on_the_A</t>
  </si>
  <si>
    <t>A312F_Number_of_Assignment_Failures_No_Abis_Resource_Available</t>
  </si>
  <si>
    <t>A312K_Failed_Assignments_First_Assignment_No_Channel_Available_</t>
  </si>
  <si>
    <t>A312L_Failed_Assignments_Reconnection_to_Old_Channels_No_Channe</t>
  </si>
  <si>
    <t>A312M_Failed_Assignments_Reconnection_to_Old_Channels_No_Channe</t>
  </si>
  <si>
    <t>A312S_Failed_Assignments_Signaling_Channel</t>
  </si>
  <si>
    <t>A3139J_Number_of_Attempts_Initiated_by_the_BSC_to_Speed_Up_the_</t>
  </si>
  <si>
    <t>A3139K_Number_of_Failed_Attempts_Initiated_by_the_BSC_to_Speed_</t>
  </si>
  <si>
    <t>A3139M_Number_of_Failed_Attempts_Initiated_by_MSs_to_Speed_Up_t</t>
  </si>
  <si>
    <t>A3139N_Number_of_Attempts_Initiated_by_MSs_to_Speed_Down_the_HS</t>
  </si>
  <si>
    <t>A3139P_Number_of_Failed_Attempts_Initiated_by_MSs_to_Speed_Down</t>
  </si>
  <si>
    <t>A3167A_Speech_Version_1_Completed_Assignments_Excluding_Directe</t>
  </si>
  <si>
    <t>A3167B_Speech_Version_2_Completed_Assignments_Excluding_Directe</t>
  </si>
  <si>
    <t>A3167C_Speech_Version_3_Completed_Assignments_Excluding_Directe</t>
  </si>
  <si>
    <t>A3168A_Speech_Version_1_Completed_Assignments_Excluding_Directe</t>
  </si>
  <si>
    <t>A3168B_Speech_Version_2_Completed_Assignments_Excluding_Directe</t>
  </si>
  <si>
    <t>A3168C_Speech_Version_3_Completed_Assignments_Excluding_Directe</t>
  </si>
  <si>
    <t>A3169A_Failed_Assignments_Um_Cause</t>
  </si>
  <si>
    <t>A3170A_Number_of_Completed_TCH_Assignments_CSFB_MOC</t>
  </si>
  <si>
    <t>A3170B_Number_of_Completed_TCH_Assignments_CSFB_MTC</t>
  </si>
  <si>
    <t>CA310A_Assignment_Requests_TCH_Assigned_Repeatedly_over_A_Inter</t>
  </si>
  <si>
    <t>CA310_Assignment_Requests</t>
  </si>
  <si>
    <t>CA311_Assignment_Commands</t>
  </si>
  <si>
    <t>CA312A_Failed_Assignments_TCH_Assigned_Repeatedly_over_A_Interf</t>
  </si>
  <si>
    <t>CA312_Failed_Assignments_Channel_Unavailable</t>
  </si>
  <si>
    <t>CA313_Successful_Assignments</t>
  </si>
  <si>
    <t>CA315_Number_of_Failed_Assignments_Um_Interface_Message_Failure</t>
  </si>
  <si>
    <t>CA316_Completed_Assignments_Um_Interface</t>
  </si>
  <si>
    <t>CM30A_Call_Drops_on_Radio_Interface_SDCCH</t>
  </si>
  <si>
    <t>CM30_Call_Drops_on_SDCCH</t>
  </si>
  <si>
    <t>CM3300_Call_Drops_on_Traffic_Channel_in_Stable_State_Error_Indi</t>
  </si>
  <si>
    <t>CM3301_Call_Drops_on_Traffic_Channel_in_Stable_State_Connection</t>
  </si>
  <si>
    <t>CM3302_Call_Drops_on_Traffic_Channel_in_Stable_State_Release_In</t>
  </si>
  <si>
    <t>CM3303A_Number_of_Call_Drops_on_TCH_Before_Disconnection</t>
  </si>
  <si>
    <t>CM330A_Call_Drops_on_the_Traffic_Channels_on_the_TRX_in_the_Und</t>
  </si>
  <si>
    <t>CM330B_Call_Drops_on_the_Traffic_Channels_on_the_TRX_in_the_Ove</t>
  </si>
  <si>
    <t>CM330_Call_Drops_on_Radio_Interface_in_Stable_State_Traffic_Cha</t>
  </si>
  <si>
    <t>CM331_Call_Drops_on_Radio_Interface_in_Handover_State_Traffic_C</t>
  </si>
  <si>
    <t>CM332_Call_Drops_Due_to_No_MR_from_MS_for_a_Long_Time_Traffic_C</t>
  </si>
  <si>
    <t>CM333_Call_Drops_due_to_Abis_Terrestrial_Link_Failure_Traffic_C</t>
  </si>
  <si>
    <t>CM334_Call_Drops_due_to_Equipment_Failure_Traffic_Channel</t>
  </si>
  <si>
    <t>CM335_Call_Drops_due_to_Forced_Handover_Traffic_Channel</t>
  </si>
  <si>
    <t>CM337_Call_Drops_after_Answer</t>
  </si>
  <si>
    <t>CM338_Successful_Connections</t>
  </si>
  <si>
    <t>CM33C_Call_Drops_on_Radio_Interface_Traffic_Channel</t>
  </si>
  <si>
    <t>CM33_Call_Drops_on_Traffic_Channel</t>
  </si>
  <si>
    <t>CM3600_Call_Drops_on_Signaling_Channel_in_Stable_State_Error_In</t>
  </si>
  <si>
    <t>CM3601_Call_Drops_on_Signaling_Channel_in_Stable_State_Connecti</t>
  </si>
  <si>
    <t>CM3602_Call_Drops_on_Signaling_Channel_in_Stable_State_Release_</t>
  </si>
  <si>
    <t>CM3603_Call_Drops_on_Signaling_Channel_in_Stable_State_Error_In</t>
  </si>
  <si>
    <t>CM3604_Call_Drops_on_Signaling_Channel_in_Stable_State_Release_</t>
  </si>
  <si>
    <t>CM3605_Call_Drops_on_Signaling_Channel_in_Stable_State_Connecti</t>
  </si>
  <si>
    <t>CM3606_Call_Drops_on_Radio_Interface_in_Stable_State_Signaling_</t>
  </si>
  <si>
    <t>CM360A_Call_Drops_on_the_Signaling_Channels_on_the_TRX_in_the_O</t>
  </si>
  <si>
    <t>CM360_Call_Drops_on_Radio_Interface_in_Stable_State_Signaling_C</t>
  </si>
  <si>
    <t>CM361A_Call_Drops_on_the_Signaling_Channels_on_the_TRX_in_the_U</t>
  </si>
  <si>
    <t>CM361_Call_Drops_on_Radio_Interface_in_Handover_State_Signaling</t>
  </si>
  <si>
    <t>CM362_Call_Drops_Due_to_No_MR_from_MS_for_a_Long_Time_Signaling</t>
  </si>
  <si>
    <t>CM363_Call_Drops_Due_to_Abis_Terrestrial_Link_Failure_Signaling</t>
  </si>
  <si>
    <t>CM364_Call_Drops_due_to_Equipment_Failure_Signaling_Channel</t>
  </si>
  <si>
    <t>CM365_Call_Drops_due_to_Forced_Handover_Signaling_Channel</t>
  </si>
  <si>
    <t>CM36C_Call_Drops_on_Radio_Interface_Signaling_Channel</t>
  </si>
  <si>
    <t>CM36_Call_Drops_on_Signaling_Channel</t>
  </si>
  <si>
    <t>RM3171_Call_Drops_on_Radio_Interface_in_Stable_State_Traffic_Ch</t>
  </si>
  <si>
    <t>RM3172_Call_Drops_on_Radio_Interface_in_Handover_State_Traffic_</t>
  </si>
  <si>
    <t>RM3174_Call_Drops_Due_to_Failures_to_Return_to_Normal_Call_from</t>
  </si>
  <si>
    <t>AA3250_Average_Call_Access_Duration</t>
  </si>
  <si>
    <t>AA3251_Average_Call_Setup_Duration</t>
  </si>
  <si>
    <t>CR373_Cell_In-Service_Duration</t>
  </si>
  <si>
    <t>R3710_Number_of_Cell_BCCH_Mutual_Aids</t>
  </si>
  <si>
    <t>R3711_Number_of_Recoveries_after_Cell_BCCH_Mutual_Aids</t>
  </si>
  <si>
    <t>R3720_Number_of_Cell_Baseband_Hopping_Mutual_Aids</t>
  </si>
  <si>
    <t>R3721_Number_of_Recoveries_after_Cell_Baseband_Hopping_Mutual_A</t>
  </si>
  <si>
    <t>R3722_Duration_of_Cell_Turning_off</t>
  </si>
  <si>
    <t>R3731_Cell_Activation_Delay</t>
  </si>
  <si>
    <t>R3732_Cell_Out-of-Service_Duration_Due_to_O&amp;M</t>
  </si>
  <si>
    <t>R373_Cell_Out-of-Service_Duration</t>
  </si>
  <si>
    <t>R3120A_Channel_Assignment_Failures_All_Channels_Busy_or_Channel</t>
  </si>
  <si>
    <t>R3120C_Channel_Assignment_Failures_All_Channels_Busy_or_Unconfi</t>
  </si>
  <si>
    <t>R3120D_Channel_Assignment_Failures_All_Channels_Busy_or_Unconfi</t>
  </si>
  <si>
    <t>R3120E_Channel_Assignment_Failures_All_Channels_Busy_or_Unconfi</t>
  </si>
  <si>
    <t>R3127A_Channel_Assignment_Failures_All_Channels_Busy_or_Channel</t>
  </si>
  <si>
    <t>R3127B_Channel_Assignment_Failures_All_Channels_Busy_or_Channel</t>
  </si>
  <si>
    <t>R3127C_Channel_Assignment_Failures_All_Channels_Busy_or_Unconfi</t>
  </si>
  <si>
    <t>R3127D_Channel_Assignment_Failures_All_Channels_Busy_or_Unconfi</t>
  </si>
  <si>
    <t>R3127E_Channel_Assignment_Failures_All_Channels_Busy_or_Unconfi</t>
  </si>
  <si>
    <t>R3128A_Channel_Assignment_Failures_All_Channels_Busy_or_Channel</t>
  </si>
  <si>
    <t>R3128B_Channel_Assignment_Failures_All_Channels_Busy_or_Channel</t>
  </si>
  <si>
    <t>R3128C_Channel_Assignment_Failures_All_Channels_Busy_or_Unconfi</t>
  </si>
  <si>
    <t>R3128D_Channel_Assignment_Failures_All_Channels_Busy_or_Unconfi</t>
  </si>
  <si>
    <t>R3128E_Channel_Assignment_Failures_All_Channels_Busy_or_Unconfi</t>
  </si>
  <si>
    <t>CR3109_Channel_Assignment_Requests_TCH</t>
  </si>
  <si>
    <t>R3100A_Channel_Assignment_Requests_in_Immediate_Assignment_Proc</t>
  </si>
  <si>
    <t>R3100D_Channel_Assignment_Requests_in_Incoming_Internal_Inter-C</t>
  </si>
  <si>
    <t>R3100E_Channel_Assignment_Requests_in_Incoming_External_Inter-C</t>
  </si>
  <si>
    <t>R3107A_Channel_Assignment_Requests_in_Immediate_Assignment_Proc</t>
  </si>
  <si>
    <t>R3107D_Channel_Assignment_Requests_in_Incoming_Internal_Inter-C</t>
  </si>
  <si>
    <t>R3107E_Channel_Assignment_Requests_in_Incoming_External_Inter-C</t>
  </si>
  <si>
    <t>R3160A_Number_of_Requests_for_Dynamic_PDCH</t>
  </si>
  <si>
    <t>R3160C_Number_of_Successful_Requests_for_Dynamic_PDCH</t>
  </si>
  <si>
    <t>R3161A_Number_of_BSC-Initiated_Requests_for_Dynamic_PDCH</t>
  </si>
  <si>
    <t>R3161B_Number_of_Failed_BSC-Initiated_Requests_for_Dynamic_PDCH</t>
  </si>
  <si>
    <t>R3165A_Number_of_Preferable_Selections_of_TCHH_in_a_Cell_Abis_R</t>
  </si>
  <si>
    <t>R3166A_Number_of_Preferable_Selections_of_TCHH_in_a_Cell_Ater_R</t>
  </si>
  <si>
    <t>R3167A_Number_of_Preferable_Selections_of_TCHH_in_a_Cell_Radio_</t>
  </si>
  <si>
    <t>CR3000_Number_of_Initially_Configured_Channels_SDCCH</t>
  </si>
  <si>
    <t>CR3001_Number_of_Initially_Configured_Channels_Static_PDCH</t>
  </si>
  <si>
    <t>CR3002_Number_of_Initially_Configured_Channels_Dynamic_PDCH</t>
  </si>
  <si>
    <t>CR3005_Number_of_Initially_Configured_Channels_Static_PDTCH_Sup</t>
  </si>
  <si>
    <t>CR3006_Number_of_Initially_Configured_Channels_Dynamic_PDTCH_Su</t>
  </si>
  <si>
    <t>CR3007_Number_of_Initially_Configured_Channels_TCHF</t>
  </si>
  <si>
    <t>CR3008_Number_of_Initially_Configured_Channels_TCHH</t>
  </si>
  <si>
    <t>CR300B_Number_of_Initially_Configured_Channels_TCH</t>
  </si>
  <si>
    <t>CR3020_Mean_Number_of_Available_Channels_SDCCH</t>
  </si>
  <si>
    <t>CR3021_Mean_Number_of_Available_Channels_PDCH</t>
  </si>
  <si>
    <t>CR3023_Mean_Number_of_Available_Channels_TCHs_Converted_from_Dy</t>
  </si>
  <si>
    <t>CR3024_Mean_Number_of_Available_Channels_PDCHs_Converted_from_D</t>
  </si>
  <si>
    <t>CR3027_Mean_Number_of_Available_Channels_TCHF</t>
  </si>
  <si>
    <t>CR3028_Mean_Number_of_Available_Channels_TCHH</t>
  </si>
  <si>
    <t>CR302B_Mean_Number_of_Available_Channels_TCH</t>
  </si>
  <si>
    <t>AR3551C_Traffic_Volume_on_AMR_TCHFs</t>
  </si>
  <si>
    <t>AR3552C_Traffic_Volume_on_AMR_TCHHs</t>
  </si>
  <si>
    <t>AR3553_Average_Number_of_Busy_TCHFs_CSFB</t>
  </si>
  <si>
    <t>AR3554_Average_Number_of_Busy_TCHHs_CSFB</t>
  </si>
  <si>
    <t>R3550H_Traffic_Volume_of_Speech_Service_on_SDCCH</t>
  </si>
  <si>
    <t>R3550I_Traffic_Volume_of_Short_Message_Service_on_SDCCH</t>
  </si>
  <si>
    <t>R3550J_Traffic_Volume_of_USSD_Service_on_SDCCH</t>
  </si>
  <si>
    <t>R3550L_Traffic_Volume_of_Unknown_Service_on_SDCCH</t>
  </si>
  <si>
    <t>R3550M_Traffic_Volume_of_Signaling_Channels_SDCCH</t>
  </si>
  <si>
    <t>R3550N_Traffic_Volume_of_Signaling_Channels_TCH</t>
  </si>
  <si>
    <t>R3552E_Traffic_Volume_on_TCHs_Occupied_by_MSs_Handed_over_from_</t>
  </si>
  <si>
    <t>R3553E_Traffic_Volume_on_TCHs_Occupied_by_MSs_Handed_over_from_</t>
  </si>
  <si>
    <t>A300M_Number_of_Channel_Requests_Early_Identification_of_CSFB_M</t>
  </si>
  <si>
    <t>A300N_Number_of_Channel_Requests_Early_Identification_of_CSFB_M</t>
  </si>
  <si>
    <t>H3102M_Number_of_Handover_Requests_of_Non-CSFB_MSs_due_to_CSFB_</t>
  </si>
  <si>
    <t>H3132M_Number_of_Successful_Handovers_of_Non-CSFB_MSs_due_to_CS</t>
  </si>
  <si>
    <t>H351A_Number_of_Times_CSFB_Subscribers_Fast_Return_to_LTE</t>
  </si>
  <si>
    <t>H351D_Number_of_Times_CSFB_Subscribers_Fast_Return_to_LTE_Blind</t>
  </si>
  <si>
    <t>H360_Number_of_Ultra-Flash_CSFB_Handover_Requests</t>
  </si>
  <si>
    <t>H361_Number_of_Ultra-Flash_CSFB_Handover_Responses</t>
  </si>
  <si>
    <t>H363_Number_of_Successful_Ultra-Flash_CSFB_Handovers</t>
  </si>
  <si>
    <t>R3127F_Number_of_Full-Rate_Channel_Allocations_for_CSFB_MSs</t>
  </si>
  <si>
    <t>A9301_Number_of_Downlink_EGPRS_TBF_Establishment_Attempts</t>
  </si>
  <si>
    <t>A9302_Number_of_Successful_Downlink_EGPRS_TBF_Establishments</t>
  </si>
  <si>
    <t>A9303_Number_of_Failed_Downlink_EGPRS_TBF_Establishments_due_to</t>
  </si>
  <si>
    <t>A9304_Number_of_Failed_Downlink_EGPRS_TBF_Establishments_due_to</t>
  </si>
  <si>
    <t>A9305_Number_of_Downlink_EGPRS_TBF_Normal_Releases</t>
  </si>
  <si>
    <t>A9306_Number_of_Downlink_EGPRS_TBF_Abnormal_Releases_due_to_N31</t>
  </si>
  <si>
    <t>A9307_Number_of_Downlink_EGPRS_TBF_Abnormal_Releases_due_to_SUS</t>
  </si>
  <si>
    <t>A9308_Number_of_Downlink_EGPRS_TBF_Abnormal_Releases_due_to_FLU</t>
  </si>
  <si>
    <t>A9309_Number_of_Downlink_EGPRS_TBF_Abnormal_Releases_due_to_No_</t>
  </si>
  <si>
    <t>A9313_Total_Duration_of_Downlink_EGPRS_TBF</t>
  </si>
  <si>
    <t>A9315_Number_of_Failed_Downlink_EGPRS_TBF_Establishments_due_to</t>
  </si>
  <si>
    <t>A9316_Number_of_Downlink_EGPRS_TBF_Abnormal_Releases_due_to_Cha</t>
  </si>
  <si>
    <t>A9317_Number_of_Downlink_EGPRS_TBF_Abnormal_Releases_due_to_Oth</t>
  </si>
  <si>
    <t>A9318_Number_of_Downlink_EGPRS_Intermit_Transfers</t>
  </si>
  <si>
    <t>A9333_Number_of_Failed_Downlink_EGPRS_TBF_Establishments_due_to</t>
  </si>
  <si>
    <t>A9334_Number_of_Failed_Downlink_EGPRS_TBF_Establishments_due_to</t>
  </si>
  <si>
    <t>A9335_Number_of_Abnormal_downlink_EGPRS_TBF_Releases_due_to_CS_</t>
  </si>
  <si>
    <t>A9336_Number_of_Abnormal_Downlink_EGPRS_TBF_Releases_due_to_Abi</t>
  </si>
  <si>
    <t>A9337_Number_of_Failed_Downlink_EGPRS_TBF_Establishments_due_to</t>
  </si>
  <si>
    <t>A9338_Number_of_Successful_Downlink_EGPRS_TBF_Establishments_Ov</t>
  </si>
  <si>
    <t>A9339_Number_of_Downlink_EGPRS_TBF_Abnormal_Releases_due_to_N31</t>
  </si>
  <si>
    <t>A9343_Number_of_Times_the_Downlink_EGPRS_Transmission_Is_Interr</t>
  </si>
  <si>
    <t>A9344_Number_of_Times_the_Downlink_EGPRS_Transmission_Is_Interr</t>
  </si>
  <si>
    <t>A9346_Number_of_Downlink_EGPRS_TBF_Intermit_Transfers_Due_to_FL</t>
  </si>
  <si>
    <t>A9347_Number_of_Downlink_EGPRS_TBF_Abnormal_Releases_due_to_DTM</t>
  </si>
  <si>
    <t>AA9314_Average_Duration_of_Downlink_EGPRS_TBF</t>
  </si>
  <si>
    <t>A9101_Number_of_Downlink_GPRS_TBF_Establishment_Attempts</t>
  </si>
  <si>
    <t>A9102_Number_of_Successful_Downlink_GPRS_TBF_Establishments</t>
  </si>
  <si>
    <t>A9103_Number_of_Failed_Downlink_GPRS_TBF_Establishments_due_to_</t>
  </si>
  <si>
    <t>A9104_Number_of_Failed_Downlink_GPRS_TBF_Establishments_due_to_</t>
  </si>
  <si>
    <t>A9105_Number_of_Downlink_GPRS_TBF_Normal_Releases</t>
  </si>
  <si>
    <t>A9106_Number_of_Downlink_GPRS_TBF_Abnormal_Releases_due_to_N310</t>
  </si>
  <si>
    <t>A9107_Number_of_Downlink_GPRS_TBF_Abnormal_Releases_due_to_SUSP</t>
  </si>
  <si>
    <t>A9108_Number_of_Downlink_GPRS_TBF_Abnormal_Releases_due_to_FLUS</t>
  </si>
  <si>
    <t>A9109_Number_of_Downlink_GPRS_TBF_Abnormal_Releases_due_to_No_C</t>
  </si>
  <si>
    <t>A9113_Total_Duration_of_Downlink_GPRS_TBF</t>
  </si>
  <si>
    <t>A9115_Number_of_Failed_Downlink_GPRS_TBF_Establishments_due_to_</t>
  </si>
  <si>
    <t>A9116_Number_of_Downlink_GPRS_TBF_Abnormal_Releases_due_to_Chan</t>
  </si>
  <si>
    <t>A9117_Number_of_Downlink_GPRS_TBF_Abnormal_Releases_due_to_Othe</t>
  </si>
  <si>
    <t>A9118_Number_of_Downlink_GPRS_Intermit_Transfers</t>
  </si>
  <si>
    <t>A9132_Number_of_Abnormal_Downlink_GPRS_TBF_Releases_Because_of_</t>
  </si>
  <si>
    <t>A9133_Number_of_Downlink_GPRS_TBF_Movements_Because_of_EGPRS_Us</t>
  </si>
  <si>
    <t>A9135_Number_of_Failed_Downlink_GPRS_TBF_Establishments_due_to_</t>
  </si>
  <si>
    <t>A9136_Number_of_Failed_Downlink_GPRS_TBF_Establishments_due_to_</t>
  </si>
  <si>
    <t>A9137_Number_of_Abnormal_downlink_GPRS_TBF_Releases_due_to_CS_H</t>
  </si>
  <si>
    <t>A9138_Number_of_Abnormal_Downlink_GPRS_TBF_Releases_due_to_Abis</t>
  </si>
  <si>
    <t>A9139_Number_of_Failed_Downlink_GPRS_TBF_Establishments_due_to_</t>
  </si>
  <si>
    <t>A9140_Number_of_Successful_Downlink_GPRS_TBF_Establishments_Ove</t>
  </si>
  <si>
    <t>A9141_Number_of_Downlink_GPRS_TBF_Abnormal_Releases_due_to_N310</t>
  </si>
  <si>
    <t>A9143_Number_of_Downlink_GPRS_TBF_Abnormal_Releases_due_to_DTM_</t>
  </si>
  <si>
    <t>A9341_Number_of_Times_the_Downlink_GPRS_Transmission_Is_Interru</t>
  </si>
  <si>
    <t>A9342_Number_of_Times_the_Downlink_GPRS_Transmission_Is_Interru</t>
  </si>
  <si>
    <t>A9345_Number_of_Downlink_GPRS_TBF_Intermit_Transfers_Due_to_FLU</t>
  </si>
  <si>
    <t>AA9114_Average_Duration_of_Downlink_GPRS_TBF</t>
  </si>
  <si>
    <t>L9311_Total_Number_of_Valid_Downlink_EGPRS_MCS1_RLC_Data_Blocks</t>
  </si>
  <si>
    <t>L9312_Total_Number_of_Valid_Downlink_EGPRS_MCS2_RLC_Data_Blocks</t>
  </si>
  <si>
    <t>L9313_Total_Number_of_Valid_Downlink_EGPRS_MCS3_RLC_Data_Blocks</t>
  </si>
  <si>
    <t>L9314_Total_Number_of_Valid_Downlink_EGPRS_MCS4_RLC_Data_Blocks</t>
  </si>
  <si>
    <t>L9315_Total_Number_of_Valid_Downlink_EGPRS_MCS5_RLC_Data_Blocks</t>
  </si>
  <si>
    <t>L9316_Total_Number_of_Valid_Downlink_EGPRS_MCS6_RLC_Data_Blocks</t>
  </si>
  <si>
    <t>L9317_Total_Number_of_Valid_Downlink_EGPRS_MCS7_RLC_Data_Blocks</t>
  </si>
  <si>
    <t>L9318_Total_Number_of_Valid_Downlink_EGPRS_MCS8_RLC_Data_Blocks</t>
  </si>
  <si>
    <t>L9319_Total_Number_of_Valid_Downlink_EGPRS_MCS9_RLC_Data_Blocks</t>
  </si>
  <si>
    <t>L9331_Number_of_Downlink_EGPRS_RLC_Control_Blocks</t>
  </si>
  <si>
    <t>L9332_Number_of_Downlink_EGPRS_RLC_Dummy_Blocks</t>
  </si>
  <si>
    <t>TL9333_Average_Throughput_of_Downlink_EGPRS_RLC</t>
  </si>
  <si>
    <t>TL9334_Average_Payload_of_Single_Downlink_EGPRS_TBF</t>
  </si>
  <si>
    <t>TL9338_Throughput_of_Downlink_EGPRS_RLC_Data_Blocks</t>
  </si>
  <si>
    <t>L9101_Total_Number_of_Downlink_GPRS_RLC_Data_Blocks</t>
  </si>
  <si>
    <t>L9106_Total_Number_of_Valid_RLC_Downlink_Data_Blocks_Using_CS1</t>
  </si>
  <si>
    <t>L9107_Total_Number_of_Valid_RLC_Downlink_Data_Blocks_Using_CS2</t>
  </si>
  <si>
    <t>L9108_Total_Number_of_Valid_RLC_Downlink_Data_Blocks_Using_CS3</t>
  </si>
  <si>
    <t>L9109_Total_Number_of_Valid_RLC_Downlink_Data_Block_Using_CS4</t>
  </si>
  <si>
    <t>L9116_Number_of_Coding_Scheme_Upgrades_on_Downlink_GPRS_TBF</t>
  </si>
  <si>
    <t>L9117_Number_of_Coding_Scheme_Degrades_on_Downlink_GPRS_TBF</t>
  </si>
  <si>
    <t>L9118_Number_of_Downlink_GPRS_RLC_Control_Blocks</t>
  </si>
  <si>
    <t>L9119_Number_of_Downlink_GPRS_RLC_Dummy_Blocks</t>
  </si>
  <si>
    <t>L9120_Total_Number_of_Downlink_GPRS_TBFs</t>
  </si>
  <si>
    <t>L9121_Total_Duration_of_Downlink_GPRS_TBFs</t>
  </si>
  <si>
    <t>TL9114_Average_Throughput_of_Downlink_GPRS_RLC</t>
  </si>
  <si>
    <t>TL9123_Throughput_of_Downlink_GPRS_RLC_Data_Blocks</t>
  </si>
  <si>
    <t>AL9507_Average_LLC_PDU_Bytes_per_Downlink_TBF</t>
  </si>
  <si>
    <t>AL9529_Downlink_Throughput_of_GPRS_Users_LLC_PDU</t>
  </si>
  <si>
    <t>AL9530_Downlink_Throughput_of_EGPRS_Users_LLC_PDU</t>
  </si>
  <si>
    <t>L9503_Total_Bytes_of_Downlink_LLC_PDUs_Received</t>
  </si>
  <si>
    <t>L9506_Total_Bytes_of_LLC_PDUs_Sent</t>
  </si>
  <si>
    <t>L9531_Maximum_Downlink_Throughput_of_GPRS_Users_LLC_PDU</t>
  </si>
  <si>
    <t>L9532_Maximum_Downlink_Throughput_of_EGPRS_Users_LLC_PDU</t>
  </si>
  <si>
    <t>L9562_Total_Bytes_of_Sent_Downlink_GPRS_Information_Messages</t>
  </si>
  <si>
    <t>L9565_Total_Bytes_of_Downlink_LLC_PDUs_for_UMTS_Capable_MSs</t>
  </si>
  <si>
    <t>L9579_Total_Bytes_of_Downlink_LLC_PDUs_for_LTE_Capable_MSs</t>
  </si>
  <si>
    <t>A353B_Number_of_discarded_CS_pagings_on_the_Abis_interface</t>
  </si>
  <si>
    <t>A353C_Number_of_discarded_PS_pagings_on_the_Abis_interface</t>
  </si>
  <si>
    <t>A353D_Number_of_Downlink_Packet_Immediate_Assignment_Requests_D</t>
  </si>
  <si>
    <t>A353E_Number_of_Uplink_Packet_Immediate_Assignment_Requests_Dis</t>
  </si>
  <si>
    <t>L3188A_MSG_DEL_IND_Messages_Sent_on_Abis_Interface</t>
  </si>
  <si>
    <t>L3188B_MSG_CCCH_LOAD_IND_RACH_Messages_Sent_on_Abis_Interface</t>
  </si>
  <si>
    <t>L3188C_MSG_CCCH_LOAD_IND_PCH_Messages_Sent_on_Abis_Interface_CS</t>
  </si>
  <si>
    <t>L3188D_MSG_CCCH_LOAD_IND_PCH_Messages_Sent_on_Abis_Interface_PS</t>
  </si>
  <si>
    <t>L3188H_Increases_of_Flow_Control_Levels</t>
  </si>
  <si>
    <t>L3188I_Decreases_of_Flow_Control_Levels</t>
  </si>
  <si>
    <t>L3188L_Paging_Messages_Discarded_from_the_PCH_Queue</t>
  </si>
  <si>
    <t>L3188M_Maximum_Seizure_Rate_of_PCH_Paging_Queue</t>
  </si>
  <si>
    <t>L3189A_Discarded_Channel_Requests_MOC</t>
  </si>
  <si>
    <t>L3189B_Discarded_Channel_Requests_MTC</t>
  </si>
  <si>
    <t>L3189C_Discarded_Channel_Requests_Emergency_Call</t>
  </si>
  <si>
    <t>L3189D_Discarded_Channel_Requests_Call_Re-establishment</t>
  </si>
  <si>
    <t>L3189E_Discarded_Channel_Requests_Location_Updating</t>
  </si>
  <si>
    <t>L3189F_Discarded_Channel_Requests_Packet_Call</t>
  </si>
  <si>
    <t>L3189G_Discarded_Channel_Requests_LMU+Reserved</t>
  </si>
  <si>
    <t>L3189H_Discarded_Channel_Requests_Protocol_Undefined</t>
  </si>
  <si>
    <t>L3189I_Discarded_Channel_Requests</t>
  </si>
  <si>
    <t>A300A_Channel_Requests_MOC</t>
  </si>
  <si>
    <t>A300C_Channel_Requests_MTC</t>
  </si>
  <si>
    <t>A300D_Channel_Requests_Emergency_Call</t>
  </si>
  <si>
    <t>A300E_Channel_Requests_Call_Re-establishment</t>
  </si>
  <si>
    <t>A300F_Channel_Requests_Location_Updating</t>
  </si>
  <si>
    <t>A300I_Channel_Requests_LMU+Reserved</t>
  </si>
  <si>
    <t>A300K_Channel_Requests_Protocol_Undefined</t>
  </si>
  <si>
    <t>A300L_Number_of_times_that_the_BTS_filters_out_channel_requests</t>
  </si>
  <si>
    <t>A300P_Channel_Requests_Access_Reference_Value_111xxxxx</t>
  </si>
  <si>
    <t>A3010_Immediate_Assignment_Commands_SDCCH</t>
  </si>
  <si>
    <t>A3018_Immediate_Assignment_Commands_TCHH</t>
  </si>
  <si>
    <t>A301F_TCHF_Seizures_for_Speech_Service</t>
  </si>
  <si>
    <t>A301HH_TCHH_Seizures_for_Speech_Service</t>
  </si>
  <si>
    <t>A301H_Immediate_Assignment_Commands_Packet_Service</t>
  </si>
  <si>
    <t>A302H_Rejects_to_Immediate_Assignments_Packet_Service</t>
  </si>
  <si>
    <t>A302J_Rejects_to_Immediate_Assignments_Circuit_Service</t>
  </si>
  <si>
    <t>A3030C_Call_Setup_Indications_MTC_SDCCH</t>
  </si>
  <si>
    <t>A3030D_Call_Setup_Indications_Emergency_Call_SDCCH</t>
  </si>
  <si>
    <t>A3030E_Call_Setup_Indications_Call_Re-establishment_SDCCH</t>
  </si>
  <si>
    <t>A3030F_Call_Setup_Indications_Location_Updating_SDCCH</t>
  </si>
  <si>
    <t>A3030G_Call_Setup_Indications_IMSI_Detach_SDCCH</t>
  </si>
  <si>
    <t>A3030H_Call_Setup_Indications_Packet_Service_SDCCH</t>
  </si>
  <si>
    <t>A3030K_Call_Setup_Indications_Others_SDCCH</t>
  </si>
  <si>
    <t>A3039A_Number_of_Call_Setup_Indications_CSFB_MOC</t>
  </si>
  <si>
    <t>A3039B_Number_of_Call_Setup_Indications_CSFB_MTC</t>
  </si>
  <si>
    <t>A3039J_SDCCH_Seizures_for_Speech_Service</t>
  </si>
  <si>
    <t>A3040_Call_Setup_Indications_Timed_Out_SDCCH</t>
  </si>
  <si>
    <t>A3046A_Number_of_Timeouts_Waiting_for_CC_Message_Mobile_Origina</t>
  </si>
  <si>
    <t>A3046B_Number_of_Timeouts_Waiting_for_CC_Message_Mobile_Termina</t>
  </si>
  <si>
    <t>A3046C_Number_of_Timeouts_Waiting_for_CC_Message_Location_Updat</t>
  </si>
  <si>
    <t>A3047_Call_Setup_Indications_Timed_Out_TCHF</t>
  </si>
  <si>
    <t>A3048_Call_Setup_Indications_Timed_Out_TCHH</t>
  </si>
  <si>
    <t>A3049_Call_Setup_Indication_Timed_Out_Access_Reference_Value_11</t>
  </si>
  <si>
    <t>A304A_Call_Setup_Indication_Timed_Out_Access_Reference_Value_00</t>
  </si>
  <si>
    <t>A304B_Call_Setup_Indication_Timed_Out_Access_Reference_Value_00</t>
  </si>
  <si>
    <t>A304C_Call_Setup_Indication_Timed_Out_Good_Receive_Level_and_No</t>
  </si>
  <si>
    <t>A304D_Call_Setup_Indication_Timed_Out_Large_TA_and_No_Bit_Error</t>
  </si>
  <si>
    <t>A3050_Rejects_to_Service_Requests_Congestion</t>
  </si>
  <si>
    <t>A3051_Rejects_to_Service_Requests_Network_Failure</t>
  </si>
  <si>
    <t>A3053_Rejects_to_Service_Requests_Other_Causes</t>
  </si>
  <si>
    <t>A307_Maximum_Number_of_Random_Access_Control_Classes</t>
  </si>
  <si>
    <t>CA300J_Channel_Requests_Circuit_Service</t>
  </si>
  <si>
    <t>CA301J_Immediate_Assignment_Commands_Circuit_Service</t>
  </si>
  <si>
    <t>CA3030J_Call_Setup_Indications_SDCCH_Circuit_Service</t>
  </si>
  <si>
    <t>CA3039J_Call_Setup_Indications_TCH_Circuit_Service</t>
  </si>
  <si>
    <t>CA303H_Call_Setup_Indications_Packet_Service</t>
  </si>
  <si>
    <t>CA303J_Call_Setup_Indications_Circuit_Service</t>
  </si>
  <si>
    <t>CA304_Call_Setup_Indications_Timed_Out</t>
  </si>
  <si>
    <t>CA305_Rejects_to_Service_Requests</t>
  </si>
  <si>
    <t>CA306_Timeouts_Waiting_MSC's_CC_Message</t>
  </si>
  <si>
    <t>CA307A_Total_Duration_of_Random_Access_Control</t>
  </si>
  <si>
    <t>CA307B_Total_Number_of_Random_Access_Control_Classes</t>
  </si>
  <si>
    <t>A3139F_Number_of_Requests_for_Incoming_Inter-Cell_Handovers_Bet</t>
  </si>
  <si>
    <t>A3139G_Number_of_Failed_Incoming_Inter-Cell_Handovers_Between_B</t>
  </si>
  <si>
    <t>CH3409A_Number_of_Incoming_External_Inter-Cell_Handover_Request</t>
  </si>
  <si>
    <t>CH340_Incoming_External_Inter-Cell_Handover_Requests</t>
  </si>
  <si>
    <t>CH3419A_Number_of_Incoming_External_Inter-Cell_Handover_Respons</t>
  </si>
  <si>
    <t>CH341_Incoming_External_Inter-Cell_Handover_Responses</t>
  </si>
  <si>
    <t>CH3429A_Number_of_Failed_Incoming_External_Inter-Cell_Handovers</t>
  </si>
  <si>
    <t>CH342C_Failed_Incoming_External_Inter-Cell_Handovers_Timer_Expi</t>
  </si>
  <si>
    <t>CH342_Failed_Incoming_External_Inter-Cell_Handovers</t>
  </si>
  <si>
    <t>CH343_Successful_Incoming_External_Inter-Cell_Handovers</t>
  </si>
  <si>
    <t>CH344_Incoming_External_Inter-Cell_Handover_Detection_Messages_</t>
  </si>
  <si>
    <t>CH346_Incoming_External_Inter-Cell_Handover_RequestsBetter_Cell</t>
  </si>
  <si>
    <t>CH347_Incoming_Inter-Cell_Handover_Requests_Timing_Advance</t>
  </si>
  <si>
    <t>H3420A_Failed_Incoming_External_Inter-Cell_Handovers_No_Channel</t>
  </si>
  <si>
    <t>H3420C_Failed_Incoming_External_Inter-Cell_Handovers_Timer_Expi</t>
  </si>
  <si>
    <t>H3429A_Failed_Incoming_External_Inter-Cell_Handovers_No_Channel</t>
  </si>
  <si>
    <t>H3429Ca_Failed_Incoming_External_Inter-Cell_Handovers_Timer_Exp</t>
  </si>
  <si>
    <t>H3429Cb_Failed_Incoming_External_Inter-Cell_Handovers_Timer_Exp</t>
  </si>
  <si>
    <t>H342E_Failed_Incoming_External_Inter-Cell_Handovers_CIC_Unavail</t>
  </si>
  <si>
    <t>H342F_Failed_Incoming_External_Inter-Cell_Handovers_CIC_Allocat</t>
  </si>
  <si>
    <t>H342HA_Failed_Incoming_External_Inter-Cell_Handovers_Clear_Comm</t>
  </si>
  <si>
    <t>H342HB_Failed_Incoming_External_Inter-Cell_Handovers_Clear_Comm</t>
  </si>
  <si>
    <t>H342HC_Failed_Incoming_External_Inter-Cell_Handovers_Clear_Comm</t>
  </si>
  <si>
    <t>H342HD_Failed_Incoming_External_Inter-Cell_Handovers_Clear_Comm</t>
  </si>
  <si>
    <t>H342HE_Failed_Incoming_External_Inter-Cell_Handovers_Clear_Comm</t>
  </si>
  <si>
    <t>H342HF_Failed_Incoming_External_Inter-Cell_Handovers_Clear_Comm</t>
  </si>
  <si>
    <t>H342HG_Failed_Incoming_External_Inter-Cell_Handovers_Clear_Comm</t>
  </si>
  <si>
    <t>H342HH_Failed_Incoming_External_Inter-Cell_Handovers_Clear_Comm</t>
  </si>
  <si>
    <t>H342H_Failed_Incoming_External_Inter-Cell_Handovers_Clear_Comma</t>
  </si>
  <si>
    <t>H342I_Failed_Incoming_External_Inter-Cell_Handovers_Invalid_Mes</t>
  </si>
  <si>
    <t>H342J_Failed_Incoming_External_Inter-Cell_Handovers_Requested_S</t>
  </si>
  <si>
    <t>H342L_Number_of_Incoming_BSC_Handover_Failures_No_Abis_Resource</t>
  </si>
  <si>
    <t>H3440_Incoming_External_Inter-Cell_Handover_Detection_Messages_</t>
  </si>
  <si>
    <t>H3447_Incoming_External_Inter-Cell_Handover_Detection_Messages_</t>
  </si>
  <si>
    <t>H3448_Incoming_External_Inter-Cell_Handover_Detection_Messages_</t>
  </si>
  <si>
    <t>H3881A_Incoming_External_Inter-Cell_Handover_Detection_Messages</t>
  </si>
  <si>
    <t>H3882A_Incoming_External_Inter-Cell_Handover_Detection_Messages</t>
  </si>
  <si>
    <t>A3139B_Number_of_Incoming_Internal_Inter-Cell_Handover_Requests</t>
  </si>
  <si>
    <t>A3139C_Number_of_Incoming_Internal_Inter-Cell_Handover_Failures</t>
  </si>
  <si>
    <t>CH3209A_Number_of_Incoming_Internal_Inter-Cell_Handover_Request</t>
  </si>
  <si>
    <t>CH320a_Number_of_Successful_Incoming_Internal_Inter-Cell_Handov</t>
  </si>
  <si>
    <t>CH320b_Number_of_Successful_Incoming_Internal_Inter-Cell_Handov</t>
  </si>
  <si>
    <t>CH320_Number_of_Incoming_Internal_Inter-Cell_Handover_Requests</t>
  </si>
  <si>
    <t>CH3219A_Number_of_Incoming_Internal_Inter-Cell_Handover_Respons</t>
  </si>
  <si>
    <t>CH321_Number_of_Incoming_Internal_Inter-Cell_Handover_Responses</t>
  </si>
  <si>
    <t>CH3229A_Number_of_Failed_Incoming_Internal_Inter-Cell_Handovers</t>
  </si>
  <si>
    <t>CH323_Number_of_Successful_Incoming_Internal_Inter-Cell_Handove</t>
  </si>
  <si>
    <t>CH324_Number_of_Incoming_Internal_Inter-Cell_Handover_Detection</t>
  </si>
  <si>
    <t>H3200W_Number_of_Incoming_Internal_Inter-Cell_Handover_Requests</t>
  </si>
  <si>
    <t>H3200X_Number_of_Incoming_Internal_Inter-Cell_Handover_Requests</t>
  </si>
  <si>
    <t>H3200Y_Number_of_Incoming_Internal_Inter-Cell_Handover_Requests</t>
  </si>
  <si>
    <t>H3200Z_Number_of_Incoming_Internal_Inter-Cell_Handover_Requests</t>
  </si>
  <si>
    <t>H3209W_Number_of_Incoming_Internal_Inter-Cell_Handover_Requests</t>
  </si>
  <si>
    <t>H3209X_Number_of_Incoming_Internal_Inter-Cell_Handover_Requests</t>
  </si>
  <si>
    <t>H3209Y_Number_of_Incoming_Internal_Inter-Cell_Handover_Requests</t>
  </si>
  <si>
    <t>H3209Z_Number_of_Incoming_Internal_Inter-Cell_Handover_Requests</t>
  </si>
  <si>
    <t>H320a_Number_of_Incoming_Internal_Inter-Cell_Handover_Requests_</t>
  </si>
  <si>
    <t>H320b_Number_of_Incoming_Internal_Inter-Cell_Handover_Requests_</t>
  </si>
  <si>
    <t>H320II_Number_of_Incoming_Internal_Inter-Cell_Handover_Requests</t>
  </si>
  <si>
    <t>H320IO_Number_of_Incoming_Internal_Inter-Cell_Handover_Requests</t>
  </si>
  <si>
    <t>H320OI_Number_of_Incoming_Internal_Inter-Cell_Handover_Requests</t>
  </si>
  <si>
    <t>H320OO_Number_of_Incoming_Internal_Inter-Cell_Handover_Requests</t>
  </si>
  <si>
    <t>H3210W_Number_of_Incoming_Internal_Inter-Cell_Handover_Response</t>
  </si>
  <si>
    <t>H3210X_Number_of_Incoming_Internal_Inter-Cell_Handover_Response</t>
  </si>
  <si>
    <t>H3210Y_Number_of_Incoming_Internal_Inter-Cell_Handover_Response</t>
  </si>
  <si>
    <t>H3210Z_Number_of_Incoming_Internal_Inter-Cell_Handover_Response</t>
  </si>
  <si>
    <t>H3217W_Number_of_Incoming_Internal_Inter-Cell_Handover_Response</t>
  </si>
  <si>
    <t>H3217X_Number_of_Incoming_Internal_Inter-Cell_Handover_Response</t>
  </si>
  <si>
    <t>H3217Y_Number_of_Incoming_Internal_Inter-Cell_Handover_Response</t>
  </si>
  <si>
    <t>H3217Z_Number_of_Incoming_Internal_Inter-Cell_Handover_Response</t>
  </si>
  <si>
    <t>H3218W_Number_of_Incoming_Internal_Inter-Cell_Handover_Response</t>
  </si>
  <si>
    <t>H3218X_Number_of_Incoming_Internal_Inter-Cell_Handover_Response</t>
  </si>
  <si>
    <t>H3218Y_Number_of_Incoming_Internal_Inter-Cell_Handover_Response</t>
  </si>
  <si>
    <t>H3218Z_Number_of_Incoming_Internal_Inter-Cell_Handover_Response</t>
  </si>
  <si>
    <t>H321a_Number_of_Incoming_Internal_Inter-Cell_Handover_Commands_</t>
  </si>
  <si>
    <t>H321b_Number_of_Incoming_Internal_Inter-Cell_Handover_Commands_</t>
  </si>
  <si>
    <t>H321II_Number_of_Incoming_Internal_Inter-Cell_Handover_Commands</t>
  </si>
  <si>
    <t>H321IO_Number_of_Incoming_Internal_Inter-Cell_Handover_Commands</t>
  </si>
  <si>
    <t>H321OI_Number_of_Incoming_Internal_Inter-Cell_Handover_Commands</t>
  </si>
  <si>
    <t>H321OO_Number_of_Incoming_Internal_Inter-Cell_Handover_Commands</t>
  </si>
  <si>
    <t>H322H_Failed_Incoming_Internal_Inter-Cell_Handovers_Requested_S</t>
  </si>
  <si>
    <t>H322I_Failed_Incoming_Internal_Inter-Cell_Handovers_Channel_Act</t>
  </si>
  <si>
    <t>H323II_Number_of_Successful_Incoming_Internal_Inter-Cell_Handov</t>
  </si>
  <si>
    <t>H323IO_Number_of_Successful_Incoming_Internal_Inter-Cell_Handov</t>
  </si>
  <si>
    <t>H323OI_Number_of_Successful_Incoming_Internal_Inter-Cell_Handov</t>
  </si>
  <si>
    <t>H323OO_Number_of_Successful_Incoming_Internal_Inter-Cell_Handov</t>
  </si>
  <si>
    <t>H3240_Number_of_Incoming_Internal_Inter-Cell_Handover_Detection</t>
  </si>
  <si>
    <t>H3247_Number_of_Incoming_Internal_Inter-Cell_Handover_Detection</t>
  </si>
  <si>
    <t>H3248_Number_of_Incoming_Internal_Inter-Cell_Handover_Detection</t>
  </si>
  <si>
    <t>CH360_Incoming_Inter-RAT_Inter-Cell_Handover_Requests</t>
  </si>
  <si>
    <t>CH361_Incoming_Inter-RAT_Inter-Cell_Handover_Responses</t>
  </si>
  <si>
    <t>CH363_Successful_Incoming_Inter-RAT_Inter-Cell_Handovers</t>
  </si>
  <si>
    <t>H3609_Incoming_Inter-RAT_Inter-Cell_Handover_Requests_TCH</t>
  </si>
  <si>
    <t>H3610_Incoming_Inter-RAT_Inter-Cell_Handover_Responses_SDCCH</t>
  </si>
  <si>
    <t>H3617_Incoming_Inter-RAT_Inter-Cell_Handover_Responses_TCHF</t>
  </si>
  <si>
    <t>H3618_Incoming_Inter-RAT_Inter-Cell_Handover_Responses_TCHH</t>
  </si>
  <si>
    <t>H3620A_Failed_Incoming_Inter-RAT_Inter-Cell_Handovers_No_Channe</t>
  </si>
  <si>
    <t>H3620C_Failed_Incoming_Inter-RAT_Inter-Cell_Handovers_Timer_Exp</t>
  </si>
  <si>
    <t>H3620_Failed_Incoming_Inter-RAT_Inter-Cell_Handovers_SDCCH</t>
  </si>
  <si>
    <t>H3627_Failed_Incoming_Inter-RAT_Inter-Cell_Handovers_TCHF</t>
  </si>
  <si>
    <t>H3628_Failed_Incoming_Inter-RAT_Inter-Cell_Handovers_TCHH</t>
  </si>
  <si>
    <t>H3629A_Failed_Incoming_Inter-RAT_Inter-Cell_Handovers_No_Channe</t>
  </si>
  <si>
    <t>H3629Ca_Failed_Incoming_Inter-RAT_Inter-Cell_Handovers_Timer_Ex</t>
  </si>
  <si>
    <t>H3629Cb_Failed_Incoming_Inter-RAT_Inter-Cell_Handovers_Timer_Ex</t>
  </si>
  <si>
    <t>H362B_Failed_Incoming_Inter-RAT_Inter-Cell_Handovers_Terrestria</t>
  </si>
  <si>
    <t>H362C_Failed_Incoming_Inter-RAT_Inter-Cell_Handovers_Timer_Expi</t>
  </si>
  <si>
    <t>H362E_Failed_Incoming_Inter-RAT_Inter-Cell_Handovers_CIC_Unavai</t>
  </si>
  <si>
    <t>H362F_Failed_Incoming_Inter-RAT_Inter-Cell_Handovers_CIC_Alloca</t>
  </si>
  <si>
    <t>H362H_Failed_Incoming_Inter-RAT_Inter-Cell_Handovers_Clear_Comm</t>
  </si>
  <si>
    <t>H362J_Failed_Incoming_Inter-RAT_Inter-Cell_Handovers_Invalid_Me</t>
  </si>
  <si>
    <t>H362L_Failed_Incoming_Inter-RAT_Inter-Cell_Handovers_Requested_</t>
  </si>
  <si>
    <t>H362_Failed_Incoming_Inter-RAT_Inter-Cell_Handovers</t>
  </si>
  <si>
    <t>CH300_Internal_Intra-Cell_Handover_Requests</t>
  </si>
  <si>
    <t>CH301_Internal_Intra-Cell_Handover_Commands</t>
  </si>
  <si>
    <t>K3000_SDCCH_Seizure_Requests</t>
  </si>
  <si>
    <t>K3001_Failed_SDCCH_Seizures_due_to_Busy_SDCCH</t>
  </si>
  <si>
    <t>K3003_Successful_SDCCH_Seizures</t>
  </si>
  <si>
    <t>K3004_Traffic_Volume_on_SDCCH</t>
  </si>
  <si>
    <t>K3005_Available_SDCCHs</t>
  </si>
  <si>
    <t>K3006_Configured_SDCCHs</t>
  </si>
  <si>
    <t>K3010A_TCH_Seizure_Requests_Traffic_Channel</t>
  </si>
  <si>
    <t>K3010B_TCH_Seizure_Requests_in_TCH_Handovers_Traffic_Channel</t>
  </si>
  <si>
    <t>K3011A_Failed_TCH_Seizures_due_to_Busy_TCH_Traffic_Channel</t>
  </si>
  <si>
    <t>K3011B_Failed_TCH_Seizures_in_TCH_Handovers_due_to_Busy_TCH_Tra</t>
  </si>
  <si>
    <t>K3012A_Call_Drops_on_TCH_in_Stable_State_Traffic_Channel</t>
  </si>
  <si>
    <t>K3012B_Call_Drops_in_TCH_Handovers_Traffic_Channel</t>
  </si>
  <si>
    <t>K3013A_Successful_TCH_Seizures_Traffic_Channel</t>
  </si>
  <si>
    <t>K3013B_Successful_TCH_Seizures_in_TCH_handovers_Traffic_Channel</t>
  </si>
  <si>
    <t>K3014_Traffic_Volume_on_TCH</t>
  </si>
  <si>
    <t>K3015_Available_TCHs</t>
  </si>
  <si>
    <t>K3016_Configured_TCHs</t>
  </si>
  <si>
    <t>K3020_TCH_Seizure_Requests_Signaling_Channel</t>
  </si>
  <si>
    <t>K3021_Failed_TCH_Seizures_due_to_Busy_TCH_Signaling_Channel</t>
  </si>
  <si>
    <t>K3022_Call_Drops_on_TCH_Signaling_Channel</t>
  </si>
  <si>
    <t>K3023_Successful_TCH_Seizures_Signaling_Channel</t>
  </si>
  <si>
    <t>K3024_Traffic_Volume_on_TCH_Signaling_Channel</t>
  </si>
  <si>
    <t>K3034_TCHH_Traffic_Volume</t>
  </si>
  <si>
    <t>K3040_Successful_TCH_Seizures</t>
  </si>
  <si>
    <t>K3100_Immediate_Assignment_Requests</t>
  </si>
  <si>
    <t>K3101_Immediate_Assignment_Commands</t>
  </si>
  <si>
    <t>K3170_Dual-Band_Handover_Requests</t>
  </si>
  <si>
    <t>K3173F_Failed_Dual-Band_Handovers</t>
  </si>
  <si>
    <t>K3173_Successful_Dual-Band_Handovers</t>
  </si>
  <si>
    <t>LA300_Number_of_Location_Update_Requests_Normal_Location_Update</t>
  </si>
  <si>
    <t>LA301_Number_of_Location_Update_Requests_Periodic_Location_Upda</t>
  </si>
  <si>
    <t>LA302_Number_of_Location_Update_Requests_IMSI_Attach</t>
  </si>
  <si>
    <t>LA303_Number_of_Accepted_Location_Update_Requests</t>
  </si>
  <si>
    <t>LA304_Number_of_Rejected_Location_Update_Requests</t>
  </si>
  <si>
    <t>LA305_Number_of_Rejected_Location_Update_Requests_Normal_Failur</t>
  </si>
  <si>
    <t>LA306_Number_of_Rejected_Location_Update_Requests_Not_Allowed_b</t>
  </si>
  <si>
    <t>LA307_Number_of_Rejected_Location_Update_Requests_Interface_Una</t>
  </si>
  <si>
    <t>LA308_Number_of_Rejected_Location_Update_Requests_Congestion</t>
  </si>
  <si>
    <t>R3561_Maximum_Number_of_Busy_Channels_TCHF</t>
  </si>
  <si>
    <t>S3013_MRs_of_Serving_Cells</t>
  </si>
  <si>
    <t>S373_Number_of_Downlink_MRs</t>
  </si>
  <si>
    <t>AS330C_Mean_Uplink_Receiving_Level_during_Handover_Initiation</t>
  </si>
  <si>
    <t>AS331C_Mean_Uplink_Receive_Quality_during_Handover_Initiation</t>
  </si>
  <si>
    <t>S335_Mean_Uplink_Receiving_Level_during_Edge_Handover_Initiatio</t>
  </si>
  <si>
    <t>S336_Mean_Downlink_Receiving_Level_during_Edge_Handover_Initiat</t>
  </si>
  <si>
    <t>A03601_Number_of_Calls_Originated_or_Terminated_by_MSs_Supporti</t>
  </si>
  <si>
    <t>A03602_Number_of_Calls_Originated_or_Terminated_by_MSs_Supporti</t>
  </si>
  <si>
    <t>A03603_Number_of_Calls_Originated_or_Terminated_by_MSs_Supporti</t>
  </si>
  <si>
    <t>A03604_Number_of_Calls_Originated_or_Terminated_by_MSs_Supporti</t>
  </si>
  <si>
    <t>A03605_Number_of_Calls_Originated_or_Terminated_by_MSs_Supporti</t>
  </si>
  <si>
    <t>A03606_Number_of_Calls_Originated_or_Terminated_by_MSs_Supporti</t>
  </si>
  <si>
    <t>A03607_Number_of_Calls_Originated_or_Terminated_by_MSs_Supporti</t>
  </si>
  <si>
    <t>A03608_Number_of_Calls_Originated_or_Terminated_by_MSs_Supporti</t>
  </si>
  <si>
    <t>A03609_Number_of_Calls_Originated_or_Terminated_by_MSs_Supporti</t>
  </si>
  <si>
    <t>A03610_Number_of_Calls_Originated_or_Terminated_by_MSs_Supporti</t>
  </si>
  <si>
    <t>A03611_Number_of_Calls_Originated_or_Terminated_by_MSs_Supporti</t>
  </si>
  <si>
    <t>A03612_Number_of_Calls_Originated_or_Terminated_by_MSs_Capable_</t>
  </si>
  <si>
    <t>A03613_Number_of_Calls_Originated_or_Terminated_by_MSs_Supporti</t>
  </si>
  <si>
    <t>A03614_Number_of_Calls_Originated_or_Terminated_by_MSs_Supporti</t>
  </si>
  <si>
    <t>A03615_Number_of_Calls_Originated_or_Terminated_by_MSs_Supporti</t>
  </si>
  <si>
    <t>A03616_Number_of_Calls_Originated_or_Terminated_by_MSs_Supporti</t>
  </si>
  <si>
    <t>A03617_Number_of_Calls_Originated_or_Terminated_by_MSs_Supporti</t>
  </si>
  <si>
    <t>A03618_Number_of_Calls_Originated_or_Terminated_by_MSs_Supporti</t>
  </si>
  <si>
    <t>A03619_Number_of_Calls_Originated_or_Terminated_by_MSs_Supporti</t>
  </si>
  <si>
    <t>A03620_Number_of_Calls_Originated_or_Terminated_by_MSs_Supporti</t>
  </si>
  <si>
    <t>A03621_Number_of_Calls_Originated_or_Terminated_by_MSs_Supporti</t>
  </si>
  <si>
    <t>A03622_Number_of_Calls_Originated_or_Terminated_by_MSs_Supporti</t>
  </si>
  <si>
    <t>A03623_Number_of_Calls_Originated_or_Terminated_by_MSs_Supporti</t>
  </si>
  <si>
    <t>A03624_Number_of_Calls_Originated_or_Terminated_by_MSs_Supporti</t>
  </si>
  <si>
    <t>A03625_Number_of_Calls_Originated_or_Terminated_by_MSs_Supporti</t>
  </si>
  <si>
    <t>A03626_Number_of_Calls_Originated_or_Terminated_by_MSs_Supporti</t>
  </si>
  <si>
    <t>A03627_Number_of_Calls_Originated_or_Terminated_by_MSs_Supporti</t>
  </si>
  <si>
    <t>A03628_Number_of_Calls_Originated_or_Terminated_by_MSs_Supporti</t>
  </si>
  <si>
    <t>A03629_Number_of_Calls_Originated_or_Terminated_by_MSs_Supporti</t>
  </si>
  <si>
    <t>A03630_Number_of_Calls_Originated_or_Terminated_by_MSs_Supporti</t>
  </si>
  <si>
    <t>A03631_Number_of_Calls_Originated_or_Terminated_by_MSs_Supporti</t>
  </si>
  <si>
    <t>A03640_Number_of_Calls</t>
  </si>
  <si>
    <t>A03644_Number_of_Calls_Made_by_LTE_FDD_Capable_MSs</t>
  </si>
  <si>
    <t>A03647_Number_of_Calls_Made_by_MSs_Supporting_the_UMTS850_Frequ</t>
  </si>
  <si>
    <t>A03648_Number_of_Calls_Made_by_MSs_Supporting_the_UMTS1700_Freq</t>
  </si>
  <si>
    <t>A03649_Number_of_Calls_Made_by_MSs_Supporting_the_UMTS1800_Freq</t>
  </si>
  <si>
    <t>A03650_Number_of_Calls_Made_by_MSs_Supporting_the_UMTS1900_Freq</t>
  </si>
  <si>
    <t>A03651_Number_of_Calls_Made_by_MSs_Supporting_the_UMTS2100_Freq</t>
  </si>
  <si>
    <t>A3139H_Number_of_Requests_for_Outgoing_Inter-Cell_Handovers_Bet</t>
  </si>
  <si>
    <t>A3139I_Number_of_Failed_Outgoing_Inter-Cell_Handovers_Between_B</t>
  </si>
  <si>
    <t>CH3309A_Number_of_Outgoing_External_Inter-Cell_Handover_Request</t>
  </si>
  <si>
    <t>CH330_Outgoing_External_Inter-Cell_Handover_Requests</t>
  </si>
  <si>
    <t>CH3319A_Number_of_Outgoing_External_Inter-Cell_Handover_Command</t>
  </si>
  <si>
    <t>CH331_Outgoing_External_Inter-Cell_Handover_Commands</t>
  </si>
  <si>
    <t>CH3329A_Number_of_Failed_Outgoing_External_Inter-Cell_Handovers</t>
  </si>
  <si>
    <t>CH332C_Failed_Outgoing_External_Inter-Cell_Handovers_T8_Expired</t>
  </si>
  <si>
    <t>CH332D_Failed_Outgoing_External_Inter-Cell_Handovers_Reconnecti</t>
  </si>
  <si>
    <t>CH332H_Failed_Outgoing_External_Inter-Cell_Handovers_Clear_Comm</t>
  </si>
  <si>
    <t>CH332K_Failed_Outgoing_External_Inter-Cell_Handovers_Handover_R</t>
  </si>
  <si>
    <t>CH332L_Failed_Outgoing_External_Inter-Cell_Handovers_T7_Expiry</t>
  </si>
  <si>
    <t>CH332_Failed_Outgoing_External_Inter-Cell_Handovers</t>
  </si>
  <si>
    <t>CH333a_Number_of_Outgoing_External_Inter-Cell_Handover_Successe</t>
  </si>
  <si>
    <t>CH333b_Number_of_Outgoing_External_Inter-Cell_Handover_Successe</t>
  </si>
  <si>
    <t>CH333_Successful_Outgoing_External_Inter-Cell_Handovers</t>
  </si>
  <si>
    <t>H3300N_Number_of_Outgoing_External_Inter-Cell_Handover_Requests</t>
  </si>
  <si>
    <t>H3301X_Outgoing_External_Inter-Cell_Handover_Requests_Directed_</t>
  </si>
  <si>
    <t>H3301Y_Outgoing_External_Inter-Cell_Handover_Requests_Directed_</t>
  </si>
  <si>
    <t>H3301Z_Outgoing_External_Inter-Cell_Handover_Requests_Directed_</t>
  </si>
  <si>
    <t>H3303_Outgoing_External_Inter-Cell_Handover_Requests_Different_</t>
  </si>
  <si>
    <t>H330A_Outgoing_External_Inter-Cell_Handover_Requests_Uplink_Qua</t>
  </si>
  <si>
    <t>H330B_Outgoing_External_Inter-Cell_Handover_Requests_Downlink_Q</t>
  </si>
  <si>
    <t>H330C_Outgoing_External_Inter-Cell_Handover_Requests_Uplink_Str</t>
  </si>
  <si>
    <t>H330D_Outgoing_External_Inter-Cell_Handover_Requests_Downlink_S</t>
  </si>
  <si>
    <t>H330E_Outgoing_External_Inter-Cell_Handover_Requests_Timing_Adv</t>
  </si>
  <si>
    <t>H330F_Outgoing_External_Inter-Cell_Handover_Requests_Better_Cel</t>
  </si>
  <si>
    <t>H330G_Outgoing_External_Inter-Cell_Handover_Requests_Load</t>
  </si>
  <si>
    <t>H330H_Outgoing_External_Inter-Cell_Handover_Requests_Rapid_Leve</t>
  </si>
  <si>
    <t>H330I_Outgoing_External_Inter-Cell_Handover_Requests_MSC_Interv</t>
  </si>
  <si>
    <t>H330J_Outgoing_External_Inter-Cell_Handover_Requests_OM_Interve</t>
  </si>
  <si>
    <t>H330L_Outgoing_External_Inter-Cell_Handover_Requests_Other_Caus</t>
  </si>
  <si>
    <t>H3310N_Number_of_Outgoing_External_Inter-Cell_Handover_Commands</t>
  </si>
  <si>
    <t>H331B_Outgoing_External_Inter-Cell_Handover_Commands_Downlink_Q</t>
  </si>
  <si>
    <t>H331C_Outgoing_External_Inter-Cell_Handover_Commands_Uplink_Str</t>
  </si>
  <si>
    <t>H331D_Outgoing_External_Inter-Cell_Handover_Commands_Downlink_S</t>
  </si>
  <si>
    <t>H331E_Outgoing_External_Inter-Cell_Handover_Commands_Timing_Adv</t>
  </si>
  <si>
    <t>H331F_Outgoing_External_Inter-Cell_Handover_Commands_Better_Cel</t>
  </si>
  <si>
    <t>H331G_Outgoing_External_Inter-Cell_Handover_Commands_Load</t>
  </si>
  <si>
    <t>H331H_Outgoing_External_Inter-Cell_Handover_Commands_Rapid_Leve</t>
  </si>
  <si>
    <t>H331I_Outgoing_External_Inter-Cell_Handover_Commands_MSC_Interv</t>
  </si>
  <si>
    <t>H331J_Outgoing_External_Inter-Cell_Handover_Commands_OM_Interve</t>
  </si>
  <si>
    <t>H331L_Outgoing_External_Inter-Cell_Handover_Commands_Other_Caus</t>
  </si>
  <si>
    <t>H3320C_Failed_Outgoing_External_Inter-Cell_Handovers_T8_Expiry_</t>
  </si>
  <si>
    <t>H3320L_Failed_Outgoing_External_Inter-Cell_Handovers_T7_Expiry_</t>
  </si>
  <si>
    <t>H3320N_Number_of_Failed_Outgoing_External_Inter-Cell_Handovers_</t>
  </si>
  <si>
    <t>H3321C_Failed_Outgoing_External_Inter-Cell_Handovers_T8_Expiry_</t>
  </si>
  <si>
    <t>H3321L_Failed_Outgoing_External_Inter-Cell_Handovers_T7_Expiry_</t>
  </si>
  <si>
    <t>H3321W_Failed_Outgoing_External_Inter-Cell_Handovers_Directed_R</t>
  </si>
  <si>
    <t>H3321X_Failed_Outgoing_External_Inter-Cell_Handovers_Directed_R</t>
  </si>
  <si>
    <t>H3321Y_Failed_Outgoing_External_Inter-Cell_Handovers_Directed_R</t>
  </si>
  <si>
    <t>H3321Z_Failed_Outgoing_External_Inter-Cell_Handovers_Directed_R</t>
  </si>
  <si>
    <t>H3322A_Failed_Outgoing_External_Inter-Cell_Handovers_Uplink_Qua</t>
  </si>
  <si>
    <t>H3322B_Failed_Outgoing_External_Inter-Cell_Handovers_Downlink_Q</t>
  </si>
  <si>
    <t>H3322C_Failed_Outgoing_External_Inter-Cell_Handovers_Uplink_Str</t>
  </si>
  <si>
    <t>H3322D_Failed_Outgoing_External_Inter-Cell_Handovers_Downlink_S</t>
  </si>
  <si>
    <t>H3322E_Failed_Outgoing_External_Inter-Cell_Handovers_Timing_Adv</t>
  </si>
  <si>
    <t>H3322F_Failed_Outgoing_External_Inter-Cell_Handovers_Better_Cel</t>
  </si>
  <si>
    <t>H3322G_Failed_Outgoing_External_Inter-Cell_Handovers_Load</t>
  </si>
  <si>
    <t>H3322H_Failed_Outgoing_External_Inter-Cell_Handovers_Rapid_Leve</t>
  </si>
  <si>
    <t>H3322I_Failed_Outgoing_External_Inter-Cell_Handovers_MSC_Interv</t>
  </si>
  <si>
    <t>H3322J_Failed_Outgoing_External_Inter-Cell_Handovers_OM_Interve</t>
  </si>
  <si>
    <t>H3322L_Failed_Outgoing_External_Inter-Cell_Handovers_Other_Caus</t>
  </si>
  <si>
    <t>H3323_Failed_Outgoing_External_Inter-Cell_Handovers_Different_S</t>
  </si>
  <si>
    <t>H3327Ca_Failed_Outgoing_External_Inter-Cell_Handovers_T8_Expiry</t>
  </si>
  <si>
    <t>H3327Cb_Failed_Outgoing_External_Inter-Cell_Handovers_T8_Expiry</t>
  </si>
  <si>
    <t>H3327La_Failed_Outgoing_External_Inter-Cell_Handovers_T7_Expiry</t>
  </si>
  <si>
    <t>H3327Lb_Failed_Outgoing_External_Inter-Cell_Handovers_T7_Expiry</t>
  </si>
  <si>
    <t>H3328Ca_Failed_Outgoing_External_Inter-Cell_Handovers_T8_Expiry</t>
  </si>
  <si>
    <t>H3328Cb_Failed_Outgoing_External_Inter-Cell_Handovers_T8_Expiry</t>
  </si>
  <si>
    <t>H3328La_Failed_Outgoing_External_Inter-Cell_Handovers_T7_Expiry</t>
  </si>
  <si>
    <t>H3328Lb_Failed_Outgoing_External_Inter-Cell_Handovers_T7_Expiry</t>
  </si>
  <si>
    <t>H332Aa_Number_of_Outgoing_External_Inter-Cell_Handover_Failures</t>
  </si>
  <si>
    <t>H332Ab_Number_of_Outgoing_External_Inter-Cell_Handover_Failures</t>
  </si>
  <si>
    <t>H332Da_Failed_Outgoing_External_Inter-Cell_Handovers_Reconnecti</t>
  </si>
  <si>
    <t>H332Db_Failed_Outgoing_External_Inter-Cell_Handovers_Reconnecti</t>
  </si>
  <si>
    <t>H332Dc_Failed_Outgoing_External_Inter-Cell_Handovers_Reconnecti</t>
  </si>
  <si>
    <t>H332Dd_Failed_Outgoing_External_Inter-Cell_Handovers_Abnormal_R</t>
  </si>
  <si>
    <t>H332De_Failed_Outgoing_External_Inter-Cell_Handovers_Reconnecti</t>
  </si>
  <si>
    <t>H332Df_Failed_Outgoing_External_Inter-Cell_Handovers_Handover_F</t>
  </si>
  <si>
    <t>H332Dg_Failed_Outgoing_External_Inter-Cell_Handovers_Reconnecti</t>
  </si>
  <si>
    <t>H332Dh_Failed_Outgoing_External_Inter-Cell_Handovers_Reconnecti</t>
  </si>
  <si>
    <t>H332Di_Failed_Outgoing_External_Inter-Cell_Handovers_Reconnecti</t>
  </si>
  <si>
    <t>H332Dj_Failed_Outgoing_External_Inter-Cell_Handovers_Reconnecti</t>
  </si>
  <si>
    <t>H332Dk_Failed_Outgoing_External_Inter-Cell_Handovers_Reconnecti</t>
  </si>
  <si>
    <t>H332Dl_Failed_Outgoing_External_Inter-Cell_Handovers_Message_Ty</t>
  </si>
  <si>
    <t>H332Dm_Failed_Outgoing_External_Inter-Cell_Handovers_Message_Ty</t>
  </si>
  <si>
    <t>H332Dn_Failed_Outgoing_External_Inter-Cell_Handovers_Reconnecti</t>
  </si>
  <si>
    <t>H332Do_Failed_Outgoing_External_Inter-Cell_Handovers_Reconnecti</t>
  </si>
  <si>
    <t>H332Dp_Failed_Outgoing_External_Inter-Cell_Handovers_Reconnecti</t>
  </si>
  <si>
    <t>H332Dq_Failed_Outgoing_External_Inter-Cell_Handovers_Reconnecti</t>
  </si>
  <si>
    <t>H332G_Failed_Outgoing_External_Inter-Cell_Handovers_A_Interface</t>
  </si>
  <si>
    <t>H332Ha_Failed_Outgoing_External_Inter-Cell_Handovers_Clear_Comm</t>
  </si>
  <si>
    <t>H332Hb_Failed_Outgoing_External_Inter-Cell_Handovers_Clear_Comm</t>
  </si>
  <si>
    <t>H332Hc_Failed_Outgoing_External_Inter-Cell_Handovers_Clear_Comm</t>
  </si>
  <si>
    <t>H332Hd_Failed_Outgoing_External_Inter-Cell_Handovers_Clear_Comm</t>
  </si>
  <si>
    <t>H332He_Failed_Outgoing_External_Inter-Cell_Handovers_Clear_Comm</t>
  </si>
  <si>
    <t>H332Hf_Failed_Outgoing_External_Inter-Cell_Handovers_Clear_Comm</t>
  </si>
  <si>
    <t>H332Hg_Failed_Outgoing_External_Inter-Cell_Handovers_Clear_Comm</t>
  </si>
  <si>
    <t>H332Hh_Failed_Outgoing_External_Inter-Cell_Handovers_Clear_Comm</t>
  </si>
  <si>
    <t>H332Ka_Failed_Outgoing_External_Inter-Cell_Handovers_Handover_R</t>
  </si>
  <si>
    <t>H332Kb_Failed_Outgoing_External_Inter-Cell_Handovers_Handover_R</t>
  </si>
  <si>
    <t>H332Kc_Failed_Outgoing_External_Inter-Cell_Handovers_Handover_R</t>
  </si>
  <si>
    <t>H332Kd_Failed_Outgoing_External_Inter-Cell_Handovers_Handover_R</t>
  </si>
  <si>
    <t>H332Ke_Failed_Outgoing_External_Inter-Cell_Handovers_Handover_R</t>
  </si>
  <si>
    <t>H332Kf_Failed_Outgoing_External_Inter-Cell_Handovers_Handover_R</t>
  </si>
  <si>
    <t>H332Kg_Failed_Outgoing_External_Inter-Cell_Handovers_rejects_Re</t>
  </si>
  <si>
    <t>H332Kh_Failed_Outgoing_External_Inter-Cell_Handovers_Handover_R</t>
  </si>
  <si>
    <t>H332Ki_Failed_Outgoing_External_Inter-Cell_Handovers_Handover_R</t>
  </si>
  <si>
    <t>H332Kj_Failed_Outgoing_External_Inter-Cell_Handovers_Handover_R</t>
  </si>
  <si>
    <t>H332Kk_Failed_Outgoing_External_Inter-Cell_Handovers_Handover_R</t>
  </si>
  <si>
    <t>H332Kl_Failed_Outgoing_External_Inter-Cell_Handovers_Handover_R</t>
  </si>
  <si>
    <t>H332Km_Failed_Outgoing_External_Inter-Cell_Handovers_Handover_R</t>
  </si>
  <si>
    <t>H332Kn_Failed_Outgoing_External_Inter-Cell_Handovers_Handover_R</t>
  </si>
  <si>
    <t>H333a_Number_of_Outgoing_External_Inter-Cell_Handover_Requests_</t>
  </si>
  <si>
    <t>H333b_Number_of_Outgoing_External_Inter-Cell_Handover_Requests_</t>
  </si>
  <si>
    <t>H335A_Outgoing_External_Inter-Cell_Handover_Clear_Cmd_Times_Bef</t>
  </si>
  <si>
    <t>H335B_Outgoing_External_Inter-Cell_Handover_Clear_Cmd_Times_Aft</t>
  </si>
  <si>
    <t>H371P_Number_of_Outgoing_External_Inter-Cell_Handover_Commands_</t>
  </si>
  <si>
    <t>A3139D_Number_of_Outgoing_Internal_Inter-Cell_Handover_Requests</t>
  </si>
  <si>
    <t>A3139E_Number_of_Failed_Outgoing_Internal_Inter-Cell_Handovers_</t>
  </si>
  <si>
    <t>CH3109A_Number_of_Outgoing_Internal_Inter-Cell_Handover_Request</t>
  </si>
  <si>
    <t>CH310_Number_of_Outgoing_Internal_Inter-Cell_Handover_Requests</t>
  </si>
  <si>
    <t>CH3119A_Number_of_Outgoing_Internal_Inter-Cell_Handover_Command</t>
  </si>
  <si>
    <t>CH311_Number_of_Outgoing_Internal_Inter-Cell_Handover_Commands</t>
  </si>
  <si>
    <t>CH3129A_Number_of_Failed_Outgoing_Internal_Inter-Cell_Handovers</t>
  </si>
  <si>
    <t>CH313_Number_of_Successful_Outgoing_Internal_Inter-Cell_Handove</t>
  </si>
  <si>
    <t>CH370a_Number_of_Successful_Outgoing_Internal_Inter-Cell_Handov</t>
  </si>
  <si>
    <t>CH370b_Number_of_Successful_Outgoing_Internal_Inter-Cell_Handov</t>
  </si>
  <si>
    <t>H3100N_Number_of_Outgoing_Internal_Inter-Cell_Handover_Requests</t>
  </si>
  <si>
    <t>H3100W_Number_of_Outgoing_Internal_Inter-Cell_Handover_Requests</t>
  </si>
  <si>
    <t>H3100X_Number_of_Outgoing_Internal_Inter-Cell_Handover_Requests</t>
  </si>
  <si>
    <t>H3100Y_Number_of_Outgoing_Internal_Inter-Cell_Handover_Requests</t>
  </si>
  <si>
    <t>H3100Z_Number_of_Outgoing_Internal_Inter-Cell_Handover_Requests</t>
  </si>
  <si>
    <t>H3101W_Number_of_Outgoing_Internal_Inter-Cell_Handover_Requests</t>
  </si>
  <si>
    <t>H3101X_Number_of_Outgoing_Internal_Inter-Cell_Handover_Requests</t>
  </si>
  <si>
    <t>H3101Y_Number_of_Outgoing_Internal_Inter-Cell_Handover_Requests</t>
  </si>
  <si>
    <t>H3101Z_Number_of_Outgoing_Internal_Inter-Cell_Handover_Requests</t>
  </si>
  <si>
    <t>H3107W_Number_of_Outgoing_Internal_Inter-Cell_Handover_Requests</t>
  </si>
  <si>
    <t>H3107X_Number_of_Outgoing_Internal_Inter-Cell_Handover_Requests</t>
  </si>
  <si>
    <t>H3107Y_Number_of_Outgoing_Internal_Inter-Cell_Handover_Requests</t>
  </si>
  <si>
    <t>H3107Z_Number_of_Outgoing_Internal_Inter-Cell_Handover_Requests</t>
  </si>
  <si>
    <t>H3108W_Number_of_Outgoing_Internal_Inter-Cell_Handover_Requests</t>
  </si>
  <si>
    <t>H3108X_Number_of_Outgoing_Internal_Inter-Cell_Handover_Requests</t>
  </si>
  <si>
    <t>H3108Y_Number_of_Outgoing_Internal_Inter-Cell_Handover_Requests</t>
  </si>
  <si>
    <t>H3108Z_Number_of_Outgoing_Internal_Inter-Cell_Handover_Requests</t>
  </si>
  <si>
    <t>H310A_Number_of_Outgoing_Internal_Inter-Cell_Handover_Requests_</t>
  </si>
  <si>
    <t>H310B_Number_of_Outgoing_Internal_Inter-Cell_Handover_Requests_</t>
  </si>
  <si>
    <t>H310C_Number_of_Outgoing_Internal_Inter-Cell_Handover_Requests_</t>
  </si>
  <si>
    <t>H310D_Number_of_Outgoing_Internal_Inter-Cell_Handover_Requests_</t>
  </si>
  <si>
    <t>H310E_Number_of_Outgoing_Internal_Inter-Cell_Handover_Requests_</t>
  </si>
  <si>
    <t>H310F_Number_of_Outgoing_Internal_Inter-Cell_Handover_Requests_</t>
  </si>
  <si>
    <t>H310G_Number_of_Outgoing_Internal_Inter-Cell_Handover_Requests_</t>
  </si>
  <si>
    <t>H310H_Number_of_Outgoing_Internal_Inter-Cell_Handover_Requests_</t>
  </si>
  <si>
    <t>H310II_Number_of_Outgoing_Internal_Inter-Cell_Handover_Requests</t>
  </si>
  <si>
    <t>H310IO_Number_of_Outgoing_Internal_Inter-Cell_Handover_Requests</t>
  </si>
  <si>
    <t>H310I_Number_of_Outgoing_Internal_Inter-Cell_Handover_Requests_</t>
  </si>
  <si>
    <t>H310J_Number_of_Outgoing_Internal_Inter-Cell_Handover_Requests_</t>
  </si>
  <si>
    <t>H310L_Number_of_Outgoing_Internal_Inter-Cell_Handover_Requests_</t>
  </si>
  <si>
    <t>H310M_Number_of_Outgoing_Internal_Inter-Cell_Handover_Requests_</t>
  </si>
  <si>
    <t>H310N_Number_of_Outgoing_Internal_Inter-Cell_Handover_Requests_</t>
  </si>
  <si>
    <t>H310OI_Number_of_Outgoing_Internal_Inter-Cell_Handover_Requests</t>
  </si>
  <si>
    <t>H310OO_Number_of_Outgoing_Internal_Inter-Cell_Handover_Requests</t>
  </si>
  <si>
    <t>H310O_Outgoing_Internal_Inter-Cell_Handover_Requests_MS_Handove</t>
  </si>
  <si>
    <t>H3110N_Number_of_Outgoing_Internal_Inter-Cell_Handover_Commands</t>
  </si>
  <si>
    <t>H3110W_Number_of_Outgoing_Internal_Inter-Cell_Handover_Commands</t>
  </si>
  <si>
    <t>H3110X_Number_of_Outgoing_Internal_Inter-Cell_Handover_Commands</t>
  </si>
  <si>
    <t>H3110Y_Number_of_Outgoing_Internal_Inter-Cell_Handover_Commands</t>
  </si>
  <si>
    <t>H3110Z_Number_of_Outgoing_Internal_Inter-Cell_Handover_Commands</t>
  </si>
  <si>
    <t>H3111W_Number_of_Outgoing_Internal_Inter-Cell_Handover_Commands</t>
  </si>
  <si>
    <t>H3111X_Number_of_Outgoing_Internal_Inter-Cell_Handover_Commands</t>
  </si>
  <si>
    <t>H3111Y_Number_of_Outgoing_Internal_Inter-Cell_Handover_Commands</t>
  </si>
  <si>
    <t>H3111Z_Number_of_Outgoing_Internal_Inter-Cell_Handover_Commands</t>
  </si>
  <si>
    <t>H3117W_Number_of_Outgoing_Internal_Inter-Cell_Handover_Commands</t>
  </si>
  <si>
    <t>H3117X_Number_of_Outgoing_Internal_Inter-Cell_Handover_Commands</t>
  </si>
  <si>
    <t>H3117Y_Number_of_Outgoing_Internal_Inter-Cell_Handover_Commands</t>
  </si>
  <si>
    <t>H3117Z_Number_of_Outgoing_Internal_Inter-Cell_Handover_Commands</t>
  </si>
  <si>
    <t>H3118W_Number_of_Outgoing_Internal_Inter-Cell_Handover_Commands</t>
  </si>
  <si>
    <t>H3118X_Number_of_Outgoing_Internal_Inter-Cell_Handover_Commands</t>
  </si>
  <si>
    <t>H3118Y_Number_of_Outgoing_Internal_Inter-Cell_Handover_Commands</t>
  </si>
  <si>
    <t>H3118Z_Number_of_Outgoing_Internal_Inter-Cell_Handover_Commands</t>
  </si>
  <si>
    <t>H311Aa_Number_of_Outgoing_Internal_Inter-Cell_Handover_Commands</t>
  </si>
  <si>
    <t>H311Ab_Number_of_Outgoing_Internal_Inter-Cell_Handover_Commands</t>
  </si>
  <si>
    <t>H311A_Number_of_Outgoing_Internal_Inter-Cell_Handover_Commands_</t>
  </si>
  <si>
    <t>H311B_Number_of_Outgoing_Internal_Inter-Cell_Handover_Commands_</t>
  </si>
  <si>
    <t>H311C_Number_of_Outgoing_Internal_Inter-Cell_Handover_Commands_</t>
  </si>
  <si>
    <t>H311D_Number_of_Outgoing_Internal_Inter-Cell_Handover_Commands_</t>
  </si>
  <si>
    <t>H311E_Number_of_Outgoing_Internal_Inter-Cell_Handover_Commands_</t>
  </si>
  <si>
    <t>H311F_Number_of_Outgoing_Internal_Inter-Cell_Handover_Commands_</t>
  </si>
  <si>
    <t>H311G_Number_of_Outgoing_Internal_Inter-Cell_Handover_Commands_</t>
  </si>
  <si>
    <t>H311H_Number_of_Outgoing_Internal_Inter-Cell_Handover_Commands_</t>
  </si>
  <si>
    <t>H311II_Number_of_Outgoing_Internal_Inter-Cell_Handover_Commands</t>
  </si>
  <si>
    <t>H311IO_Number_of_Outgoing_Internal_Inter-Cell_Handover_Commands</t>
  </si>
  <si>
    <t>H311I_Number_of_Outgoing_Internal_Inter-Cell_Handover_Commands_</t>
  </si>
  <si>
    <t>H311J_Number_of_Outgoing_Internal_Inter-Cell_Handover_Commands_</t>
  </si>
  <si>
    <t>H311L_Number_of_Outgoing_Internal_Inter-Cell_Handover_Commands_</t>
  </si>
  <si>
    <t>H311M_Number_of_Outgoing_Internal_Inter-Cell_Handover_Commands_</t>
  </si>
  <si>
    <t>H311OI_Number_of_Outgoing_Internal_Inter-Cell_Handover_Commands</t>
  </si>
  <si>
    <t>H311OO_Number_of_Outgoing_Internal_Inter-Cell_Handover_Commands</t>
  </si>
  <si>
    <t>H311O_Outgoing_Internal_Inter-Celll_Handover_Commands_MS_Handov</t>
  </si>
  <si>
    <t>H3120N_Number_of_Failed_Outgoing_Internal_Inter-Cell_Handovers_</t>
  </si>
  <si>
    <t>H3122G_Number_of_Failed_Outgoing_Internal_Inter-Cell_Handovers_</t>
  </si>
  <si>
    <t>H312A_Number_of_Failed_Outgoing_Internal_Inter-Cell_Handovers_N</t>
  </si>
  <si>
    <t>H312B_Number_of_Failed_Outgoing_Internal_Inter-Cell_Handovers_T</t>
  </si>
  <si>
    <t>H312Da_Number_of_Failed_Outgoing_Internal_Inter-Cell_Handovers_</t>
  </si>
  <si>
    <t>H312Db_Failed_Outgoing_Internal_Inter-Cell_Handovers_Reconnecti</t>
  </si>
  <si>
    <t>H312Dc_Number_of_Failed_Outgoing_Internal_Inter-Cell_Handovers_</t>
  </si>
  <si>
    <t>H312Dd_Failed_Outgoing_Internal_Inter-Cell_Handovers_Abnormal_R</t>
  </si>
  <si>
    <t>H312De_Number_of_Failed_Outgoing_Internal_Inter-Cell_Handovers_</t>
  </si>
  <si>
    <t>H312Df_Failed_Outgoing_Internal_Inter-Cell_Handovers_Handover_F</t>
  </si>
  <si>
    <t>H312Dg_Number_of_Failed_Outgoing_Internal_Inter-Cell_Handovers_</t>
  </si>
  <si>
    <t>H312Dh_Number_of_Failed_Outgoing_Internal_Inter-Cell_Handovers_</t>
  </si>
  <si>
    <t>H312Di_Number_of_Failed_Outgoing_Internal_Inter-Cell_Handovers_</t>
  </si>
  <si>
    <t>H312Dj_Number_of_Failed_Outgoing_Internal_Inter-Cell_Handovers_</t>
  </si>
  <si>
    <t>H312Dk_Number_of_Failed_Outgoing_Internal_Inter-Cell_Handovers_</t>
  </si>
  <si>
    <t>H312Dl_Failed_Outgoing_Internal_Inter-Cell_Handovers_Message_Ty</t>
  </si>
  <si>
    <t>H312Dm_Failed_Outgoing_Internal_Inter-Cell_Handovers_Message_Ty</t>
  </si>
  <si>
    <t>H312Dn_Number_of_Failed_Outgoing_Internal_Inter-Cell_Handovers_</t>
  </si>
  <si>
    <t>H312Do_Number_of_Failed_Outgoing_Internal_Inter-Cell_Handovers_</t>
  </si>
  <si>
    <t>H312Dp_Number_of_Failed_Outgoing_Internal_Inter-Cell_Handovers_</t>
  </si>
  <si>
    <t>H312Dq_Number_of_Failed_Outgoing_Internal_Inter-Cell_Handovers_</t>
  </si>
  <si>
    <t>H312G_Number_of_Failed_Outgoing_Internal_Inter-Cell_Handovers_A</t>
  </si>
  <si>
    <t>H313II_Number_of_Successful_Outgoing_Internal_Inter-Cell_Handov</t>
  </si>
  <si>
    <t>H313IO_Number_of_Successful_Outgoing_Internal_Inter-Cell_Handov</t>
  </si>
  <si>
    <t>H313OI_Number_of_Successful_Outgoing_Internal_Inter-Cell_Handov</t>
  </si>
  <si>
    <t>H313OO_Number_of_Successful_Outgoing_Internal_Inter-Cell_Handov</t>
  </si>
  <si>
    <t>H370a_Number_of_Outgoing_Internal_Inter-Cell_Handover_Requests_</t>
  </si>
  <si>
    <t>H370b_Number_of_Outgoing_Internal_Inter-Cell_Handover_Requests_</t>
  </si>
  <si>
    <t>AR9303_Average_Number_of_Available_PDCHs</t>
  </si>
  <si>
    <t>AR9309_Average_Number_of_GPRS_PDCHs_Activated</t>
  </si>
  <si>
    <t>AR9311_Average_Number_of_Occupied_PDCHs</t>
  </si>
  <si>
    <t>AR9313_Average_Number_of_PDCHs_Occupied_by_Uplink_TBF</t>
  </si>
  <si>
    <t>AR9315_Average_Number_of_PDCHs_Occupied_by_Downlink_TBF</t>
  </si>
  <si>
    <t>AR9319_Average_Number_of_Occupied_GPRS_PDCHs</t>
  </si>
  <si>
    <t>AR9321_Average_Number_of_Occupied_Static_EGPRS_PDCHs</t>
  </si>
  <si>
    <t>AR9323_Average_Number_of_Occupied_Dynamic_EGPRS_PDCHs</t>
  </si>
  <si>
    <t>AR9325_Average_Allocated_Seizure_Duration_of_All_Available_PDCH</t>
  </si>
  <si>
    <t>AR9327_Average_Number_of_PDCHs_Occupied_by_TBF</t>
  </si>
  <si>
    <t>AR9381_Average_Number_of_Available_EGPRS_PDCHs</t>
  </si>
  <si>
    <t>AR9383_Average_Number_of_Available_GPRS_PDCHs</t>
  </si>
  <si>
    <t>R9301_Sampling_Times_of_PDCH_Measurement</t>
  </si>
  <si>
    <t>R9302_Total_Number_of_Sampled_Available_PDCHs</t>
  </si>
  <si>
    <t>R9316_Maximum_Number_of_Occupied_PDCHs</t>
  </si>
  <si>
    <t>R9343_Number_of_Reclaimed_Dynamic_PDCHs</t>
  </si>
  <si>
    <t>R9344_Number_of_Reclaimed_Busy_Dynamic_PDCHs</t>
  </si>
  <si>
    <t>R9346_Dynamic_PDCH_Requests_Without_Application_Attempts_Becaus</t>
  </si>
  <si>
    <t>R9347_Number_of_Dynamic_PDCH_Requests_Without_Application_Attem</t>
  </si>
  <si>
    <t>R9393_Number_Of_PDCH_Application_Attempts</t>
  </si>
  <si>
    <t>R9394_Number_of_PDCH_Application_Failures_due_to_no_Convertable</t>
  </si>
  <si>
    <t>R9395_Number_of_PDCH_Application_failures_For_CELL_PDCH_Ratio_T</t>
  </si>
  <si>
    <t>AS3240_Average_Power_Level_of_MS</t>
  </si>
  <si>
    <t>AS3241_Average_Power_Level_of_BTS</t>
  </si>
  <si>
    <t>AS325A_Mean_Strength_of_Uplink_Signals</t>
  </si>
  <si>
    <t>AS325B_Mean_Strength_of_Downlink_Signals</t>
  </si>
  <si>
    <t>AS326A_Mean_Quality_of_Uplink_Signals</t>
  </si>
  <si>
    <t>AS326B_Mean_Quality_of_Downlink_Signals</t>
  </si>
  <si>
    <t>AS3280_Mean_Distance_Between_MS_and_BTS</t>
  </si>
  <si>
    <t>S3230A_Number_of_Power_Control_Increase_Messages_Sent_to_MS</t>
  </si>
  <si>
    <t>S3230B_Number_of_Power_Control_Decrease_Messages_Sent_to_MS</t>
  </si>
  <si>
    <t>S3231A_Number_of_Power_Control_Increase_Messages_Sent_to_BTS</t>
  </si>
  <si>
    <t>S3231B_Number_of_Power_Control_Decrease_Messages_Sent_to_BTS</t>
  </si>
  <si>
    <t>S3281_Maximum_Distance_Between_MS_and_BTS</t>
  </si>
  <si>
    <t>R3191_Number_of_Power_Deficits</t>
  </si>
  <si>
    <t>R3192_Number_of_Handover_Requests_due_to_Power_Deficit</t>
  </si>
  <si>
    <t>R3195_Number_of_Handover_Commands_due_to_Power_Deficit</t>
  </si>
  <si>
    <t>R3196_Number_of_Successful_Handovers_due_to_Power_Deficit</t>
  </si>
  <si>
    <t>R3197_Number_of_Call_Drops_in_the_Handover_due_to_Power_Deficit</t>
  </si>
  <si>
    <t>K3003A_Successful_SDCCH_Seizures_Call_Type</t>
  </si>
  <si>
    <t>A3340A_Uplink_Point-to-Point_Short_Messages_on_SDCCH</t>
  </si>
  <si>
    <t>A3340B_Downlink_Point-to-Point_Short_Messages_on_SDCCH</t>
  </si>
  <si>
    <t>AS3101_VAC_Compress_Ratio_of_Cell</t>
  </si>
  <si>
    <t>S3101_Number_of_Uplink_Frames_with_FR_AMR_of_4_75_kbit_s_in_the</t>
  </si>
  <si>
    <t>S3102_Number_of_Uplink_Frames_with_FR_AMR_of_5_15_kbit_s_in_the</t>
  </si>
  <si>
    <t>S3103_Number_of_Uplink_Frames_with_FR_AMR_of_5_90_kbit_s_in_the</t>
  </si>
  <si>
    <t>S3104_Number_of_Uplink_Frames_with_FR_AMR_of_6_70_kbit_s_in_the</t>
  </si>
  <si>
    <t>S3105_Number_of_Uplink_Frames_with_FR_AMR_of_7_40_kbit_s_in_the</t>
  </si>
  <si>
    <t>S3106_Number_of_Uplink_Frames_with_FR_AMR_of_7_95_kbit_s_in_the</t>
  </si>
  <si>
    <t>S3107_Number_of_Uplink_Frames_with_FR_AMR_of_10_20_kbit_s_in_th</t>
  </si>
  <si>
    <t>S3108_Number_of_Uplink_Frames_with_FR_AMR_of_12_20_kbit_s_in_th</t>
  </si>
  <si>
    <t>S3109_Number_of_Uplink_Frames_with_HR_AMR_of_4_75_kbit_s_in_the</t>
  </si>
  <si>
    <t>S3110_Number_of_Uplink_Frames_with_HR_AMR_of_5_15_kbit_s_in_the</t>
  </si>
  <si>
    <t>S3111_Number_of_Uplink_Frames_with_HR_AMR_of_5_90_kbit_s_in_the</t>
  </si>
  <si>
    <t>S3112_Number_of_Uplink_Frames_with_HR_AMR_of_6_70_kbit_s_in_the</t>
  </si>
  <si>
    <t>S3113_Number_of_Uplink_Frames_with_HR_AMR_of_7_40_kbit_s_in_the</t>
  </si>
  <si>
    <t>M3030A_Call_Drops_on_TCHTA</t>
  </si>
  <si>
    <t>M3030B_Call_Drops_on_TCHUplink_Received_Level</t>
  </si>
  <si>
    <t>M3030C_Call_Drops_on_TCHDownlink_Received_Level</t>
  </si>
  <si>
    <t>M3030D_Call_Drops_on_TCHUplink_and_Downlink_Received_Level</t>
  </si>
  <si>
    <t>M3030E_Call_Drops_on_TCHUplink_FER</t>
  </si>
  <si>
    <t>M3030F_Call_Drops_on_TCHDownlink_FER</t>
  </si>
  <si>
    <t>M3030G_Call_Drops_on_TCHUplink_and_Downlink_FER</t>
  </si>
  <si>
    <t>M3030H_Call_Drops_on_TCHUplink_Quality</t>
  </si>
  <si>
    <t>M3030I_Call_Drops_on_TCHDownlink_Quality</t>
  </si>
  <si>
    <t>M3030J_Call_Drops_on_TCHUplink_and_Downlink_Quality</t>
  </si>
  <si>
    <t>M3030K_Call_Drops_on_TCHOther</t>
  </si>
  <si>
    <t>M3128A_Number_of_Mute_Times_Traffic_Channel</t>
  </si>
  <si>
    <t>M3128_Call_Drops_in_Forced_Handover_After_Mute_Traffic_Channel</t>
  </si>
  <si>
    <t>R3139C_Average_Number_of_Idle_TRXs_in_a_Carrier_Pool</t>
  </si>
  <si>
    <t>R3139D_Number_of_Successful_TRX_Allocations</t>
  </si>
  <si>
    <t>R3139E_Number_of_Failed_TRX_Allocations</t>
  </si>
  <si>
    <t>R3139F_Number_of_TRX_Releases</t>
  </si>
  <si>
    <t>S3655_Number_of_configured_TRXs_in_a_cell</t>
  </si>
  <si>
    <t>S3656_Number_of_available_TRXs_in_a_cell</t>
  </si>
  <si>
    <t>L9211_Total_Number_of_Valid_Uplink_EGPRS_MCS1_RLC_Data_Blocks</t>
  </si>
  <si>
    <t>L9212_Total_Number_of_Valid_Uplink_EGPRS_MCS2_RLC_Data_Blocks</t>
  </si>
  <si>
    <t>L9213_Total_Number_of_Valid_Uplink_EGPRS_MCS3_RLC_Data_Blocks</t>
  </si>
  <si>
    <t>L9214_Total_Number_of_Valid_Uplink_EGPRS_MCS4_RLC_Data_Blocks</t>
  </si>
  <si>
    <t>L9215_Total_Number_of_Valid_Uplink_EGPRS_MCS5_RLC_Data_Blocks</t>
  </si>
  <si>
    <t>L9216_Total_Number_of_Valid_Uplink_EGPRS_MCS6_RLC_Data_Blocks</t>
  </si>
  <si>
    <t>L9217_Total_Number_of_Valid_Uplink_EGPRS_MCS7_RLC_Data_Blocks</t>
  </si>
  <si>
    <t>L9218_Total_Number_of_Valid_Uplink_EGPRS_MCS8_RLC_Data_Blocks</t>
  </si>
  <si>
    <t>L9219_Total_Number_of_Valid_Uplink_EGPRS_MCS9_RLC_Data_Blocks</t>
  </si>
  <si>
    <t>TL9232_Average_Throughput_of_Uplink_EGPRS_RLC</t>
  </si>
  <si>
    <t>TL9233_Average_Payload_of_Single_Uplink_EGPRS_TBF</t>
  </si>
  <si>
    <t>TL9237_Throughput_of_Uplink_EGPRS_RLC_Data_Blocks</t>
  </si>
  <si>
    <t>A9201_Number_of_Uplink_EGPRS_TBF_Establishment_Attempts</t>
  </si>
  <si>
    <t>A9202_Number_of_Successful_Uplink_EGPRS_TBF_Establishments</t>
  </si>
  <si>
    <t>A9203_Number_of_Failed_Uplink_EGPRS_TBF_Establishments_due_to_N</t>
  </si>
  <si>
    <t>A9204_Number_of_Failed_Uplink_EGPRS_TBF_Establishments_due_to_M</t>
  </si>
  <si>
    <t>A9205_Number_of_Uplink_EGPRS_TBF_Normal_Releases</t>
  </si>
  <si>
    <t>A9206_Number_of_Uplink_EGPRS_TBF_Abnormal_Releases_due_to_N3101</t>
  </si>
  <si>
    <t>A9207_Number_of_Uplink_EGPRS_TBF_Abnormal_Releases_due_to_N3103</t>
  </si>
  <si>
    <t>A9208_Number_of_Uplink_EGPRS_TBF_Abnormal_Releases_due_to_SUSPE</t>
  </si>
  <si>
    <t>A9209_Number_of_Uplink_EGPRS_TBF_Abnormal_Releases_due_to_FLUSH</t>
  </si>
  <si>
    <t>A9210_Number_of_Uplink_EGPRS_TBF_Abnormal_Releases_due_to_No_Ch</t>
  </si>
  <si>
    <t>A9214_Total_Duration_of_Uplink_EGPRS_TBF</t>
  </si>
  <si>
    <t>A9216_Number_of_Failed_Uplink_EGPRS_TBF_Establishments_due_to_O</t>
  </si>
  <si>
    <t>A9217_Number_of_Uplink_EGPRS_TBF_Abnormal_Releases_due_to_Chann</t>
  </si>
  <si>
    <t>A9218_Number_of_Uplink_EGPRS_TBF_Abnormal_Releases_due_to_Other</t>
  </si>
  <si>
    <t>A9235_Number_of_Failed_Uplink_EGPRS_TBF_Establishments_due_to_O</t>
  </si>
  <si>
    <t>A9236_Number_of_Failed_Uplink_EGPRS_TBF_Establishments_due_to_O</t>
  </si>
  <si>
    <t>A9237_Number_of_Abnormal_Uplink_EGPRS_TBF_Releases_due_to_CS_Ha</t>
  </si>
  <si>
    <t>A9238_Number_of_Abnormal_Uplink_EGPRS_TBF_Releases_due_to_Abis_</t>
  </si>
  <si>
    <t>A9239_Number_of_Failed_Uplink_EGPRS_TBF_Establishments_due_to_M</t>
  </si>
  <si>
    <t>A9240_Number_of_Successful_Uplink_EGPRS_TBF_Establishments_Over</t>
  </si>
  <si>
    <t>A9241_Number_of_Uplink_EGPRS_TBF_Abnormal_Releases_due_to_N3101</t>
  </si>
  <si>
    <t>A9242_Number_of_Uplink_EGPRS_TBF_Abnormal_Releases_due_to_DTM_E</t>
  </si>
  <si>
    <t>AA9215_Average_Duration_of_Uplink_EGPRS_TBF</t>
  </si>
  <si>
    <t>L9001_Total_Number_of_Uplink_GPRS_RLC_Data_Blocks</t>
  </si>
  <si>
    <t>L9002_Total_Number_of_Uplink_RLC_Data_Blocks_Using_CS1</t>
  </si>
  <si>
    <t>L9003_Total_Number_of_Uplink_RLC_Data_Blocks_Using_CS2</t>
  </si>
  <si>
    <t>L9004_Total_Number_of_Uplink_RLC_Data_Blocks_Using_CS3</t>
  </si>
  <si>
    <t>L9005_Total_Number_of_Uplink_RLC_Data_Blocks_Using_CS4</t>
  </si>
  <si>
    <t>L9006_Number_of_Valid_Uplink_RLC_Data_Blocks_Using_CS1</t>
  </si>
  <si>
    <t>L9007_Number_of_Valid_Uplink_RLC_Data_Blocks_Using_CS2</t>
  </si>
  <si>
    <t>L9008_Number_of_Valid_Uplink_RLC_Data_Blocks_Using_CS3</t>
  </si>
  <si>
    <t>L9009_Number_of_Valid_Uplink_RLC_Data_Blocks_Using_CS4</t>
  </si>
  <si>
    <t>L9016_Number_of_Coding_Scheme_Upgrades_on_Uplink_GPRS_TBF</t>
  </si>
  <si>
    <t>L9017_Number_of_Coding_Scheme_Degrades_on_Uplink_GPRS_TBF</t>
  </si>
  <si>
    <t>L9018_Number_of_Uplink_GPRS_RLC_Control_Blocks</t>
  </si>
  <si>
    <t>L9019_Total_Number_of_Uplink_GPRS_TBFs</t>
  </si>
  <si>
    <t>L9020_Total_Duration_of_Uplink_GPRS_TBFs</t>
  </si>
  <si>
    <t>L9021_Number_of_Uplink_GPRS_RLC_Dummy_Blocks</t>
  </si>
  <si>
    <t>TL9014_Average_Throughput_of_Uplink_GPRS_RLC</t>
  </si>
  <si>
    <t>TL9023_Throughput_of_Uplink_GPRS_RLC_Data_Blocks</t>
  </si>
  <si>
    <t>A9001_Number_of_Uplink_GPRS_TBF_Establishment_Attempts</t>
  </si>
  <si>
    <t>A9002_Number_of_Successful_Uplink_GPRS_TBF_Establishments</t>
  </si>
  <si>
    <t>A9003_Number_of_Failed_Uplink_GPRS_TBF_Establishments_due_to_No</t>
  </si>
  <si>
    <t>A9004_Number_of_Failed_Uplink_GPRS_TBF_Establishments_due_to_MS</t>
  </si>
  <si>
    <t>A9005_Number_of_Uplink_GPRS_TBF_Normal_Releases</t>
  </si>
  <si>
    <t>A9006_Number_of_Uplink_GPRS_TBF_Abnormal_Releases_due_to_N3101_</t>
  </si>
  <si>
    <t>A9007_Number_of_Uplink_GPRS_TBF_Abnormal_Releases_due_to_N3103_</t>
  </si>
  <si>
    <t>A9008_Number_of_Uplink_GPRS_TBF_Abnormal_Releases_due_to_SUSPEN</t>
  </si>
  <si>
    <t>A9009_Number_of_Uplink_GPRS_TBF_Abnormal_Releases_due_to_FLUSH</t>
  </si>
  <si>
    <t>A9010_Number_of_Uplink_GPRS_TBF_Abnormal_Releases_due_to_No_Cha</t>
  </si>
  <si>
    <t>A9014_Total_Duration_of_Uplink_GPRS_TBF</t>
  </si>
  <si>
    <t>A9016_Number_of_Failed_Uplink_GPRS_TBF_Establishments_due_to_Ot</t>
  </si>
  <si>
    <t>A9017_Number_of_Uplink_GPRS_TBF_Abnormal_Releases_due_to_Channe</t>
  </si>
  <si>
    <t>A9018_Number_of_Uplink_GPRS_TBF_Abnormal_Releases_due_to_Other_</t>
  </si>
  <si>
    <t>A9034_Number_of_Abnormal_Uplink_GPRS_TBF_Releases_Because_of_EG</t>
  </si>
  <si>
    <t>A9035_Number_of_Uplink_GPRS_TBF_Movements_Because_of_EGPRS_User</t>
  </si>
  <si>
    <t>A9037_Number_of_Failed_Uplink_GPRS_TBF_Establishments_due_to_Ot</t>
  </si>
  <si>
    <t>A9038_Number_of_Failed_Uplink_GPRS_TBF_Establishments_due_to_Ot</t>
  </si>
  <si>
    <t>A9039_Number_of_Abnormal_Uplink_GPRS_TBF_Releases_due_to_CS_Han</t>
  </si>
  <si>
    <t>A9040_Number_of_Abnormal_Uplink_GPRS_TBF_Releases_due_to_Abis_R</t>
  </si>
  <si>
    <t>A9041_Number_of_Failed_Uplink_GPRS_TBF_Establishments_due_to_MS</t>
  </si>
  <si>
    <t>A9043_Number_of_Uplink_GPRS_TBF_Abnormal_Releases_due_to_N3101_</t>
  </si>
  <si>
    <t>A904A_Number_of_Uplink_GPRS_TBF_Abnormal_Releases_due_to_DTM_Es</t>
  </si>
  <si>
    <t>AA9015_Average_Duration_of_Uplink_GPRS_TBF</t>
  </si>
  <si>
    <t>AL9404_Average_Length_of_Uplink_LLC_PDU</t>
  </si>
  <si>
    <t>AL9405_Average_LLC_PDU_Bytes_per_Uplink_TBF</t>
  </si>
  <si>
    <t>AL9425_Uplink_Throughput_of_GPRS_Users_LLC_PDU</t>
  </si>
  <si>
    <t>AL9426_Uplink_Throughput_of_EGPRS_Users_LLC_PDU</t>
  </si>
  <si>
    <t>L9403_Total_Bytes_of_Uplink_LLC_PDUs_Sent</t>
  </si>
  <si>
    <t>L9421_Total_Bytes_of_Uplink_GPRS_Users_LLC_PDUs</t>
  </si>
  <si>
    <t>L9422_Throughput_of_Uplink_GPRS_Users_LLC_PDU</t>
  </si>
  <si>
    <t>L9423_Total_Bytes_of_Uplink_EGPRS_Users_LLC_PDUs</t>
  </si>
  <si>
    <t>L9424_Throughput_of_Uplink_EGPRS_Users_LLC_PDU</t>
  </si>
  <si>
    <t>L9427_Maximum_Uplink_Throughput_of_GPRS_Users_LLC_PDU</t>
  </si>
  <si>
    <t>L9428_Maximum_Uplink_Throughput_of_EGPRS_Users_LLC_PDU</t>
  </si>
  <si>
    <t>L9458_Total_Bytes_of_Received_Uplink_GPRS_Information_Messages</t>
  </si>
  <si>
    <t>L9569_Total_Bytes_of_Uplink_LLC_PDUs_for_LTE_Capable_MSs</t>
  </si>
  <si>
    <t>L9573_Total_Bytes_of_Uplink_LLC_PDUs_for_UMTS_Capable_MSs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</si>
</sst>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" refreshedDate="43542.580509953703" createdVersion="6" refreshedVersion="6" minRefreshableVersion="3" recordCount="965" xr:uid="{A999FB52-ACE0-4A0F-BF3C-FDC068C88ACA}">
  <cacheSource type="worksheet">
    <worksheetSource ref="A1:B2000" sheet="Raw Data"/>
  </cacheSource>
  <cacheFields count="2">
    <cacheField name="Table Name" numFmtId="0">
      <sharedItems containsBlank="1" count="44">
        <s v="BSC6900GSM@GSM Cell@KPI"/>
        <s v="BSC6900GSM@GSM Cell@Abis_Interface_Paging"/>
        <s v="BSC6900GSM@GSM Cell@Abis_Interface_Resource"/>
        <s v="BSC6900GSM@GSM Cell@Assignment"/>
        <s v="BSC6900GSM@GSM Cell@Call_Drop"/>
        <s v="BSC6900GSM@GSM Cell@Call_Duration"/>
        <s v="BSC6900GSM@GSM Cell@Cell_Status"/>
        <s v="BSC6900GSM@GSM Cell@Channel_Assignment_Failure"/>
        <s v="BSC6900GSM@GSM Cell@Channel_Assignment_Request"/>
        <s v="BSC6900GSM@GSM Cell@Channel_Configuration"/>
        <s v="BSC6900GSM@GSM Cell@Channel_Status"/>
        <s v="BSC6900GSM@GSM Cell@CSFB_Call_for_Cell"/>
        <s v="BSC6900GSM@GSM Cell@DL_EGPRS_TBF_Estab_and_Rel"/>
        <s v="BSC6900GSM@GSM Cell@DL_GPRS_TBF_Estab_and_Rel"/>
        <s v="BSC6900GSM@GSM Cell@Downlink_EGPRS_RLC_Data_Transfer"/>
        <s v="BSC6900GSM@GSM Cell@Downlink_GPRS_RLC_Data_Transfer"/>
        <s v="BSC6900GSM@GSM Cell@Downlink_LLC_Data_Transfer"/>
        <s v="BSC6900GSM@GSM Cell@Flow_Control"/>
        <s v="BSC6900GSM@GSM Cell@Immediate_Assignment"/>
        <s v="BSC6900GSM@GSM Cell@Incoming_External_Inter-Cell_Handover"/>
        <s v="BSC6900GSM@GSM Cell@Incoming_Internal_Inter-Cell_Handover"/>
        <s v="BSC6900GSM@GSM Cell@Incoming_Inter-RAT_Inter-Cell_Handover"/>
        <s v="BSC6900GSM@GSM Cell@Intra-Cell_Handover"/>
        <s v="BSC6900GSM@GSM Cell@Location_Update"/>
        <s v="BSC6900GSM@GSM Cell@Maximum_Busy_Channel"/>
        <s v="BSC6900GSM@GSM Cell@MR_Quantity"/>
        <s v="BSC6900GSM@GSM Cell@MR_upon_Handover"/>
        <s v="BSC6900GSM@GSM Cell@MS_Capability"/>
        <s v="BSC6900GSM@GSM Cell@Outgoing_External_Inter-Cell_Handover"/>
        <s v="BSC6900GSM@GSM Cell@Outgoing_Internal_Inter-Cell_Handover"/>
        <s v="BSC6900GSM@GSM Cell@PDCH_Resource"/>
        <s v="BSC6900GSM@GSM Cell@Power_Control_Message"/>
        <s v="BSC6900GSM@GSM Cell@Power_Statistics"/>
        <s v="BSC6900GSM@GSM Cell@SDCCH_Call_Drop"/>
        <s v="BSC6900GSM@GSM Cell@Short_Message"/>
        <s v="BSC6900GSM@GSM Cell@Speech_Frame_in_Customized_MR"/>
        <s v="BSC6900GSM@GSM Cell@TCH_Call_Drop"/>
        <s v="BSC6900GSM@GSM Cell@TRX"/>
        <s v="BSC6900GSM@GSM Cell@Uplink_EGPRS_RLC_Data_Transfer"/>
        <s v="BSC6900GSM@GSM Cell@Uplink_EGPRS_TBF_Establishment_and_Release"/>
        <s v="BSC6900GSM@GSM Cell@Uplink_GPRS_RLC_Data_Transfer"/>
        <s v="BSC6900GSM@GSM Cell@Uplink_GPRS_TBF_Establishment_and_Release"/>
        <s v="BSC6900GSM@GSM Cell@Uplink_LLC_Data_Transfer"/>
        <m/>
      </sharedItems>
    </cacheField>
    <cacheField name="Column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x v="0"/>
    <s v="Result Time"/>
  </r>
  <r>
    <x v="0"/>
    <s v="Granularity Period"/>
  </r>
  <r>
    <x v="0"/>
    <s v="Object Name"/>
  </r>
  <r>
    <x v="0"/>
    <s v="Date"/>
  </r>
  <r>
    <x v="0"/>
    <s v="Time"/>
  </r>
  <r>
    <x v="0"/>
    <s v="NE_Name"/>
  </r>
  <r>
    <x v="0"/>
    <s v="Cell_Name"/>
  </r>
  <r>
    <x v="1"/>
    <s v="A3060D_Number_of_ImmAss_Preempting_PCH"/>
  </r>
  <r>
    <x v="1"/>
    <s v="A330_Delivered_Paging_Messages_for_CS_Service"/>
  </r>
  <r>
    <x v="1"/>
    <s v="A331_Delivered_Paging_Messages_for_PS_Service"/>
  </r>
  <r>
    <x v="1"/>
    <s v="A332_Maximum_Undecodable_Level_in_the_Code_Streams_on_the_RACH"/>
  </r>
  <r>
    <x v="1"/>
    <s v="A333_Average_Undecodable_Level_in_the_Code_Streams_on_the_RACH"/>
  </r>
  <r>
    <x v="1"/>
    <s v="A334_Number_of_Failures_to_Decode_the_Code_Streams_on_the_RACH"/>
  </r>
  <r>
    <x v="1"/>
    <s v="A335_Minimum_decodable_Level_in_the_Code_Streams_on_the_RACH"/>
  </r>
  <r>
    <x v="1"/>
    <s v="A336_Number_of_Successes_in_Decoding_the_Code_Streams_on_the_RA"/>
  </r>
  <r>
    <x v="1"/>
    <s v="A337_Number_of_Deletions_of_the_Paging_for_CS_Services_on_the_P"/>
  </r>
  <r>
    <x v="1"/>
    <s v="A338_Number_of_Expiries_of_the_Paging_for_CS_Services_on_the_PC"/>
  </r>
  <r>
    <x v="1"/>
    <s v="A339_Number_of_Deletions_of_the_Paging_for_PS_Services_on_the_P"/>
  </r>
  <r>
    <x v="1"/>
    <s v="A340_Number_of_Expiries_of_the_Paging_for_PS_Services_on_the_PC"/>
  </r>
  <r>
    <x v="1"/>
    <s v="A349A_RACH_Failures_Too_High_TA"/>
  </r>
  <r>
    <x v="1"/>
    <s v="A351P_Number_of_Discarded_PS_Re-paging_Messages"/>
  </r>
  <r>
    <x v="1"/>
    <s v="A351Q_Number_of_Second_Paging_Requests_Sent_for_PS_Services"/>
  </r>
  <r>
    <x v="1"/>
    <s v="A351_Number_of_Discarded_Re-paging_Messages_for_CS_Services"/>
  </r>
  <r>
    <x v="1"/>
    <s v="A352C_PCH-AGCH_Mean_Queue_Length"/>
  </r>
  <r>
    <x v="2"/>
    <s v="R9101_Number_of_Application_Attempts_of_Abis_Timeslot"/>
  </r>
  <r>
    <x v="2"/>
    <s v="R9102_Number_of_Successful_Application_Attempts_of_Abis_Timeslo"/>
  </r>
  <r>
    <x v="2"/>
    <s v="R9103_Number_of_Release_Requests_of_Abis_Timeslot"/>
  </r>
  <r>
    <x v="2"/>
    <s v="R9104_Number_of_Successful_Releases_of_Abis_Timeslot"/>
  </r>
  <r>
    <x v="2"/>
    <s v="R9105_Number_of_Application_Attempts_of_IP_PATH_or_HDLC_Bandwid"/>
  </r>
  <r>
    <x v="2"/>
    <s v="R9106_Number_of_Successful_Application_Attempts_of_IP_PATH_or_H"/>
  </r>
  <r>
    <x v="2"/>
    <s v="R9107_Number_of_Release_Requests_of_IP_PATH_or_HDLC_Bandwidth_1"/>
  </r>
  <r>
    <x v="2"/>
    <s v="R9108_Number_of_Successful_Releases_of_IP_PATH_or_HDLC_Bandwidt"/>
  </r>
  <r>
    <x v="2"/>
    <s v="R9109_Number_of_Unsuccessful_Application_Attempts_of_Abis_Times"/>
  </r>
  <r>
    <x v="2"/>
    <s v="R9110_Number_of_Unsuccessful_Application_Attempts_of_Abis_Times"/>
  </r>
  <r>
    <x v="2"/>
    <s v="R9111_Number_of_Unsuccessful_Application_Attempts_of_Abis_Times"/>
  </r>
  <r>
    <x v="2"/>
    <s v="R9112_Number_of_Unsuccessful_Application_Attempts_of_Abis_Times"/>
  </r>
  <r>
    <x v="2"/>
    <s v="R9115_Number_of_Unsuccessful_Application_Attempts_of_Abis_Times"/>
  </r>
  <r>
    <x v="3"/>
    <s v="A3100A_Assignment_Requests_Signaling_Channel_TCH"/>
  </r>
  <r>
    <x v="3"/>
    <s v="A3100B_Assignment_Requests_TCHF_Only"/>
  </r>
  <r>
    <x v="3"/>
    <s v="A3101A_Assignment_Requests_MOC"/>
  </r>
  <r>
    <x v="3"/>
    <s v="A3101C_Assignment_Requests_MTC"/>
  </r>
  <r>
    <x v="3"/>
    <s v="A3101D_Assignment_Requests_Emergency_Call"/>
  </r>
  <r>
    <x v="3"/>
    <s v="A3101E_Assignment_Requests_Call_Re-establishment"/>
  </r>
  <r>
    <x v="3"/>
    <s v="A3111A_Cell_Assignment_Complete_Times_of_Speech_Version_3_Direc"/>
  </r>
  <r>
    <x v="3"/>
    <s v="A3112A_Cell_Assignment_Complete_Times_of_Speech_Version_3_Direc"/>
  </r>
  <r>
    <x v="3"/>
    <s v="A3113_Speech_Version_5_Completed_Assignments_Excluding_Directed"/>
  </r>
  <r>
    <x v="3"/>
    <s v="A3114_Cell_Assignment_Complete_Times_of_Speech_Version_5_Direct"/>
  </r>
  <r>
    <x v="3"/>
    <s v="A3129B_Failed_Assignments_First_Assignment_Terrestrial_Resource"/>
  </r>
  <r>
    <x v="3"/>
    <s v="A3129C_Failed_Assignments_First_Assignment_Assignment_Timed_Out"/>
  </r>
  <r>
    <x v="3"/>
    <s v="A3129D_Failed_Assignments_Reconnection_to_Old_Channels_Reconnec"/>
  </r>
  <r>
    <x v="3"/>
    <s v="A3129E_Failed_Assignments_CIC_Unavailable"/>
  </r>
  <r>
    <x v="3"/>
    <s v="A3129F_Failed_Assignments_CIC_Allocated"/>
  </r>
  <r>
    <x v="3"/>
    <s v="A3129G_Failed_Assignments_A_Interface_Failure"/>
  </r>
  <r>
    <x v="3"/>
    <s v="A3129H_Failed_Assignments_Clear_Commands_Sent_By_MSC"/>
  </r>
  <r>
    <x v="3"/>
    <s v="A3129I_Failed_Assignments_Invalid_State"/>
  </r>
  <r>
    <x v="3"/>
    <s v="A3129J_Failed_Assignments_Invalid_Message"/>
  </r>
  <r>
    <x v="3"/>
    <s v="A3129N_Failed_Assignments_Reconnection_to_Old_Channels_Terrestr"/>
  </r>
  <r>
    <x v="3"/>
    <s v="A3129O_Failed_Assignments_First_Assignment_Directed_Retry_Timed"/>
  </r>
  <r>
    <x v="3"/>
    <s v="A3129P_Failed_Assignments_Reconnection_to_Old_Channels_Timer_Ex"/>
  </r>
  <r>
    <x v="3"/>
    <s v="A3129Q_Failed_Assignments_Reconnection_to_Old_Channels_Timer_Ex"/>
  </r>
  <r>
    <x v="3"/>
    <s v="A3129R_Failed_Assignments_Reconnection_to_Old_Channels_Reconnec"/>
  </r>
  <r>
    <x v="3"/>
    <s v="A3129S_Failed_Assignments_Requested_Speech_Version_Unavailable"/>
  </r>
  <r>
    <x v="3"/>
    <s v="A3129T_Failed_Assignments_No_Ater_Resource_Available"/>
  </r>
  <r>
    <x v="3"/>
    <s v="A312Aa_Failed_Assignments_during_MOC_on_the_A_Interface_Includi"/>
  </r>
  <r>
    <x v="3"/>
    <s v="A312A_Failed_Assignments_First_Assignment_No_Channel_Available_"/>
  </r>
  <r>
    <x v="3"/>
    <s v="A312Ca_Failed_Assignments_during_MTC_on_the_A_Interface_Includi"/>
  </r>
  <r>
    <x v="3"/>
    <s v="A312Da_Failed_Assignments_during_Emergency_Call_on_the_A_Interf"/>
  </r>
  <r>
    <x v="3"/>
    <s v="A312Ea_Failed_Assignments_during_Call_Re-establishment_on_the_A"/>
  </r>
  <r>
    <x v="3"/>
    <s v="A312F_Number_of_Assignment_Failures_No_Abis_Resource_Available"/>
  </r>
  <r>
    <x v="3"/>
    <s v="A312K_Failed_Assignments_First_Assignment_No_Channel_Available_"/>
  </r>
  <r>
    <x v="3"/>
    <s v="A312L_Failed_Assignments_Reconnection_to_Old_Channels_No_Channe"/>
  </r>
  <r>
    <x v="3"/>
    <s v="A312M_Failed_Assignments_Reconnection_to_Old_Channels_No_Channe"/>
  </r>
  <r>
    <x v="3"/>
    <s v="A312S_Failed_Assignments_Signaling_Channel"/>
  </r>
  <r>
    <x v="3"/>
    <s v="A3139J_Number_of_Attempts_Initiated_by_the_BSC_to_Speed_Up_the_"/>
  </r>
  <r>
    <x v="3"/>
    <s v="A3139K_Number_of_Failed_Attempts_Initiated_by_the_BSC_to_Speed_"/>
  </r>
  <r>
    <x v="3"/>
    <s v="A3139M_Number_of_Failed_Attempts_Initiated_by_MSs_to_Speed_Up_t"/>
  </r>
  <r>
    <x v="3"/>
    <s v="A3139N_Number_of_Attempts_Initiated_by_MSs_to_Speed_Down_the_HS"/>
  </r>
  <r>
    <x v="3"/>
    <s v="A3139P_Number_of_Failed_Attempts_Initiated_by_MSs_to_Speed_Down"/>
  </r>
  <r>
    <x v="3"/>
    <s v="A3167A_Speech_Version_1_Completed_Assignments_Excluding_Directe"/>
  </r>
  <r>
    <x v="3"/>
    <s v="A3167B_Speech_Version_2_Completed_Assignments_Excluding_Directe"/>
  </r>
  <r>
    <x v="3"/>
    <s v="A3167C_Speech_Version_3_Completed_Assignments_Excluding_Directe"/>
  </r>
  <r>
    <x v="3"/>
    <s v="A3168A_Speech_Version_1_Completed_Assignments_Excluding_Directe"/>
  </r>
  <r>
    <x v="3"/>
    <s v="A3168B_Speech_Version_2_Completed_Assignments_Excluding_Directe"/>
  </r>
  <r>
    <x v="3"/>
    <s v="A3168C_Speech_Version_3_Completed_Assignments_Excluding_Directe"/>
  </r>
  <r>
    <x v="3"/>
    <s v="A3169A_Failed_Assignments_Um_Cause"/>
  </r>
  <r>
    <x v="3"/>
    <s v="A3170A_Number_of_Completed_TCH_Assignments_CSFB_MOC"/>
  </r>
  <r>
    <x v="3"/>
    <s v="A3170B_Number_of_Completed_TCH_Assignments_CSFB_MTC"/>
  </r>
  <r>
    <x v="3"/>
    <s v="CA310A_Assignment_Requests_TCH_Assigned_Repeatedly_over_A_Inter"/>
  </r>
  <r>
    <x v="3"/>
    <s v="CA310_Assignment_Requests"/>
  </r>
  <r>
    <x v="3"/>
    <s v="CA311_Assignment_Commands"/>
  </r>
  <r>
    <x v="3"/>
    <s v="CA312A_Failed_Assignments_TCH_Assigned_Repeatedly_over_A_Interf"/>
  </r>
  <r>
    <x v="3"/>
    <s v="CA312_Failed_Assignments_Channel_Unavailable"/>
  </r>
  <r>
    <x v="3"/>
    <s v="CA313_Successful_Assignments"/>
  </r>
  <r>
    <x v="3"/>
    <s v="CA315_Number_of_Failed_Assignments_Um_Interface_Message_Failure"/>
  </r>
  <r>
    <x v="3"/>
    <s v="CA316_Completed_Assignments_Um_Interface"/>
  </r>
  <r>
    <x v="4"/>
    <s v="CM30A_Call_Drops_on_Radio_Interface_SDCCH"/>
  </r>
  <r>
    <x v="4"/>
    <s v="CM30_Call_Drops_on_SDCCH"/>
  </r>
  <r>
    <x v="4"/>
    <s v="CM3300_Call_Drops_on_Traffic_Channel_in_Stable_State_Error_Indi"/>
  </r>
  <r>
    <x v="4"/>
    <s v="CM3301_Call_Drops_on_Traffic_Channel_in_Stable_State_Connection"/>
  </r>
  <r>
    <x v="4"/>
    <s v="CM3302_Call_Drops_on_Traffic_Channel_in_Stable_State_Release_In"/>
  </r>
  <r>
    <x v="4"/>
    <s v="CM3303A_Number_of_Call_Drops_on_TCH_Before_Disconnection"/>
  </r>
  <r>
    <x v="4"/>
    <s v="CM330A_Call_Drops_on_the_Traffic_Channels_on_the_TRX_in_the_Und"/>
  </r>
  <r>
    <x v="4"/>
    <s v="CM330B_Call_Drops_on_the_Traffic_Channels_on_the_TRX_in_the_Ove"/>
  </r>
  <r>
    <x v="4"/>
    <s v="CM330_Call_Drops_on_Radio_Interface_in_Stable_State_Traffic_Cha"/>
  </r>
  <r>
    <x v="4"/>
    <s v="CM331_Call_Drops_on_Radio_Interface_in_Handover_State_Traffic_C"/>
  </r>
  <r>
    <x v="4"/>
    <s v="CM332_Call_Drops_Due_to_No_MR_from_MS_for_a_Long_Time_Traffic_C"/>
  </r>
  <r>
    <x v="4"/>
    <s v="CM333_Call_Drops_due_to_Abis_Terrestrial_Link_Failure_Traffic_C"/>
  </r>
  <r>
    <x v="4"/>
    <s v="CM334_Call_Drops_due_to_Equipment_Failure_Traffic_Channel"/>
  </r>
  <r>
    <x v="4"/>
    <s v="CM335_Call_Drops_due_to_Forced_Handover_Traffic_Channel"/>
  </r>
  <r>
    <x v="4"/>
    <s v="CM337_Call_Drops_after_Answer"/>
  </r>
  <r>
    <x v="4"/>
    <s v="CM338_Successful_Connections"/>
  </r>
  <r>
    <x v="4"/>
    <s v="CM33C_Call_Drops_on_Radio_Interface_Traffic_Channel"/>
  </r>
  <r>
    <x v="4"/>
    <s v="CM33_Call_Drops_on_Traffic_Channel"/>
  </r>
  <r>
    <x v="4"/>
    <s v="CM3600_Call_Drops_on_Signaling_Channel_in_Stable_State_Error_In"/>
  </r>
  <r>
    <x v="4"/>
    <s v="CM3601_Call_Drops_on_Signaling_Channel_in_Stable_State_Connecti"/>
  </r>
  <r>
    <x v="4"/>
    <s v="CM3602_Call_Drops_on_Signaling_Channel_in_Stable_State_Release_"/>
  </r>
  <r>
    <x v="4"/>
    <s v="CM3603_Call_Drops_on_Signaling_Channel_in_Stable_State_Error_In"/>
  </r>
  <r>
    <x v="4"/>
    <s v="CM3604_Call_Drops_on_Signaling_Channel_in_Stable_State_Release_"/>
  </r>
  <r>
    <x v="4"/>
    <s v="CM3605_Call_Drops_on_Signaling_Channel_in_Stable_State_Connecti"/>
  </r>
  <r>
    <x v="4"/>
    <s v="CM3606_Call_Drops_on_Radio_Interface_in_Stable_State_Signaling_"/>
  </r>
  <r>
    <x v="4"/>
    <s v="CM360A_Call_Drops_on_the_Signaling_Channels_on_the_TRX_in_the_O"/>
  </r>
  <r>
    <x v="4"/>
    <s v="CM360_Call_Drops_on_Radio_Interface_in_Stable_State_Signaling_C"/>
  </r>
  <r>
    <x v="4"/>
    <s v="CM361A_Call_Drops_on_the_Signaling_Channels_on_the_TRX_in_the_U"/>
  </r>
  <r>
    <x v="4"/>
    <s v="CM361_Call_Drops_on_Radio_Interface_in_Handover_State_Signaling"/>
  </r>
  <r>
    <x v="4"/>
    <s v="CM362_Call_Drops_Due_to_No_MR_from_MS_for_a_Long_Time_Signaling"/>
  </r>
  <r>
    <x v="4"/>
    <s v="CM363_Call_Drops_Due_to_Abis_Terrestrial_Link_Failure_Signaling"/>
  </r>
  <r>
    <x v="4"/>
    <s v="CM364_Call_Drops_due_to_Equipment_Failure_Signaling_Channel"/>
  </r>
  <r>
    <x v="4"/>
    <s v="CM365_Call_Drops_due_to_Forced_Handover_Signaling_Channel"/>
  </r>
  <r>
    <x v="4"/>
    <s v="CM36C_Call_Drops_on_Radio_Interface_Signaling_Channel"/>
  </r>
  <r>
    <x v="4"/>
    <s v="CM36_Call_Drops_on_Signaling_Channel"/>
  </r>
  <r>
    <x v="4"/>
    <s v="RM3171_Call_Drops_on_Radio_Interface_in_Stable_State_Traffic_Ch"/>
  </r>
  <r>
    <x v="4"/>
    <s v="RM3172_Call_Drops_on_Radio_Interface_in_Handover_State_Traffic_"/>
  </r>
  <r>
    <x v="4"/>
    <s v="RM3174_Call_Drops_Due_to_Failures_to_Return_to_Normal_Call_from"/>
  </r>
  <r>
    <x v="5"/>
    <s v="AA3250_Average_Call_Access_Duration"/>
  </r>
  <r>
    <x v="5"/>
    <s v="AA3251_Average_Call_Setup_Duration"/>
  </r>
  <r>
    <x v="6"/>
    <s v="CR373_Cell_In-Service_Duration"/>
  </r>
  <r>
    <x v="6"/>
    <s v="R3710_Number_of_Cell_BCCH_Mutual_Aids"/>
  </r>
  <r>
    <x v="6"/>
    <s v="R3711_Number_of_Recoveries_after_Cell_BCCH_Mutual_Aids"/>
  </r>
  <r>
    <x v="6"/>
    <s v="R3720_Number_of_Cell_Baseband_Hopping_Mutual_Aids"/>
  </r>
  <r>
    <x v="6"/>
    <s v="R3721_Number_of_Recoveries_after_Cell_Baseband_Hopping_Mutual_A"/>
  </r>
  <r>
    <x v="6"/>
    <s v="R3722_Duration_of_Cell_Turning_off"/>
  </r>
  <r>
    <x v="6"/>
    <s v="R3731_Cell_Activation_Delay"/>
  </r>
  <r>
    <x v="6"/>
    <s v="R3732_Cell_Out-of-Service_Duration_Due_to_O&amp;M"/>
  </r>
  <r>
    <x v="6"/>
    <s v="R373_Cell_Out-of-Service_Duration"/>
  </r>
  <r>
    <x v="7"/>
    <s v="R3120A_Channel_Assignment_Failures_All_Channels_Busy_or_Channel"/>
  </r>
  <r>
    <x v="7"/>
    <s v="R3120C_Channel_Assignment_Failures_All_Channels_Busy_or_Unconfi"/>
  </r>
  <r>
    <x v="7"/>
    <s v="R3120D_Channel_Assignment_Failures_All_Channels_Busy_or_Unconfi"/>
  </r>
  <r>
    <x v="7"/>
    <s v="R3120E_Channel_Assignment_Failures_All_Channels_Busy_or_Unconfi"/>
  </r>
  <r>
    <x v="7"/>
    <s v="R3127A_Channel_Assignment_Failures_All_Channels_Busy_or_Channel"/>
  </r>
  <r>
    <x v="7"/>
    <s v="R3127B_Channel_Assignment_Failures_All_Channels_Busy_or_Channel"/>
  </r>
  <r>
    <x v="7"/>
    <s v="R3127C_Channel_Assignment_Failures_All_Channels_Busy_or_Unconfi"/>
  </r>
  <r>
    <x v="7"/>
    <s v="R3127D_Channel_Assignment_Failures_All_Channels_Busy_or_Unconfi"/>
  </r>
  <r>
    <x v="7"/>
    <s v="R3127E_Channel_Assignment_Failures_All_Channels_Busy_or_Unconfi"/>
  </r>
  <r>
    <x v="7"/>
    <s v="R3128A_Channel_Assignment_Failures_All_Channels_Busy_or_Channel"/>
  </r>
  <r>
    <x v="7"/>
    <s v="R3128B_Channel_Assignment_Failures_All_Channels_Busy_or_Channel"/>
  </r>
  <r>
    <x v="7"/>
    <s v="R3128C_Channel_Assignment_Failures_All_Channels_Busy_or_Unconfi"/>
  </r>
  <r>
    <x v="7"/>
    <s v="R3128D_Channel_Assignment_Failures_All_Channels_Busy_or_Unconfi"/>
  </r>
  <r>
    <x v="7"/>
    <s v="R3128E_Channel_Assignment_Failures_All_Channels_Busy_or_Unconfi"/>
  </r>
  <r>
    <x v="8"/>
    <s v="CR3109_Channel_Assignment_Requests_TCH"/>
  </r>
  <r>
    <x v="8"/>
    <s v="R3100A_Channel_Assignment_Requests_in_Immediate_Assignment_Proc"/>
  </r>
  <r>
    <x v="8"/>
    <s v="R3100D_Channel_Assignment_Requests_in_Incoming_Internal_Inter-C"/>
  </r>
  <r>
    <x v="8"/>
    <s v="R3100E_Channel_Assignment_Requests_in_Incoming_External_Inter-C"/>
  </r>
  <r>
    <x v="8"/>
    <s v="R3107A_Channel_Assignment_Requests_in_Immediate_Assignment_Proc"/>
  </r>
  <r>
    <x v="8"/>
    <s v="R3107D_Channel_Assignment_Requests_in_Incoming_Internal_Inter-C"/>
  </r>
  <r>
    <x v="8"/>
    <s v="R3107E_Channel_Assignment_Requests_in_Incoming_External_Inter-C"/>
  </r>
  <r>
    <x v="8"/>
    <s v="R3160A_Number_of_Requests_for_Dynamic_PDCH"/>
  </r>
  <r>
    <x v="8"/>
    <s v="R3160C_Number_of_Successful_Requests_for_Dynamic_PDCH"/>
  </r>
  <r>
    <x v="8"/>
    <s v="R3161A_Number_of_BSC-Initiated_Requests_for_Dynamic_PDCH"/>
  </r>
  <r>
    <x v="8"/>
    <s v="R3161B_Number_of_Failed_BSC-Initiated_Requests_for_Dynamic_PDCH"/>
  </r>
  <r>
    <x v="8"/>
    <s v="R3165A_Number_of_Preferable_Selections_of_TCHH_in_a_Cell_Abis_R"/>
  </r>
  <r>
    <x v="8"/>
    <s v="R3166A_Number_of_Preferable_Selections_of_TCHH_in_a_Cell_Ater_R"/>
  </r>
  <r>
    <x v="8"/>
    <s v="R3167A_Number_of_Preferable_Selections_of_TCHH_in_a_Cell_Radio_"/>
  </r>
  <r>
    <x v="9"/>
    <s v="CR3000_Number_of_Initially_Configured_Channels_SDCCH"/>
  </r>
  <r>
    <x v="9"/>
    <s v="CR3001_Number_of_Initially_Configured_Channels_Static_PDCH"/>
  </r>
  <r>
    <x v="9"/>
    <s v="CR3002_Number_of_Initially_Configured_Channels_Dynamic_PDCH"/>
  </r>
  <r>
    <x v="9"/>
    <s v="CR3005_Number_of_Initially_Configured_Channels_Static_PDTCH_Sup"/>
  </r>
  <r>
    <x v="9"/>
    <s v="CR3006_Number_of_Initially_Configured_Channels_Dynamic_PDTCH_Su"/>
  </r>
  <r>
    <x v="9"/>
    <s v="CR3007_Number_of_Initially_Configured_Channels_TCHF"/>
  </r>
  <r>
    <x v="9"/>
    <s v="CR3008_Number_of_Initially_Configured_Channels_TCHH"/>
  </r>
  <r>
    <x v="9"/>
    <s v="CR300B_Number_of_Initially_Configured_Channels_TCH"/>
  </r>
  <r>
    <x v="9"/>
    <s v="CR3020_Mean_Number_of_Available_Channels_SDCCH"/>
  </r>
  <r>
    <x v="9"/>
    <s v="CR3021_Mean_Number_of_Available_Channels_PDCH"/>
  </r>
  <r>
    <x v="9"/>
    <s v="CR3023_Mean_Number_of_Available_Channels_TCHs_Converted_from_Dy"/>
  </r>
  <r>
    <x v="9"/>
    <s v="CR3024_Mean_Number_of_Available_Channels_PDCHs_Converted_from_D"/>
  </r>
  <r>
    <x v="9"/>
    <s v="CR3027_Mean_Number_of_Available_Channels_TCHF"/>
  </r>
  <r>
    <x v="9"/>
    <s v="CR3028_Mean_Number_of_Available_Channels_TCHH"/>
  </r>
  <r>
    <x v="9"/>
    <s v="CR302B_Mean_Number_of_Available_Channels_TCH"/>
  </r>
  <r>
    <x v="10"/>
    <s v="AR3551C_Traffic_Volume_on_AMR_TCHFs"/>
  </r>
  <r>
    <x v="10"/>
    <s v="AR3552C_Traffic_Volume_on_AMR_TCHHs"/>
  </r>
  <r>
    <x v="10"/>
    <s v="AR3553_Average_Number_of_Busy_TCHFs_CSFB"/>
  </r>
  <r>
    <x v="10"/>
    <s v="AR3554_Average_Number_of_Busy_TCHHs_CSFB"/>
  </r>
  <r>
    <x v="10"/>
    <s v="R3550H_Traffic_Volume_of_Speech_Service_on_SDCCH"/>
  </r>
  <r>
    <x v="10"/>
    <s v="R3550I_Traffic_Volume_of_Short_Message_Service_on_SDCCH"/>
  </r>
  <r>
    <x v="10"/>
    <s v="R3550J_Traffic_Volume_of_USSD_Service_on_SDCCH"/>
  </r>
  <r>
    <x v="10"/>
    <s v="R3550L_Traffic_Volume_of_Unknown_Service_on_SDCCH"/>
  </r>
  <r>
    <x v="10"/>
    <s v="R3550M_Traffic_Volume_of_Signaling_Channels_SDCCH"/>
  </r>
  <r>
    <x v="10"/>
    <s v="R3550N_Traffic_Volume_of_Signaling_Channels_TCH"/>
  </r>
  <r>
    <x v="10"/>
    <s v="R3552E_Traffic_Volume_on_TCHs_Occupied_by_MSs_Handed_over_from_"/>
  </r>
  <r>
    <x v="10"/>
    <s v="R3553E_Traffic_Volume_on_TCHs_Occupied_by_MSs_Handed_over_from_"/>
  </r>
  <r>
    <x v="11"/>
    <s v="A300M_Number_of_Channel_Requests_Early_Identification_of_CSFB_M"/>
  </r>
  <r>
    <x v="11"/>
    <s v="A300N_Number_of_Channel_Requests_Early_Identification_of_CSFB_M"/>
  </r>
  <r>
    <x v="11"/>
    <s v="H3102M_Number_of_Handover_Requests_of_Non-CSFB_MSs_due_to_CSFB_"/>
  </r>
  <r>
    <x v="11"/>
    <s v="H3132M_Number_of_Successful_Handovers_of_Non-CSFB_MSs_due_to_CS"/>
  </r>
  <r>
    <x v="11"/>
    <s v="H351A_Number_of_Times_CSFB_Subscribers_Fast_Return_to_LTE"/>
  </r>
  <r>
    <x v="11"/>
    <s v="H351D_Number_of_Times_CSFB_Subscribers_Fast_Return_to_LTE_Blind"/>
  </r>
  <r>
    <x v="11"/>
    <s v="H360_Number_of_Ultra-Flash_CSFB_Handover_Requests"/>
  </r>
  <r>
    <x v="11"/>
    <s v="H361_Number_of_Ultra-Flash_CSFB_Handover_Responses"/>
  </r>
  <r>
    <x v="11"/>
    <s v="H363_Number_of_Successful_Ultra-Flash_CSFB_Handovers"/>
  </r>
  <r>
    <x v="11"/>
    <s v="R3127F_Number_of_Full-Rate_Channel_Allocations_for_CSFB_MSs"/>
  </r>
  <r>
    <x v="12"/>
    <s v="A9301_Number_of_Downlink_EGPRS_TBF_Establishment_Attempts"/>
  </r>
  <r>
    <x v="12"/>
    <s v="A9302_Number_of_Successful_Downlink_EGPRS_TBF_Establishments"/>
  </r>
  <r>
    <x v="12"/>
    <s v="A9303_Number_of_Failed_Downlink_EGPRS_TBF_Establishments_due_to"/>
  </r>
  <r>
    <x v="12"/>
    <s v="A9304_Number_of_Failed_Downlink_EGPRS_TBF_Establishments_due_to"/>
  </r>
  <r>
    <x v="12"/>
    <s v="A9305_Number_of_Downlink_EGPRS_TBF_Normal_Releases"/>
  </r>
  <r>
    <x v="12"/>
    <s v="A9306_Number_of_Downlink_EGPRS_TBF_Abnormal_Releases_due_to_N31"/>
  </r>
  <r>
    <x v="12"/>
    <s v="A9307_Number_of_Downlink_EGPRS_TBF_Abnormal_Releases_due_to_SUS"/>
  </r>
  <r>
    <x v="12"/>
    <s v="A9308_Number_of_Downlink_EGPRS_TBF_Abnormal_Releases_due_to_FLU"/>
  </r>
  <r>
    <x v="12"/>
    <s v="A9309_Number_of_Downlink_EGPRS_TBF_Abnormal_Releases_due_to_No_"/>
  </r>
  <r>
    <x v="12"/>
    <s v="A9313_Total_Duration_of_Downlink_EGPRS_TBF"/>
  </r>
  <r>
    <x v="12"/>
    <s v="A9315_Number_of_Failed_Downlink_EGPRS_TBF_Establishments_due_to"/>
  </r>
  <r>
    <x v="12"/>
    <s v="A9316_Number_of_Downlink_EGPRS_TBF_Abnormal_Releases_due_to_Cha"/>
  </r>
  <r>
    <x v="12"/>
    <s v="A9317_Number_of_Downlink_EGPRS_TBF_Abnormal_Releases_due_to_Oth"/>
  </r>
  <r>
    <x v="12"/>
    <s v="A9318_Number_of_Downlink_EGPRS_Intermit_Transfers"/>
  </r>
  <r>
    <x v="12"/>
    <s v="A9333_Number_of_Failed_Downlink_EGPRS_TBF_Establishments_due_to"/>
  </r>
  <r>
    <x v="12"/>
    <s v="A9334_Number_of_Failed_Downlink_EGPRS_TBF_Establishments_due_to"/>
  </r>
  <r>
    <x v="12"/>
    <s v="A9335_Number_of_Abnormal_downlink_EGPRS_TBF_Releases_due_to_CS_"/>
  </r>
  <r>
    <x v="12"/>
    <s v="A9336_Number_of_Abnormal_Downlink_EGPRS_TBF_Releases_due_to_Abi"/>
  </r>
  <r>
    <x v="12"/>
    <s v="A9337_Number_of_Failed_Downlink_EGPRS_TBF_Establishments_due_to"/>
  </r>
  <r>
    <x v="12"/>
    <s v="A9338_Number_of_Successful_Downlink_EGPRS_TBF_Establishments_Ov"/>
  </r>
  <r>
    <x v="12"/>
    <s v="A9339_Number_of_Downlink_EGPRS_TBF_Abnormal_Releases_due_to_N31"/>
  </r>
  <r>
    <x v="12"/>
    <s v="A9343_Number_of_Times_the_Downlink_EGPRS_Transmission_Is_Interr"/>
  </r>
  <r>
    <x v="12"/>
    <s v="A9344_Number_of_Times_the_Downlink_EGPRS_Transmission_Is_Interr"/>
  </r>
  <r>
    <x v="12"/>
    <s v="A9346_Number_of_Downlink_EGPRS_TBF_Intermit_Transfers_Due_to_FL"/>
  </r>
  <r>
    <x v="12"/>
    <s v="A9347_Number_of_Downlink_EGPRS_TBF_Abnormal_Releases_due_to_DTM"/>
  </r>
  <r>
    <x v="12"/>
    <s v="AA9314_Average_Duration_of_Downlink_EGPRS_TBF"/>
  </r>
  <r>
    <x v="13"/>
    <s v="A9101_Number_of_Downlink_GPRS_TBF_Establishment_Attempts"/>
  </r>
  <r>
    <x v="13"/>
    <s v="A9102_Number_of_Successful_Downlink_GPRS_TBF_Establishments"/>
  </r>
  <r>
    <x v="13"/>
    <s v="A9103_Number_of_Failed_Downlink_GPRS_TBF_Establishments_due_to_"/>
  </r>
  <r>
    <x v="13"/>
    <s v="A9104_Number_of_Failed_Downlink_GPRS_TBF_Establishments_due_to_"/>
  </r>
  <r>
    <x v="13"/>
    <s v="A9105_Number_of_Downlink_GPRS_TBF_Normal_Releases"/>
  </r>
  <r>
    <x v="13"/>
    <s v="A9106_Number_of_Downlink_GPRS_TBF_Abnormal_Releases_due_to_N310"/>
  </r>
  <r>
    <x v="13"/>
    <s v="A9107_Number_of_Downlink_GPRS_TBF_Abnormal_Releases_due_to_SUSP"/>
  </r>
  <r>
    <x v="13"/>
    <s v="A9108_Number_of_Downlink_GPRS_TBF_Abnormal_Releases_due_to_FLUS"/>
  </r>
  <r>
    <x v="13"/>
    <s v="A9109_Number_of_Downlink_GPRS_TBF_Abnormal_Releases_due_to_No_C"/>
  </r>
  <r>
    <x v="13"/>
    <s v="A9113_Total_Duration_of_Downlink_GPRS_TBF"/>
  </r>
  <r>
    <x v="13"/>
    <s v="A9115_Number_of_Failed_Downlink_GPRS_TBF_Establishments_due_to_"/>
  </r>
  <r>
    <x v="13"/>
    <s v="A9116_Number_of_Downlink_GPRS_TBF_Abnormal_Releases_due_to_Chan"/>
  </r>
  <r>
    <x v="13"/>
    <s v="A9117_Number_of_Downlink_GPRS_TBF_Abnormal_Releases_due_to_Othe"/>
  </r>
  <r>
    <x v="13"/>
    <s v="A9118_Number_of_Downlink_GPRS_Intermit_Transfers"/>
  </r>
  <r>
    <x v="13"/>
    <s v="A9132_Number_of_Abnormal_Downlink_GPRS_TBF_Releases_Because_of_"/>
  </r>
  <r>
    <x v="13"/>
    <s v="A9133_Number_of_Downlink_GPRS_TBF_Movements_Because_of_EGPRS_Us"/>
  </r>
  <r>
    <x v="13"/>
    <s v="A9135_Number_of_Failed_Downlink_GPRS_TBF_Establishments_due_to_"/>
  </r>
  <r>
    <x v="13"/>
    <s v="A9136_Number_of_Failed_Downlink_GPRS_TBF_Establishments_due_to_"/>
  </r>
  <r>
    <x v="13"/>
    <s v="A9137_Number_of_Abnormal_downlink_GPRS_TBF_Releases_due_to_CS_H"/>
  </r>
  <r>
    <x v="13"/>
    <s v="A9138_Number_of_Abnormal_Downlink_GPRS_TBF_Releases_due_to_Abis"/>
  </r>
  <r>
    <x v="13"/>
    <s v="A9139_Number_of_Failed_Downlink_GPRS_TBF_Establishments_due_to_"/>
  </r>
  <r>
    <x v="13"/>
    <s v="A9140_Number_of_Successful_Downlink_GPRS_TBF_Establishments_Ove"/>
  </r>
  <r>
    <x v="13"/>
    <s v="A9141_Number_of_Downlink_GPRS_TBF_Abnormal_Releases_due_to_N310"/>
  </r>
  <r>
    <x v="13"/>
    <s v="A9143_Number_of_Downlink_GPRS_TBF_Abnormal_Releases_due_to_DTM_"/>
  </r>
  <r>
    <x v="13"/>
    <s v="A9341_Number_of_Times_the_Downlink_GPRS_Transmission_Is_Interru"/>
  </r>
  <r>
    <x v="13"/>
    <s v="A9342_Number_of_Times_the_Downlink_GPRS_Transmission_Is_Interru"/>
  </r>
  <r>
    <x v="13"/>
    <s v="A9345_Number_of_Downlink_GPRS_TBF_Intermit_Transfers_Due_to_FLU"/>
  </r>
  <r>
    <x v="13"/>
    <s v="AA9114_Average_Duration_of_Downlink_GPRS_TBF"/>
  </r>
  <r>
    <x v="14"/>
    <s v="L9311_Total_Number_of_Valid_Downlink_EGPRS_MCS1_RLC_Data_Blocks"/>
  </r>
  <r>
    <x v="14"/>
    <s v="L9312_Total_Number_of_Valid_Downlink_EGPRS_MCS2_RLC_Data_Blocks"/>
  </r>
  <r>
    <x v="14"/>
    <s v="L9313_Total_Number_of_Valid_Downlink_EGPRS_MCS3_RLC_Data_Blocks"/>
  </r>
  <r>
    <x v="14"/>
    <s v="L9314_Total_Number_of_Valid_Downlink_EGPRS_MCS4_RLC_Data_Blocks"/>
  </r>
  <r>
    <x v="14"/>
    <s v="L9315_Total_Number_of_Valid_Downlink_EGPRS_MCS5_RLC_Data_Blocks"/>
  </r>
  <r>
    <x v="14"/>
    <s v="L9316_Total_Number_of_Valid_Downlink_EGPRS_MCS6_RLC_Data_Blocks"/>
  </r>
  <r>
    <x v="14"/>
    <s v="L9317_Total_Number_of_Valid_Downlink_EGPRS_MCS7_RLC_Data_Blocks"/>
  </r>
  <r>
    <x v="14"/>
    <s v="L9318_Total_Number_of_Valid_Downlink_EGPRS_MCS8_RLC_Data_Blocks"/>
  </r>
  <r>
    <x v="14"/>
    <s v="L9319_Total_Number_of_Valid_Downlink_EGPRS_MCS9_RLC_Data_Blocks"/>
  </r>
  <r>
    <x v="14"/>
    <s v="L9331_Number_of_Downlink_EGPRS_RLC_Control_Blocks"/>
  </r>
  <r>
    <x v="14"/>
    <s v="L9332_Number_of_Downlink_EGPRS_RLC_Dummy_Blocks"/>
  </r>
  <r>
    <x v="14"/>
    <s v="TL9333_Average_Throughput_of_Downlink_EGPRS_RLC"/>
  </r>
  <r>
    <x v="14"/>
    <s v="TL9334_Average_Payload_of_Single_Downlink_EGPRS_TBF"/>
  </r>
  <r>
    <x v="14"/>
    <s v="TL9338_Throughput_of_Downlink_EGPRS_RLC_Data_Blocks"/>
  </r>
  <r>
    <x v="15"/>
    <s v="L9101_Total_Number_of_Downlink_GPRS_RLC_Data_Blocks"/>
  </r>
  <r>
    <x v="15"/>
    <s v="L9106_Total_Number_of_Valid_RLC_Downlink_Data_Blocks_Using_CS1"/>
  </r>
  <r>
    <x v="15"/>
    <s v="L9107_Total_Number_of_Valid_RLC_Downlink_Data_Blocks_Using_CS2"/>
  </r>
  <r>
    <x v="15"/>
    <s v="L9108_Total_Number_of_Valid_RLC_Downlink_Data_Blocks_Using_CS3"/>
  </r>
  <r>
    <x v="15"/>
    <s v="L9109_Total_Number_of_Valid_RLC_Downlink_Data_Block_Using_CS4"/>
  </r>
  <r>
    <x v="15"/>
    <s v="L9116_Number_of_Coding_Scheme_Upgrades_on_Downlink_GPRS_TBF"/>
  </r>
  <r>
    <x v="15"/>
    <s v="L9117_Number_of_Coding_Scheme_Degrades_on_Downlink_GPRS_TBF"/>
  </r>
  <r>
    <x v="15"/>
    <s v="L9118_Number_of_Downlink_GPRS_RLC_Control_Blocks"/>
  </r>
  <r>
    <x v="15"/>
    <s v="L9119_Number_of_Downlink_GPRS_RLC_Dummy_Blocks"/>
  </r>
  <r>
    <x v="15"/>
    <s v="L9120_Total_Number_of_Downlink_GPRS_TBFs"/>
  </r>
  <r>
    <x v="15"/>
    <s v="L9121_Total_Duration_of_Downlink_GPRS_TBFs"/>
  </r>
  <r>
    <x v="15"/>
    <s v="TL9114_Average_Throughput_of_Downlink_GPRS_RLC"/>
  </r>
  <r>
    <x v="15"/>
    <s v="TL9123_Throughput_of_Downlink_GPRS_RLC_Data_Blocks"/>
  </r>
  <r>
    <x v="16"/>
    <s v="AL9507_Average_LLC_PDU_Bytes_per_Downlink_TBF"/>
  </r>
  <r>
    <x v="16"/>
    <s v="AL9529_Downlink_Throughput_of_GPRS_Users_LLC_PDU"/>
  </r>
  <r>
    <x v="16"/>
    <s v="AL9530_Downlink_Throughput_of_EGPRS_Users_LLC_PDU"/>
  </r>
  <r>
    <x v="16"/>
    <s v="L9503_Total_Bytes_of_Downlink_LLC_PDUs_Received"/>
  </r>
  <r>
    <x v="16"/>
    <s v="L9506_Total_Bytes_of_LLC_PDUs_Sent"/>
  </r>
  <r>
    <x v="16"/>
    <s v="L9531_Maximum_Downlink_Throughput_of_GPRS_Users_LLC_PDU"/>
  </r>
  <r>
    <x v="16"/>
    <s v="L9532_Maximum_Downlink_Throughput_of_EGPRS_Users_LLC_PDU"/>
  </r>
  <r>
    <x v="16"/>
    <s v="L9562_Total_Bytes_of_Sent_Downlink_GPRS_Information_Messages"/>
  </r>
  <r>
    <x v="16"/>
    <s v="L9565_Total_Bytes_of_Downlink_LLC_PDUs_for_UMTS_Capable_MSs"/>
  </r>
  <r>
    <x v="16"/>
    <s v="L9579_Total_Bytes_of_Downlink_LLC_PDUs_for_LTE_Capable_MSs"/>
  </r>
  <r>
    <x v="17"/>
    <s v="A353B_Number_of_discarded_CS_pagings_on_the_Abis_interface"/>
  </r>
  <r>
    <x v="17"/>
    <s v="A353C_Number_of_discarded_PS_pagings_on_the_Abis_interface"/>
  </r>
  <r>
    <x v="17"/>
    <s v="A353D_Number_of_Downlink_Packet_Immediate_Assignment_Requests_D"/>
  </r>
  <r>
    <x v="17"/>
    <s v="A353E_Number_of_Uplink_Packet_Immediate_Assignment_Requests_Dis"/>
  </r>
  <r>
    <x v="17"/>
    <s v="L3188A_MSG_DEL_IND_Messages_Sent_on_Abis_Interface"/>
  </r>
  <r>
    <x v="17"/>
    <s v="L3188B_MSG_CCCH_LOAD_IND_RACH_Messages_Sent_on_Abis_Interface"/>
  </r>
  <r>
    <x v="17"/>
    <s v="L3188C_MSG_CCCH_LOAD_IND_PCH_Messages_Sent_on_Abis_Interface_CS"/>
  </r>
  <r>
    <x v="17"/>
    <s v="L3188D_MSG_CCCH_LOAD_IND_PCH_Messages_Sent_on_Abis_Interface_PS"/>
  </r>
  <r>
    <x v="17"/>
    <s v="L3188H_Increases_of_Flow_Control_Levels"/>
  </r>
  <r>
    <x v="17"/>
    <s v="L3188I_Decreases_of_Flow_Control_Levels"/>
  </r>
  <r>
    <x v="17"/>
    <s v="L3188L_Paging_Messages_Discarded_from_the_PCH_Queue"/>
  </r>
  <r>
    <x v="17"/>
    <s v="L3188M_Maximum_Seizure_Rate_of_PCH_Paging_Queue"/>
  </r>
  <r>
    <x v="17"/>
    <s v="L3189A_Discarded_Channel_Requests_MOC"/>
  </r>
  <r>
    <x v="17"/>
    <s v="L3189B_Discarded_Channel_Requests_MTC"/>
  </r>
  <r>
    <x v="17"/>
    <s v="L3189C_Discarded_Channel_Requests_Emergency_Call"/>
  </r>
  <r>
    <x v="17"/>
    <s v="L3189D_Discarded_Channel_Requests_Call_Re-establishment"/>
  </r>
  <r>
    <x v="17"/>
    <s v="L3189E_Discarded_Channel_Requests_Location_Updating"/>
  </r>
  <r>
    <x v="17"/>
    <s v="L3189F_Discarded_Channel_Requests_Packet_Call"/>
  </r>
  <r>
    <x v="17"/>
    <s v="L3189G_Discarded_Channel_Requests_LMU+Reserved"/>
  </r>
  <r>
    <x v="17"/>
    <s v="L3189H_Discarded_Channel_Requests_Protocol_Undefined"/>
  </r>
  <r>
    <x v="17"/>
    <s v="L3189I_Discarded_Channel_Requests"/>
  </r>
  <r>
    <x v="18"/>
    <s v="A300A_Channel_Requests_MOC"/>
  </r>
  <r>
    <x v="18"/>
    <s v="A300C_Channel_Requests_MTC"/>
  </r>
  <r>
    <x v="18"/>
    <s v="A300D_Channel_Requests_Emergency_Call"/>
  </r>
  <r>
    <x v="18"/>
    <s v="A300E_Channel_Requests_Call_Re-establishment"/>
  </r>
  <r>
    <x v="18"/>
    <s v="A300F_Channel_Requests_Location_Updating"/>
  </r>
  <r>
    <x v="18"/>
    <s v="A300I_Channel_Requests_LMU+Reserved"/>
  </r>
  <r>
    <x v="18"/>
    <s v="A300K_Channel_Requests_Protocol_Undefined"/>
  </r>
  <r>
    <x v="18"/>
    <s v="A300L_Number_of_times_that_the_BTS_filters_out_channel_requests"/>
  </r>
  <r>
    <x v="18"/>
    <s v="A300P_Channel_Requests_Access_Reference_Value_111xxxxx"/>
  </r>
  <r>
    <x v="18"/>
    <s v="A3010_Immediate_Assignment_Commands_SDCCH"/>
  </r>
  <r>
    <x v="18"/>
    <s v="A3018_Immediate_Assignment_Commands_TCHH"/>
  </r>
  <r>
    <x v="18"/>
    <s v="A301F_TCHF_Seizures_for_Speech_Service"/>
  </r>
  <r>
    <x v="18"/>
    <s v="A301HH_TCHH_Seizures_for_Speech_Service"/>
  </r>
  <r>
    <x v="18"/>
    <s v="A301H_Immediate_Assignment_Commands_Packet_Service"/>
  </r>
  <r>
    <x v="18"/>
    <s v="A302H_Rejects_to_Immediate_Assignments_Packet_Service"/>
  </r>
  <r>
    <x v="18"/>
    <s v="A302J_Rejects_to_Immediate_Assignments_Circuit_Service"/>
  </r>
  <r>
    <x v="18"/>
    <s v="A3030C_Call_Setup_Indications_MTC_SDCCH"/>
  </r>
  <r>
    <x v="18"/>
    <s v="A3030D_Call_Setup_Indications_Emergency_Call_SDCCH"/>
  </r>
  <r>
    <x v="18"/>
    <s v="A3030E_Call_Setup_Indications_Call_Re-establishment_SDCCH"/>
  </r>
  <r>
    <x v="18"/>
    <s v="A3030F_Call_Setup_Indications_Location_Updating_SDCCH"/>
  </r>
  <r>
    <x v="18"/>
    <s v="A3030G_Call_Setup_Indications_IMSI_Detach_SDCCH"/>
  </r>
  <r>
    <x v="18"/>
    <s v="A3030H_Call_Setup_Indications_Packet_Service_SDCCH"/>
  </r>
  <r>
    <x v="18"/>
    <s v="A3030K_Call_Setup_Indications_Others_SDCCH"/>
  </r>
  <r>
    <x v="18"/>
    <s v="A3039A_Number_of_Call_Setup_Indications_CSFB_MOC"/>
  </r>
  <r>
    <x v="18"/>
    <s v="A3039B_Number_of_Call_Setup_Indications_CSFB_MTC"/>
  </r>
  <r>
    <x v="18"/>
    <s v="A3039J_SDCCH_Seizures_for_Speech_Service"/>
  </r>
  <r>
    <x v="18"/>
    <s v="A3040_Call_Setup_Indications_Timed_Out_SDCCH"/>
  </r>
  <r>
    <x v="18"/>
    <s v="A3046A_Number_of_Timeouts_Waiting_for_CC_Message_Mobile_Origina"/>
  </r>
  <r>
    <x v="18"/>
    <s v="A3046B_Number_of_Timeouts_Waiting_for_CC_Message_Mobile_Termina"/>
  </r>
  <r>
    <x v="18"/>
    <s v="A3046C_Number_of_Timeouts_Waiting_for_CC_Message_Location_Updat"/>
  </r>
  <r>
    <x v="18"/>
    <s v="A3047_Call_Setup_Indications_Timed_Out_TCHF"/>
  </r>
  <r>
    <x v="18"/>
    <s v="A3048_Call_Setup_Indications_Timed_Out_TCHH"/>
  </r>
  <r>
    <x v="18"/>
    <s v="A3049_Call_Setup_Indication_Timed_Out_Access_Reference_Value_11"/>
  </r>
  <r>
    <x v="18"/>
    <s v="A304A_Call_Setup_Indication_Timed_Out_Access_Reference_Value_00"/>
  </r>
  <r>
    <x v="18"/>
    <s v="A304B_Call_Setup_Indication_Timed_Out_Access_Reference_Value_00"/>
  </r>
  <r>
    <x v="18"/>
    <s v="A304C_Call_Setup_Indication_Timed_Out_Good_Receive_Level_and_No"/>
  </r>
  <r>
    <x v="18"/>
    <s v="A304D_Call_Setup_Indication_Timed_Out_Large_TA_and_No_Bit_Error"/>
  </r>
  <r>
    <x v="18"/>
    <s v="A3050_Rejects_to_Service_Requests_Congestion"/>
  </r>
  <r>
    <x v="18"/>
    <s v="A3051_Rejects_to_Service_Requests_Network_Failure"/>
  </r>
  <r>
    <x v="18"/>
    <s v="A3053_Rejects_to_Service_Requests_Other_Causes"/>
  </r>
  <r>
    <x v="18"/>
    <s v="A307_Maximum_Number_of_Random_Access_Control_Classes"/>
  </r>
  <r>
    <x v="18"/>
    <s v="CA300J_Channel_Requests_Circuit_Service"/>
  </r>
  <r>
    <x v="18"/>
    <s v="CA301J_Immediate_Assignment_Commands_Circuit_Service"/>
  </r>
  <r>
    <x v="18"/>
    <s v="CA3030J_Call_Setup_Indications_SDCCH_Circuit_Service"/>
  </r>
  <r>
    <x v="18"/>
    <s v="CA3039J_Call_Setup_Indications_TCH_Circuit_Service"/>
  </r>
  <r>
    <x v="18"/>
    <s v="CA303H_Call_Setup_Indications_Packet_Service"/>
  </r>
  <r>
    <x v="18"/>
    <s v="CA303J_Call_Setup_Indications_Circuit_Service"/>
  </r>
  <r>
    <x v="18"/>
    <s v="CA304_Call_Setup_Indications_Timed_Out"/>
  </r>
  <r>
    <x v="18"/>
    <s v="CA305_Rejects_to_Service_Requests"/>
  </r>
  <r>
    <x v="18"/>
    <s v="CA306_Timeouts_Waiting_MSC's_CC_Message"/>
  </r>
  <r>
    <x v="18"/>
    <s v="CA307A_Total_Duration_of_Random_Access_Control"/>
  </r>
  <r>
    <x v="18"/>
    <s v="CA307B_Total_Number_of_Random_Access_Control_Classes"/>
  </r>
  <r>
    <x v="19"/>
    <s v="A3139F_Number_of_Requests_for_Incoming_Inter-Cell_Handovers_Bet"/>
  </r>
  <r>
    <x v="19"/>
    <s v="A3139G_Number_of_Failed_Incoming_Inter-Cell_Handovers_Between_B"/>
  </r>
  <r>
    <x v="19"/>
    <s v="CH3409A_Number_of_Incoming_External_Inter-Cell_Handover_Request"/>
  </r>
  <r>
    <x v="19"/>
    <s v="CH340_Incoming_External_Inter-Cell_Handover_Requests"/>
  </r>
  <r>
    <x v="19"/>
    <s v="CH3419A_Number_of_Incoming_External_Inter-Cell_Handover_Respons"/>
  </r>
  <r>
    <x v="19"/>
    <s v="CH341_Incoming_External_Inter-Cell_Handover_Responses"/>
  </r>
  <r>
    <x v="19"/>
    <s v="CH3429A_Number_of_Failed_Incoming_External_Inter-Cell_Handovers"/>
  </r>
  <r>
    <x v="19"/>
    <s v="CH342C_Failed_Incoming_External_Inter-Cell_Handovers_Timer_Expi"/>
  </r>
  <r>
    <x v="19"/>
    <s v="CH342_Failed_Incoming_External_Inter-Cell_Handovers"/>
  </r>
  <r>
    <x v="19"/>
    <s v="CH343_Successful_Incoming_External_Inter-Cell_Handovers"/>
  </r>
  <r>
    <x v="19"/>
    <s v="CH344_Incoming_External_Inter-Cell_Handover_Detection_Messages_"/>
  </r>
  <r>
    <x v="19"/>
    <s v="CH346_Incoming_External_Inter-Cell_Handover_RequestsBetter_Cell"/>
  </r>
  <r>
    <x v="19"/>
    <s v="CH347_Incoming_Inter-Cell_Handover_Requests_Timing_Advance"/>
  </r>
  <r>
    <x v="19"/>
    <s v="H3420A_Failed_Incoming_External_Inter-Cell_Handovers_No_Channel"/>
  </r>
  <r>
    <x v="19"/>
    <s v="H3420C_Failed_Incoming_External_Inter-Cell_Handovers_Timer_Expi"/>
  </r>
  <r>
    <x v="19"/>
    <s v="H3429A_Failed_Incoming_External_Inter-Cell_Handovers_No_Channel"/>
  </r>
  <r>
    <x v="19"/>
    <s v="H3429Ca_Failed_Incoming_External_Inter-Cell_Handovers_Timer_Exp"/>
  </r>
  <r>
    <x v="19"/>
    <s v="H3429Cb_Failed_Incoming_External_Inter-Cell_Handovers_Timer_Exp"/>
  </r>
  <r>
    <x v="19"/>
    <s v="H342E_Failed_Incoming_External_Inter-Cell_Handovers_CIC_Unavail"/>
  </r>
  <r>
    <x v="19"/>
    <s v="H342F_Failed_Incoming_External_Inter-Cell_Handovers_CIC_Allocat"/>
  </r>
  <r>
    <x v="19"/>
    <s v="H342HA_Failed_Incoming_External_Inter-Cell_Handovers_Clear_Comm"/>
  </r>
  <r>
    <x v="19"/>
    <s v="H342HB_Failed_Incoming_External_Inter-Cell_Handovers_Clear_Comm"/>
  </r>
  <r>
    <x v="19"/>
    <s v="H342HC_Failed_Incoming_External_Inter-Cell_Handovers_Clear_Comm"/>
  </r>
  <r>
    <x v="19"/>
    <s v="H342HD_Failed_Incoming_External_Inter-Cell_Handovers_Clear_Comm"/>
  </r>
  <r>
    <x v="19"/>
    <s v="H342HE_Failed_Incoming_External_Inter-Cell_Handovers_Clear_Comm"/>
  </r>
  <r>
    <x v="19"/>
    <s v="H342HF_Failed_Incoming_External_Inter-Cell_Handovers_Clear_Comm"/>
  </r>
  <r>
    <x v="19"/>
    <s v="H342HG_Failed_Incoming_External_Inter-Cell_Handovers_Clear_Comm"/>
  </r>
  <r>
    <x v="19"/>
    <s v="H342HH_Failed_Incoming_External_Inter-Cell_Handovers_Clear_Comm"/>
  </r>
  <r>
    <x v="19"/>
    <s v="H342H_Failed_Incoming_External_Inter-Cell_Handovers_Clear_Comma"/>
  </r>
  <r>
    <x v="19"/>
    <s v="H342I_Failed_Incoming_External_Inter-Cell_Handovers_Invalid_Mes"/>
  </r>
  <r>
    <x v="19"/>
    <s v="H342J_Failed_Incoming_External_Inter-Cell_Handovers_Requested_S"/>
  </r>
  <r>
    <x v="19"/>
    <s v="H342L_Number_of_Incoming_BSC_Handover_Failures_No_Abis_Resource"/>
  </r>
  <r>
    <x v="19"/>
    <s v="H3440_Incoming_External_Inter-Cell_Handover_Detection_Messages_"/>
  </r>
  <r>
    <x v="19"/>
    <s v="H3447_Incoming_External_Inter-Cell_Handover_Detection_Messages_"/>
  </r>
  <r>
    <x v="19"/>
    <s v="H3448_Incoming_External_Inter-Cell_Handover_Detection_Messages_"/>
  </r>
  <r>
    <x v="19"/>
    <s v="H3881A_Incoming_External_Inter-Cell_Handover_Detection_Messages"/>
  </r>
  <r>
    <x v="19"/>
    <s v="H3882A_Incoming_External_Inter-Cell_Handover_Detection_Messages"/>
  </r>
  <r>
    <x v="20"/>
    <s v="A3139B_Number_of_Incoming_Internal_Inter-Cell_Handover_Requests"/>
  </r>
  <r>
    <x v="20"/>
    <s v="A3139C_Number_of_Incoming_Internal_Inter-Cell_Handover_Failures"/>
  </r>
  <r>
    <x v="20"/>
    <s v="CH3209A_Number_of_Incoming_Internal_Inter-Cell_Handover_Request"/>
  </r>
  <r>
    <x v="20"/>
    <s v="CH320a_Number_of_Successful_Incoming_Internal_Inter-Cell_Handov"/>
  </r>
  <r>
    <x v="20"/>
    <s v="CH320b_Number_of_Successful_Incoming_Internal_Inter-Cell_Handov"/>
  </r>
  <r>
    <x v="20"/>
    <s v="CH320_Number_of_Incoming_Internal_Inter-Cell_Handover_Requests"/>
  </r>
  <r>
    <x v="20"/>
    <s v="CH3219A_Number_of_Incoming_Internal_Inter-Cell_Handover_Respons"/>
  </r>
  <r>
    <x v="20"/>
    <s v="CH321_Number_of_Incoming_Internal_Inter-Cell_Handover_Responses"/>
  </r>
  <r>
    <x v="20"/>
    <s v="CH3229A_Number_of_Failed_Incoming_Internal_Inter-Cell_Handovers"/>
  </r>
  <r>
    <x v="20"/>
    <s v="CH323_Number_of_Successful_Incoming_Internal_Inter-Cell_Handove"/>
  </r>
  <r>
    <x v="20"/>
    <s v="CH324_Number_of_Incoming_Internal_Inter-Cell_Handover_Detection"/>
  </r>
  <r>
    <x v="20"/>
    <s v="H3200W_Number_of_Incoming_Internal_Inter-Cell_Handover_Requests"/>
  </r>
  <r>
    <x v="20"/>
    <s v="H3200X_Number_of_Incoming_Internal_Inter-Cell_Handover_Requests"/>
  </r>
  <r>
    <x v="20"/>
    <s v="H3200Y_Number_of_Incoming_Internal_Inter-Cell_Handover_Requests"/>
  </r>
  <r>
    <x v="20"/>
    <s v="H3200Z_Number_of_Incoming_Internal_Inter-Cell_Handover_Requests"/>
  </r>
  <r>
    <x v="20"/>
    <s v="H3209W_Number_of_Incoming_Internal_Inter-Cell_Handover_Requests"/>
  </r>
  <r>
    <x v="20"/>
    <s v="H3209X_Number_of_Incoming_Internal_Inter-Cell_Handover_Requests"/>
  </r>
  <r>
    <x v="20"/>
    <s v="H3209Y_Number_of_Incoming_Internal_Inter-Cell_Handover_Requests"/>
  </r>
  <r>
    <x v="20"/>
    <s v="H3209Z_Number_of_Incoming_Internal_Inter-Cell_Handover_Requests"/>
  </r>
  <r>
    <x v="20"/>
    <s v="H320a_Number_of_Incoming_Internal_Inter-Cell_Handover_Requests_"/>
  </r>
  <r>
    <x v="20"/>
    <s v="H320b_Number_of_Incoming_Internal_Inter-Cell_Handover_Requests_"/>
  </r>
  <r>
    <x v="20"/>
    <s v="H320II_Number_of_Incoming_Internal_Inter-Cell_Handover_Requests"/>
  </r>
  <r>
    <x v="20"/>
    <s v="H320IO_Number_of_Incoming_Internal_Inter-Cell_Handover_Requests"/>
  </r>
  <r>
    <x v="20"/>
    <s v="H320OI_Number_of_Incoming_Internal_Inter-Cell_Handover_Requests"/>
  </r>
  <r>
    <x v="20"/>
    <s v="H320OO_Number_of_Incoming_Internal_Inter-Cell_Handover_Requests"/>
  </r>
  <r>
    <x v="20"/>
    <s v="H3210W_Number_of_Incoming_Internal_Inter-Cell_Handover_Response"/>
  </r>
  <r>
    <x v="20"/>
    <s v="H3210X_Number_of_Incoming_Internal_Inter-Cell_Handover_Response"/>
  </r>
  <r>
    <x v="20"/>
    <s v="H3210Y_Number_of_Incoming_Internal_Inter-Cell_Handover_Response"/>
  </r>
  <r>
    <x v="20"/>
    <s v="H3210Z_Number_of_Incoming_Internal_Inter-Cell_Handover_Response"/>
  </r>
  <r>
    <x v="20"/>
    <s v="H3217W_Number_of_Incoming_Internal_Inter-Cell_Handover_Response"/>
  </r>
  <r>
    <x v="20"/>
    <s v="H3217X_Number_of_Incoming_Internal_Inter-Cell_Handover_Response"/>
  </r>
  <r>
    <x v="20"/>
    <s v="H3217Y_Number_of_Incoming_Internal_Inter-Cell_Handover_Response"/>
  </r>
  <r>
    <x v="20"/>
    <s v="H3217Z_Number_of_Incoming_Internal_Inter-Cell_Handover_Response"/>
  </r>
  <r>
    <x v="20"/>
    <s v="H3218W_Number_of_Incoming_Internal_Inter-Cell_Handover_Response"/>
  </r>
  <r>
    <x v="20"/>
    <s v="H3218X_Number_of_Incoming_Internal_Inter-Cell_Handover_Response"/>
  </r>
  <r>
    <x v="20"/>
    <s v="H3218Y_Number_of_Incoming_Internal_Inter-Cell_Handover_Response"/>
  </r>
  <r>
    <x v="20"/>
    <s v="H3218Z_Number_of_Incoming_Internal_Inter-Cell_Handover_Response"/>
  </r>
  <r>
    <x v="20"/>
    <s v="H321a_Number_of_Incoming_Internal_Inter-Cell_Handover_Commands_"/>
  </r>
  <r>
    <x v="20"/>
    <s v="H321b_Number_of_Incoming_Internal_Inter-Cell_Handover_Commands_"/>
  </r>
  <r>
    <x v="20"/>
    <s v="H321II_Number_of_Incoming_Internal_Inter-Cell_Handover_Commands"/>
  </r>
  <r>
    <x v="20"/>
    <s v="H321IO_Number_of_Incoming_Internal_Inter-Cell_Handover_Commands"/>
  </r>
  <r>
    <x v="20"/>
    <s v="H321OI_Number_of_Incoming_Internal_Inter-Cell_Handover_Commands"/>
  </r>
  <r>
    <x v="20"/>
    <s v="H321OO_Number_of_Incoming_Internal_Inter-Cell_Handover_Commands"/>
  </r>
  <r>
    <x v="20"/>
    <s v="H322H_Failed_Incoming_Internal_Inter-Cell_Handovers_Requested_S"/>
  </r>
  <r>
    <x v="20"/>
    <s v="H322I_Failed_Incoming_Internal_Inter-Cell_Handovers_Channel_Act"/>
  </r>
  <r>
    <x v="20"/>
    <s v="H323II_Number_of_Successful_Incoming_Internal_Inter-Cell_Handov"/>
  </r>
  <r>
    <x v="20"/>
    <s v="H323IO_Number_of_Successful_Incoming_Internal_Inter-Cell_Handov"/>
  </r>
  <r>
    <x v="20"/>
    <s v="H323OI_Number_of_Successful_Incoming_Internal_Inter-Cell_Handov"/>
  </r>
  <r>
    <x v="20"/>
    <s v="H323OO_Number_of_Successful_Incoming_Internal_Inter-Cell_Handov"/>
  </r>
  <r>
    <x v="20"/>
    <s v="H3240_Number_of_Incoming_Internal_Inter-Cell_Handover_Detection"/>
  </r>
  <r>
    <x v="20"/>
    <s v="H3247_Number_of_Incoming_Internal_Inter-Cell_Handover_Detection"/>
  </r>
  <r>
    <x v="20"/>
    <s v="H3248_Number_of_Incoming_Internal_Inter-Cell_Handover_Detection"/>
  </r>
  <r>
    <x v="21"/>
    <s v="CH360_Incoming_Inter-RAT_Inter-Cell_Handover_Requests"/>
  </r>
  <r>
    <x v="21"/>
    <s v="CH361_Incoming_Inter-RAT_Inter-Cell_Handover_Responses"/>
  </r>
  <r>
    <x v="21"/>
    <s v="CH363_Successful_Incoming_Inter-RAT_Inter-Cell_Handovers"/>
  </r>
  <r>
    <x v="21"/>
    <s v="H3609_Incoming_Inter-RAT_Inter-Cell_Handover_Requests_TCH"/>
  </r>
  <r>
    <x v="21"/>
    <s v="H3610_Incoming_Inter-RAT_Inter-Cell_Handover_Responses_SDCCH"/>
  </r>
  <r>
    <x v="21"/>
    <s v="H3617_Incoming_Inter-RAT_Inter-Cell_Handover_Responses_TCHF"/>
  </r>
  <r>
    <x v="21"/>
    <s v="H3618_Incoming_Inter-RAT_Inter-Cell_Handover_Responses_TCHH"/>
  </r>
  <r>
    <x v="21"/>
    <s v="H3620A_Failed_Incoming_Inter-RAT_Inter-Cell_Handovers_No_Channe"/>
  </r>
  <r>
    <x v="21"/>
    <s v="H3620C_Failed_Incoming_Inter-RAT_Inter-Cell_Handovers_Timer_Exp"/>
  </r>
  <r>
    <x v="21"/>
    <s v="H3620_Failed_Incoming_Inter-RAT_Inter-Cell_Handovers_SDCCH"/>
  </r>
  <r>
    <x v="21"/>
    <s v="H3627_Failed_Incoming_Inter-RAT_Inter-Cell_Handovers_TCHF"/>
  </r>
  <r>
    <x v="21"/>
    <s v="H3628_Failed_Incoming_Inter-RAT_Inter-Cell_Handovers_TCHH"/>
  </r>
  <r>
    <x v="21"/>
    <s v="H3629A_Failed_Incoming_Inter-RAT_Inter-Cell_Handovers_No_Channe"/>
  </r>
  <r>
    <x v="21"/>
    <s v="H3629Ca_Failed_Incoming_Inter-RAT_Inter-Cell_Handovers_Timer_Ex"/>
  </r>
  <r>
    <x v="21"/>
    <s v="H3629Cb_Failed_Incoming_Inter-RAT_Inter-Cell_Handovers_Timer_Ex"/>
  </r>
  <r>
    <x v="21"/>
    <s v="H362B_Failed_Incoming_Inter-RAT_Inter-Cell_Handovers_Terrestria"/>
  </r>
  <r>
    <x v="21"/>
    <s v="H362C_Failed_Incoming_Inter-RAT_Inter-Cell_Handovers_Timer_Expi"/>
  </r>
  <r>
    <x v="21"/>
    <s v="H362E_Failed_Incoming_Inter-RAT_Inter-Cell_Handovers_CIC_Unavai"/>
  </r>
  <r>
    <x v="21"/>
    <s v="H362F_Failed_Incoming_Inter-RAT_Inter-Cell_Handovers_CIC_Alloca"/>
  </r>
  <r>
    <x v="21"/>
    <s v="H362H_Failed_Incoming_Inter-RAT_Inter-Cell_Handovers_Clear_Comm"/>
  </r>
  <r>
    <x v="21"/>
    <s v="H362J_Failed_Incoming_Inter-RAT_Inter-Cell_Handovers_Invalid_Me"/>
  </r>
  <r>
    <x v="21"/>
    <s v="H362L_Failed_Incoming_Inter-RAT_Inter-Cell_Handovers_Requested_"/>
  </r>
  <r>
    <x v="21"/>
    <s v="H362_Failed_Incoming_Inter-RAT_Inter-Cell_Handovers"/>
  </r>
  <r>
    <x v="22"/>
    <s v="CH300_Internal_Intra-Cell_Handover_Requests"/>
  </r>
  <r>
    <x v="22"/>
    <s v="CH301_Internal_Intra-Cell_Handover_Commands"/>
  </r>
  <r>
    <x v="0"/>
    <s v="K3000_SDCCH_Seizure_Requests"/>
  </r>
  <r>
    <x v="0"/>
    <s v="K3001_Failed_SDCCH_Seizures_due_to_Busy_SDCCH"/>
  </r>
  <r>
    <x v="0"/>
    <s v="K3003_Successful_SDCCH_Seizures"/>
  </r>
  <r>
    <x v="0"/>
    <s v="K3004_Traffic_Volume_on_SDCCH"/>
  </r>
  <r>
    <x v="0"/>
    <s v="K3005_Available_SDCCHs"/>
  </r>
  <r>
    <x v="0"/>
    <s v="K3006_Configured_SDCCHs"/>
  </r>
  <r>
    <x v="0"/>
    <s v="K3010A_TCH_Seizure_Requests_Traffic_Channel"/>
  </r>
  <r>
    <x v="0"/>
    <s v="K3010B_TCH_Seizure_Requests_in_TCH_Handovers_Traffic_Channel"/>
  </r>
  <r>
    <x v="0"/>
    <s v="K3011A_Failed_TCH_Seizures_due_to_Busy_TCH_Traffic_Channel"/>
  </r>
  <r>
    <x v="0"/>
    <s v="K3011B_Failed_TCH_Seizures_in_TCH_Handovers_due_to_Busy_TCH_Tra"/>
  </r>
  <r>
    <x v="0"/>
    <s v="K3012A_Call_Drops_on_TCH_in_Stable_State_Traffic_Channel"/>
  </r>
  <r>
    <x v="0"/>
    <s v="K3012B_Call_Drops_in_TCH_Handovers_Traffic_Channel"/>
  </r>
  <r>
    <x v="0"/>
    <s v="K3013A_Successful_TCH_Seizures_Traffic_Channel"/>
  </r>
  <r>
    <x v="0"/>
    <s v="K3013B_Successful_TCH_Seizures_in_TCH_handovers_Traffic_Channel"/>
  </r>
  <r>
    <x v="0"/>
    <s v="K3014_Traffic_Volume_on_TCH"/>
  </r>
  <r>
    <x v="0"/>
    <s v="K3015_Available_TCHs"/>
  </r>
  <r>
    <x v="0"/>
    <s v="K3016_Configured_TCHs"/>
  </r>
  <r>
    <x v="0"/>
    <s v="K3020_TCH_Seizure_Requests_Signaling_Channel"/>
  </r>
  <r>
    <x v="0"/>
    <s v="K3021_Failed_TCH_Seizures_due_to_Busy_TCH_Signaling_Channel"/>
  </r>
  <r>
    <x v="0"/>
    <s v="K3022_Call_Drops_on_TCH_Signaling_Channel"/>
  </r>
  <r>
    <x v="0"/>
    <s v="K3023_Successful_TCH_Seizures_Signaling_Channel"/>
  </r>
  <r>
    <x v="0"/>
    <s v="K3024_Traffic_Volume_on_TCH_Signaling_Channel"/>
  </r>
  <r>
    <x v="0"/>
    <s v="K3034_TCHH_Traffic_Volume"/>
  </r>
  <r>
    <x v="0"/>
    <s v="K3040_Successful_TCH_Seizures"/>
  </r>
  <r>
    <x v="0"/>
    <s v="K3100_Immediate_Assignment_Requests"/>
  </r>
  <r>
    <x v="0"/>
    <s v="K3101_Immediate_Assignment_Commands"/>
  </r>
  <r>
    <x v="0"/>
    <s v="K3170_Dual-Band_Handover_Requests"/>
  </r>
  <r>
    <x v="0"/>
    <s v="K3173F_Failed_Dual-Band_Handovers"/>
  </r>
  <r>
    <x v="0"/>
    <s v="K3173_Successful_Dual-Band_Handovers"/>
  </r>
  <r>
    <x v="23"/>
    <s v="LA300_Number_of_Location_Update_Requests_Normal_Location_Update"/>
  </r>
  <r>
    <x v="23"/>
    <s v="LA301_Number_of_Location_Update_Requests_Periodic_Location_Upda"/>
  </r>
  <r>
    <x v="23"/>
    <s v="LA302_Number_of_Location_Update_Requests_IMSI_Attach"/>
  </r>
  <r>
    <x v="23"/>
    <s v="LA303_Number_of_Accepted_Location_Update_Requests"/>
  </r>
  <r>
    <x v="23"/>
    <s v="LA304_Number_of_Rejected_Location_Update_Requests"/>
  </r>
  <r>
    <x v="23"/>
    <s v="LA305_Number_of_Rejected_Location_Update_Requests_Normal_Failur"/>
  </r>
  <r>
    <x v="23"/>
    <s v="LA306_Number_of_Rejected_Location_Update_Requests_Not_Allowed_b"/>
  </r>
  <r>
    <x v="23"/>
    <s v="LA307_Number_of_Rejected_Location_Update_Requests_Interface_Una"/>
  </r>
  <r>
    <x v="23"/>
    <s v="LA308_Number_of_Rejected_Location_Update_Requests_Congestion"/>
  </r>
  <r>
    <x v="24"/>
    <s v="R3561_Maximum_Number_of_Busy_Channels_TCHF"/>
  </r>
  <r>
    <x v="25"/>
    <s v="S3013_MRs_of_Serving_Cells"/>
  </r>
  <r>
    <x v="25"/>
    <s v="S373_Number_of_Downlink_MRs"/>
  </r>
  <r>
    <x v="26"/>
    <s v="AS330C_Mean_Uplink_Receiving_Level_during_Handover_Initiation"/>
  </r>
  <r>
    <x v="26"/>
    <s v="AS331C_Mean_Uplink_Receive_Quality_during_Handover_Initiation"/>
  </r>
  <r>
    <x v="26"/>
    <s v="S335_Mean_Uplink_Receiving_Level_during_Edge_Handover_Initiatio"/>
  </r>
  <r>
    <x v="26"/>
    <s v="S336_Mean_Downlink_Receiving_Level_during_Edge_Handover_Initiat"/>
  </r>
  <r>
    <x v="27"/>
    <s v="A03601_Number_of_Calls_Originated_or_Terminated_by_MSs_Supporti"/>
  </r>
  <r>
    <x v="27"/>
    <s v="A03602_Number_of_Calls_Originated_or_Terminated_by_MSs_Supporti"/>
  </r>
  <r>
    <x v="27"/>
    <s v="A03603_Number_of_Calls_Originated_or_Terminated_by_MSs_Supporti"/>
  </r>
  <r>
    <x v="27"/>
    <s v="A03604_Number_of_Calls_Originated_or_Terminated_by_MSs_Supporti"/>
  </r>
  <r>
    <x v="27"/>
    <s v="A03605_Number_of_Calls_Originated_or_Terminated_by_MSs_Supporti"/>
  </r>
  <r>
    <x v="27"/>
    <s v="A03606_Number_of_Calls_Originated_or_Terminated_by_MSs_Supporti"/>
  </r>
  <r>
    <x v="27"/>
    <s v="A03607_Number_of_Calls_Originated_or_Terminated_by_MSs_Supporti"/>
  </r>
  <r>
    <x v="27"/>
    <s v="A03608_Number_of_Calls_Originated_or_Terminated_by_MSs_Supporti"/>
  </r>
  <r>
    <x v="27"/>
    <s v="A03609_Number_of_Calls_Originated_or_Terminated_by_MSs_Supporti"/>
  </r>
  <r>
    <x v="27"/>
    <s v="A03610_Number_of_Calls_Originated_or_Terminated_by_MSs_Supporti"/>
  </r>
  <r>
    <x v="27"/>
    <s v="A03611_Number_of_Calls_Originated_or_Terminated_by_MSs_Supporti"/>
  </r>
  <r>
    <x v="27"/>
    <s v="A03612_Number_of_Calls_Originated_or_Terminated_by_MSs_Capable_"/>
  </r>
  <r>
    <x v="27"/>
    <s v="A03613_Number_of_Calls_Originated_or_Terminated_by_MSs_Supporti"/>
  </r>
  <r>
    <x v="27"/>
    <s v="A03614_Number_of_Calls_Originated_or_Terminated_by_MSs_Supporti"/>
  </r>
  <r>
    <x v="27"/>
    <s v="A03615_Number_of_Calls_Originated_or_Terminated_by_MSs_Supporti"/>
  </r>
  <r>
    <x v="27"/>
    <s v="A03616_Number_of_Calls_Originated_or_Terminated_by_MSs_Supporti"/>
  </r>
  <r>
    <x v="27"/>
    <s v="A03617_Number_of_Calls_Originated_or_Terminated_by_MSs_Supporti"/>
  </r>
  <r>
    <x v="27"/>
    <s v="A03618_Number_of_Calls_Originated_or_Terminated_by_MSs_Supporti"/>
  </r>
  <r>
    <x v="27"/>
    <s v="A03619_Number_of_Calls_Originated_or_Terminated_by_MSs_Supporti"/>
  </r>
  <r>
    <x v="27"/>
    <s v="A03620_Number_of_Calls_Originated_or_Terminated_by_MSs_Supporti"/>
  </r>
  <r>
    <x v="27"/>
    <s v="A03621_Number_of_Calls_Originated_or_Terminated_by_MSs_Supporti"/>
  </r>
  <r>
    <x v="27"/>
    <s v="A03622_Number_of_Calls_Originated_or_Terminated_by_MSs_Supporti"/>
  </r>
  <r>
    <x v="27"/>
    <s v="A03623_Number_of_Calls_Originated_or_Terminated_by_MSs_Supporti"/>
  </r>
  <r>
    <x v="27"/>
    <s v="A03624_Number_of_Calls_Originated_or_Terminated_by_MSs_Supporti"/>
  </r>
  <r>
    <x v="27"/>
    <s v="A03625_Number_of_Calls_Originated_or_Terminated_by_MSs_Supporti"/>
  </r>
  <r>
    <x v="27"/>
    <s v="A03626_Number_of_Calls_Originated_or_Terminated_by_MSs_Supporti"/>
  </r>
  <r>
    <x v="27"/>
    <s v="A03627_Number_of_Calls_Originated_or_Terminated_by_MSs_Supporti"/>
  </r>
  <r>
    <x v="27"/>
    <s v="A03628_Number_of_Calls_Originated_or_Terminated_by_MSs_Supporti"/>
  </r>
  <r>
    <x v="27"/>
    <s v="A03629_Number_of_Calls_Originated_or_Terminated_by_MSs_Supporti"/>
  </r>
  <r>
    <x v="27"/>
    <s v="A03630_Number_of_Calls_Originated_or_Terminated_by_MSs_Supporti"/>
  </r>
  <r>
    <x v="27"/>
    <s v="A03631_Number_of_Calls_Originated_or_Terminated_by_MSs_Supporti"/>
  </r>
  <r>
    <x v="27"/>
    <s v="A03640_Number_of_Calls"/>
  </r>
  <r>
    <x v="27"/>
    <s v="A03644_Number_of_Calls_Made_by_LTE_FDD_Capable_MSs"/>
  </r>
  <r>
    <x v="27"/>
    <s v="A03647_Number_of_Calls_Made_by_MSs_Supporting_the_UMTS850_Frequ"/>
  </r>
  <r>
    <x v="27"/>
    <s v="A03648_Number_of_Calls_Made_by_MSs_Supporting_the_UMTS1700_Freq"/>
  </r>
  <r>
    <x v="27"/>
    <s v="A03649_Number_of_Calls_Made_by_MSs_Supporting_the_UMTS1800_Freq"/>
  </r>
  <r>
    <x v="27"/>
    <s v="A03650_Number_of_Calls_Made_by_MSs_Supporting_the_UMTS1900_Freq"/>
  </r>
  <r>
    <x v="27"/>
    <s v="A03651_Number_of_Calls_Made_by_MSs_Supporting_the_UMTS2100_Freq"/>
  </r>
  <r>
    <x v="28"/>
    <s v="A3139H_Number_of_Requests_for_Outgoing_Inter-Cell_Handovers_Bet"/>
  </r>
  <r>
    <x v="28"/>
    <s v="A3139I_Number_of_Failed_Outgoing_Inter-Cell_Handovers_Between_B"/>
  </r>
  <r>
    <x v="28"/>
    <s v="CH3309A_Number_of_Outgoing_External_Inter-Cell_Handover_Request"/>
  </r>
  <r>
    <x v="28"/>
    <s v="CH330_Outgoing_External_Inter-Cell_Handover_Requests"/>
  </r>
  <r>
    <x v="28"/>
    <s v="CH3319A_Number_of_Outgoing_External_Inter-Cell_Handover_Command"/>
  </r>
  <r>
    <x v="28"/>
    <s v="CH331_Outgoing_External_Inter-Cell_Handover_Commands"/>
  </r>
  <r>
    <x v="28"/>
    <s v="CH3329A_Number_of_Failed_Outgoing_External_Inter-Cell_Handovers"/>
  </r>
  <r>
    <x v="28"/>
    <s v="CH332C_Failed_Outgoing_External_Inter-Cell_Handovers_T8_Expired"/>
  </r>
  <r>
    <x v="28"/>
    <s v="CH332D_Failed_Outgoing_External_Inter-Cell_Handovers_Reconnecti"/>
  </r>
  <r>
    <x v="28"/>
    <s v="CH332H_Failed_Outgoing_External_Inter-Cell_Handovers_Clear_Comm"/>
  </r>
  <r>
    <x v="28"/>
    <s v="CH332K_Failed_Outgoing_External_Inter-Cell_Handovers_Handover_R"/>
  </r>
  <r>
    <x v="28"/>
    <s v="CH332L_Failed_Outgoing_External_Inter-Cell_Handovers_T7_Expiry"/>
  </r>
  <r>
    <x v="28"/>
    <s v="CH332_Failed_Outgoing_External_Inter-Cell_Handovers"/>
  </r>
  <r>
    <x v="28"/>
    <s v="CH333a_Number_of_Outgoing_External_Inter-Cell_Handover_Successe"/>
  </r>
  <r>
    <x v="28"/>
    <s v="CH333b_Number_of_Outgoing_External_Inter-Cell_Handover_Successe"/>
  </r>
  <r>
    <x v="28"/>
    <s v="CH333_Successful_Outgoing_External_Inter-Cell_Handovers"/>
  </r>
  <r>
    <x v="28"/>
    <s v="H3300N_Number_of_Outgoing_External_Inter-Cell_Handover_Requests"/>
  </r>
  <r>
    <x v="28"/>
    <s v="H3301X_Outgoing_External_Inter-Cell_Handover_Requests_Directed_"/>
  </r>
  <r>
    <x v="28"/>
    <s v="H3301Y_Outgoing_External_Inter-Cell_Handover_Requests_Directed_"/>
  </r>
  <r>
    <x v="28"/>
    <s v="H3301Z_Outgoing_External_Inter-Cell_Handover_Requests_Directed_"/>
  </r>
  <r>
    <x v="28"/>
    <s v="H3303_Outgoing_External_Inter-Cell_Handover_Requests_Different_"/>
  </r>
  <r>
    <x v="28"/>
    <s v="H330A_Outgoing_External_Inter-Cell_Handover_Requests_Uplink_Qua"/>
  </r>
  <r>
    <x v="28"/>
    <s v="H330B_Outgoing_External_Inter-Cell_Handover_Requests_Downlink_Q"/>
  </r>
  <r>
    <x v="28"/>
    <s v="H330C_Outgoing_External_Inter-Cell_Handover_Requests_Uplink_Str"/>
  </r>
  <r>
    <x v="28"/>
    <s v="H330D_Outgoing_External_Inter-Cell_Handover_Requests_Downlink_S"/>
  </r>
  <r>
    <x v="28"/>
    <s v="H330E_Outgoing_External_Inter-Cell_Handover_Requests_Timing_Adv"/>
  </r>
  <r>
    <x v="28"/>
    <s v="H330F_Outgoing_External_Inter-Cell_Handover_Requests_Better_Cel"/>
  </r>
  <r>
    <x v="28"/>
    <s v="H330G_Outgoing_External_Inter-Cell_Handover_Requests_Load"/>
  </r>
  <r>
    <x v="28"/>
    <s v="H330H_Outgoing_External_Inter-Cell_Handover_Requests_Rapid_Leve"/>
  </r>
  <r>
    <x v="28"/>
    <s v="H330I_Outgoing_External_Inter-Cell_Handover_Requests_MSC_Interv"/>
  </r>
  <r>
    <x v="28"/>
    <s v="H330J_Outgoing_External_Inter-Cell_Handover_Requests_OM_Interve"/>
  </r>
  <r>
    <x v="28"/>
    <s v="H330L_Outgoing_External_Inter-Cell_Handover_Requests_Other_Caus"/>
  </r>
  <r>
    <x v="28"/>
    <s v="H3310N_Number_of_Outgoing_External_Inter-Cell_Handover_Commands"/>
  </r>
  <r>
    <x v="28"/>
    <s v="H331B_Outgoing_External_Inter-Cell_Handover_Commands_Downlink_Q"/>
  </r>
  <r>
    <x v="28"/>
    <s v="H331C_Outgoing_External_Inter-Cell_Handover_Commands_Uplink_Str"/>
  </r>
  <r>
    <x v="28"/>
    <s v="H331D_Outgoing_External_Inter-Cell_Handover_Commands_Downlink_S"/>
  </r>
  <r>
    <x v="28"/>
    <s v="H331E_Outgoing_External_Inter-Cell_Handover_Commands_Timing_Adv"/>
  </r>
  <r>
    <x v="28"/>
    <s v="H331F_Outgoing_External_Inter-Cell_Handover_Commands_Better_Cel"/>
  </r>
  <r>
    <x v="28"/>
    <s v="H331G_Outgoing_External_Inter-Cell_Handover_Commands_Load"/>
  </r>
  <r>
    <x v="28"/>
    <s v="H331H_Outgoing_External_Inter-Cell_Handover_Commands_Rapid_Leve"/>
  </r>
  <r>
    <x v="28"/>
    <s v="H331I_Outgoing_External_Inter-Cell_Handover_Commands_MSC_Interv"/>
  </r>
  <r>
    <x v="28"/>
    <s v="H331J_Outgoing_External_Inter-Cell_Handover_Commands_OM_Interve"/>
  </r>
  <r>
    <x v="28"/>
    <s v="H331L_Outgoing_External_Inter-Cell_Handover_Commands_Other_Caus"/>
  </r>
  <r>
    <x v="28"/>
    <s v="H3320C_Failed_Outgoing_External_Inter-Cell_Handovers_T8_Expiry_"/>
  </r>
  <r>
    <x v="28"/>
    <s v="H3320L_Failed_Outgoing_External_Inter-Cell_Handovers_T7_Expiry_"/>
  </r>
  <r>
    <x v="28"/>
    <s v="H3320N_Number_of_Failed_Outgoing_External_Inter-Cell_Handovers_"/>
  </r>
  <r>
    <x v="28"/>
    <s v="H3321C_Failed_Outgoing_External_Inter-Cell_Handovers_T8_Expiry_"/>
  </r>
  <r>
    <x v="28"/>
    <s v="H3321L_Failed_Outgoing_External_Inter-Cell_Handovers_T7_Expiry_"/>
  </r>
  <r>
    <x v="28"/>
    <s v="H3321W_Failed_Outgoing_External_Inter-Cell_Handovers_Directed_R"/>
  </r>
  <r>
    <x v="28"/>
    <s v="H3321X_Failed_Outgoing_External_Inter-Cell_Handovers_Directed_R"/>
  </r>
  <r>
    <x v="28"/>
    <s v="H3321Y_Failed_Outgoing_External_Inter-Cell_Handovers_Directed_R"/>
  </r>
  <r>
    <x v="28"/>
    <s v="H3321Z_Failed_Outgoing_External_Inter-Cell_Handovers_Directed_R"/>
  </r>
  <r>
    <x v="28"/>
    <s v="H3322A_Failed_Outgoing_External_Inter-Cell_Handovers_Uplink_Qua"/>
  </r>
  <r>
    <x v="28"/>
    <s v="H3322B_Failed_Outgoing_External_Inter-Cell_Handovers_Downlink_Q"/>
  </r>
  <r>
    <x v="28"/>
    <s v="H3322C_Failed_Outgoing_External_Inter-Cell_Handovers_Uplink_Str"/>
  </r>
  <r>
    <x v="28"/>
    <s v="H3322D_Failed_Outgoing_External_Inter-Cell_Handovers_Downlink_S"/>
  </r>
  <r>
    <x v="28"/>
    <s v="H3322E_Failed_Outgoing_External_Inter-Cell_Handovers_Timing_Adv"/>
  </r>
  <r>
    <x v="28"/>
    <s v="H3322F_Failed_Outgoing_External_Inter-Cell_Handovers_Better_Cel"/>
  </r>
  <r>
    <x v="28"/>
    <s v="H3322G_Failed_Outgoing_External_Inter-Cell_Handovers_Load"/>
  </r>
  <r>
    <x v="28"/>
    <s v="H3322H_Failed_Outgoing_External_Inter-Cell_Handovers_Rapid_Leve"/>
  </r>
  <r>
    <x v="28"/>
    <s v="H3322I_Failed_Outgoing_External_Inter-Cell_Handovers_MSC_Interv"/>
  </r>
  <r>
    <x v="28"/>
    <s v="H3322J_Failed_Outgoing_External_Inter-Cell_Handovers_OM_Interve"/>
  </r>
  <r>
    <x v="28"/>
    <s v="H3322L_Failed_Outgoing_External_Inter-Cell_Handovers_Other_Caus"/>
  </r>
  <r>
    <x v="28"/>
    <s v="H3323_Failed_Outgoing_External_Inter-Cell_Handovers_Different_S"/>
  </r>
  <r>
    <x v="28"/>
    <s v="H3327Ca_Failed_Outgoing_External_Inter-Cell_Handovers_T8_Expiry"/>
  </r>
  <r>
    <x v="28"/>
    <s v="H3327Cb_Failed_Outgoing_External_Inter-Cell_Handovers_T8_Expiry"/>
  </r>
  <r>
    <x v="28"/>
    <s v="H3327La_Failed_Outgoing_External_Inter-Cell_Handovers_T7_Expiry"/>
  </r>
  <r>
    <x v="28"/>
    <s v="H3327Lb_Failed_Outgoing_External_Inter-Cell_Handovers_T7_Expiry"/>
  </r>
  <r>
    <x v="28"/>
    <s v="H3328Ca_Failed_Outgoing_External_Inter-Cell_Handovers_T8_Expiry"/>
  </r>
  <r>
    <x v="28"/>
    <s v="H3328Cb_Failed_Outgoing_External_Inter-Cell_Handovers_T8_Expiry"/>
  </r>
  <r>
    <x v="28"/>
    <s v="H3328La_Failed_Outgoing_External_Inter-Cell_Handovers_T7_Expiry"/>
  </r>
  <r>
    <x v="28"/>
    <s v="H3328Lb_Failed_Outgoing_External_Inter-Cell_Handovers_T7_Expiry"/>
  </r>
  <r>
    <x v="28"/>
    <s v="H332Aa_Number_of_Outgoing_External_Inter-Cell_Handover_Failures"/>
  </r>
  <r>
    <x v="28"/>
    <s v="H332Ab_Number_of_Outgoing_External_Inter-Cell_Handover_Failures"/>
  </r>
  <r>
    <x v="28"/>
    <s v="H332Da_Failed_Outgoing_External_Inter-Cell_Handovers_Reconnecti"/>
  </r>
  <r>
    <x v="28"/>
    <s v="H332Db_Failed_Outgoing_External_Inter-Cell_Handovers_Reconnecti"/>
  </r>
  <r>
    <x v="28"/>
    <s v="H332Dc_Failed_Outgoing_External_Inter-Cell_Handovers_Reconnecti"/>
  </r>
  <r>
    <x v="28"/>
    <s v="H332Dd_Failed_Outgoing_External_Inter-Cell_Handovers_Abnormal_R"/>
  </r>
  <r>
    <x v="28"/>
    <s v="H332De_Failed_Outgoing_External_Inter-Cell_Handovers_Reconnecti"/>
  </r>
  <r>
    <x v="28"/>
    <s v="H332Df_Failed_Outgoing_External_Inter-Cell_Handovers_Handover_F"/>
  </r>
  <r>
    <x v="28"/>
    <s v="H332Dg_Failed_Outgoing_External_Inter-Cell_Handovers_Reconnecti"/>
  </r>
  <r>
    <x v="28"/>
    <s v="H332Dh_Failed_Outgoing_External_Inter-Cell_Handovers_Reconnecti"/>
  </r>
  <r>
    <x v="28"/>
    <s v="H332Di_Failed_Outgoing_External_Inter-Cell_Handovers_Reconnecti"/>
  </r>
  <r>
    <x v="28"/>
    <s v="H332Dj_Failed_Outgoing_External_Inter-Cell_Handovers_Reconnecti"/>
  </r>
  <r>
    <x v="28"/>
    <s v="H332Dk_Failed_Outgoing_External_Inter-Cell_Handovers_Reconnecti"/>
  </r>
  <r>
    <x v="28"/>
    <s v="H332Dl_Failed_Outgoing_External_Inter-Cell_Handovers_Message_Ty"/>
  </r>
  <r>
    <x v="28"/>
    <s v="H332Dm_Failed_Outgoing_External_Inter-Cell_Handovers_Message_Ty"/>
  </r>
  <r>
    <x v="28"/>
    <s v="H332Dn_Failed_Outgoing_External_Inter-Cell_Handovers_Reconnecti"/>
  </r>
  <r>
    <x v="28"/>
    <s v="H332Do_Failed_Outgoing_External_Inter-Cell_Handovers_Reconnecti"/>
  </r>
  <r>
    <x v="28"/>
    <s v="H332Dp_Failed_Outgoing_External_Inter-Cell_Handovers_Reconnecti"/>
  </r>
  <r>
    <x v="28"/>
    <s v="H332Dq_Failed_Outgoing_External_Inter-Cell_Handovers_Reconnecti"/>
  </r>
  <r>
    <x v="28"/>
    <s v="H332G_Failed_Outgoing_External_Inter-Cell_Handovers_A_Interface"/>
  </r>
  <r>
    <x v="28"/>
    <s v="H332Ha_Failed_Outgoing_External_Inter-Cell_Handovers_Clear_Comm"/>
  </r>
  <r>
    <x v="28"/>
    <s v="H332Hb_Failed_Outgoing_External_Inter-Cell_Handovers_Clear_Comm"/>
  </r>
  <r>
    <x v="28"/>
    <s v="H332Hc_Failed_Outgoing_External_Inter-Cell_Handovers_Clear_Comm"/>
  </r>
  <r>
    <x v="28"/>
    <s v="H332Hd_Failed_Outgoing_External_Inter-Cell_Handovers_Clear_Comm"/>
  </r>
  <r>
    <x v="28"/>
    <s v="H332He_Failed_Outgoing_External_Inter-Cell_Handovers_Clear_Comm"/>
  </r>
  <r>
    <x v="28"/>
    <s v="H332Hf_Failed_Outgoing_External_Inter-Cell_Handovers_Clear_Comm"/>
  </r>
  <r>
    <x v="28"/>
    <s v="H332Hg_Failed_Outgoing_External_Inter-Cell_Handovers_Clear_Comm"/>
  </r>
  <r>
    <x v="28"/>
    <s v="H332Hh_Failed_Outgoing_External_Inter-Cell_Handovers_Clear_Comm"/>
  </r>
  <r>
    <x v="28"/>
    <s v="H332Ka_Failed_Outgoing_External_Inter-Cell_Handovers_Handover_R"/>
  </r>
  <r>
    <x v="28"/>
    <s v="H332Kb_Failed_Outgoing_External_Inter-Cell_Handovers_Handover_R"/>
  </r>
  <r>
    <x v="28"/>
    <s v="H332Kc_Failed_Outgoing_External_Inter-Cell_Handovers_Handover_R"/>
  </r>
  <r>
    <x v="28"/>
    <s v="H332Kd_Failed_Outgoing_External_Inter-Cell_Handovers_Handover_R"/>
  </r>
  <r>
    <x v="28"/>
    <s v="H332Ke_Failed_Outgoing_External_Inter-Cell_Handovers_Handover_R"/>
  </r>
  <r>
    <x v="28"/>
    <s v="H332Kf_Failed_Outgoing_External_Inter-Cell_Handovers_Handover_R"/>
  </r>
  <r>
    <x v="28"/>
    <s v="H332Kg_Failed_Outgoing_External_Inter-Cell_Handovers_rejects_Re"/>
  </r>
  <r>
    <x v="28"/>
    <s v="H332Kh_Failed_Outgoing_External_Inter-Cell_Handovers_Handover_R"/>
  </r>
  <r>
    <x v="28"/>
    <s v="H332Ki_Failed_Outgoing_External_Inter-Cell_Handovers_Handover_R"/>
  </r>
  <r>
    <x v="28"/>
    <s v="H332Kj_Failed_Outgoing_External_Inter-Cell_Handovers_Handover_R"/>
  </r>
  <r>
    <x v="28"/>
    <s v="H332Kk_Failed_Outgoing_External_Inter-Cell_Handovers_Handover_R"/>
  </r>
  <r>
    <x v="28"/>
    <s v="H332Kl_Failed_Outgoing_External_Inter-Cell_Handovers_Handover_R"/>
  </r>
  <r>
    <x v="28"/>
    <s v="H332Km_Failed_Outgoing_External_Inter-Cell_Handovers_Handover_R"/>
  </r>
  <r>
    <x v="28"/>
    <s v="H332Kn_Failed_Outgoing_External_Inter-Cell_Handovers_Handover_R"/>
  </r>
  <r>
    <x v="28"/>
    <s v="H333a_Number_of_Outgoing_External_Inter-Cell_Handover_Requests_"/>
  </r>
  <r>
    <x v="28"/>
    <s v="H333b_Number_of_Outgoing_External_Inter-Cell_Handover_Requests_"/>
  </r>
  <r>
    <x v="28"/>
    <s v="H335A_Outgoing_External_Inter-Cell_Handover_Clear_Cmd_Times_Bef"/>
  </r>
  <r>
    <x v="28"/>
    <s v="H335B_Outgoing_External_Inter-Cell_Handover_Clear_Cmd_Times_Aft"/>
  </r>
  <r>
    <x v="28"/>
    <s v="H371P_Number_of_Outgoing_External_Inter-Cell_Handover_Commands_"/>
  </r>
  <r>
    <x v="29"/>
    <s v="A3139D_Number_of_Outgoing_Internal_Inter-Cell_Handover_Requests"/>
  </r>
  <r>
    <x v="29"/>
    <s v="A3139E_Number_of_Failed_Outgoing_Internal_Inter-Cell_Handovers_"/>
  </r>
  <r>
    <x v="29"/>
    <s v="CH3109A_Number_of_Outgoing_Internal_Inter-Cell_Handover_Request"/>
  </r>
  <r>
    <x v="29"/>
    <s v="CH310_Number_of_Outgoing_Internal_Inter-Cell_Handover_Requests"/>
  </r>
  <r>
    <x v="29"/>
    <s v="CH3119A_Number_of_Outgoing_Internal_Inter-Cell_Handover_Command"/>
  </r>
  <r>
    <x v="29"/>
    <s v="CH311_Number_of_Outgoing_Internal_Inter-Cell_Handover_Commands"/>
  </r>
  <r>
    <x v="29"/>
    <s v="CH3129A_Number_of_Failed_Outgoing_Internal_Inter-Cell_Handovers"/>
  </r>
  <r>
    <x v="29"/>
    <s v="CH313_Number_of_Successful_Outgoing_Internal_Inter-Cell_Handove"/>
  </r>
  <r>
    <x v="29"/>
    <s v="CH370a_Number_of_Successful_Outgoing_Internal_Inter-Cell_Handov"/>
  </r>
  <r>
    <x v="29"/>
    <s v="CH370b_Number_of_Successful_Outgoing_Internal_Inter-Cell_Handov"/>
  </r>
  <r>
    <x v="29"/>
    <s v="H3100N_Number_of_Outgoing_Internal_Inter-Cell_Handover_Requests"/>
  </r>
  <r>
    <x v="29"/>
    <s v="H3100W_Number_of_Outgoing_Internal_Inter-Cell_Handover_Requests"/>
  </r>
  <r>
    <x v="29"/>
    <s v="H3100X_Number_of_Outgoing_Internal_Inter-Cell_Handover_Requests"/>
  </r>
  <r>
    <x v="29"/>
    <s v="H3100Y_Number_of_Outgoing_Internal_Inter-Cell_Handover_Requests"/>
  </r>
  <r>
    <x v="29"/>
    <s v="H3100Z_Number_of_Outgoing_Internal_Inter-Cell_Handover_Requests"/>
  </r>
  <r>
    <x v="29"/>
    <s v="H3101W_Number_of_Outgoing_Internal_Inter-Cell_Handover_Requests"/>
  </r>
  <r>
    <x v="29"/>
    <s v="H3101X_Number_of_Outgoing_Internal_Inter-Cell_Handover_Requests"/>
  </r>
  <r>
    <x v="29"/>
    <s v="H3101Y_Number_of_Outgoing_Internal_Inter-Cell_Handover_Requests"/>
  </r>
  <r>
    <x v="29"/>
    <s v="H3101Z_Number_of_Outgoing_Internal_Inter-Cell_Handover_Requests"/>
  </r>
  <r>
    <x v="29"/>
    <s v="H3107W_Number_of_Outgoing_Internal_Inter-Cell_Handover_Requests"/>
  </r>
  <r>
    <x v="29"/>
    <s v="H3107X_Number_of_Outgoing_Internal_Inter-Cell_Handover_Requests"/>
  </r>
  <r>
    <x v="29"/>
    <s v="H3107Y_Number_of_Outgoing_Internal_Inter-Cell_Handover_Requests"/>
  </r>
  <r>
    <x v="29"/>
    <s v="H3107Z_Number_of_Outgoing_Internal_Inter-Cell_Handover_Requests"/>
  </r>
  <r>
    <x v="29"/>
    <s v="H3108W_Number_of_Outgoing_Internal_Inter-Cell_Handover_Requests"/>
  </r>
  <r>
    <x v="29"/>
    <s v="H3108X_Number_of_Outgoing_Internal_Inter-Cell_Handover_Requests"/>
  </r>
  <r>
    <x v="29"/>
    <s v="H3108Y_Number_of_Outgoing_Internal_Inter-Cell_Handover_Requests"/>
  </r>
  <r>
    <x v="29"/>
    <s v="H3108Z_Number_of_Outgoing_Internal_Inter-Cell_Handover_Requests"/>
  </r>
  <r>
    <x v="29"/>
    <s v="H310A_Number_of_Outgoing_Internal_Inter-Cell_Handover_Requests_"/>
  </r>
  <r>
    <x v="29"/>
    <s v="H310B_Number_of_Outgoing_Internal_Inter-Cell_Handover_Requests_"/>
  </r>
  <r>
    <x v="29"/>
    <s v="H310C_Number_of_Outgoing_Internal_Inter-Cell_Handover_Requests_"/>
  </r>
  <r>
    <x v="29"/>
    <s v="H310D_Number_of_Outgoing_Internal_Inter-Cell_Handover_Requests_"/>
  </r>
  <r>
    <x v="29"/>
    <s v="H310E_Number_of_Outgoing_Internal_Inter-Cell_Handover_Requests_"/>
  </r>
  <r>
    <x v="29"/>
    <s v="H310F_Number_of_Outgoing_Internal_Inter-Cell_Handover_Requests_"/>
  </r>
  <r>
    <x v="29"/>
    <s v="H310G_Number_of_Outgoing_Internal_Inter-Cell_Handover_Requests_"/>
  </r>
  <r>
    <x v="29"/>
    <s v="H310H_Number_of_Outgoing_Internal_Inter-Cell_Handover_Requests_"/>
  </r>
  <r>
    <x v="29"/>
    <s v="H310II_Number_of_Outgoing_Internal_Inter-Cell_Handover_Requests"/>
  </r>
  <r>
    <x v="29"/>
    <s v="H310IO_Number_of_Outgoing_Internal_Inter-Cell_Handover_Requests"/>
  </r>
  <r>
    <x v="29"/>
    <s v="H310I_Number_of_Outgoing_Internal_Inter-Cell_Handover_Requests_"/>
  </r>
  <r>
    <x v="29"/>
    <s v="H310J_Number_of_Outgoing_Internal_Inter-Cell_Handover_Requests_"/>
  </r>
  <r>
    <x v="29"/>
    <s v="H310L_Number_of_Outgoing_Internal_Inter-Cell_Handover_Requests_"/>
  </r>
  <r>
    <x v="29"/>
    <s v="H310M_Number_of_Outgoing_Internal_Inter-Cell_Handover_Requests_"/>
  </r>
  <r>
    <x v="29"/>
    <s v="H310N_Number_of_Outgoing_Internal_Inter-Cell_Handover_Requests_"/>
  </r>
  <r>
    <x v="29"/>
    <s v="H310OI_Number_of_Outgoing_Internal_Inter-Cell_Handover_Requests"/>
  </r>
  <r>
    <x v="29"/>
    <s v="H310OO_Number_of_Outgoing_Internal_Inter-Cell_Handover_Requests"/>
  </r>
  <r>
    <x v="29"/>
    <s v="H310O_Outgoing_Internal_Inter-Cell_Handover_Requests_MS_Handove"/>
  </r>
  <r>
    <x v="29"/>
    <s v="H3110N_Number_of_Outgoing_Internal_Inter-Cell_Handover_Commands"/>
  </r>
  <r>
    <x v="29"/>
    <s v="H3110W_Number_of_Outgoing_Internal_Inter-Cell_Handover_Commands"/>
  </r>
  <r>
    <x v="29"/>
    <s v="H3110X_Number_of_Outgoing_Internal_Inter-Cell_Handover_Commands"/>
  </r>
  <r>
    <x v="29"/>
    <s v="H3110Y_Number_of_Outgoing_Internal_Inter-Cell_Handover_Commands"/>
  </r>
  <r>
    <x v="29"/>
    <s v="H3110Z_Number_of_Outgoing_Internal_Inter-Cell_Handover_Commands"/>
  </r>
  <r>
    <x v="29"/>
    <s v="H3111W_Number_of_Outgoing_Internal_Inter-Cell_Handover_Commands"/>
  </r>
  <r>
    <x v="29"/>
    <s v="H3111X_Number_of_Outgoing_Internal_Inter-Cell_Handover_Commands"/>
  </r>
  <r>
    <x v="29"/>
    <s v="H3111Y_Number_of_Outgoing_Internal_Inter-Cell_Handover_Commands"/>
  </r>
  <r>
    <x v="29"/>
    <s v="H3111Z_Number_of_Outgoing_Internal_Inter-Cell_Handover_Commands"/>
  </r>
  <r>
    <x v="29"/>
    <s v="H3117W_Number_of_Outgoing_Internal_Inter-Cell_Handover_Commands"/>
  </r>
  <r>
    <x v="29"/>
    <s v="H3117X_Number_of_Outgoing_Internal_Inter-Cell_Handover_Commands"/>
  </r>
  <r>
    <x v="29"/>
    <s v="H3117Y_Number_of_Outgoing_Internal_Inter-Cell_Handover_Commands"/>
  </r>
  <r>
    <x v="29"/>
    <s v="H3117Z_Number_of_Outgoing_Internal_Inter-Cell_Handover_Commands"/>
  </r>
  <r>
    <x v="29"/>
    <s v="H3118W_Number_of_Outgoing_Internal_Inter-Cell_Handover_Commands"/>
  </r>
  <r>
    <x v="29"/>
    <s v="H3118X_Number_of_Outgoing_Internal_Inter-Cell_Handover_Commands"/>
  </r>
  <r>
    <x v="29"/>
    <s v="H3118Y_Number_of_Outgoing_Internal_Inter-Cell_Handover_Commands"/>
  </r>
  <r>
    <x v="29"/>
    <s v="H3118Z_Number_of_Outgoing_Internal_Inter-Cell_Handover_Commands"/>
  </r>
  <r>
    <x v="29"/>
    <s v="H311Aa_Number_of_Outgoing_Internal_Inter-Cell_Handover_Commands"/>
  </r>
  <r>
    <x v="29"/>
    <s v="H311Ab_Number_of_Outgoing_Internal_Inter-Cell_Handover_Commands"/>
  </r>
  <r>
    <x v="29"/>
    <s v="H311A_Number_of_Outgoing_Internal_Inter-Cell_Handover_Commands_"/>
  </r>
  <r>
    <x v="29"/>
    <s v="H311B_Number_of_Outgoing_Internal_Inter-Cell_Handover_Commands_"/>
  </r>
  <r>
    <x v="29"/>
    <s v="H311C_Number_of_Outgoing_Internal_Inter-Cell_Handover_Commands_"/>
  </r>
  <r>
    <x v="29"/>
    <s v="H311D_Number_of_Outgoing_Internal_Inter-Cell_Handover_Commands_"/>
  </r>
  <r>
    <x v="29"/>
    <s v="H311E_Number_of_Outgoing_Internal_Inter-Cell_Handover_Commands_"/>
  </r>
  <r>
    <x v="29"/>
    <s v="H311F_Number_of_Outgoing_Internal_Inter-Cell_Handover_Commands_"/>
  </r>
  <r>
    <x v="29"/>
    <s v="H311G_Number_of_Outgoing_Internal_Inter-Cell_Handover_Commands_"/>
  </r>
  <r>
    <x v="29"/>
    <s v="H311H_Number_of_Outgoing_Internal_Inter-Cell_Handover_Commands_"/>
  </r>
  <r>
    <x v="29"/>
    <s v="H311II_Number_of_Outgoing_Internal_Inter-Cell_Handover_Commands"/>
  </r>
  <r>
    <x v="29"/>
    <s v="H311IO_Number_of_Outgoing_Internal_Inter-Cell_Handover_Commands"/>
  </r>
  <r>
    <x v="29"/>
    <s v="H311I_Number_of_Outgoing_Internal_Inter-Cell_Handover_Commands_"/>
  </r>
  <r>
    <x v="29"/>
    <s v="H311J_Number_of_Outgoing_Internal_Inter-Cell_Handover_Commands_"/>
  </r>
  <r>
    <x v="29"/>
    <s v="H311L_Number_of_Outgoing_Internal_Inter-Cell_Handover_Commands_"/>
  </r>
  <r>
    <x v="29"/>
    <s v="H311M_Number_of_Outgoing_Internal_Inter-Cell_Handover_Commands_"/>
  </r>
  <r>
    <x v="29"/>
    <s v="H311OI_Number_of_Outgoing_Internal_Inter-Cell_Handover_Commands"/>
  </r>
  <r>
    <x v="29"/>
    <s v="H311OO_Number_of_Outgoing_Internal_Inter-Cell_Handover_Commands"/>
  </r>
  <r>
    <x v="29"/>
    <s v="H311O_Outgoing_Internal_Inter-Celll_Handover_Commands_MS_Handov"/>
  </r>
  <r>
    <x v="29"/>
    <s v="H3120N_Number_of_Failed_Outgoing_Internal_Inter-Cell_Handovers_"/>
  </r>
  <r>
    <x v="29"/>
    <s v="H3122G_Number_of_Failed_Outgoing_Internal_Inter-Cell_Handovers_"/>
  </r>
  <r>
    <x v="29"/>
    <s v="H312A_Number_of_Failed_Outgoing_Internal_Inter-Cell_Handovers_N"/>
  </r>
  <r>
    <x v="29"/>
    <s v="H312B_Number_of_Failed_Outgoing_Internal_Inter-Cell_Handovers_T"/>
  </r>
  <r>
    <x v="29"/>
    <s v="H312Da_Number_of_Failed_Outgoing_Internal_Inter-Cell_Handovers_"/>
  </r>
  <r>
    <x v="29"/>
    <s v="H312Db_Failed_Outgoing_Internal_Inter-Cell_Handovers_Reconnecti"/>
  </r>
  <r>
    <x v="29"/>
    <s v="H312Dc_Number_of_Failed_Outgoing_Internal_Inter-Cell_Handovers_"/>
  </r>
  <r>
    <x v="29"/>
    <s v="H312Dd_Failed_Outgoing_Internal_Inter-Cell_Handovers_Abnormal_R"/>
  </r>
  <r>
    <x v="29"/>
    <s v="H312De_Number_of_Failed_Outgoing_Internal_Inter-Cell_Handovers_"/>
  </r>
  <r>
    <x v="29"/>
    <s v="H312Df_Failed_Outgoing_Internal_Inter-Cell_Handovers_Handover_F"/>
  </r>
  <r>
    <x v="29"/>
    <s v="H312Dg_Number_of_Failed_Outgoing_Internal_Inter-Cell_Handovers_"/>
  </r>
  <r>
    <x v="29"/>
    <s v="H312Dh_Number_of_Failed_Outgoing_Internal_Inter-Cell_Handovers_"/>
  </r>
  <r>
    <x v="29"/>
    <s v="H312Di_Number_of_Failed_Outgoing_Internal_Inter-Cell_Handovers_"/>
  </r>
  <r>
    <x v="29"/>
    <s v="H312Dj_Number_of_Failed_Outgoing_Internal_Inter-Cell_Handovers_"/>
  </r>
  <r>
    <x v="29"/>
    <s v="H312Dk_Number_of_Failed_Outgoing_Internal_Inter-Cell_Handovers_"/>
  </r>
  <r>
    <x v="29"/>
    <s v="H312Dl_Failed_Outgoing_Internal_Inter-Cell_Handovers_Message_Ty"/>
  </r>
  <r>
    <x v="29"/>
    <s v="H312Dm_Failed_Outgoing_Internal_Inter-Cell_Handovers_Message_Ty"/>
  </r>
  <r>
    <x v="29"/>
    <s v="H312Dn_Number_of_Failed_Outgoing_Internal_Inter-Cell_Handovers_"/>
  </r>
  <r>
    <x v="29"/>
    <s v="H312Do_Number_of_Failed_Outgoing_Internal_Inter-Cell_Handovers_"/>
  </r>
  <r>
    <x v="29"/>
    <s v="H312Dp_Number_of_Failed_Outgoing_Internal_Inter-Cell_Handovers_"/>
  </r>
  <r>
    <x v="29"/>
    <s v="H312Dq_Number_of_Failed_Outgoing_Internal_Inter-Cell_Handovers_"/>
  </r>
  <r>
    <x v="29"/>
    <s v="H312G_Number_of_Failed_Outgoing_Internal_Inter-Cell_Handovers_A"/>
  </r>
  <r>
    <x v="29"/>
    <s v="H313II_Number_of_Successful_Outgoing_Internal_Inter-Cell_Handov"/>
  </r>
  <r>
    <x v="29"/>
    <s v="H313IO_Number_of_Successful_Outgoing_Internal_Inter-Cell_Handov"/>
  </r>
  <r>
    <x v="29"/>
    <s v="H313OI_Number_of_Successful_Outgoing_Internal_Inter-Cell_Handov"/>
  </r>
  <r>
    <x v="29"/>
    <s v="H313OO_Number_of_Successful_Outgoing_Internal_Inter-Cell_Handov"/>
  </r>
  <r>
    <x v="29"/>
    <s v="H370a_Number_of_Outgoing_Internal_Inter-Cell_Handover_Requests_"/>
  </r>
  <r>
    <x v="29"/>
    <s v="H370b_Number_of_Outgoing_Internal_Inter-Cell_Handover_Requests_"/>
  </r>
  <r>
    <x v="30"/>
    <s v="AR9303_Average_Number_of_Available_PDCHs"/>
  </r>
  <r>
    <x v="30"/>
    <s v="AR9309_Average_Number_of_GPRS_PDCHs_Activated"/>
  </r>
  <r>
    <x v="30"/>
    <s v="AR9311_Average_Number_of_Occupied_PDCHs"/>
  </r>
  <r>
    <x v="30"/>
    <s v="AR9313_Average_Number_of_PDCHs_Occupied_by_Uplink_TBF"/>
  </r>
  <r>
    <x v="30"/>
    <s v="AR9315_Average_Number_of_PDCHs_Occupied_by_Downlink_TBF"/>
  </r>
  <r>
    <x v="30"/>
    <s v="AR9319_Average_Number_of_Occupied_GPRS_PDCHs"/>
  </r>
  <r>
    <x v="30"/>
    <s v="AR9321_Average_Number_of_Occupied_Static_EGPRS_PDCHs"/>
  </r>
  <r>
    <x v="30"/>
    <s v="AR9323_Average_Number_of_Occupied_Dynamic_EGPRS_PDCHs"/>
  </r>
  <r>
    <x v="30"/>
    <s v="AR9325_Average_Allocated_Seizure_Duration_of_All_Available_PDCH"/>
  </r>
  <r>
    <x v="30"/>
    <s v="AR9327_Average_Number_of_PDCHs_Occupied_by_TBF"/>
  </r>
  <r>
    <x v="30"/>
    <s v="AR9381_Average_Number_of_Available_EGPRS_PDCHs"/>
  </r>
  <r>
    <x v="30"/>
    <s v="AR9383_Average_Number_of_Available_GPRS_PDCHs"/>
  </r>
  <r>
    <x v="30"/>
    <s v="R9301_Sampling_Times_of_PDCH_Measurement"/>
  </r>
  <r>
    <x v="30"/>
    <s v="R9302_Total_Number_of_Sampled_Available_PDCHs"/>
  </r>
  <r>
    <x v="30"/>
    <s v="R9316_Maximum_Number_of_Occupied_PDCHs"/>
  </r>
  <r>
    <x v="30"/>
    <s v="R9343_Number_of_Reclaimed_Dynamic_PDCHs"/>
  </r>
  <r>
    <x v="30"/>
    <s v="R9344_Number_of_Reclaimed_Busy_Dynamic_PDCHs"/>
  </r>
  <r>
    <x v="30"/>
    <s v="R9346_Dynamic_PDCH_Requests_Without_Application_Attempts_Becaus"/>
  </r>
  <r>
    <x v="30"/>
    <s v="R9347_Number_of_Dynamic_PDCH_Requests_Without_Application_Attem"/>
  </r>
  <r>
    <x v="30"/>
    <s v="R9393_Number_Of_PDCH_Application_Attempts"/>
  </r>
  <r>
    <x v="30"/>
    <s v="R9394_Number_of_PDCH_Application_Failures_due_to_no_Convertable"/>
  </r>
  <r>
    <x v="30"/>
    <s v="R9395_Number_of_PDCH_Application_failures_For_CELL_PDCH_Ratio_T"/>
  </r>
  <r>
    <x v="31"/>
    <s v="AS3240_Average_Power_Level_of_MS"/>
  </r>
  <r>
    <x v="31"/>
    <s v="AS3241_Average_Power_Level_of_BTS"/>
  </r>
  <r>
    <x v="31"/>
    <s v="AS325A_Mean_Strength_of_Uplink_Signals"/>
  </r>
  <r>
    <x v="31"/>
    <s v="AS325B_Mean_Strength_of_Downlink_Signals"/>
  </r>
  <r>
    <x v="31"/>
    <s v="AS326A_Mean_Quality_of_Uplink_Signals"/>
  </r>
  <r>
    <x v="31"/>
    <s v="AS326B_Mean_Quality_of_Downlink_Signals"/>
  </r>
  <r>
    <x v="31"/>
    <s v="AS3280_Mean_Distance_Between_MS_and_BTS"/>
  </r>
  <r>
    <x v="31"/>
    <s v="S3230A_Number_of_Power_Control_Increase_Messages_Sent_to_MS"/>
  </r>
  <r>
    <x v="31"/>
    <s v="S3230B_Number_of_Power_Control_Decrease_Messages_Sent_to_MS"/>
  </r>
  <r>
    <x v="31"/>
    <s v="S3231A_Number_of_Power_Control_Increase_Messages_Sent_to_BTS"/>
  </r>
  <r>
    <x v="31"/>
    <s v="S3231B_Number_of_Power_Control_Decrease_Messages_Sent_to_BTS"/>
  </r>
  <r>
    <x v="31"/>
    <s v="S3281_Maximum_Distance_Between_MS_and_BTS"/>
  </r>
  <r>
    <x v="32"/>
    <s v="R3191_Number_of_Power_Deficits"/>
  </r>
  <r>
    <x v="32"/>
    <s v="R3192_Number_of_Handover_Requests_due_to_Power_Deficit"/>
  </r>
  <r>
    <x v="32"/>
    <s v="R3195_Number_of_Handover_Commands_due_to_Power_Deficit"/>
  </r>
  <r>
    <x v="32"/>
    <s v="R3196_Number_of_Successful_Handovers_due_to_Power_Deficit"/>
  </r>
  <r>
    <x v="32"/>
    <s v="R3197_Number_of_Call_Drops_in_the_Handover_due_to_Power_Deficit"/>
  </r>
  <r>
    <x v="33"/>
    <s v="K3003A_Successful_SDCCH_Seizures_Call_Type"/>
  </r>
  <r>
    <x v="34"/>
    <s v="A3340A_Uplink_Point-to-Point_Short_Messages_on_SDCCH"/>
  </r>
  <r>
    <x v="34"/>
    <s v="A3340B_Downlink_Point-to-Point_Short_Messages_on_SDCCH"/>
  </r>
  <r>
    <x v="35"/>
    <s v="AS3101_VAC_Compress_Ratio_of_Cell"/>
  </r>
  <r>
    <x v="35"/>
    <s v="S3101_Number_of_Uplink_Frames_with_FR_AMR_of_4_75_kbit_s_in_the"/>
  </r>
  <r>
    <x v="35"/>
    <s v="S3102_Number_of_Uplink_Frames_with_FR_AMR_of_5_15_kbit_s_in_the"/>
  </r>
  <r>
    <x v="35"/>
    <s v="S3103_Number_of_Uplink_Frames_with_FR_AMR_of_5_90_kbit_s_in_the"/>
  </r>
  <r>
    <x v="35"/>
    <s v="S3104_Number_of_Uplink_Frames_with_FR_AMR_of_6_70_kbit_s_in_the"/>
  </r>
  <r>
    <x v="35"/>
    <s v="S3105_Number_of_Uplink_Frames_with_FR_AMR_of_7_40_kbit_s_in_the"/>
  </r>
  <r>
    <x v="35"/>
    <s v="S3106_Number_of_Uplink_Frames_with_FR_AMR_of_7_95_kbit_s_in_the"/>
  </r>
  <r>
    <x v="35"/>
    <s v="S3107_Number_of_Uplink_Frames_with_FR_AMR_of_10_20_kbit_s_in_th"/>
  </r>
  <r>
    <x v="35"/>
    <s v="S3108_Number_of_Uplink_Frames_with_FR_AMR_of_12_20_kbit_s_in_th"/>
  </r>
  <r>
    <x v="35"/>
    <s v="S3109_Number_of_Uplink_Frames_with_HR_AMR_of_4_75_kbit_s_in_the"/>
  </r>
  <r>
    <x v="35"/>
    <s v="S3110_Number_of_Uplink_Frames_with_HR_AMR_of_5_15_kbit_s_in_the"/>
  </r>
  <r>
    <x v="35"/>
    <s v="S3111_Number_of_Uplink_Frames_with_HR_AMR_of_5_90_kbit_s_in_the"/>
  </r>
  <r>
    <x v="35"/>
    <s v="S3112_Number_of_Uplink_Frames_with_HR_AMR_of_6_70_kbit_s_in_the"/>
  </r>
  <r>
    <x v="35"/>
    <s v="S3113_Number_of_Uplink_Frames_with_HR_AMR_of_7_40_kbit_s_in_the"/>
  </r>
  <r>
    <x v="36"/>
    <s v="M3030A_Call_Drops_on_TCHTA"/>
  </r>
  <r>
    <x v="36"/>
    <s v="M3030B_Call_Drops_on_TCHUplink_Received_Level"/>
  </r>
  <r>
    <x v="36"/>
    <s v="M3030C_Call_Drops_on_TCHDownlink_Received_Level"/>
  </r>
  <r>
    <x v="36"/>
    <s v="M3030D_Call_Drops_on_TCHUplink_and_Downlink_Received_Level"/>
  </r>
  <r>
    <x v="36"/>
    <s v="M3030E_Call_Drops_on_TCHUplink_FER"/>
  </r>
  <r>
    <x v="36"/>
    <s v="M3030F_Call_Drops_on_TCHDownlink_FER"/>
  </r>
  <r>
    <x v="36"/>
    <s v="M3030G_Call_Drops_on_TCHUplink_and_Downlink_FER"/>
  </r>
  <r>
    <x v="36"/>
    <s v="M3030H_Call_Drops_on_TCHUplink_Quality"/>
  </r>
  <r>
    <x v="36"/>
    <s v="M3030I_Call_Drops_on_TCHDownlink_Quality"/>
  </r>
  <r>
    <x v="36"/>
    <s v="M3030J_Call_Drops_on_TCHUplink_and_Downlink_Quality"/>
  </r>
  <r>
    <x v="36"/>
    <s v="M3030K_Call_Drops_on_TCHOther"/>
  </r>
  <r>
    <x v="36"/>
    <s v="M3128A_Number_of_Mute_Times_Traffic_Channel"/>
  </r>
  <r>
    <x v="36"/>
    <s v="M3128_Call_Drops_in_Forced_Handover_After_Mute_Traffic_Channel"/>
  </r>
  <r>
    <x v="37"/>
    <s v="R3139C_Average_Number_of_Idle_TRXs_in_a_Carrier_Pool"/>
  </r>
  <r>
    <x v="37"/>
    <s v="R3139D_Number_of_Successful_TRX_Allocations"/>
  </r>
  <r>
    <x v="37"/>
    <s v="R3139E_Number_of_Failed_TRX_Allocations"/>
  </r>
  <r>
    <x v="37"/>
    <s v="R3139F_Number_of_TRX_Releases"/>
  </r>
  <r>
    <x v="37"/>
    <s v="S3655_Number_of_configured_TRXs_in_a_cell"/>
  </r>
  <r>
    <x v="37"/>
    <s v="S3656_Number_of_available_TRXs_in_a_cell"/>
  </r>
  <r>
    <x v="38"/>
    <s v="L9211_Total_Number_of_Valid_Uplink_EGPRS_MCS1_RLC_Data_Blocks"/>
  </r>
  <r>
    <x v="38"/>
    <s v="L9212_Total_Number_of_Valid_Uplink_EGPRS_MCS2_RLC_Data_Blocks"/>
  </r>
  <r>
    <x v="38"/>
    <s v="L9213_Total_Number_of_Valid_Uplink_EGPRS_MCS3_RLC_Data_Blocks"/>
  </r>
  <r>
    <x v="38"/>
    <s v="L9214_Total_Number_of_Valid_Uplink_EGPRS_MCS4_RLC_Data_Blocks"/>
  </r>
  <r>
    <x v="38"/>
    <s v="L9215_Total_Number_of_Valid_Uplink_EGPRS_MCS5_RLC_Data_Blocks"/>
  </r>
  <r>
    <x v="38"/>
    <s v="L9216_Total_Number_of_Valid_Uplink_EGPRS_MCS6_RLC_Data_Blocks"/>
  </r>
  <r>
    <x v="38"/>
    <s v="L9217_Total_Number_of_Valid_Uplink_EGPRS_MCS7_RLC_Data_Blocks"/>
  </r>
  <r>
    <x v="38"/>
    <s v="L9218_Total_Number_of_Valid_Uplink_EGPRS_MCS8_RLC_Data_Blocks"/>
  </r>
  <r>
    <x v="38"/>
    <s v="L9219_Total_Number_of_Valid_Uplink_EGPRS_MCS9_RLC_Data_Blocks"/>
  </r>
  <r>
    <x v="38"/>
    <s v="TL9232_Average_Throughput_of_Uplink_EGPRS_RLC"/>
  </r>
  <r>
    <x v="38"/>
    <s v="TL9233_Average_Payload_of_Single_Uplink_EGPRS_TBF"/>
  </r>
  <r>
    <x v="38"/>
    <s v="TL9237_Throughput_of_Uplink_EGPRS_RLC_Data_Blocks"/>
  </r>
  <r>
    <x v="39"/>
    <s v="A9201_Number_of_Uplink_EGPRS_TBF_Establishment_Attempts"/>
  </r>
  <r>
    <x v="39"/>
    <s v="A9202_Number_of_Successful_Uplink_EGPRS_TBF_Establishments"/>
  </r>
  <r>
    <x v="39"/>
    <s v="A9203_Number_of_Failed_Uplink_EGPRS_TBF_Establishments_due_to_N"/>
  </r>
  <r>
    <x v="39"/>
    <s v="A9204_Number_of_Failed_Uplink_EGPRS_TBF_Establishments_due_to_M"/>
  </r>
  <r>
    <x v="39"/>
    <s v="A9205_Number_of_Uplink_EGPRS_TBF_Normal_Releases"/>
  </r>
  <r>
    <x v="39"/>
    <s v="A9206_Number_of_Uplink_EGPRS_TBF_Abnormal_Releases_due_to_N3101"/>
  </r>
  <r>
    <x v="39"/>
    <s v="A9207_Number_of_Uplink_EGPRS_TBF_Abnormal_Releases_due_to_N3103"/>
  </r>
  <r>
    <x v="39"/>
    <s v="A9208_Number_of_Uplink_EGPRS_TBF_Abnormal_Releases_due_to_SUSPE"/>
  </r>
  <r>
    <x v="39"/>
    <s v="A9209_Number_of_Uplink_EGPRS_TBF_Abnormal_Releases_due_to_FLUSH"/>
  </r>
  <r>
    <x v="39"/>
    <s v="A9210_Number_of_Uplink_EGPRS_TBF_Abnormal_Releases_due_to_No_Ch"/>
  </r>
  <r>
    <x v="39"/>
    <s v="A9214_Total_Duration_of_Uplink_EGPRS_TBF"/>
  </r>
  <r>
    <x v="39"/>
    <s v="A9216_Number_of_Failed_Uplink_EGPRS_TBF_Establishments_due_to_O"/>
  </r>
  <r>
    <x v="39"/>
    <s v="A9217_Number_of_Uplink_EGPRS_TBF_Abnormal_Releases_due_to_Chann"/>
  </r>
  <r>
    <x v="39"/>
    <s v="A9218_Number_of_Uplink_EGPRS_TBF_Abnormal_Releases_due_to_Other"/>
  </r>
  <r>
    <x v="39"/>
    <s v="A9235_Number_of_Failed_Uplink_EGPRS_TBF_Establishments_due_to_O"/>
  </r>
  <r>
    <x v="39"/>
    <s v="A9236_Number_of_Failed_Uplink_EGPRS_TBF_Establishments_due_to_O"/>
  </r>
  <r>
    <x v="39"/>
    <s v="A9237_Number_of_Abnormal_Uplink_EGPRS_TBF_Releases_due_to_CS_Ha"/>
  </r>
  <r>
    <x v="39"/>
    <s v="A9238_Number_of_Abnormal_Uplink_EGPRS_TBF_Releases_due_to_Abis_"/>
  </r>
  <r>
    <x v="39"/>
    <s v="A9239_Number_of_Failed_Uplink_EGPRS_TBF_Establishments_due_to_M"/>
  </r>
  <r>
    <x v="39"/>
    <s v="A9240_Number_of_Successful_Uplink_EGPRS_TBF_Establishments_Over"/>
  </r>
  <r>
    <x v="39"/>
    <s v="A9241_Number_of_Uplink_EGPRS_TBF_Abnormal_Releases_due_to_N3101"/>
  </r>
  <r>
    <x v="39"/>
    <s v="A9242_Number_of_Uplink_EGPRS_TBF_Abnormal_Releases_due_to_DTM_E"/>
  </r>
  <r>
    <x v="39"/>
    <s v="AA9215_Average_Duration_of_Uplink_EGPRS_TBF"/>
  </r>
  <r>
    <x v="40"/>
    <s v="L9001_Total_Number_of_Uplink_GPRS_RLC_Data_Blocks"/>
  </r>
  <r>
    <x v="40"/>
    <s v="L9002_Total_Number_of_Uplink_RLC_Data_Blocks_Using_CS1"/>
  </r>
  <r>
    <x v="40"/>
    <s v="L9003_Total_Number_of_Uplink_RLC_Data_Blocks_Using_CS2"/>
  </r>
  <r>
    <x v="40"/>
    <s v="L9004_Total_Number_of_Uplink_RLC_Data_Blocks_Using_CS3"/>
  </r>
  <r>
    <x v="40"/>
    <s v="L9005_Total_Number_of_Uplink_RLC_Data_Blocks_Using_CS4"/>
  </r>
  <r>
    <x v="40"/>
    <s v="L9006_Number_of_Valid_Uplink_RLC_Data_Blocks_Using_CS1"/>
  </r>
  <r>
    <x v="40"/>
    <s v="L9007_Number_of_Valid_Uplink_RLC_Data_Blocks_Using_CS2"/>
  </r>
  <r>
    <x v="40"/>
    <s v="L9008_Number_of_Valid_Uplink_RLC_Data_Blocks_Using_CS3"/>
  </r>
  <r>
    <x v="40"/>
    <s v="L9009_Number_of_Valid_Uplink_RLC_Data_Blocks_Using_CS4"/>
  </r>
  <r>
    <x v="40"/>
    <s v="L9016_Number_of_Coding_Scheme_Upgrades_on_Uplink_GPRS_TBF"/>
  </r>
  <r>
    <x v="40"/>
    <s v="L9017_Number_of_Coding_Scheme_Degrades_on_Uplink_GPRS_TBF"/>
  </r>
  <r>
    <x v="40"/>
    <s v="L9018_Number_of_Uplink_GPRS_RLC_Control_Blocks"/>
  </r>
  <r>
    <x v="40"/>
    <s v="L9019_Total_Number_of_Uplink_GPRS_TBFs"/>
  </r>
  <r>
    <x v="40"/>
    <s v="L9020_Total_Duration_of_Uplink_GPRS_TBFs"/>
  </r>
  <r>
    <x v="40"/>
    <s v="L9021_Number_of_Uplink_GPRS_RLC_Dummy_Blocks"/>
  </r>
  <r>
    <x v="40"/>
    <s v="TL9014_Average_Throughput_of_Uplink_GPRS_RLC"/>
  </r>
  <r>
    <x v="40"/>
    <s v="TL9023_Throughput_of_Uplink_GPRS_RLC_Data_Blocks"/>
  </r>
  <r>
    <x v="41"/>
    <s v="A9001_Number_of_Uplink_GPRS_TBF_Establishment_Attempts"/>
  </r>
  <r>
    <x v="41"/>
    <s v="A9002_Number_of_Successful_Uplink_GPRS_TBF_Establishments"/>
  </r>
  <r>
    <x v="41"/>
    <s v="A9003_Number_of_Failed_Uplink_GPRS_TBF_Establishments_due_to_No"/>
  </r>
  <r>
    <x v="41"/>
    <s v="A9004_Number_of_Failed_Uplink_GPRS_TBF_Establishments_due_to_MS"/>
  </r>
  <r>
    <x v="41"/>
    <s v="A9005_Number_of_Uplink_GPRS_TBF_Normal_Releases"/>
  </r>
  <r>
    <x v="41"/>
    <s v="A9006_Number_of_Uplink_GPRS_TBF_Abnormal_Releases_due_to_N3101_"/>
  </r>
  <r>
    <x v="41"/>
    <s v="A9007_Number_of_Uplink_GPRS_TBF_Abnormal_Releases_due_to_N3103_"/>
  </r>
  <r>
    <x v="41"/>
    <s v="A9008_Number_of_Uplink_GPRS_TBF_Abnormal_Releases_due_to_SUSPEN"/>
  </r>
  <r>
    <x v="41"/>
    <s v="A9009_Number_of_Uplink_GPRS_TBF_Abnormal_Releases_due_to_FLUSH"/>
  </r>
  <r>
    <x v="41"/>
    <s v="A9010_Number_of_Uplink_GPRS_TBF_Abnormal_Releases_due_to_No_Cha"/>
  </r>
  <r>
    <x v="41"/>
    <s v="A9014_Total_Duration_of_Uplink_GPRS_TBF"/>
  </r>
  <r>
    <x v="41"/>
    <s v="A9016_Number_of_Failed_Uplink_GPRS_TBF_Establishments_due_to_Ot"/>
  </r>
  <r>
    <x v="41"/>
    <s v="A9017_Number_of_Uplink_GPRS_TBF_Abnormal_Releases_due_to_Channe"/>
  </r>
  <r>
    <x v="41"/>
    <s v="A9018_Number_of_Uplink_GPRS_TBF_Abnormal_Releases_due_to_Other_"/>
  </r>
  <r>
    <x v="41"/>
    <s v="A9034_Number_of_Abnormal_Uplink_GPRS_TBF_Releases_Because_of_EG"/>
  </r>
  <r>
    <x v="41"/>
    <s v="A9035_Number_of_Uplink_GPRS_TBF_Movements_Because_of_EGPRS_User"/>
  </r>
  <r>
    <x v="41"/>
    <s v="A9037_Number_of_Failed_Uplink_GPRS_TBF_Establishments_due_to_Ot"/>
  </r>
  <r>
    <x v="41"/>
    <s v="A9038_Number_of_Failed_Uplink_GPRS_TBF_Establishments_due_to_Ot"/>
  </r>
  <r>
    <x v="41"/>
    <s v="A9039_Number_of_Abnormal_Uplink_GPRS_TBF_Releases_due_to_CS_Han"/>
  </r>
  <r>
    <x v="41"/>
    <s v="A9040_Number_of_Abnormal_Uplink_GPRS_TBF_Releases_due_to_Abis_R"/>
  </r>
  <r>
    <x v="41"/>
    <s v="A9041_Number_of_Failed_Uplink_GPRS_TBF_Establishments_due_to_MS"/>
  </r>
  <r>
    <x v="41"/>
    <s v="A9043_Number_of_Uplink_GPRS_TBF_Abnormal_Releases_due_to_N3101_"/>
  </r>
  <r>
    <x v="41"/>
    <s v="A904A_Number_of_Uplink_GPRS_TBF_Abnormal_Releases_due_to_DTM_Es"/>
  </r>
  <r>
    <x v="41"/>
    <s v="AA9015_Average_Duration_of_Uplink_GPRS_TBF"/>
  </r>
  <r>
    <x v="42"/>
    <s v="AL9404_Average_Length_of_Uplink_LLC_PDU"/>
  </r>
  <r>
    <x v="42"/>
    <s v="AL9405_Average_LLC_PDU_Bytes_per_Uplink_TBF"/>
  </r>
  <r>
    <x v="42"/>
    <s v="AL9425_Uplink_Throughput_of_GPRS_Users_LLC_PDU"/>
  </r>
  <r>
    <x v="42"/>
    <s v="AL9426_Uplink_Throughput_of_EGPRS_Users_LLC_PDU"/>
  </r>
  <r>
    <x v="42"/>
    <s v="L9403_Total_Bytes_of_Uplink_LLC_PDUs_Sent"/>
  </r>
  <r>
    <x v="42"/>
    <s v="L9421_Total_Bytes_of_Uplink_GPRS_Users_LLC_PDUs"/>
  </r>
  <r>
    <x v="42"/>
    <s v="L9422_Throughput_of_Uplink_GPRS_Users_LLC_PDU"/>
  </r>
  <r>
    <x v="42"/>
    <s v="L9423_Total_Bytes_of_Uplink_EGPRS_Users_LLC_PDUs"/>
  </r>
  <r>
    <x v="42"/>
    <s v="L9424_Throughput_of_Uplink_EGPRS_Users_LLC_PDU"/>
  </r>
  <r>
    <x v="42"/>
    <s v="L9427_Maximum_Uplink_Throughput_of_GPRS_Users_LLC_PDU"/>
  </r>
  <r>
    <x v="42"/>
    <s v="L9428_Maximum_Uplink_Throughput_of_EGPRS_Users_LLC_PDU"/>
  </r>
  <r>
    <x v="42"/>
    <s v="L9458_Total_Bytes_of_Received_Uplink_GPRS_Information_Messages"/>
  </r>
  <r>
    <x v="42"/>
    <s v="L9569_Total_Bytes_of_Uplink_LLC_PDUs_for_LTE_Capable_MSs"/>
  </r>
  <r>
    <x v="42"/>
    <s v="L9573_Total_Bytes_of_Uplink_LLC_PDUs_for_UMTS_Capable_MSs"/>
  </r>
  <r>
    <x v="22"/>
    <s v="CH303_Successful_Internal_Intra-Cell_Handovers"/>
  </r>
  <r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FCD85-F73E-4312-B886-2495CECEE5FA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A44" firstHeaderRow="1" firstDataRow="1" firstDataCol="1"/>
  <pivotFields count="2">
    <pivotField axis="axisRow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SC6900UMTS@Cell@User_Defined_Table2" TargetMode="External"/><Relationship Id="rId1" Type="http://schemas.openxmlformats.org/officeDocument/2006/relationships/hyperlink" Target="mailto:BSC6900UMTS@Cell@Algorit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9AC8-546C-48DB-AACD-970229222DB9}">
  <dimension ref="A1:A44"/>
  <sheetViews>
    <sheetView topLeftCell="A22" workbookViewId="0">
      <selection activeCell="A16" sqref="A16"/>
    </sheetView>
  </sheetViews>
  <sheetFormatPr defaultRowHeight="15" x14ac:dyDescent="0.25"/>
  <cols>
    <col min="1" max="1" width="68.140625" bestFit="1" customWidth="1"/>
  </cols>
  <sheetData>
    <row r="1" spans="1:1" x14ac:dyDescent="0.25">
      <c r="A1" s="1" t="s">
        <v>18</v>
      </c>
    </row>
    <row r="2" spans="1:1" x14ac:dyDescent="0.25">
      <c r="A2" s="2" t="s">
        <v>21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  <row r="6" spans="1:1" x14ac:dyDescent="0.25">
      <c r="A6" s="2" t="s">
        <v>25</v>
      </c>
    </row>
    <row r="7" spans="1:1" x14ac:dyDescent="0.25">
      <c r="A7" s="2" t="s">
        <v>26</v>
      </c>
    </row>
    <row r="8" spans="1:1" x14ac:dyDescent="0.25">
      <c r="A8" s="2" t="s">
        <v>27</v>
      </c>
    </row>
    <row r="9" spans="1:1" x14ac:dyDescent="0.25">
      <c r="A9" s="2" t="s">
        <v>28</v>
      </c>
    </row>
    <row r="10" spans="1:1" x14ac:dyDescent="0.25">
      <c r="A10" s="2" t="s">
        <v>29</v>
      </c>
    </row>
    <row r="11" spans="1:1" x14ac:dyDescent="0.25">
      <c r="A11" s="2" t="s">
        <v>30</v>
      </c>
    </row>
    <row r="12" spans="1:1" x14ac:dyDescent="0.25">
      <c r="A12" s="2" t="s">
        <v>31</v>
      </c>
    </row>
    <row r="13" spans="1:1" x14ac:dyDescent="0.25">
      <c r="A13" s="2" t="s">
        <v>32</v>
      </c>
    </row>
    <row r="14" spans="1:1" x14ac:dyDescent="0.25">
      <c r="A14" s="2" t="s">
        <v>33</v>
      </c>
    </row>
    <row r="15" spans="1:1" x14ac:dyDescent="0.25">
      <c r="A15" s="2" t="s">
        <v>34</v>
      </c>
    </row>
    <row r="16" spans="1:1" x14ac:dyDescent="0.25">
      <c r="A16" s="2" t="s">
        <v>35</v>
      </c>
    </row>
    <row r="17" spans="1:1" x14ac:dyDescent="0.25">
      <c r="A17" s="2" t="s">
        <v>36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39</v>
      </c>
    </row>
    <row r="21" spans="1:1" x14ac:dyDescent="0.25">
      <c r="A21" s="2" t="s">
        <v>40</v>
      </c>
    </row>
    <row r="22" spans="1:1" x14ac:dyDescent="0.25">
      <c r="A22" s="2" t="s">
        <v>41</v>
      </c>
    </row>
    <row r="23" spans="1:1" x14ac:dyDescent="0.25">
      <c r="A23" s="2" t="s">
        <v>42</v>
      </c>
    </row>
    <row r="24" spans="1:1" x14ac:dyDescent="0.25">
      <c r="A24" s="2" t="s">
        <v>43</v>
      </c>
    </row>
    <row r="25" spans="1:1" x14ac:dyDescent="0.25">
      <c r="A25" s="2" t="s">
        <v>44</v>
      </c>
    </row>
    <row r="26" spans="1:1" x14ac:dyDescent="0.25">
      <c r="A26" s="2" t="s">
        <v>45</v>
      </c>
    </row>
    <row r="27" spans="1:1" x14ac:dyDescent="0.25">
      <c r="A27" s="2" t="s">
        <v>46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s="2" t="s">
        <v>49</v>
      </c>
    </row>
    <row r="31" spans="1:1" x14ac:dyDescent="0.25">
      <c r="A31" s="2" t="s">
        <v>50</v>
      </c>
    </row>
    <row r="32" spans="1:1" x14ac:dyDescent="0.25">
      <c r="A32" s="2" t="s">
        <v>51</v>
      </c>
    </row>
    <row r="33" spans="1:1" x14ac:dyDescent="0.25">
      <c r="A33" s="2" t="s">
        <v>52</v>
      </c>
    </row>
    <row r="34" spans="1:1" x14ac:dyDescent="0.25">
      <c r="A34" s="2" t="s">
        <v>53</v>
      </c>
    </row>
    <row r="35" spans="1:1" x14ac:dyDescent="0.25">
      <c r="A35" s="2" t="s">
        <v>54</v>
      </c>
    </row>
    <row r="36" spans="1:1" x14ac:dyDescent="0.25">
      <c r="A36" s="2" t="s">
        <v>55</v>
      </c>
    </row>
    <row r="37" spans="1:1" x14ac:dyDescent="0.25">
      <c r="A37" s="2" t="s">
        <v>56</v>
      </c>
    </row>
    <row r="38" spans="1:1" x14ac:dyDescent="0.25">
      <c r="A38" s="2" t="s">
        <v>57</v>
      </c>
    </row>
    <row r="39" spans="1:1" x14ac:dyDescent="0.25">
      <c r="A39" s="2" t="s">
        <v>58</v>
      </c>
    </row>
    <row r="40" spans="1:1" x14ac:dyDescent="0.25">
      <c r="A40" s="2" t="s">
        <v>59</v>
      </c>
    </row>
    <row r="41" spans="1:1" x14ac:dyDescent="0.25">
      <c r="A41" s="2" t="s">
        <v>60</v>
      </c>
    </row>
    <row r="42" spans="1:1" x14ac:dyDescent="0.25">
      <c r="A42" s="2" t="s">
        <v>61</v>
      </c>
    </row>
    <row r="43" spans="1:1" x14ac:dyDescent="0.25">
      <c r="A43" s="2" t="s">
        <v>62</v>
      </c>
    </row>
    <row r="44" spans="1:1" x14ac:dyDescent="0.25">
      <c r="A44" s="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A0EA-80E0-4C03-9196-223C43D64DBB}">
  <dimension ref="A1:C965"/>
  <sheetViews>
    <sheetView tabSelected="1" workbookViewId="0">
      <selection activeCell="C2" sqref="C2"/>
    </sheetView>
  </sheetViews>
  <sheetFormatPr defaultRowHeight="15" x14ac:dyDescent="0.25"/>
  <cols>
    <col min="1" max="1" width="68.7109375" bestFit="1" customWidth="1"/>
    <col min="2" max="2" width="51.5703125" bestFit="1" customWidth="1"/>
  </cols>
  <sheetData>
    <row r="1" spans="1:3" x14ac:dyDescent="0.25">
      <c r="A1" t="s">
        <v>16</v>
      </c>
      <c r="B1" t="s">
        <v>17</v>
      </c>
      <c r="C1" t="s">
        <v>19</v>
      </c>
    </row>
    <row r="2" spans="1:3" x14ac:dyDescent="0.25">
      <c r="A2" s="3" t="s">
        <v>21</v>
      </c>
      <c r="B2" t="s">
        <v>0</v>
      </c>
      <c r="C2" t="s">
        <v>65</v>
      </c>
    </row>
    <row r="3" spans="1:3" x14ac:dyDescent="0.25">
      <c r="A3" t="s">
        <v>21</v>
      </c>
      <c r="B3" t="s">
        <v>66</v>
      </c>
    </row>
    <row r="4" spans="1:3" x14ac:dyDescent="0.25">
      <c r="A4" t="s">
        <v>21</v>
      </c>
      <c r="B4" t="s">
        <v>1</v>
      </c>
    </row>
    <row r="5" spans="1:3" x14ac:dyDescent="0.25">
      <c r="A5" t="s">
        <v>21</v>
      </c>
      <c r="B5" t="s">
        <v>2</v>
      </c>
    </row>
    <row r="6" spans="1:3" x14ac:dyDescent="0.25">
      <c r="A6" t="s">
        <v>21</v>
      </c>
      <c r="B6" t="s">
        <v>3</v>
      </c>
    </row>
    <row r="7" spans="1:3" x14ac:dyDescent="0.25">
      <c r="A7" t="s">
        <v>21</v>
      </c>
      <c r="B7" t="s">
        <v>4</v>
      </c>
    </row>
    <row r="8" spans="1:3" x14ac:dyDescent="0.25">
      <c r="A8" t="s">
        <v>21</v>
      </c>
      <c r="B8" t="s">
        <v>5</v>
      </c>
    </row>
    <row r="9" spans="1:3" x14ac:dyDescent="0.25">
      <c r="A9" t="s">
        <v>22</v>
      </c>
      <c r="B9" t="s">
        <v>67</v>
      </c>
    </row>
    <row r="10" spans="1:3" x14ac:dyDescent="0.25">
      <c r="A10" t="s">
        <v>22</v>
      </c>
      <c r="B10" t="s">
        <v>68</v>
      </c>
    </row>
    <row r="11" spans="1:3" x14ac:dyDescent="0.25">
      <c r="A11" t="s">
        <v>22</v>
      </c>
      <c r="B11" t="s">
        <v>69</v>
      </c>
    </row>
    <row r="12" spans="1:3" x14ac:dyDescent="0.25">
      <c r="A12" t="s">
        <v>22</v>
      </c>
      <c r="B12" t="s">
        <v>70</v>
      </c>
    </row>
    <row r="13" spans="1:3" x14ac:dyDescent="0.25">
      <c r="A13" t="s">
        <v>22</v>
      </c>
      <c r="B13" t="s">
        <v>71</v>
      </c>
    </row>
    <row r="14" spans="1:3" x14ac:dyDescent="0.25">
      <c r="A14" t="s">
        <v>22</v>
      </c>
      <c r="B14" t="s">
        <v>72</v>
      </c>
    </row>
    <row r="15" spans="1:3" x14ac:dyDescent="0.25">
      <c r="A15" t="s">
        <v>22</v>
      </c>
      <c r="B15" t="s">
        <v>73</v>
      </c>
    </row>
    <row r="16" spans="1:3" x14ac:dyDescent="0.25">
      <c r="A16" t="s">
        <v>22</v>
      </c>
      <c r="B16" t="s">
        <v>74</v>
      </c>
    </row>
    <row r="17" spans="1:2" x14ac:dyDescent="0.25">
      <c r="A17" t="s">
        <v>22</v>
      </c>
      <c r="B17" t="s">
        <v>75</v>
      </c>
    </row>
    <row r="18" spans="1:2" x14ac:dyDescent="0.25">
      <c r="A18" t="s">
        <v>22</v>
      </c>
      <c r="B18" t="s">
        <v>76</v>
      </c>
    </row>
    <row r="19" spans="1:2" x14ac:dyDescent="0.25">
      <c r="A19" t="s">
        <v>22</v>
      </c>
      <c r="B19" t="s">
        <v>77</v>
      </c>
    </row>
    <row r="20" spans="1:2" x14ac:dyDescent="0.25">
      <c r="A20" t="s">
        <v>22</v>
      </c>
      <c r="B20" t="s">
        <v>78</v>
      </c>
    </row>
    <row r="21" spans="1:2" x14ac:dyDescent="0.25">
      <c r="A21" t="s">
        <v>22</v>
      </c>
      <c r="B21" t="s">
        <v>79</v>
      </c>
    </row>
    <row r="22" spans="1:2" x14ac:dyDescent="0.25">
      <c r="A22" t="s">
        <v>22</v>
      </c>
      <c r="B22" t="s">
        <v>80</v>
      </c>
    </row>
    <row r="23" spans="1:2" x14ac:dyDescent="0.25">
      <c r="A23" t="s">
        <v>22</v>
      </c>
      <c r="B23" t="s">
        <v>81</v>
      </c>
    </row>
    <row r="24" spans="1:2" x14ac:dyDescent="0.25">
      <c r="A24" t="s">
        <v>22</v>
      </c>
      <c r="B24" t="s">
        <v>82</v>
      </c>
    </row>
    <row r="25" spans="1:2" x14ac:dyDescent="0.25">
      <c r="A25" t="s">
        <v>22</v>
      </c>
      <c r="B25" t="s">
        <v>83</v>
      </c>
    </row>
    <row r="26" spans="1:2" x14ac:dyDescent="0.25">
      <c r="A26" t="s">
        <v>23</v>
      </c>
      <c r="B26" t="s">
        <v>84</v>
      </c>
    </row>
    <row r="27" spans="1:2" x14ac:dyDescent="0.25">
      <c r="A27" t="s">
        <v>23</v>
      </c>
      <c r="B27" t="s">
        <v>85</v>
      </c>
    </row>
    <row r="28" spans="1:2" x14ac:dyDescent="0.25">
      <c r="A28" t="s">
        <v>23</v>
      </c>
      <c r="B28" t="s">
        <v>86</v>
      </c>
    </row>
    <row r="29" spans="1:2" x14ac:dyDescent="0.25">
      <c r="A29" t="s">
        <v>23</v>
      </c>
      <c r="B29" t="s">
        <v>87</v>
      </c>
    </row>
    <row r="30" spans="1:2" x14ac:dyDescent="0.25">
      <c r="A30" t="s">
        <v>23</v>
      </c>
      <c r="B30" t="s">
        <v>88</v>
      </c>
    </row>
    <row r="31" spans="1:2" x14ac:dyDescent="0.25">
      <c r="A31" t="s">
        <v>23</v>
      </c>
      <c r="B31" t="s">
        <v>89</v>
      </c>
    </row>
    <row r="32" spans="1:2" x14ac:dyDescent="0.25">
      <c r="A32" t="s">
        <v>23</v>
      </c>
      <c r="B32" t="s">
        <v>90</v>
      </c>
    </row>
    <row r="33" spans="1:2" x14ac:dyDescent="0.25">
      <c r="A33" t="s">
        <v>23</v>
      </c>
      <c r="B33" t="s">
        <v>91</v>
      </c>
    </row>
    <row r="34" spans="1:2" x14ac:dyDescent="0.25">
      <c r="A34" t="s">
        <v>23</v>
      </c>
      <c r="B34" t="s">
        <v>92</v>
      </c>
    </row>
    <row r="35" spans="1:2" x14ac:dyDescent="0.25">
      <c r="A35" t="s">
        <v>23</v>
      </c>
      <c r="B35" t="s">
        <v>93</v>
      </c>
    </row>
    <row r="36" spans="1:2" x14ac:dyDescent="0.25">
      <c r="A36" t="s">
        <v>23</v>
      </c>
      <c r="B36" t="s">
        <v>94</v>
      </c>
    </row>
    <row r="37" spans="1:2" x14ac:dyDescent="0.25">
      <c r="A37" t="s">
        <v>23</v>
      </c>
      <c r="B37" t="s">
        <v>95</v>
      </c>
    </row>
    <row r="38" spans="1:2" x14ac:dyDescent="0.25">
      <c r="A38" t="s">
        <v>23</v>
      </c>
      <c r="B38" t="s">
        <v>96</v>
      </c>
    </row>
    <row r="39" spans="1:2" x14ac:dyDescent="0.25">
      <c r="A39" t="s">
        <v>24</v>
      </c>
      <c r="B39" t="s">
        <v>97</v>
      </c>
    </row>
    <row r="40" spans="1:2" x14ac:dyDescent="0.25">
      <c r="A40" t="s">
        <v>24</v>
      </c>
      <c r="B40" t="s">
        <v>98</v>
      </c>
    </row>
    <row r="41" spans="1:2" x14ac:dyDescent="0.25">
      <c r="A41" t="s">
        <v>24</v>
      </c>
      <c r="B41" t="s">
        <v>99</v>
      </c>
    </row>
    <row r="42" spans="1:2" x14ac:dyDescent="0.25">
      <c r="A42" t="s">
        <v>24</v>
      </c>
      <c r="B42" t="s">
        <v>100</v>
      </c>
    </row>
    <row r="43" spans="1:2" x14ac:dyDescent="0.25">
      <c r="A43" t="s">
        <v>24</v>
      </c>
      <c r="B43" t="s">
        <v>101</v>
      </c>
    </row>
    <row r="44" spans="1:2" x14ac:dyDescent="0.25">
      <c r="A44" t="s">
        <v>24</v>
      </c>
      <c r="B44" t="s">
        <v>102</v>
      </c>
    </row>
    <row r="45" spans="1:2" x14ac:dyDescent="0.25">
      <c r="A45" t="s">
        <v>24</v>
      </c>
      <c r="B45" t="s">
        <v>103</v>
      </c>
    </row>
    <row r="46" spans="1:2" x14ac:dyDescent="0.25">
      <c r="A46" t="s">
        <v>24</v>
      </c>
      <c r="B46" t="s">
        <v>104</v>
      </c>
    </row>
    <row r="47" spans="1:2" x14ac:dyDescent="0.25">
      <c r="A47" t="s">
        <v>24</v>
      </c>
      <c r="B47" t="s">
        <v>105</v>
      </c>
    </row>
    <row r="48" spans="1:2" x14ac:dyDescent="0.25">
      <c r="A48" t="s">
        <v>24</v>
      </c>
      <c r="B48" t="s">
        <v>106</v>
      </c>
    </row>
    <row r="49" spans="1:2" x14ac:dyDescent="0.25">
      <c r="A49" t="s">
        <v>24</v>
      </c>
      <c r="B49" t="s">
        <v>107</v>
      </c>
    </row>
    <row r="50" spans="1:2" x14ac:dyDescent="0.25">
      <c r="A50" t="s">
        <v>24</v>
      </c>
      <c r="B50" t="s">
        <v>108</v>
      </c>
    </row>
    <row r="51" spans="1:2" x14ac:dyDescent="0.25">
      <c r="A51" t="s">
        <v>24</v>
      </c>
      <c r="B51" t="s">
        <v>109</v>
      </c>
    </row>
    <row r="52" spans="1:2" x14ac:dyDescent="0.25">
      <c r="A52" t="s">
        <v>24</v>
      </c>
      <c r="B52" t="s">
        <v>110</v>
      </c>
    </row>
    <row r="53" spans="1:2" x14ac:dyDescent="0.25">
      <c r="A53" t="s">
        <v>24</v>
      </c>
      <c r="B53" t="s">
        <v>111</v>
      </c>
    </row>
    <row r="54" spans="1:2" x14ac:dyDescent="0.25">
      <c r="A54" t="s">
        <v>24</v>
      </c>
      <c r="B54" t="s">
        <v>112</v>
      </c>
    </row>
    <row r="55" spans="1:2" x14ac:dyDescent="0.25">
      <c r="A55" t="s">
        <v>24</v>
      </c>
      <c r="B55" t="s">
        <v>113</v>
      </c>
    </row>
    <row r="56" spans="1:2" x14ac:dyDescent="0.25">
      <c r="A56" t="s">
        <v>24</v>
      </c>
      <c r="B56" t="s">
        <v>114</v>
      </c>
    </row>
    <row r="57" spans="1:2" x14ac:dyDescent="0.25">
      <c r="A57" t="s">
        <v>24</v>
      </c>
      <c r="B57" t="s">
        <v>115</v>
      </c>
    </row>
    <row r="58" spans="1:2" x14ac:dyDescent="0.25">
      <c r="A58" t="s">
        <v>24</v>
      </c>
      <c r="B58" t="s">
        <v>116</v>
      </c>
    </row>
    <row r="59" spans="1:2" x14ac:dyDescent="0.25">
      <c r="A59" t="s">
        <v>24</v>
      </c>
      <c r="B59" t="s">
        <v>117</v>
      </c>
    </row>
    <row r="60" spans="1:2" x14ac:dyDescent="0.25">
      <c r="A60" t="s">
        <v>24</v>
      </c>
      <c r="B60" t="s">
        <v>118</v>
      </c>
    </row>
    <row r="61" spans="1:2" x14ac:dyDescent="0.25">
      <c r="A61" t="s">
        <v>24</v>
      </c>
      <c r="B61" t="s">
        <v>119</v>
      </c>
    </row>
    <row r="62" spans="1:2" x14ac:dyDescent="0.25">
      <c r="A62" t="s">
        <v>24</v>
      </c>
      <c r="B62" t="s">
        <v>120</v>
      </c>
    </row>
    <row r="63" spans="1:2" x14ac:dyDescent="0.25">
      <c r="A63" t="s">
        <v>24</v>
      </c>
      <c r="B63" t="s">
        <v>121</v>
      </c>
    </row>
    <row r="64" spans="1:2" x14ac:dyDescent="0.25">
      <c r="A64" t="s">
        <v>24</v>
      </c>
      <c r="B64" t="s">
        <v>122</v>
      </c>
    </row>
    <row r="65" spans="1:2" x14ac:dyDescent="0.25">
      <c r="A65" t="s">
        <v>24</v>
      </c>
      <c r="B65" t="s">
        <v>123</v>
      </c>
    </row>
    <row r="66" spans="1:2" x14ac:dyDescent="0.25">
      <c r="A66" t="s">
        <v>24</v>
      </c>
      <c r="B66" t="s">
        <v>124</v>
      </c>
    </row>
    <row r="67" spans="1:2" x14ac:dyDescent="0.25">
      <c r="A67" t="s">
        <v>24</v>
      </c>
      <c r="B67" t="s">
        <v>125</v>
      </c>
    </row>
    <row r="68" spans="1:2" x14ac:dyDescent="0.25">
      <c r="A68" t="s">
        <v>24</v>
      </c>
      <c r="B68" t="s">
        <v>126</v>
      </c>
    </row>
    <row r="69" spans="1:2" x14ac:dyDescent="0.25">
      <c r="A69" t="s">
        <v>24</v>
      </c>
      <c r="B69" t="s">
        <v>127</v>
      </c>
    </row>
    <row r="70" spans="1:2" x14ac:dyDescent="0.25">
      <c r="A70" t="s">
        <v>24</v>
      </c>
      <c r="B70" t="s">
        <v>128</v>
      </c>
    </row>
    <row r="71" spans="1:2" x14ac:dyDescent="0.25">
      <c r="A71" t="s">
        <v>24</v>
      </c>
      <c r="B71" t="s">
        <v>129</v>
      </c>
    </row>
    <row r="72" spans="1:2" x14ac:dyDescent="0.25">
      <c r="A72" t="s">
        <v>24</v>
      </c>
      <c r="B72" t="s">
        <v>130</v>
      </c>
    </row>
    <row r="73" spans="1:2" x14ac:dyDescent="0.25">
      <c r="A73" t="s">
        <v>24</v>
      </c>
      <c r="B73" t="s">
        <v>131</v>
      </c>
    </row>
    <row r="74" spans="1:2" x14ac:dyDescent="0.25">
      <c r="A74" t="s">
        <v>24</v>
      </c>
      <c r="B74" t="s">
        <v>132</v>
      </c>
    </row>
    <row r="75" spans="1:2" x14ac:dyDescent="0.25">
      <c r="A75" t="s">
        <v>24</v>
      </c>
      <c r="B75" t="s">
        <v>133</v>
      </c>
    </row>
    <row r="76" spans="1:2" x14ac:dyDescent="0.25">
      <c r="A76" t="s">
        <v>24</v>
      </c>
      <c r="B76" t="s">
        <v>134</v>
      </c>
    </row>
    <row r="77" spans="1:2" x14ac:dyDescent="0.25">
      <c r="A77" t="s">
        <v>24</v>
      </c>
      <c r="B77" t="s">
        <v>135</v>
      </c>
    </row>
    <row r="78" spans="1:2" x14ac:dyDescent="0.25">
      <c r="A78" t="s">
        <v>24</v>
      </c>
      <c r="B78" t="s">
        <v>136</v>
      </c>
    </row>
    <row r="79" spans="1:2" x14ac:dyDescent="0.25">
      <c r="A79" t="s">
        <v>24</v>
      </c>
      <c r="B79" t="s">
        <v>137</v>
      </c>
    </row>
    <row r="80" spans="1:2" x14ac:dyDescent="0.25">
      <c r="A80" t="s">
        <v>24</v>
      </c>
      <c r="B80" t="s">
        <v>138</v>
      </c>
    </row>
    <row r="81" spans="1:2" x14ac:dyDescent="0.25">
      <c r="A81" t="s">
        <v>24</v>
      </c>
      <c r="B81" t="s">
        <v>139</v>
      </c>
    </row>
    <row r="82" spans="1:2" x14ac:dyDescent="0.25">
      <c r="A82" t="s">
        <v>24</v>
      </c>
      <c r="B82" t="s">
        <v>140</v>
      </c>
    </row>
    <row r="83" spans="1:2" x14ac:dyDescent="0.25">
      <c r="A83" t="s">
        <v>24</v>
      </c>
      <c r="B83" t="s">
        <v>141</v>
      </c>
    </row>
    <row r="84" spans="1:2" x14ac:dyDescent="0.25">
      <c r="A84" t="s">
        <v>24</v>
      </c>
      <c r="B84" t="s">
        <v>142</v>
      </c>
    </row>
    <row r="85" spans="1:2" x14ac:dyDescent="0.25">
      <c r="A85" t="s">
        <v>24</v>
      </c>
      <c r="B85" t="s">
        <v>143</v>
      </c>
    </row>
    <row r="86" spans="1:2" x14ac:dyDescent="0.25">
      <c r="A86" t="s">
        <v>24</v>
      </c>
      <c r="B86" t="s">
        <v>144</v>
      </c>
    </row>
    <row r="87" spans="1:2" x14ac:dyDescent="0.25">
      <c r="A87" t="s">
        <v>24</v>
      </c>
      <c r="B87" t="s">
        <v>145</v>
      </c>
    </row>
    <row r="88" spans="1:2" x14ac:dyDescent="0.25">
      <c r="A88" t="s">
        <v>24</v>
      </c>
      <c r="B88" t="s">
        <v>146</v>
      </c>
    </row>
    <row r="89" spans="1:2" x14ac:dyDescent="0.25">
      <c r="A89" t="s">
        <v>24</v>
      </c>
      <c r="B89" t="s">
        <v>147</v>
      </c>
    </row>
    <row r="90" spans="1:2" x14ac:dyDescent="0.25">
      <c r="A90" t="s">
        <v>24</v>
      </c>
      <c r="B90" t="s">
        <v>148</v>
      </c>
    </row>
    <row r="91" spans="1:2" x14ac:dyDescent="0.25">
      <c r="A91" t="s">
        <v>24</v>
      </c>
      <c r="B91" t="s">
        <v>149</v>
      </c>
    </row>
    <row r="92" spans="1:2" x14ac:dyDescent="0.25">
      <c r="A92" t="s">
        <v>24</v>
      </c>
      <c r="B92" t="s">
        <v>150</v>
      </c>
    </row>
    <row r="93" spans="1:2" x14ac:dyDescent="0.25">
      <c r="A93" t="s">
        <v>24</v>
      </c>
      <c r="B93" t="s">
        <v>151</v>
      </c>
    </row>
    <row r="94" spans="1:2" x14ac:dyDescent="0.25">
      <c r="A94" t="s">
        <v>24</v>
      </c>
      <c r="B94" t="s">
        <v>152</v>
      </c>
    </row>
    <row r="95" spans="1:2" x14ac:dyDescent="0.25">
      <c r="A95" t="s">
        <v>24</v>
      </c>
      <c r="B95" t="s">
        <v>153</v>
      </c>
    </row>
    <row r="96" spans="1:2" x14ac:dyDescent="0.25">
      <c r="A96" t="s">
        <v>24</v>
      </c>
      <c r="B96" t="s">
        <v>154</v>
      </c>
    </row>
    <row r="97" spans="1:2" x14ac:dyDescent="0.25">
      <c r="A97" t="s">
        <v>25</v>
      </c>
      <c r="B97" t="s">
        <v>155</v>
      </c>
    </row>
    <row r="98" spans="1:2" x14ac:dyDescent="0.25">
      <c r="A98" t="s">
        <v>25</v>
      </c>
      <c r="B98" t="s">
        <v>156</v>
      </c>
    </row>
    <row r="99" spans="1:2" x14ac:dyDescent="0.25">
      <c r="A99" t="s">
        <v>25</v>
      </c>
      <c r="B99" t="s">
        <v>157</v>
      </c>
    </row>
    <row r="100" spans="1:2" x14ac:dyDescent="0.25">
      <c r="A100" t="s">
        <v>25</v>
      </c>
      <c r="B100" t="s">
        <v>158</v>
      </c>
    </row>
    <row r="101" spans="1:2" x14ac:dyDescent="0.25">
      <c r="A101" t="s">
        <v>25</v>
      </c>
      <c r="B101" t="s">
        <v>159</v>
      </c>
    </row>
    <row r="102" spans="1:2" x14ac:dyDescent="0.25">
      <c r="A102" t="s">
        <v>25</v>
      </c>
      <c r="B102" t="s">
        <v>160</v>
      </c>
    </row>
    <row r="103" spans="1:2" x14ac:dyDescent="0.25">
      <c r="A103" t="s">
        <v>25</v>
      </c>
      <c r="B103" t="s">
        <v>161</v>
      </c>
    </row>
    <row r="104" spans="1:2" x14ac:dyDescent="0.25">
      <c r="A104" t="s">
        <v>25</v>
      </c>
      <c r="B104" t="s">
        <v>162</v>
      </c>
    </row>
    <row r="105" spans="1:2" x14ac:dyDescent="0.25">
      <c r="A105" t="s">
        <v>25</v>
      </c>
      <c r="B105" t="s">
        <v>163</v>
      </c>
    </row>
    <row r="106" spans="1:2" x14ac:dyDescent="0.25">
      <c r="A106" t="s">
        <v>25</v>
      </c>
      <c r="B106" t="s">
        <v>164</v>
      </c>
    </row>
    <row r="107" spans="1:2" x14ac:dyDescent="0.25">
      <c r="A107" t="s">
        <v>25</v>
      </c>
      <c r="B107" t="s">
        <v>165</v>
      </c>
    </row>
    <row r="108" spans="1:2" x14ac:dyDescent="0.25">
      <c r="A108" t="s">
        <v>25</v>
      </c>
      <c r="B108" t="s">
        <v>166</v>
      </c>
    </row>
    <row r="109" spans="1:2" x14ac:dyDescent="0.25">
      <c r="A109" t="s">
        <v>25</v>
      </c>
      <c r="B109" t="s">
        <v>167</v>
      </c>
    </row>
    <row r="110" spans="1:2" x14ac:dyDescent="0.25">
      <c r="A110" t="s">
        <v>25</v>
      </c>
      <c r="B110" t="s">
        <v>168</v>
      </c>
    </row>
    <row r="111" spans="1:2" x14ac:dyDescent="0.25">
      <c r="A111" t="s">
        <v>25</v>
      </c>
      <c r="B111" t="s">
        <v>169</v>
      </c>
    </row>
    <row r="112" spans="1:2" x14ac:dyDescent="0.25">
      <c r="A112" t="s">
        <v>25</v>
      </c>
      <c r="B112" t="s">
        <v>170</v>
      </c>
    </row>
    <row r="113" spans="1:2" x14ac:dyDescent="0.25">
      <c r="A113" t="s">
        <v>25</v>
      </c>
      <c r="B113" t="s">
        <v>171</v>
      </c>
    </row>
    <row r="114" spans="1:2" x14ac:dyDescent="0.25">
      <c r="A114" t="s">
        <v>25</v>
      </c>
      <c r="B114" t="s">
        <v>172</v>
      </c>
    </row>
    <row r="115" spans="1:2" x14ac:dyDescent="0.25">
      <c r="A115" t="s">
        <v>25</v>
      </c>
      <c r="B115" t="s">
        <v>173</v>
      </c>
    </row>
    <row r="116" spans="1:2" x14ac:dyDescent="0.25">
      <c r="A116" t="s">
        <v>25</v>
      </c>
      <c r="B116" t="s">
        <v>174</v>
      </c>
    </row>
    <row r="117" spans="1:2" x14ac:dyDescent="0.25">
      <c r="A117" t="s">
        <v>25</v>
      </c>
      <c r="B117" t="s">
        <v>175</v>
      </c>
    </row>
    <row r="118" spans="1:2" x14ac:dyDescent="0.25">
      <c r="A118" t="s">
        <v>25</v>
      </c>
      <c r="B118" t="s">
        <v>176</v>
      </c>
    </row>
    <row r="119" spans="1:2" x14ac:dyDescent="0.25">
      <c r="A119" t="s">
        <v>25</v>
      </c>
      <c r="B119" t="s">
        <v>177</v>
      </c>
    </row>
    <row r="120" spans="1:2" x14ac:dyDescent="0.25">
      <c r="A120" t="s">
        <v>25</v>
      </c>
      <c r="B120" t="s">
        <v>178</v>
      </c>
    </row>
    <row r="121" spans="1:2" x14ac:dyDescent="0.25">
      <c r="A121" t="s">
        <v>25</v>
      </c>
      <c r="B121" t="s">
        <v>179</v>
      </c>
    </row>
    <row r="122" spans="1:2" x14ac:dyDescent="0.25">
      <c r="A122" t="s">
        <v>25</v>
      </c>
      <c r="B122" t="s">
        <v>180</v>
      </c>
    </row>
    <row r="123" spans="1:2" x14ac:dyDescent="0.25">
      <c r="A123" t="s">
        <v>25</v>
      </c>
      <c r="B123" t="s">
        <v>181</v>
      </c>
    </row>
    <row r="124" spans="1:2" x14ac:dyDescent="0.25">
      <c r="A124" t="s">
        <v>25</v>
      </c>
      <c r="B124" t="s">
        <v>182</v>
      </c>
    </row>
    <row r="125" spans="1:2" x14ac:dyDescent="0.25">
      <c r="A125" t="s">
        <v>25</v>
      </c>
      <c r="B125" t="s">
        <v>183</v>
      </c>
    </row>
    <row r="126" spans="1:2" x14ac:dyDescent="0.25">
      <c r="A126" t="s">
        <v>25</v>
      </c>
      <c r="B126" t="s">
        <v>184</v>
      </c>
    </row>
    <row r="127" spans="1:2" x14ac:dyDescent="0.25">
      <c r="A127" t="s">
        <v>25</v>
      </c>
      <c r="B127" t="s">
        <v>185</v>
      </c>
    </row>
    <row r="128" spans="1:2" x14ac:dyDescent="0.25">
      <c r="A128" t="s">
        <v>25</v>
      </c>
      <c r="B128" t="s">
        <v>186</v>
      </c>
    </row>
    <row r="129" spans="1:2" x14ac:dyDescent="0.25">
      <c r="A129" t="s">
        <v>25</v>
      </c>
      <c r="B129" t="s">
        <v>187</v>
      </c>
    </row>
    <row r="130" spans="1:2" x14ac:dyDescent="0.25">
      <c r="A130" t="s">
        <v>25</v>
      </c>
      <c r="B130" t="s">
        <v>188</v>
      </c>
    </row>
    <row r="131" spans="1:2" x14ac:dyDescent="0.25">
      <c r="A131" t="s">
        <v>25</v>
      </c>
      <c r="B131" t="s">
        <v>189</v>
      </c>
    </row>
    <row r="132" spans="1:2" x14ac:dyDescent="0.25">
      <c r="A132" t="s">
        <v>25</v>
      </c>
      <c r="B132" t="s">
        <v>190</v>
      </c>
    </row>
    <row r="133" spans="1:2" x14ac:dyDescent="0.25">
      <c r="A133" t="s">
        <v>25</v>
      </c>
      <c r="B133" t="s">
        <v>191</v>
      </c>
    </row>
    <row r="134" spans="1:2" x14ac:dyDescent="0.25">
      <c r="A134" t="s">
        <v>25</v>
      </c>
      <c r="B134" t="s">
        <v>192</v>
      </c>
    </row>
    <row r="135" spans="1:2" x14ac:dyDescent="0.25">
      <c r="A135" t="s">
        <v>26</v>
      </c>
      <c r="B135" t="s">
        <v>193</v>
      </c>
    </row>
    <row r="136" spans="1:2" x14ac:dyDescent="0.25">
      <c r="A136" t="s">
        <v>26</v>
      </c>
      <c r="B136" t="s">
        <v>194</v>
      </c>
    </row>
    <row r="137" spans="1:2" x14ac:dyDescent="0.25">
      <c r="A137" t="s">
        <v>27</v>
      </c>
      <c r="B137" t="s">
        <v>195</v>
      </c>
    </row>
    <row r="138" spans="1:2" x14ac:dyDescent="0.25">
      <c r="A138" t="s">
        <v>27</v>
      </c>
      <c r="B138" t="s">
        <v>196</v>
      </c>
    </row>
    <row r="139" spans="1:2" x14ac:dyDescent="0.25">
      <c r="A139" t="s">
        <v>27</v>
      </c>
      <c r="B139" t="s">
        <v>197</v>
      </c>
    </row>
    <row r="140" spans="1:2" x14ac:dyDescent="0.25">
      <c r="A140" t="s">
        <v>27</v>
      </c>
      <c r="B140" t="s">
        <v>198</v>
      </c>
    </row>
    <row r="141" spans="1:2" x14ac:dyDescent="0.25">
      <c r="A141" t="s">
        <v>27</v>
      </c>
      <c r="B141" t="s">
        <v>199</v>
      </c>
    </row>
    <row r="142" spans="1:2" x14ac:dyDescent="0.25">
      <c r="A142" t="s">
        <v>27</v>
      </c>
      <c r="B142" t="s">
        <v>200</v>
      </c>
    </row>
    <row r="143" spans="1:2" x14ac:dyDescent="0.25">
      <c r="A143" t="s">
        <v>27</v>
      </c>
      <c r="B143" t="s">
        <v>201</v>
      </c>
    </row>
    <row r="144" spans="1:2" x14ac:dyDescent="0.25">
      <c r="A144" t="s">
        <v>27</v>
      </c>
      <c r="B144" t="s">
        <v>202</v>
      </c>
    </row>
    <row r="145" spans="1:2" x14ac:dyDescent="0.25">
      <c r="A145" t="s">
        <v>27</v>
      </c>
      <c r="B145" t="s">
        <v>203</v>
      </c>
    </row>
    <row r="146" spans="1:2" x14ac:dyDescent="0.25">
      <c r="A146" t="s">
        <v>28</v>
      </c>
      <c r="B146" t="s">
        <v>204</v>
      </c>
    </row>
    <row r="147" spans="1:2" x14ac:dyDescent="0.25">
      <c r="A147" t="s">
        <v>28</v>
      </c>
      <c r="B147" t="s">
        <v>205</v>
      </c>
    </row>
    <row r="148" spans="1:2" x14ac:dyDescent="0.25">
      <c r="A148" t="s">
        <v>28</v>
      </c>
      <c r="B148" t="s">
        <v>206</v>
      </c>
    </row>
    <row r="149" spans="1:2" x14ac:dyDescent="0.25">
      <c r="A149" t="s">
        <v>28</v>
      </c>
      <c r="B149" t="s">
        <v>207</v>
      </c>
    </row>
    <row r="150" spans="1:2" x14ac:dyDescent="0.25">
      <c r="A150" t="s">
        <v>28</v>
      </c>
      <c r="B150" t="s">
        <v>208</v>
      </c>
    </row>
    <row r="151" spans="1:2" x14ac:dyDescent="0.25">
      <c r="A151" t="s">
        <v>28</v>
      </c>
      <c r="B151" t="s">
        <v>209</v>
      </c>
    </row>
    <row r="152" spans="1:2" x14ac:dyDescent="0.25">
      <c r="A152" t="s">
        <v>28</v>
      </c>
      <c r="B152" t="s">
        <v>210</v>
      </c>
    </row>
    <row r="153" spans="1:2" x14ac:dyDescent="0.25">
      <c r="A153" t="s">
        <v>28</v>
      </c>
      <c r="B153" t="s">
        <v>211</v>
      </c>
    </row>
    <row r="154" spans="1:2" x14ac:dyDescent="0.25">
      <c r="A154" t="s">
        <v>28</v>
      </c>
      <c r="B154" t="s">
        <v>212</v>
      </c>
    </row>
    <row r="155" spans="1:2" x14ac:dyDescent="0.25">
      <c r="A155" t="s">
        <v>28</v>
      </c>
      <c r="B155" t="s">
        <v>213</v>
      </c>
    </row>
    <row r="156" spans="1:2" x14ac:dyDescent="0.25">
      <c r="A156" t="s">
        <v>28</v>
      </c>
      <c r="B156" t="s">
        <v>214</v>
      </c>
    </row>
    <row r="157" spans="1:2" x14ac:dyDescent="0.25">
      <c r="A157" t="s">
        <v>28</v>
      </c>
      <c r="B157" t="s">
        <v>215</v>
      </c>
    </row>
    <row r="158" spans="1:2" x14ac:dyDescent="0.25">
      <c r="A158" t="s">
        <v>28</v>
      </c>
      <c r="B158" t="s">
        <v>216</v>
      </c>
    </row>
    <row r="159" spans="1:2" x14ac:dyDescent="0.25">
      <c r="A159" t="s">
        <v>28</v>
      </c>
      <c r="B159" t="s">
        <v>217</v>
      </c>
    </row>
    <row r="160" spans="1:2" x14ac:dyDescent="0.25">
      <c r="A160" t="s">
        <v>29</v>
      </c>
      <c r="B160" t="s">
        <v>218</v>
      </c>
    </row>
    <row r="161" spans="1:2" x14ac:dyDescent="0.25">
      <c r="A161" t="s">
        <v>29</v>
      </c>
      <c r="B161" t="s">
        <v>219</v>
      </c>
    </row>
    <row r="162" spans="1:2" x14ac:dyDescent="0.25">
      <c r="A162" t="s">
        <v>29</v>
      </c>
      <c r="B162" t="s">
        <v>220</v>
      </c>
    </row>
    <row r="163" spans="1:2" x14ac:dyDescent="0.25">
      <c r="A163" t="s">
        <v>29</v>
      </c>
      <c r="B163" t="s">
        <v>221</v>
      </c>
    </row>
    <row r="164" spans="1:2" x14ac:dyDescent="0.25">
      <c r="A164" t="s">
        <v>29</v>
      </c>
      <c r="B164" t="s">
        <v>222</v>
      </c>
    </row>
    <row r="165" spans="1:2" x14ac:dyDescent="0.25">
      <c r="A165" t="s">
        <v>29</v>
      </c>
      <c r="B165" t="s">
        <v>223</v>
      </c>
    </row>
    <row r="166" spans="1:2" x14ac:dyDescent="0.25">
      <c r="A166" t="s">
        <v>29</v>
      </c>
      <c r="B166" t="s">
        <v>224</v>
      </c>
    </row>
    <row r="167" spans="1:2" x14ac:dyDescent="0.25">
      <c r="A167" t="s">
        <v>29</v>
      </c>
      <c r="B167" t="s">
        <v>225</v>
      </c>
    </row>
    <row r="168" spans="1:2" x14ac:dyDescent="0.25">
      <c r="A168" t="s">
        <v>29</v>
      </c>
      <c r="B168" t="s">
        <v>226</v>
      </c>
    </row>
    <row r="169" spans="1:2" x14ac:dyDescent="0.25">
      <c r="A169" t="s">
        <v>29</v>
      </c>
      <c r="B169" t="s">
        <v>227</v>
      </c>
    </row>
    <row r="170" spans="1:2" x14ac:dyDescent="0.25">
      <c r="A170" t="s">
        <v>29</v>
      </c>
      <c r="B170" t="s">
        <v>228</v>
      </c>
    </row>
    <row r="171" spans="1:2" x14ac:dyDescent="0.25">
      <c r="A171" t="s">
        <v>29</v>
      </c>
      <c r="B171" t="s">
        <v>229</v>
      </c>
    </row>
    <row r="172" spans="1:2" x14ac:dyDescent="0.25">
      <c r="A172" t="s">
        <v>29</v>
      </c>
      <c r="B172" t="s">
        <v>230</v>
      </c>
    </row>
    <row r="173" spans="1:2" x14ac:dyDescent="0.25">
      <c r="A173" t="s">
        <v>29</v>
      </c>
      <c r="B173" t="s">
        <v>231</v>
      </c>
    </row>
    <row r="174" spans="1:2" x14ac:dyDescent="0.25">
      <c r="A174" t="s">
        <v>30</v>
      </c>
      <c r="B174" t="s">
        <v>232</v>
      </c>
    </row>
    <row r="175" spans="1:2" x14ac:dyDescent="0.25">
      <c r="A175" t="s">
        <v>30</v>
      </c>
      <c r="B175" t="s">
        <v>233</v>
      </c>
    </row>
    <row r="176" spans="1:2" x14ac:dyDescent="0.25">
      <c r="A176" t="s">
        <v>30</v>
      </c>
      <c r="B176" t="s">
        <v>234</v>
      </c>
    </row>
    <row r="177" spans="1:2" x14ac:dyDescent="0.25">
      <c r="A177" t="s">
        <v>30</v>
      </c>
      <c r="B177" t="s">
        <v>235</v>
      </c>
    </row>
    <row r="178" spans="1:2" x14ac:dyDescent="0.25">
      <c r="A178" t="s">
        <v>30</v>
      </c>
      <c r="B178" t="s">
        <v>236</v>
      </c>
    </row>
    <row r="179" spans="1:2" x14ac:dyDescent="0.25">
      <c r="A179" t="s">
        <v>30</v>
      </c>
      <c r="B179" t="s">
        <v>237</v>
      </c>
    </row>
    <row r="180" spans="1:2" x14ac:dyDescent="0.25">
      <c r="A180" t="s">
        <v>30</v>
      </c>
      <c r="B180" t="s">
        <v>238</v>
      </c>
    </row>
    <row r="181" spans="1:2" x14ac:dyDescent="0.25">
      <c r="A181" t="s">
        <v>30</v>
      </c>
      <c r="B181" t="s">
        <v>239</v>
      </c>
    </row>
    <row r="182" spans="1:2" x14ac:dyDescent="0.25">
      <c r="A182" t="s">
        <v>30</v>
      </c>
      <c r="B182" t="s">
        <v>240</v>
      </c>
    </row>
    <row r="183" spans="1:2" x14ac:dyDescent="0.25">
      <c r="A183" t="s">
        <v>30</v>
      </c>
      <c r="B183" t="s">
        <v>241</v>
      </c>
    </row>
    <row r="184" spans="1:2" x14ac:dyDescent="0.25">
      <c r="A184" t="s">
        <v>30</v>
      </c>
      <c r="B184" t="s">
        <v>242</v>
      </c>
    </row>
    <row r="185" spans="1:2" x14ac:dyDescent="0.25">
      <c r="A185" t="s">
        <v>30</v>
      </c>
      <c r="B185" t="s">
        <v>243</v>
      </c>
    </row>
    <row r="186" spans="1:2" x14ac:dyDescent="0.25">
      <c r="A186" t="s">
        <v>30</v>
      </c>
      <c r="B186" t="s">
        <v>244</v>
      </c>
    </row>
    <row r="187" spans="1:2" x14ac:dyDescent="0.25">
      <c r="A187" t="s">
        <v>30</v>
      </c>
      <c r="B187" t="s">
        <v>245</v>
      </c>
    </row>
    <row r="188" spans="1:2" x14ac:dyDescent="0.25">
      <c r="A188" t="s">
        <v>30</v>
      </c>
      <c r="B188" t="s">
        <v>246</v>
      </c>
    </row>
    <row r="189" spans="1:2" x14ac:dyDescent="0.25">
      <c r="A189" t="s">
        <v>31</v>
      </c>
      <c r="B189" t="s">
        <v>247</v>
      </c>
    </row>
    <row r="190" spans="1:2" x14ac:dyDescent="0.25">
      <c r="A190" t="s">
        <v>31</v>
      </c>
      <c r="B190" t="s">
        <v>248</v>
      </c>
    </row>
    <row r="191" spans="1:2" x14ac:dyDescent="0.25">
      <c r="A191" t="s">
        <v>31</v>
      </c>
      <c r="B191" t="s">
        <v>249</v>
      </c>
    </row>
    <row r="192" spans="1:2" x14ac:dyDescent="0.25">
      <c r="A192" t="s">
        <v>31</v>
      </c>
      <c r="B192" t="s">
        <v>250</v>
      </c>
    </row>
    <row r="193" spans="1:2" x14ac:dyDescent="0.25">
      <c r="A193" t="s">
        <v>31</v>
      </c>
      <c r="B193" t="s">
        <v>251</v>
      </c>
    </row>
    <row r="194" spans="1:2" x14ac:dyDescent="0.25">
      <c r="A194" t="s">
        <v>31</v>
      </c>
      <c r="B194" t="s">
        <v>252</v>
      </c>
    </row>
    <row r="195" spans="1:2" x14ac:dyDescent="0.25">
      <c r="A195" t="s">
        <v>31</v>
      </c>
      <c r="B195" t="s">
        <v>253</v>
      </c>
    </row>
    <row r="196" spans="1:2" x14ac:dyDescent="0.25">
      <c r="A196" t="s">
        <v>31</v>
      </c>
      <c r="B196" t="s">
        <v>254</v>
      </c>
    </row>
    <row r="197" spans="1:2" x14ac:dyDescent="0.25">
      <c r="A197" t="s">
        <v>31</v>
      </c>
      <c r="B197" t="s">
        <v>255</v>
      </c>
    </row>
    <row r="198" spans="1:2" x14ac:dyDescent="0.25">
      <c r="A198" t="s">
        <v>31</v>
      </c>
      <c r="B198" t="s">
        <v>256</v>
      </c>
    </row>
    <row r="199" spans="1:2" x14ac:dyDescent="0.25">
      <c r="A199" t="s">
        <v>31</v>
      </c>
      <c r="B199" t="s">
        <v>257</v>
      </c>
    </row>
    <row r="200" spans="1:2" x14ac:dyDescent="0.25">
      <c r="A200" t="s">
        <v>31</v>
      </c>
      <c r="B200" t="s">
        <v>258</v>
      </c>
    </row>
    <row r="201" spans="1:2" x14ac:dyDescent="0.25">
      <c r="A201" t="s">
        <v>32</v>
      </c>
      <c r="B201" t="s">
        <v>259</v>
      </c>
    </row>
    <row r="202" spans="1:2" x14ac:dyDescent="0.25">
      <c r="A202" t="s">
        <v>32</v>
      </c>
      <c r="B202" t="s">
        <v>260</v>
      </c>
    </row>
    <row r="203" spans="1:2" x14ac:dyDescent="0.25">
      <c r="A203" t="s">
        <v>32</v>
      </c>
      <c r="B203" t="s">
        <v>261</v>
      </c>
    </row>
    <row r="204" spans="1:2" x14ac:dyDescent="0.25">
      <c r="A204" t="s">
        <v>32</v>
      </c>
      <c r="B204" t="s">
        <v>262</v>
      </c>
    </row>
    <row r="205" spans="1:2" x14ac:dyDescent="0.25">
      <c r="A205" t="s">
        <v>32</v>
      </c>
      <c r="B205" t="s">
        <v>263</v>
      </c>
    </row>
    <row r="206" spans="1:2" x14ac:dyDescent="0.25">
      <c r="A206" t="s">
        <v>32</v>
      </c>
      <c r="B206" t="s">
        <v>264</v>
      </c>
    </row>
    <row r="207" spans="1:2" x14ac:dyDescent="0.25">
      <c r="A207" t="s">
        <v>32</v>
      </c>
      <c r="B207" t="s">
        <v>265</v>
      </c>
    </row>
    <row r="208" spans="1:2" x14ac:dyDescent="0.25">
      <c r="A208" t="s">
        <v>32</v>
      </c>
      <c r="B208" t="s">
        <v>266</v>
      </c>
    </row>
    <row r="209" spans="1:2" x14ac:dyDescent="0.25">
      <c r="A209" t="s">
        <v>32</v>
      </c>
      <c r="B209" t="s">
        <v>267</v>
      </c>
    </row>
    <row r="210" spans="1:2" x14ac:dyDescent="0.25">
      <c r="A210" t="s">
        <v>32</v>
      </c>
      <c r="B210" t="s">
        <v>268</v>
      </c>
    </row>
    <row r="211" spans="1:2" x14ac:dyDescent="0.25">
      <c r="A211" t="s">
        <v>33</v>
      </c>
      <c r="B211" t="s">
        <v>269</v>
      </c>
    </row>
    <row r="212" spans="1:2" x14ac:dyDescent="0.25">
      <c r="A212" t="s">
        <v>33</v>
      </c>
      <c r="B212" t="s">
        <v>270</v>
      </c>
    </row>
    <row r="213" spans="1:2" x14ac:dyDescent="0.25">
      <c r="A213" t="s">
        <v>33</v>
      </c>
      <c r="B213" t="s">
        <v>271</v>
      </c>
    </row>
    <row r="214" spans="1:2" x14ac:dyDescent="0.25">
      <c r="A214" t="s">
        <v>33</v>
      </c>
      <c r="B214" t="s">
        <v>272</v>
      </c>
    </row>
    <row r="215" spans="1:2" x14ac:dyDescent="0.25">
      <c r="A215" t="s">
        <v>33</v>
      </c>
      <c r="B215" t="s">
        <v>273</v>
      </c>
    </row>
    <row r="216" spans="1:2" x14ac:dyDescent="0.25">
      <c r="A216" t="s">
        <v>33</v>
      </c>
      <c r="B216" t="s">
        <v>274</v>
      </c>
    </row>
    <row r="217" spans="1:2" x14ac:dyDescent="0.25">
      <c r="A217" t="s">
        <v>33</v>
      </c>
      <c r="B217" t="s">
        <v>275</v>
      </c>
    </row>
    <row r="218" spans="1:2" x14ac:dyDescent="0.25">
      <c r="A218" t="s">
        <v>33</v>
      </c>
      <c r="B218" t="s">
        <v>276</v>
      </c>
    </row>
    <row r="219" spans="1:2" x14ac:dyDescent="0.25">
      <c r="A219" t="s">
        <v>33</v>
      </c>
      <c r="B219" t="s">
        <v>277</v>
      </c>
    </row>
    <row r="220" spans="1:2" x14ac:dyDescent="0.25">
      <c r="A220" t="s">
        <v>33</v>
      </c>
      <c r="B220" t="s">
        <v>278</v>
      </c>
    </row>
    <row r="221" spans="1:2" x14ac:dyDescent="0.25">
      <c r="A221" t="s">
        <v>33</v>
      </c>
      <c r="B221" t="s">
        <v>279</v>
      </c>
    </row>
    <row r="222" spans="1:2" x14ac:dyDescent="0.25">
      <c r="A222" t="s">
        <v>33</v>
      </c>
      <c r="B222" t="s">
        <v>280</v>
      </c>
    </row>
    <row r="223" spans="1:2" x14ac:dyDescent="0.25">
      <c r="A223" t="s">
        <v>33</v>
      </c>
      <c r="B223" t="s">
        <v>281</v>
      </c>
    </row>
    <row r="224" spans="1:2" x14ac:dyDescent="0.25">
      <c r="A224" t="s">
        <v>33</v>
      </c>
      <c r="B224" t="s">
        <v>282</v>
      </c>
    </row>
    <row r="225" spans="1:2" x14ac:dyDescent="0.25">
      <c r="A225" t="s">
        <v>33</v>
      </c>
      <c r="B225" t="s">
        <v>283</v>
      </c>
    </row>
    <row r="226" spans="1:2" x14ac:dyDescent="0.25">
      <c r="A226" t="s">
        <v>33</v>
      </c>
      <c r="B226" t="s">
        <v>284</v>
      </c>
    </row>
    <row r="227" spans="1:2" x14ac:dyDescent="0.25">
      <c r="A227" t="s">
        <v>33</v>
      </c>
      <c r="B227" t="s">
        <v>285</v>
      </c>
    </row>
    <row r="228" spans="1:2" x14ac:dyDescent="0.25">
      <c r="A228" t="s">
        <v>33</v>
      </c>
      <c r="B228" t="s">
        <v>286</v>
      </c>
    </row>
    <row r="229" spans="1:2" x14ac:dyDescent="0.25">
      <c r="A229" t="s">
        <v>33</v>
      </c>
      <c r="B229" t="s">
        <v>287</v>
      </c>
    </row>
    <row r="230" spans="1:2" x14ac:dyDescent="0.25">
      <c r="A230" t="s">
        <v>33</v>
      </c>
      <c r="B230" t="s">
        <v>288</v>
      </c>
    </row>
    <row r="231" spans="1:2" x14ac:dyDescent="0.25">
      <c r="A231" t="s">
        <v>33</v>
      </c>
      <c r="B231" t="s">
        <v>289</v>
      </c>
    </row>
    <row r="232" spans="1:2" x14ac:dyDescent="0.25">
      <c r="A232" t="s">
        <v>33</v>
      </c>
      <c r="B232" t="s">
        <v>290</v>
      </c>
    </row>
    <row r="233" spans="1:2" x14ac:dyDescent="0.25">
      <c r="A233" t="s">
        <v>33</v>
      </c>
      <c r="B233" t="s">
        <v>291</v>
      </c>
    </row>
    <row r="234" spans="1:2" x14ac:dyDescent="0.25">
      <c r="A234" t="s">
        <v>33</v>
      </c>
      <c r="B234" t="s">
        <v>292</v>
      </c>
    </row>
    <row r="235" spans="1:2" x14ac:dyDescent="0.25">
      <c r="A235" t="s">
        <v>33</v>
      </c>
      <c r="B235" t="s">
        <v>293</v>
      </c>
    </row>
    <row r="236" spans="1:2" x14ac:dyDescent="0.25">
      <c r="A236" t="s">
        <v>33</v>
      </c>
      <c r="B236" t="s">
        <v>294</v>
      </c>
    </row>
    <row r="237" spans="1:2" x14ac:dyDescent="0.25">
      <c r="A237" t="s">
        <v>34</v>
      </c>
      <c r="B237" t="s">
        <v>295</v>
      </c>
    </row>
    <row r="238" spans="1:2" x14ac:dyDescent="0.25">
      <c r="A238" t="s">
        <v>34</v>
      </c>
      <c r="B238" t="s">
        <v>296</v>
      </c>
    </row>
    <row r="239" spans="1:2" x14ac:dyDescent="0.25">
      <c r="A239" t="s">
        <v>34</v>
      </c>
      <c r="B239" t="s">
        <v>297</v>
      </c>
    </row>
    <row r="240" spans="1:2" x14ac:dyDescent="0.25">
      <c r="A240" t="s">
        <v>34</v>
      </c>
      <c r="B240" t="s">
        <v>298</v>
      </c>
    </row>
    <row r="241" spans="1:2" x14ac:dyDescent="0.25">
      <c r="A241" t="s">
        <v>34</v>
      </c>
      <c r="B241" t="s">
        <v>299</v>
      </c>
    </row>
    <row r="242" spans="1:2" x14ac:dyDescent="0.25">
      <c r="A242" t="s">
        <v>34</v>
      </c>
      <c r="B242" t="s">
        <v>300</v>
      </c>
    </row>
    <row r="243" spans="1:2" x14ac:dyDescent="0.25">
      <c r="A243" t="s">
        <v>34</v>
      </c>
      <c r="B243" t="s">
        <v>301</v>
      </c>
    </row>
    <row r="244" spans="1:2" x14ac:dyDescent="0.25">
      <c r="A244" t="s">
        <v>34</v>
      </c>
      <c r="B244" t="s">
        <v>302</v>
      </c>
    </row>
    <row r="245" spans="1:2" x14ac:dyDescent="0.25">
      <c r="A245" t="s">
        <v>34</v>
      </c>
      <c r="B245" t="s">
        <v>303</v>
      </c>
    </row>
    <row r="246" spans="1:2" x14ac:dyDescent="0.25">
      <c r="A246" t="s">
        <v>34</v>
      </c>
      <c r="B246" t="s">
        <v>304</v>
      </c>
    </row>
    <row r="247" spans="1:2" x14ac:dyDescent="0.25">
      <c r="A247" t="s">
        <v>34</v>
      </c>
      <c r="B247" t="s">
        <v>305</v>
      </c>
    </row>
    <row r="248" spans="1:2" x14ac:dyDescent="0.25">
      <c r="A248" t="s">
        <v>34</v>
      </c>
      <c r="B248" t="s">
        <v>306</v>
      </c>
    </row>
    <row r="249" spans="1:2" x14ac:dyDescent="0.25">
      <c r="A249" t="s">
        <v>34</v>
      </c>
      <c r="B249" t="s">
        <v>307</v>
      </c>
    </row>
    <row r="250" spans="1:2" x14ac:dyDescent="0.25">
      <c r="A250" t="s">
        <v>34</v>
      </c>
      <c r="B250" t="s">
        <v>308</v>
      </c>
    </row>
    <row r="251" spans="1:2" x14ac:dyDescent="0.25">
      <c r="A251" t="s">
        <v>34</v>
      </c>
      <c r="B251" t="s">
        <v>309</v>
      </c>
    </row>
    <row r="252" spans="1:2" x14ac:dyDescent="0.25">
      <c r="A252" t="s">
        <v>34</v>
      </c>
      <c r="B252" t="s">
        <v>310</v>
      </c>
    </row>
    <row r="253" spans="1:2" x14ac:dyDescent="0.25">
      <c r="A253" t="s">
        <v>34</v>
      </c>
      <c r="B253" t="s">
        <v>311</v>
      </c>
    </row>
    <row r="254" spans="1:2" x14ac:dyDescent="0.25">
      <c r="A254" t="s">
        <v>34</v>
      </c>
      <c r="B254" t="s">
        <v>312</v>
      </c>
    </row>
    <row r="255" spans="1:2" x14ac:dyDescent="0.25">
      <c r="A255" t="s">
        <v>34</v>
      </c>
      <c r="B255" t="s">
        <v>313</v>
      </c>
    </row>
    <row r="256" spans="1:2" x14ac:dyDescent="0.25">
      <c r="A256" t="s">
        <v>34</v>
      </c>
      <c r="B256" t="s">
        <v>314</v>
      </c>
    </row>
    <row r="257" spans="1:2" x14ac:dyDescent="0.25">
      <c r="A257" t="s">
        <v>34</v>
      </c>
      <c r="B257" t="s">
        <v>315</v>
      </c>
    </row>
    <row r="258" spans="1:2" x14ac:dyDescent="0.25">
      <c r="A258" t="s">
        <v>34</v>
      </c>
      <c r="B258" t="s">
        <v>316</v>
      </c>
    </row>
    <row r="259" spans="1:2" x14ac:dyDescent="0.25">
      <c r="A259" t="s">
        <v>34</v>
      </c>
      <c r="B259" t="s">
        <v>317</v>
      </c>
    </row>
    <row r="260" spans="1:2" x14ac:dyDescent="0.25">
      <c r="A260" t="s">
        <v>34</v>
      </c>
      <c r="B260" t="s">
        <v>318</v>
      </c>
    </row>
    <row r="261" spans="1:2" x14ac:dyDescent="0.25">
      <c r="A261" t="s">
        <v>34</v>
      </c>
      <c r="B261" t="s">
        <v>319</v>
      </c>
    </row>
    <row r="262" spans="1:2" x14ac:dyDescent="0.25">
      <c r="A262" t="s">
        <v>34</v>
      </c>
      <c r="B262" t="s">
        <v>320</v>
      </c>
    </row>
    <row r="263" spans="1:2" x14ac:dyDescent="0.25">
      <c r="A263" t="s">
        <v>34</v>
      </c>
      <c r="B263" t="s">
        <v>321</v>
      </c>
    </row>
    <row r="264" spans="1:2" x14ac:dyDescent="0.25">
      <c r="A264" t="s">
        <v>34</v>
      </c>
      <c r="B264" t="s">
        <v>322</v>
      </c>
    </row>
    <row r="265" spans="1:2" x14ac:dyDescent="0.25">
      <c r="A265" t="s">
        <v>35</v>
      </c>
      <c r="B265" t="s">
        <v>323</v>
      </c>
    </row>
    <row r="266" spans="1:2" x14ac:dyDescent="0.25">
      <c r="A266" t="s">
        <v>35</v>
      </c>
      <c r="B266" t="s">
        <v>324</v>
      </c>
    </row>
    <row r="267" spans="1:2" x14ac:dyDescent="0.25">
      <c r="A267" t="s">
        <v>35</v>
      </c>
      <c r="B267" t="s">
        <v>325</v>
      </c>
    </row>
    <row r="268" spans="1:2" x14ac:dyDescent="0.25">
      <c r="A268" t="s">
        <v>35</v>
      </c>
      <c r="B268" t="s">
        <v>326</v>
      </c>
    </row>
    <row r="269" spans="1:2" x14ac:dyDescent="0.25">
      <c r="A269" t="s">
        <v>35</v>
      </c>
      <c r="B269" t="s">
        <v>327</v>
      </c>
    </row>
    <row r="270" spans="1:2" x14ac:dyDescent="0.25">
      <c r="A270" t="s">
        <v>35</v>
      </c>
      <c r="B270" t="s">
        <v>328</v>
      </c>
    </row>
    <row r="271" spans="1:2" x14ac:dyDescent="0.25">
      <c r="A271" t="s">
        <v>35</v>
      </c>
      <c r="B271" t="s">
        <v>329</v>
      </c>
    </row>
    <row r="272" spans="1:2" x14ac:dyDescent="0.25">
      <c r="A272" t="s">
        <v>35</v>
      </c>
      <c r="B272" t="s">
        <v>330</v>
      </c>
    </row>
    <row r="273" spans="1:2" x14ac:dyDescent="0.25">
      <c r="A273" t="s">
        <v>35</v>
      </c>
      <c r="B273" t="s">
        <v>331</v>
      </c>
    </row>
    <row r="274" spans="1:2" x14ac:dyDescent="0.25">
      <c r="A274" t="s">
        <v>35</v>
      </c>
      <c r="B274" t="s">
        <v>332</v>
      </c>
    </row>
    <row r="275" spans="1:2" x14ac:dyDescent="0.25">
      <c r="A275" t="s">
        <v>35</v>
      </c>
      <c r="B275" t="s">
        <v>333</v>
      </c>
    </row>
    <row r="276" spans="1:2" x14ac:dyDescent="0.25">
      <c r="A276" t="s">
        <v>35</v>
      </c>
      <c r="B276" t="s">
        <v>334</v>
      </c>
    </row>
    <row r="277" spans="1:2" x14ac:dyDescent="0.25">
      <c r="A277" t="s">
        <v>35</v>
      </c>
      <c r="B277" t="s">
        <v>335</v>
      </c>
    </row>
    <row r="278" spans="1:2" x14ac:dyDescent="0.25">
      <c r="A278" t="s">
        <v>35</v>
      </c>
      <c r="B278" t="s">
        <v>336</v>
      </c>
    </row>
    <row r="279" spans="1:2" x14ac:dyDescent="0.25">
      <c r="A279" t="s">
        <v>36</v>
      </c>
      <c r="B279" t="s">
        <v>337</v>
      </c>
    </row>
    <row r="280" spans="1:2" x14ac:dyDescent="0.25">
      <c r="A280" t="s">
        <v>36</v>
      </c>
      <c r="B280" t="s">
        <v>338</v>
      </c>
    </row>
    <row r="281" spans="1:2" x14ac:dyDescent="0.25">
      <c r="A281" t="s">
        <v>36</v>
      </c>
      <c r="B281" t="s">
        <v>339</v>
      </c>
    </row>
    <row r="282" spans="1:2" x14ac:dyDescent="0.25">
      <c r="A282" t="s">
        <v>36</v>
      </c>
      <c r="B282" t="s">
        <v>340</v>
      </c>
    </row>
    <row r="283" spans="1:2" x14ac:dyDescent="0.25">
      <c r="A283" t="s">
        <v>36</v>
      </c>
      <c r="B283" t="s">
        <v>341</v>
      </c>
    </row>
    <row r="284" spans="1:2" x14ac:dyDescent="0.25">
      <c r="A284" t="s">
        <v>36</v>
      </c>
      <c r="B284" t="s">
        <v>342</v>
      </c>
    </row>
    <row r="285" spans="1:2" x14ac:dyDescent="0.25">
      <c r="A285" t="s">
        <v>36</v>
      </c>
      <c r="B285" t="s">
        <v>343</v>
      </c>
    </row>
    <row r="286" spans="1:2" x14ac:dyDescent="0.25">
      <c r="A286" t="s">
        <v>36</v>
      </c>
      <c r="B286" t="s">
        <v>344</v>
      </c>
    </row>
    <row r="287" spans="1:2" x14ac:dyDescent="0.25">
      <c r="A287" t="s">
        <v>36</v>
      </c>
      <c r="B287" t="s">
        <v>345</v>
      </c>
    </row>
    <row r="288" spans="1:2" x14ac:dyDescent="0.25">
      <c r="A288" t="s">
        <v>36</v>
      </c>
      <c r="B288" t="s">
        <v>346</v>
      </c>
    </row>
    <row r="289" spans="1:2" x14ac:dyDescent="0.25">
      <c r="A289" t="s">
        <v>36</v>
      </c>
      <c r="B289" t="s">
        <v>347</v>
      </c>
    </row>
    <row r="290" spans="1:2" x14ac:dyDescent="0.25">
      <c r="A290" t="s">
        <v>36</v>
      </c>
      <c r="B290" t="s">
        <v>348</v>
      </c>
    </row>
    <row r="291" spans="1:2" x14ac:dyDescent="0.25">
      <c r="A291" t="s">
        <v>36</v>
      </c>
      <c r="B291" t="s">
        <v>349</v>
      </c>
    </row>
    <row r="292" spans="1:2" x14ac:dyDescent="0.25">
      <c r="A292" t="s">
        <v>37</v>
      </c>
      <c r="B292" t="s">
        <v>350</v>
      </c>
    </row>
    <row r="293" spans="1:2" x14ac:dyDescent="0.25">
      <c r="A293" t="s">
        <v>37</v>
      </c>
      <c r="B293" t="s">
        <v>351</v>
      </c>
    </row>
    <row r="294" spans="1:2" x14ac:dyDescent="0.25">
      <c r="A294" t="s">
        <v>37</v>
      </c>
      <c r="B294" t="s">
        <v>352</v>
      </c>
    </row>
    <row r="295" spans="1:2" x14ac:dyDescent="0.25">
      <c r="A295" t="s">
        <v>37</v>
      </c>
      <c r="B295" t="s">
        <v>353</v>
      </c>
    </row>
    <row r="296" spans="1:2" x14ac:dyDescent="0.25">
      <c r="A296" t="s">
        <v>37</v>
      </c>
      <c r="B296" t="s">
        <v>354</v>
      </c>
    </row>
    <row r="297" spans="1:2" x14ac:dyDescent="0.25">
      <c r="A297" t="s">
        <v>37</v>
      </c>
      <c r="B297" t="s">
        <v>355</v>
      </c>
    </row>
    <row r="298" spans="1:2" x14ac:dyDescent="0.25">
      <c r="A298" t="s">
        <v>37</v>
      </c>
      <c r="B298" t="s">
        <v>356</v>
      </c>
    </row>
    <row r="299" spans="1:2" x14ac:dyDescent="0.25">
      <c r="A299" t="s">
        <v>37</v>
      </c>
      <c r="B299" t="s">
        <v>357</v>
      </c>
    </row>
    <row r="300" spans="1:2" x14ac:dyDescent="0.25">
      <c r="A300" t="s">
        <v>37</v>
      </c>
      <c r="B300" t="s">
        <v>358</v>
      </c>
    </row>
    <row r="301" spans="1:2" x14ac:dyDescent="0.25">
      <c r="A301" t="s">
        <v>37</v>
      </c>
      <c r="B301" t="s">
        <v>359</v>
      </c>
    </row>
    <row r="302" spans="1:2" x14ac:dyDescent="0.25">
      <c r="A302" t="s">
        <v>38</v>
      </c>
      <c r="B302" t="s">
        <v>360</v>
      </c>
    </row>
    <row r="303" spans="1:2" x14ac:dyDescent="0.25">
      <c r="A303" t="s">
        <v>38</v>
      </c>
      <c r="B303" t="s">
        <v>361</v>
      </c>
    </row>
    <row r="304" spans="1:2" x14ac:dyDescent="0.25">
      <c r="A304" t="s">
        <v>38</v>
      </c>
      <c r="B304" t="s">
        <v>362</v>
      </c>
    </row>
    <row r="305" spans="1:2" x14ac:dyDescent="0.25">
      <c r="A305" t="s">
        <v>38</v>
      </c>
      <c r="B305" t="s">
        <v>363</v>
      </c>
    </row>
    <row r="306" spans="1:2" x14ac:dyDescent="0.25">
      <c r="A306" t="s">
        <v>38</v>
      </c>
      <c r="B306" t="s">
        <v>364</v>
      </c>
    </row>
    <row r="307" spans="1:2" x14ac:dyDescent="0.25">
      <c r="A307" t="s">
        <v>38</v>
      </c>
      <c r="B307" t="s">
        <v>365</v>
      </c>
    </row>
    <row r="308" spans="1:2" x14ac:dyDescent="0.25">
      <c r="A308" t="s">
        <v>38</v>
      </c>
      <c r="B308" t="s">
        <v>366</v>
      </c>
    </row>
    <row r="309" spans="1:2" x14ac:dyDescent="0.25">
      <c r="A309" t="s">
        <v>38</v>
      </c>
      <c r="B309" t="s">
        <v>367</v>
      </c>
    </row>
    <row r="310" spans="1:2" x14ac:dyDescent="0.25">
      <c r="A310" t="s">
        <v>38</v>
      </c>
      <c r="B310" t="s">
        <v>368</v>
      </c>
    </row>
    <row r="311" spans="1:2" x14ac:dyDescent="0.25">
      <c r="A311" t="s">
        <v>38</v>
      </c>
      <c r="B311" t="s">
        <v>369</v>
      </c>
    </row>
    <row r="312" spans="1:2" x14ac:dyDescent="0.25">
      <c r="A312" t="s">
        <v>38</v>
      </c>
      <c r="B312" t="s">
        <v>370</v>
      </c>
    </row>
    <row r="313" spans="1:2" x14ac:dyDescent="0.25">
      <c r="A313" t="s">
        <v>38</v>
      </c>
      <c r="B313" t="s">
        <v>371</v>
      </c>
    </row>
    <row r="314" spans="1:2" x14ac:dyDescent="0.25">
      <c r="A314" t="s">
        <v>38</v>
      </c>
      <c r="B314" t="s">
        <v>372</v>
      </c>
    </row>
    <row r="315" spans="1:2" x14ac:dyDescent="0.25">
      <c r="A315" t="s">
        <v>38</v>
      </c>
      <c r="B315" t="s">
        <v>373</v>
      </c>
    </row>
    <row r="316" spans="1:2" x14ac:dyDescent="0.25">
      <c r="A316" t="s">
        <v>38</v>
      </c>
      <c r="B316" t="s">
        <v>374</v>
      </c>
    </row>
    <row r="317" spans="1:2" x14ac:dyDescent="0.25">
      <c r="A317" t="s">
        <v>38</v>
      </c>
      <c r="B317" t="s">
        <v>375</v>
      </c>
    </row>
    <row r="318" spans="1:2" x14ac:dyDescent="0.25">
      <c r="A318" t="s">
        <v>38</v>
      </c>
      <c r="B318" t="s">
        <v>376</v>
      </c>
    </row>
    <row r="319" spans="1:2" x14ac:dyDescent="0.25">
      <c r="A319" t="s">
        <v>38</v>
      </c>
      <c r="B319" t="s">
        <v>377</v>
      </c>
    </row>
    <row r="320" spans="1:2" x14ac:dyDescent="0.25">
      <c r="A320" t="s">
        <v>38</v>
      </c>
      <c r="B320" t="s">
        <v>378</v>
      </c>
    </row>
    <row r="321" spans="1:2" x14ac:dyDescent="0.25">
      <c r="A321" t="s">
        <v>38</v>
      </c>
      <c r="B321" t="s">
        <v>379</v>
      </c>
    </row>
    <row r="322" spans="1:2" x14ac:dyDescent="0.25">
      <c r="A322" t="s">
        <v>38</v>
      </c>
      <c r="B322" t="s">
        <v>380</v>
      </c>
    </row>
    <row r="323" spans="1:2" x14ac:dyDescent="0.25">
      <c r="A323" t="s">
        <v>39</v>
      </c>
      <c r="B323" t="s">
        <v>381</v>
      </c>
    </row>
    <row r="324" spans="1:2" x14ac:dyDescent="0.25">
      <c r="A324" t="s">
        <v>39</v>
      </c>
      <c r="B324" t="s">
        <v>382</v>
      </c>
    </row>
    <row r="325" spans="1:2" x14ac:dyDescent="0.25">
      <c r="A325" t="s">
        <v>39</v>
      </c>
      <c r="B325" t="s">
        <v>383</v>
      </c>
    </row>
    <row r="326" spans="1:2" x14ac:dyDescent="0.25">
      <c r="A326" t="s">
        <v>39</v>
      </c>
      <c r="B326" t="s">
        <v>384</v>
      </c>
    </row>
    <row r="327" spans="1:2" x14ac:dyDescent="0.25">
      <c r="A327" t="s">
        <v>39</v>
      </c>
      <c r="B327" t="s">
        <v>385</v>
      </c>
    </row>
    <row r="328" spans="1:2" x14ac:dyDescent="0.25">
      <c r="A328" t="s">
        <v>39</v>
      </c>
      <c r="B328" t="s">
        <v>386</v>
      </c>
    </row>
    <row r="329" spans="1:2" x14ac:dyDescent="0.25">
      <c r="A329" t="s">
        <v>39</v>
      </c>
      <c r="B329" t="s">
        <v>387</v>
      </c>
    </row>
    <row r="330" spans="1:2" x14ac:dyDescent="0.25">
      <c r="A330" t="s">
        <v>39</v>
      </c>
      <c r="B330" t="s">
        <v>388</v>
      </c>
    </row>
    <row r="331" spans="1:2" x14ac:dyDescent="0.25">
      <c r="A331" t="s">
        <v>39</v>
      </c>
      <c r="B331" t="s">
        <v>389</v>
      </c>
    </row>
    <row r="332" spans="1:2" x14ac:dyDescent="0.25">
      <c r="A332" t="s">
        <v>39</v>
      </c>
      <c r="B332" t="s">
        <v>390</v>
      </c>
    </row>
    <row r="333" spans="1:2" x14ac:dyDescent="0.25">
      <c r="A333" t="s">
        <v>39</v>
      </c>
      <c r="B333" t="s">
        <v>391</v>
      </c>
    </row>
    <row r="334" spans="1:2" x14ac:dyDescent="0.25">
      <c r="A334" t="s">
        <v>39</v>
      </c>
      <c r="B334" t="s">
        <v>392</v>
      </c>
    </row>
    <row r="335" spans="1:2" x14ac:dyDescent="0.25">
      <c r="A335" t="s">
        <v>39</v>
      </c>
      <c r="B335" t="s">
        <v>393</v>
      </c>
    </row>
    <row r="336" spans="1:2" x14ac:dyDescent="0.25">
      <c r="A336" t="s">
        <v>39</v>
      </c>
      <c r="B336" t="s">
        <v>394</v>
      </c>
    </row>
    <row r="337" spans="1:2" x14ac:dyDescent="0.25">
      <c r="A337" t="s">
        <v>39</v>
      </c>
      <c r="B337" t="s">
        <v>395</v>
      </c>
    </row>
    <row r="338" spans="1:2" x14ac:dyDescent="0.25">
      <c r="A338" t="s">
        <v>39</v>
      </c>
      <c r="B338" t="s">
        <v>396</v>
      </c>
    </row>
    <row r="339" spans="1:2" x14ac:dyDescent="0.25">
      <c r="A339" t="s">
        <v>39</v>
      </c>
      <c r="B339" t="s">
        <v>397</v>
      </c>
    </row>
    <row r="340" spans="1:2" x14ac:dyDescent="0.25">
      <c r="A340" t="s">
        <v>39</v>
      </c>
      <c r="B340" t="s">
        <v>398</v>
      </c>
    </row>
    <row r="341" spans="1:2" x14ac:dyDescent="0.25">
      <c r="A341" t="s">
        <v>39</v>
      </c>
      <c r="B341" t="s">
        <v>399</v>
      </c>
    </row>
    <row r="342" spans="1:2" x14ac:dyDescent="0.25">
      <c r="A342" t="s">
        <v>39</v>
      </c>
      <c r="B342" t="s">
        <v>400</v>
      </c>
    </row>
    <row r="343" spans="1:2" x14ac:dyDescent="0.25">
      <c r="A343" t="s">
        <v>39</v>
      </c>
      <c r="B343" t="s">
        <v>401</v>
      </c>
    </row>
    <row r="344" spans="1:2" x14ac:dyDescent="0.25">
      <c r="A344" t="s">
        <v>39</v>
      </c>
      <c r="B344" t="s">
        <v>402</v>
      </c>
    </row>
    <row r="345" spans="1:2" x14ac:dyDescent="0.25">
      <c r="A345" t="s">
        <v>39</v>
      </c>
      <c r="B345" t="s">
        <v>403</v>
      </c>
    </row>
    <row r="346" spans="1:2" x14ac:dyDescent="0.25">
      <c r="A346" t="s">
        <v>39</v>
      </c>
      <c r="B346" t="s">
        <v>404</v>
      </c>
    </row>
    <row r="347" spans="1:2" x14ac:dyDescent="0.25">
      <c r="A347" t="s">
        <v>39</v>
      </c>
      <c r="B347" t="s">
        <v>405</v>
      </c>
    </row>
    <row r="348" spans="1:2" x14ac:dyDescent="0.25">
      <c r="A348" t="s">
        <v>39</v>
      </c>
      <c r="B348" t="s">
        <v>406</v>
      </c>
    </row>
    <row r="349" spans="1:2" x14ac:dyDescent="0.25">
      <c r="A349" t="s">
        <v>39</v>
      </c>
      <c r="B349" t="s">
        <v>407</v>
      </c>
    </row>
    <row r="350" spans="1:2" x14ac:dyDescent="0.25">
      <c r="A350" t="s">
        <v>39</v>
      </c>
      <c r="B350" t="s">
        <v>408</v>
      </c>
    </row>
    <row r="351" spans="1:2" x14ac:dyDescent="0.25">
      <c r="A351" t="s">
        <v>39</v>
      </c>
      <c r="B351" t="s">
        <v>409</v>
      </c>
    </row>
    <row r="352" spans="1:2" x14ac:dyDescent="0.25">
      <c r="A352" t="s">
        <v>39</v>
      </c>
      <c r="B352" t="s">
        <v>410</v>
      </c>
    </row>
    <row r="353" spans="1:2" x14ac:dyDescent="0.25">
      <c r="A353" t="s">
        <v>39</v>
      </c>
      <c r="B353" t="s">
        <v>411</v>
      </c>
    </row>
    <row r="354" spans="1:2" x14ac:dyDescent="0.25">
      <c r="A354" t="s">
        <v>39</v>
      </c>
      <c r="B354" t="s">
        <v>412</v>
      </c>
    </row>
    <row r="355" spans="1:2" x14ac:dyDescent="0.25">
      <c r="A355" t="s">
        <v>39</v>
      </c>
      <c r="B355" t="s">
        <v>413</v>
      </c>
    </row>
    <row r="356" spans="1:2" x14ac:dyDescent="0.25">
      <c r="A356" t="s">
        <v>39</v>
      </c>
      <c r="B356" t="s">
        <v>414</v>
      </c>
    </row>
    <row r="357" spans="1:2" x14ac:dyDescent="0.25">
      <c r="A357" t="s">
        <v>39</v>
      </c>
      <c r="B357" t="s">
        <v>415</v>
      </c>
    </row>
    <row r="358" spans="1:2" x14ac:dyDescent="0.25">
      <c r="A358" t="s">
        <v>39</v>
      </c>
      <c r="B358" t="s">
        <v>416</v>
      </c>
    </row>
    <row r="359" spans="1:2" x14ac:dyDescent="0.25">
      <c r="A359" t="s">
        <v>39</v>
      </c>
      <c r="B359" t="s">
        <v>417</v>
      </c>
    </row>
    <row r="360" spans="1:2" x14ac:dyDescent="0.25">
      <c r="A360" t="s">
        <v>39</v>
      </c>
      <c r="B360" t="s">
        <v>418</v>
      </c>
    </row>
    <row r="361" spans="1:2" x14ac:dyDescent="0.25">
      <c r="A361" t="s">
        <v>39</v>
      </c>
      <c r="B361" t="s">
        <v>419</v>
      </c>
    </row>
    <row r="362" spans="1:2" x14ac:dyDescent="0.25">
      <c r="A362" t="s">
        <v>39</v>
      </c>
      <c r="B362" t="s">
        <v>420</v>
      </c>
    </row>
    <row r="363" spans="1:2" x14ac:dyDescent="0.25">
      <c r="A363" t="s">
        <v>39</v>
      </c>
      <c r="B363" t="s">
        <v>421</v>
      </c>
    </row>
    <row r="364" spans="1:2" x14ac:dyDescent="0.25">
      <c r="A364" t="s">
        <v>39</v>
      </c>
      <c r="B364" t="s">
        <v>422</v>
      </c>
    </row>
    <row r="365" spans="1:2" x14ac:dyDescent="0.25">
      <c r="A365" t="s">
        <v>39</v>
      </c>
      <c r="B365" t="s">
        <v>423</v>
      </c>
    </row>
    <row r="366" spans="1:2" x14ac:dyDescent="0.25">
      <c r="A366" t="s">
        <v>39</v>
      </c>
      <c r="B366" t="s">
        <v>424</v>
      </c>
    </row>
    <row r="367" spans="1:2" x14ac:dyDescent="0.25">
      <c r="A367" t="s">
        <v>39</v>
      </c>
      <c r="B367" t="s">
        <v>425</v>
      </c>
    </row>
    <row r="368" spans="1:2" x14ac:dyDescent="0.25">
      <c r="A368" t="s">
        <v>39</v>
      </c>
      <c r="B368" t="s">
        <v>426</v>
      </c>
    </row>
    <row r="369" spans="1:2" x14ac:dyDescent="0.25">
      <c r="A369" t="s">
        <v>39</v>
      </c>
      <c r="B369" t="s">
        <v>427</v>
      </c>
    </row>
    <row r="370" spans="1:2" x14ac:dyDescent="0.25">
      <c r="A370" t="s">
        <v>39</v>
      </c>
      <c r="B370" t="s">
        <v>428</v>
      </c>
    </row>
    <row r="371" spans="1:2" x14ac:dyDescent="0.25">
      <c r="A371" t="s">
        <v>39</v>
      </c>
      <c r="B371" t="s">
        <v>429</v>
      </c>
    </row>
    <row r="372" spans="1:2" x14ac:dyDescent="0.25">
      <c r="A372" t="s">
        <v>39</v>
      </c>
      <c r="B372" t="s">
        <v>430</v>
      </c>
    </row>
    <row r="373" spans="1:2" x14ac:dyDescent="0.25">
      <c r="A373" t="s">
        <v>39</v>
      </c>
      <c r="B373" t="s">
        <v>431</v>
      </c>
    </row>
    <row r="374" spans="1:2" x14ac:dyDescent="0.25">
      <c r="A374" t="s">
        <v>39</v>
      </c>
      <c r="B374" t="s">
        <v>432</v>
      </c>
    </row>
    <row r="375" spans="1:2" x14ac:dyDescent="0.25">
      <c r="A375" t="s">
        <v>40</v>
      </c>
      <c r="B375" t="s">
        <v>433</v>
      </c>
    </row>
    <row r="376" spans="1:2" x14ac:dyDescent="0.25">
      <c r="A376" t="s">
        <v>40</v>
      </c>
      <c r="B376" t="s">
        <v>434</v>
      </c>
    </row>
    <row r="377" spans="1:2" x14ac:dyDescent="0.25">
      <c r="A377" t="s">
        <v>40</v>
      </c>
      <c r="B377" t="s">
        <v>435</v>
      </c>
    </row>
    <row r="378" spans="1:2" x14ac:dyDescent="0.25">
      <c r="A378" t="s">
        <v>40</v>
      </c>
      <c r="B378" t="s">
        <v>436</v>
      </c>
    </row>
    <row r="379" spans="1:2" x14ac:dyDescent="0.25">
      <c r="A379" t="s">
        <v>40</v>
      </c>
      <c r="B379" t="s">
        <v>437</v>
      </c>
    </row>
    <row r="380" spans="1:2" x14ac:dyDescent="0.25">
      <c r="A380" t="s">
        <v>40</v>
      </c>
      <c r="B380" t="s">
        <v>438</v>
      </c>
    </row>
    <row r="381" spans="1:2" x14ac:dyDescent="0.25">
      <c r="A381" t="s">
        <v>40</v>
      </c>
      <c r="B381" t="s">
        <v>439</v>
      </c>
    </row>
    <row r="382" spans="1:2" x14ac:dyDescent="0.25">
      <c r="A382" t="s">
        <v>40</v>
      </c>
      <c r="B382" t="s">
        <v>440</v>
      </c>
    </row>
    <row r="383" spans="1:2" x14ac:dyDescent="0.25">
      <c r="A383" t="s">
        <v>40</v>
      </c>
      <c r="B383" t="s">
        <v>441</v>
      </c>
    </row>
    <row r="384" spans="1:2" x14ac:dyDescent="0.25">
      <c r="A384" t="s">
        <v>40</v>
      </c>
      <c r="B384" t="s">
        <v>442</v>
      </c>
    </row>
    <row r="385" spans="1:2" x14ac:dyDescent="0.25">
      <c r="A385" t="s">
        <v>40</v>
      </c>
      <c r="B385" t="s">
        <v>443</v>
      </c>
    </row>
    <row r="386" spans="1:2" x14ac:dyDescent="0.25">
      <c r="A386" t="s">
        <v>40</v>
      </c>
      <c r="B386" t="s">
        <v>444</v>
      </c>
    </row>
    <row r="387" spans="1:2" x14ac:dyDescent="0.25">
      <c r="A387" t="s">
        <v>40</v>
      </c>
      <c r="B387" t="s">
        <v>445</v>
      </c>
    </row>
    <row r="388" spans="1:2" x14ac:dyDescent="0.25">
      <c r="A388" t="s">
        <v>40</v>
      </c>
      <c r="B388" t="s">
        <v>446</v>
      </c>
    </row>
    <row r="389" spans="1:2" x14ac:dyDescent="0.25">
      <c r="A389" t="s">
        <v>40</v>
      </c>
      <c r="B389" t="s">
        <v>447</v>
      </c>
    </row>
    <row r="390" spans="1:2" x14ac:dyDescent="0.25">
      <c r="A390" t="s">
        <v>40</v>
      </c>
      <c r="B390" t="s">
        <v>448</v>
      </c>
    </row>
    <row r="391" spans="1:2" x14ac:dyDescent="0.25">
      <c r="A391" t="s">
        <v>40</v>
      </c>
      <c r="B391" t="s">
        <v>449</v>
      </c>
    </row>
    <row r="392" spans="1:2" x14ac:dyDescent="0.25">
      <c r="A392" t="s">
        <v>40</v>
      </c>
      <c r="B392" t="s">
        <v>450</v>
      </c>
    </row>
    <row r="393" spans="1:2" x14ac:dyDescent="0.25">
      <c r="A393" t="s">
        <v>40</v>
      </c>
      <c r="B393" t="s">
        <v>451</v>
      </c>
    </row>
    <row r="394" spans="1:2" x14ac:dyDescent="0.25">
      <c r="A394" t="s">
        <v>40</v>
      </c>
      <c r="B394" t="s">
        <v>452</v>
      </c>
    </row>
    <row r="395" spans="1:2" x14ac:dyDescent="0.25">
      <c r="A395" t="s">
        <v>40</v>
      </c>
      <c r="B395" t="s">
        <v>453</v>
      </c>
    </row>
    <row r="396" spans="1:2" x14ac:dyDescent="0.25">
      <c r="A396" t="s">
        <v>40</v>
      </c>
      <c r="B396" t="s">
        <v>454</v>
      </c>
    </row>
    <row r="397" spans="1:2" x14ac:dyDescent="0.25">
      <c r="A397" t="s">
        <v>40</v>
      </c>
      <c r="B397" t="s">
        <v>455</v>
      </c>
    </row>
    <row r="398" spans="1:2" x14ac:dyDescent="0.25">
      <c r="A398" t="s">
        <v>40</v>
      </c>
      <c r="B398" t="s">
        <v>456</v>
      </c>
    </row>
    <row r="399" spans="1:2" x14ac:dyDescent="0.25">
      <c r="A399" t="s">
        <v>40</v>
      </c>
      <c r="B399" t="s">
        <v>457</v>
      </c>
    </row>
    <row r="400" spans="1:2" x14ac:dyDescent="0.25">
      <c r="A400" t="s">
        <v>40</v>
      </c>
      <c r="B400" t="s">
        <v>458</v>
      </c>
    </row>
    <row r="401" spans="1:2" x14ac:dyDescent="0.25">
      <c r="A401" t="s">
        <v>40</v>
      </c>
      <c r="B401" t="s">
        <v>459</v>
      </c>
    </row>
    <row r="402" spans="1:2" x14ac:dyDescent="0.25">
      <c r="A402" t="s">
        <v>40</v>
      </c>
      <c r="B402" t="s">
        <v>460</v>
      </c>
    </row>
    <row r="403" spans="1:2" x14ac:dyDescent="0.25">
      <c r="A403" t="s">
        <v>40</v>
      </c>
      <c r="B403" t="s">
        <v>461</v>
      </c>
    </row>
    <row r="404" spans="1:2" x14ac:dyDescent="0.25">
      <c r="A404" t="s">
        <v>40</v>
      </c>
      <c r="B404" t="s">
        <v>462</v>
      </c>
    </row>
    <row r="405" spans="1:2" x14ac:dyDescent="0.25">
      <c r="A405" t="s">
        <v>40</v>
      </c>
      <c r="B405" t="s">
        <v>463</v>
      </c>
    </row>
    <row r="406" spans="1:2" x14ac:dyDescent="0.25">
      <c r="A406" t="s">
        <v>40</v>
      </c>
      <c r="B406" t="s">
        <v>464</v>
      </c>
    </row>
    <row r="407" spans="1:2" x14ac:dyDescent="0.25">
      <c r="A407" t="s">
        <v>40</v>
      </c>
      <c r="B407" t="s">
        <v>465</v>
      </c>
    </row>
    <row r="408" spans="1:2" x14ac:dyDescent="0.25">
      <c r="A408" t="s">
        <v>40</v>
      </c>
      <c r="B408" t="s">
        <v>466</v>
      </c>
    </row>
    <row r="409" spans="1:2" x14ac:dyDescent="0.25">
      <c r="A409" t="s">
        <v>40</v>
      </c>
      <c r="B409" t="s">
        <v>467</v>
      </c>
    </row>
    <row r="410" spans="1:2" x14ac:dyDescent="0.25">
      <c r="A410" t="s">
        <v>40</v>
      </c>
      <c r="B410" t="s">
        <v>468</v>
      </c>
    </row>
    <row r="411" spans="1:2" x14ac:dyDescent="0.25">
      <c r="A411" t="s">
        <v>40</v>
      </c>
      <c r="B411" t="s">
        <v>469</v>
      </c>
    </row>
    <row r="412" spans="1:2" x14ac:dyDescent="0.25">
      <c r="A412" t="s">
        <v>41</v>
      </c>
      <c r="B412" t="s">
        <v>470</v>
      </c>
    </row>
    <row r="413" spans="1:2" x14ac:dyDescent="0.25">
      <c r="A413" t="s">
        <v>41</v>
      </c>
      <c r="B413" t="s">
        <v>471</v>
      </c>
    </row>
    <row r="414" spans="1:2" x14ac:dyDescent="0.25">
      <c r="A414" t="s">
        <v>41</v>
      </c>
      <c r="B414" t="s">
        <v>472</v>
      </c>
    </row>
    <row r="415" spans="1:2" x14ac:dyDescent="0.25">
      <c r="A415" t="s">
        <v>41</v>
      </c>
      <c r="B415" t="s">
        <v>473</v>
      </c>
    </row>
    <row r="416" spans="1:2" x14ac:dyDescent="0.25">
      <c r="A416" t="s">
        <v>41</v>
      </c>
      <c r="B416" t="s">
        <v>474</v>
      </c>
    </row>
    <row r="417" spans="1:2" x14ac:dyDescent="0.25">
      <c r="A417" t="s">
        <v>41</v>
      </c>
      <c r="B417" t="s">
        <v>475</v>
      </c>
    </row>
    <row r="418" spans="1:2" x14ac:dyDescent="0.25">
      <c r="A418" t="s">
        <v>41</v>
      </c>
      <c r="B418" t="s">
        <v>476</v>
      </c>
    </row>
    <row r="419" spans="1:2" x14ac:dyDescent="0.25">
      <c r="A419" t="s">
        <v>41</v>
      </c>
      <c r="B419" t="s">
        <v>477</v>
      </c>
    </row>
    <row r="420" spans="1:2" x14ac:dyDescent="0.25">
      <c r="A420" t="s">
        <v>41</v>
      </c>
      <c r="B420" t="s">
        <v>478</v>
      </c>
    </row>
    <row r="421" spans="1:2" x14ac:dyDescent="0.25">
      <c r="A421" t="s">
        <v>41</v>
      </c>
      <c r="B421" t="s">
        <v>479</v>
      </c>
    </row>
    <row r="422" spans="1:2" x14ac:dyDescent="0.25">
      <c r="A422" t="s">
        <v>41</v>
      </c>
      <c r="B422" t="s">
        <v>480</v>
      </c>
    </row>
    <row r="423" spans="1:2" x14ac:dyDescent="0.25">
      <c r="A423" t="s">
        <v>41</v>
      </c>
      <c r="B423" t="s">
        <v>481</v>
      </c>
    </row>
    <row r="424" spans="1:2" x14ac:dyDescent="0.25">
      <c r="A424" t="s">
        <v>41</v>
      </c>
      <c r="B424" t="s">
        <v>482</v>
      </c>
    </row>
    <row r="425" spans="1:2" x14ac:dyDescent="0.25">
      <c r="A425" t="s">
        <v>41</v>
      </c>
      <c r="B425" t="s">
        <v>483</v>
      </c>
    </row>
    <row r="426" spans="1:2" x14ac:dyDescent="0.25">
      <c r="A426" t="s">
        <v>41</v>
      </c>
      <c r="B426" t="s">
        <v>484</v>
      </c>
    </row>
    <row r="427" spans="1:2" x14ac:dyDescent="0.25">
      <c r="A427" t="s">
        <v>41</v>
      </c>
      <c r="B427" t="s">
        <v>485</v>
      </c>
    </row>
    <row r="428" spans="1:2" x14ac:dyDescent="0.25">
      <c r="A428" t="s">
        <v>41</v>
      </c>
      <c r="B428" t="s">
        <v>486</v>
      </c>
    </row>
    <row r="429" spans="1:2" x14ac:dyDescent="0.25">
      <c r="A429" t="s">
        <v>41</v>
      </c>
      <c r="B429" t="s">
        <v>487</v>
      </c>
    </row>
    <row r="430" spans="1:2" x14ac:dyDescent="0.25">
      <c r="A430" t="s">
        <v>41</v>
      </c>
      <c r="B430" t="s">
        <v>488</v>
      </c>
    </row>
    <row r="431" spans="1:2" x14ac:dyDescent="0.25">
      <c r="A431" t="s">
        <v>41</v>
      </c>
      <c r="B431" t="s">
        <v>489</v>
      </c>
    </row>
    <row r="432" spans="1:2" x14ac:dyDescent="0.25">
      <c r="A432" t="s">
        <v>41</v>
      </c>
      <c r="B432" t="s">
        <v>490</v>
      </c>
    </row>
    <row r="433" spans="1:2" x14ac:dyDescent="0.25">
      <c r="A433" t="s">
        <v>41</v>
      </c>
      <c r="B433" t="s">
        <v>491</v>
      </c>
    </row>
    <row r="434" spans="1:2" x14ac:dyDescent="0.25">
      <c r="A434" t="s">
        <v>41</v>
      </c>
      <c r="B434" t="s">
        <v>492</v>
      </c>
    </row>
    <row r="435" spans="1:2" x14ac:dyDescent="0.25">
      <c r="A435" t="s">
        <v>41</v>
      </c>
      <c r="B435" t="s">
        <v>493</v>
      </c>
    </row>
    <row r="436" spans="1:2" x14ac:dyDescent="0.25">
      <c r="A436" t="s">
        <v>41</v>
      </c>
      <c r="B436" t="s">
        <v>494</v>
      </c>
    </row>
    <row r="437" spans="1:2" x14ac:dyDescent="0.25">
      <c r="A437" t="s">
        <v>41</v>
      </c>
      <c r="B437" t="s">
        <v>495</v>
      </c>
    </row>
    <row r="438" spans="1:2" x14ac:dyDescent="0.25">
      <c r="A438" t="s">
        <v>41</v>
      </c>
      <c r="B438" t="s">
        <v>496</v>
      </c>
    </row>
    <row r="439" spans="1:2" x14ac:dyDescent="0.25">
      <c r="A439" t="s">
        <v>41</v>
      </c>
      <c r="B439" t="s">
        <v>497</v>
      </c>
    </row>
    <row r="440" spans="1:2" x14ac:dyDescent="0.25">
      <c r="A440" t="s">
        <v>41</v>
      </c>
      <c r="B440" t="s">
        <v>498</v>
      </c>
    </row>
    <row r="441" spans="1:2" x14ac:dyDescent="0.25">
      <c r="A441" t="s">
        <v>41</v>
      </c>
      <c r="B441" t="s">
        <v>499</v>
      </c>
    </row>
    <row r="442" spans="1:2" x14ac:dyDescent="0.25">
      <c r="A442" t="s">
        <v>41</v>
      </c>
      <c r="B442" t="s">
        <v>500</v>
      </c>
    </row>
    <row r="443" spans="1:2" x14ac:dyDescent="0.25">
      <c r="A443" t="s">
        <v>41</v>
      </c>
      <c r="B443" t="s">
        <v>501</v>
      </c>
    </row>
    <row r="444" spans="1:2" x14ac:dyDescent="0.25">
      <c r="A444" t="s">
        <v>41</v>
      </c>
      <c r="B444" t="s">
        <v>502</v>
      </c>
    </row>
    <row r="445" spans="1:2" x14ac:dyDescent="0.25">
      <c r="A445" t="s">
        <v>41</v>
      </c>
      <c r="B445" t="s">
        <v>503</v>
      </c>
    </row>
    <row r="446" spans="1:2" x14ac:dyDescent="0.25">
      <c r="A446" t="s">
        <v>41</v>
      </c>
      <c r="B446" t="s">
        <v>504</v>
      </c>
    </row>
    <row r="447" spans="1:2" x14ac:dyDescent="0.25">
      <c r="A447" t="s">
        <v>41</v>
      </c>
      <c r="B447" t="s">
        <v>505</v>
      </c>
    </row>
    <row r="448" spans="1:2" x14ac:dyDescent="0.25">
      <c r="A448" t="s">
        <v>41</v>
      </c>
      <c r="B448" t="s">
        <v>506</v>
      </c>
    </row>
    <row r="449" spans="1:2" x14ac:dyDescent="0.25">
      <c r="A449" t="s">
        <v>41</v>
      </c>
      <c r="B449" t="s">
        <v>507</v>
      </c>
    </row>
    <row r="450" spans="1:2" x14ac:dyDescent="0.25">
      <c r="A450" t="s">
        <v>41</v>
      </c>
      <c r="B450" t="s">
        <v>508</v>
      </c>
    </row>
    <row r="451" spans="1:2" x14ac:dyDescent="0.25">
      <c r="A451" t="s">
        <v>41</v>
      </c>
      <c r="B451" t="s">
        <v>509</v>
      </c>
    </row>
    <row r="452" spans="1:2" x14ac:dyDescent="0.25">
      <c r="A452" t="s">
        <v>41</v>
      </c>
      <c r="B452" t="s">
        <v>510</v>
      </c>
    </row>
    <row r="453" spans="1:2" x14ac:dyDescent="0.25">
      <c r="A453" t="s">
        <v>41</v>
      </c>
      <c r="B453" t="s">
        <v>511</v>
      </c>
    </row>
    <row r="454" spans="1:2" x14ac:dyDescent="0.25">
      <c r="A454" t="s">
        <v>41</v>
      </c>
      <c r="B454" t="s">
        <v>512</v>
      </c>
    </row>
    <row r="455" spans="1:2" x14ac:dyDescent="0.25">
      <c r="A455" t="s">
        <v>41</v>
      </c>
      <c r="B455" t="s">
        <v>513</v>
      </c>
    </row>
    <row r="456" spans="1:2" x14ac:dyDescent="0.25">
      <c r="A456" t="s">
        <v>41</v>
      </c>
      <c r="B456" t="s">
        <v>514</v>
      </c>
    </row>
    <row r="457" spans="1:2" x14ac:dyDescent="0.25">
      <c r="A457" t="s">
        <v>41</v>
      </c>
      <c r="B457" t="s">
        <v>515</v>
      </c>
    </row>
    <row r="458" spans="1:2" x14ac:dyDescent="0.25">
      <c r="A458" t="s">
        <v>41</v>
      </c>
      <c r="B458" t="s">
        <v>516</v>
      </c>
    </row>
    <row r="459" spans="1:2" x14ac:dyDescent="0.25">
      <c r="A459" t="s">
        <v>41</v>
      </c>
      <c r="B459" t="s">
        <v>517</v>
      </c>
    </row>
    <row r="460" spans="1:2" x14ac:dyDescent="0.25">
      <c r="A460" t="s">
        <v>41</v>
      </c>
      <c r="B460" t="s">
        <v>518</v>
      </c>
    </row>
    <row r="461" spans="1:2" x14ac:dyDescent="0.25">
      <c r="A461" t="s">
        <v>41</v>
      </c>
      <c r="B461" t="s">
        <v>519</v>
      </c>
    </row>
    <row r="462" spans="1:2" x14ac:dyDescent="0.25">
      <c r="A462" t="s">
        <v>41</v>
      </c>
      <c r="B462" t="s">
        <v>520</v>
      </c>
    </row>
    <row r="463" spans="1:2" x14ac:dyDescent="0.25">
      <c r="A463" t="s">
        <v>41</v>
      </c>
      <c r="B463" t="s">
        <v>521</v>
      </c>
    </row>
    <row r="464" spans="1:2" x14ac:dyDescent="0.25">
      <c r="A464" t="s">
        <v>42</v>
      </c>
      <c r="B464" t="s">
        <v>522</v>
      </c>
    </row>
    <row r="465" spans="1:2" x14ac:dyDescent="0.25">
      <c r="A465" t="s">
        <v>42</v>
      </c>
      <c r="B465" t="s">
        <v>523</v>
      </c>
    </row>
    <row r="466" spans="1:2" x14ac:dyDescent="0.25">
      <c r="A466" t="s">
        <v>42</v>
      </c>
      <c r="B466" t="s">
        <v>524</v>
      </c>
    </row>
    <row r="467" spans="1:2" x14ac:dyDescent="0.25">
      <c r="A467" t="s">
        <v>42</v>
      </c>
      <c r="B467" t="s">
        <v>525</v>
      </c>
    </row>
    <row r="468" spans="1:2" x14ac:dyDescent="0.25">
      <c r="A468" t="s">
        <v>42</v>
      </c>
      <c r="B468" t="s">
        <v>526</v>
      </c>
    </row>
    <row r="469" spans="1:2" x14ac:dyDescent="0.25">
      <c r="A469" t="s">
        <v>42</v>
      </c>
      <c r="B469" t="s">
        <v>527</v>
      </c>
    </row>
    <row r="470" spans="1:2" x14ac:dyDescent="0.25">
      <c r="A470" t="s">
        <v>42</v>
      </c>
      <c r="B470" t="s">
        <v>528</v>
      </c>
    </row>
    <row r="471" spans="1:2" x14ac:dyDescent="0.25">
      <c r="A471" t="s">
        <v>42</v>
      </c>
      <c r="B471" t="s">
        <v>529</v>
      </c>
    </row>
    <row r="472" spans="1:2" x14ac:dyDescent="0.25">
      <c r="A472" t="s">
        <v>42</v>
      </c>
      <c r="B472" t="s">
        <v>530</v>
      </c>
    </row>
    <row r="473" spans="1:2" x14ac:dyDescent="0.25">
      <c r="A473" t="s">
        <v>42</v>
      </c>
      <c r="B473" t="s">
        <v>531</v>
      </c>
    </row>
    <row r="474" spans="1:2" x14ac:dyDescent="0.25">
      <c r="A474" t="s">
        <v>42</v>
      </c>
      <c r="B474" t="s">
        <v>532</v>
      </c>
    </row>
    <row r="475" spans="1:2" x14ac:dyDescent="0.25">
      <c r="A475" t="s">
        <v>42</v>
      </c>
      <c r="B475" t="s">
        <v>533</v>
      </c>
    </row>
    <row r="476" spans="1:2" x14ac:dyDescent="0.25">
      <c r="A476" t="s">
        <v>42</v>
      </c>
      <c r="B476" t="s">
        <v>534</v>
      </c>
    </row>
    <row r="477" spans="1:2" x14ac:dyDescent="0.25">
      <c r="A477" t="s">
        <v>42</v>
      </c>
      <c r="B477" t="s">
        <v>535</v>
      </c>
    </row>
    <row r="478" spans="1:2" x14ac:dyDescent="0.25">
      <c r="A478" t="s">
        <v>42</v>
      </c>
      <c r="B478" t="s">
        <v>536</v>
      </c>
    </row>
    <row r="479" spans="1:2" x14ac:dyDescent="0.25">
      <c r="A479" t="s">
        <v>42</v>
      </c>
      <c r="B479" t="s">
        <v>537</v>
      </c>
    </row>
    <row r="480" spans="1:2" x14ac:dyDescent="0.25">
      <c r="A480" t="s">
        <v>42</v>
      </c>
      <c r="B480" t="s">
        <v>538</v>
      </c>
    </row>
    <row r="481" spans="1:2" x14ac:dyDescent="0.25">
      <c r="A481" t="s">
        <v>42</v>
      </c>
      <c r="B481" t="s">
        <v>539</v>
      </c>
    </row>
    <row r="482" spans="1:2" x14ac:dyDescent="0.25">
      <c r="A482" t="s">
        <v>42</v>
      </c>
      <c r="B482" t="s">
        <v>540</v>
      </c>
    </row>
    <row r="483" spans="1:2" x14ac:dyDescent="0.25">
      <c r="A483" t="s">
        <v>42</v>
      </c>
      <c r="B483" t="s">
        <v>541</v>
      </c>
    </row>
    <row r="484" spans="1:2" x14ac:dyDescent="0.25">
      <c r="A484" t="s">
        <v>42</v>
      </c>
      <c r="B484" t="s">
        <v>542</v>
      </c>
    </row>
    <row r="485" spans="1:2" x14ac:dyDescent="0.25">
      <c r="A485" t="s">
        <v>42</v>
      </c>
      <c r="B485" t="s">
        <v>543</v>
      </c>
    </row>
    <row r="486" spans="1:2" x14ac:dyDescent="0.25">
      <c r="A486" t="s">
        <v>42</v>
      </c>
      <c r="B486" t="s">
        <v>544</v>
      </c>
    </row>
    <row r="487" spans="1:2" x14ac:dyDescent="0.25">
      <c r="A487" t="s">
        <v>43</v>
      </c>
      <c r="B487" t="s">
        <v>545</v>
      </c>
    </row>
    <row r="488" spans="1:2" x14ac:dyDescent="0.25">
      <c r="A488" t="s">
        <v>43</v>
      </c>
      <c r="B488" t="s">
        <v>546</v>
      </c>
    </row>
    <row r="489" spans="1:2" x14ac:dyDescent="0.25">
      <c r="A489" t="s">
        <v>21</v>
      </c>
      <c r="B489" t="s">
        <v>547</v>
      </c>
    </row>
    <row r="490" spans="1:2" x14ac:dyDescent="0.25">
      <c r="A490" t="s">
        <v>21</v>
      </c>
      <c r="B490" t="s">
        <v>548</v>
      </c>
    </row>
    <row r="491" spans="1:2" x14ac:dyDescent="0.25">
      <c r="A491" t="s">
        <v>21</v>
      </c>
      <c r="B491" t="s">
        <v>549</v>
      </c>
    </row>
    <row r="492" spans="1:2" x14ac:dyDescent="0.25">
      <c r="A492" t="s">
        <v>21</v>
      </c>
      <c r="B492" t="s">
        <v>550</v>
      </c>
    </row>
    <row r="493" spans="1:2" x14ac:dyDescent="0.25">
      <c r="A493" t="s">
        <v>21</v>
      </c>
      <c r="B493" t="s">
        <v>551</v>
      </c>
    </row>
    <row r="494" spans="1:2" x14ac:dyDescent="0.25">
      <c r="A494" t="s">
        <v>21</v>
      </c>
      <c r="B494" t="s">
        <v>552</v>
      </c>
    </row>
    <row r="495" spans="1:2" x14ac:dyDescent="0.25">
      <c r="A495" t="s">
        <v>21</v>
      </c>
      <c r="B495" t="s">
        <v>553</v>
      </c>
    </row>
    <row r="496" spans="1:2" x14ac:dyDescent="0.25">
      <c r="A496" t="s">
        <v>21</v>
      </c>
      <c r="B496" t="s">
        <v>554</v>
      </c>
    </row>
    <row r="497" spans="1:2" x14ac:dyDescent="0.25">
      <c r="A497" t="s">
        <v>21</v>
      </c>
      <c r="B497" t="s">
        <v>555</v>
      </c>
    </row>
    <row r="498" spans="1:2" x14ac:dyDescent="0.25">
      <c r="A498" t="s">
        <v>21</v>
      </c>
      <c r="B498" t="s">
        <v>556</v>
      </c>
    </row>
    <row r="499" spans="1:2" x14ac:dyDescent="0.25">
      <c r="A499" t="s">
        <v>21</v>
      </c>
      <c r="B499" t="s">
        <v>557</v>
      </c>
    </row>
    <row r="500" spans="1:2" x14ac:dyDescent="0.25">
      <c r="A500" t="s">
        <v>21</v>
      </c>
      <c r="B500" t="s">
        <v>558</v>
      </c>
    </row>
    <row r="501" spans="1:2" x14ac:dyDescent="0.25">
      <c r="A501" t="s">
        <v>21</v>
      </c>
      <c r="B501" t="s">
        <v>559</v>
      </c>
    </row>
    <row r="502" spans="1:2" x14ac:dyDescent="0.25">
      <c r="A502" t="s">
        <v>21</v>
      </c>
      <c r="B502" t="s">
        <v>560</v>
      </c>
    </row>
    <row r="503" spans="1:2" x14ac:dyDescent="0.25">
      <c r="A503" t="s">
        <v>21</v>
      </c>
      <c r="B503" t="s">
        <v>561</v>
      </c>
    </row>
    <row r="504" spans="1:2" x14ac:dyDescent="0.25">
      <c r="A504" t="s">
        <v>21</v>
      </c>
      <c r="B504" t="s">
        <v>562</v>
      </c>
    </row>
    <row r="505" spans="1:2" x14ac:dyDescent="0.25">
      <c r="A505" t="s">
        <v>21</v>
      </c>
      <c r="B505" t="s">
        <v>563</v>
      </c>
    </row>
    <row r="506" spans="1:2" x14ac:dyDescent="0.25">
      <c r="A506" t="s">
        <v>21</v>
      </c>
      <c r="B506" t="s">
        <v>564</v>
      </c>
    </row>
    <row r="507" spans="1:2" x14ac:dyDescent="0.25">
      <c r="A507" t="s">
        <v>21</v>
      </c>
      <c r="B507" t="s">
        <v>565</v>
      </c>
    </row>
    <row r="508" spans="1:2" x14ac:dyDescent="0.25">
      <c r="A508" t="s">
        <v>21</v>
      </c>
      <c r="B508" t="s">
        <v>566</v>
      </c>
    </row>
    <row r="509" spans="1:2" x14ac:dyDescent="0.25">
      <c r="A509" t="s">
        <v>21</v>
      </c>
      <c r="B509" t="s">
        <v>567</v>
      </c>
    </row>
    <row r="510" spans="1:2" x14ac:dyDescent="0.25">
      <c r="A510" t="s">
        <v>21</v>
      </c>
      <c r="B510" t="s">
        <v>568</v>
      </c>
    </row>
    <row r="511" spans="1:2" x14ac:dyDescent="0.25">
      <c r="A511" t="s">
        <v>21</v>
      </c>
      <c r="B511" t="s">
        <v>569</v>
      </c>
    </row>
    <row r="512" spans="1:2" x14ac:dyDescent="0.25">
      <c r="A512" t="s">
        <v>21</v>
      </c>
      <c r="B512" t="s">
        <v>570</v>
      </c>
    </row>
    <row r="513" spans="1:2" x14ac:dyDescent="0.25">
      <c r="A513" t="s">
        <v>21</v>
      </c>
      <c r="B513" t="s">
        <v>571</v>
      </c>
    </row>
    <row r="514" spans="1:2" x14ac:dyDescent="0.25">
      <c r="A514" t="s">
        <v>21</v>
      </c>
      <c r="B514" t="s">
        <v>572</v>
      </c>
    </row>
    <row r="515" spans="1:2" x14ac:dyDescent="0.25">
      <c r="A515" t="s">
        <v>21</v>
      </c>
      <c r="B515" t="s">
        <v>573</v>
      </c>
    </row>
    <row r="516" spans="1:2" x14ac:dyDescent="0.25">
      <c r="A516" t="s">
        <v>21</v>
      </c>
      <c r="B516" t="s">
        <v>574</v>
      </c>
    </row>
    <row r="517" spans="1:2" x14ac:dyDescent="0.25">
      <c r="A517" t="s">
        <v>21</v>
      </c>
      <c r="B517" t="s">
        <v>575</v>
      </c>
    </row>
    <row r="518" spans="1:2" x14ac:dyDescent="0.25">
      <c r="A518" t="s">
        <v>44</v>
      </c>
      <c r="B518" t="s">
        <v>576</v>
      </c>
    </row>
    <row r="519" spans="1:2" x14ac:dyDescent="0.25">
      <c r="A519" t="s">
        <v>44</v>
      </c>
      <c r="B519" t="s">
        <v>577</v>
      </c>
    </row>
    <row r="520" spans="1:2" x14ac:dyDescent="0.25">
      <c r="A520" t="s">
        <v>44</v>
      </c>
      <c r="B520" t="s">
        <v>578</v>
      </c>
    </row>
    <row r="521" spans="1:2" x14ac:dyDescent="0.25">
      <c r="A521" t="s">
        <v>44</v>
      </c>
      <c r="B521" t="s">
        <v>579</v>
      </c>
    </row>
    <row r="522" spans="1:2" x14ac:dyDescent="0.25">
      <c r="A522" t="s">
        <v>44</v>
      </c>
      <c r="B522" t="s">
        <v>580</v>
      </c>
    </row>
    <row r="523" spans="1:2" x14ac:dyDescent="0.25">
      <c r="A523" t="s">
        <v>44</v>
      </c>
      <c r="B523" t="s">
        <v>581</v>
      </c>
    </row>
    <row r="524" spans="1:2" x14ac:dyDescent="0.25">
      <c r="A524" t="s">
        <v>44</v>
      </c>
      <c r="B524" t="s">
        <v>582</v>
      </c>
    </row>
    <row r="525" spans="1:2" x14ac:dyDescent="0.25">
      <c r="A525" t="s">
        <v>44</v>
      </c>
      <c r="B525" t="s">
        <v>583</v>
      </c>
    </row>
    <row r="526" spans="1:2" x14ac:dyDescent="0.25">
      <c r="A526" t="s">
        <v>44</v>
      </c>
      <c r="B526" t="s">
        <v>584</v>
      </c>
    </row>
    <row r="527" spans="1:2" x14ac:dyDescent="0.25">
      <c r="A527" t="s">
        <v>45</v>
      </c>
      <c r="B527" t="s">
        <v>585</v>
      </c>
    </row>
    <row r="528" spans="1:2" x14ac:dyDescent="0.25">
      <c r="A528" t="s">
        <v>46</v>
      </c>
      <c r="B528" t="s">
        <v>586</v>
      </c>
    </row>
    <row r="529" spans="1:2" x14ac:dyDescent="0.25">
      <c r="A529" t="s">
        <v>46</v>
      </c>
      <c r="B529" t="s">
        <v>587</v>
      </c>
    </row>
    <row r="530" spans="1:2" x14ac:dyDescent="0.25">
      <c r="A530" t="s">
        <v>47</v>
      </c>
      <c r="B530" t="s">
        <v>588</v>
      </c>
    </row>
    <row r="531" spans="1:2" x14ac:dyDescent="0.25">
      <c r="A531" t="s">
        <v>47</v>
      </c>
      <c r="B531" t="s">
        <v>589</v>
      </c>
    </row>
    <row r="532" spans="1:2" x14ac:dyDescent="0.25">
      <c r="A532" t="s">
        <v>47</v>
      </c>
      <c r="B532" t="s">
        <v>590</v>
      </c>
    </row>
    <row r="533" spans="1:2" x14ac:dyDescent="0.25">
      <c r="A533" t="s">
        <v>47</v>
      </c>
      <c r="B533" t="s">
        <v>591</v>
      </c>
    </row>
    <row r="534" spans="1:2" x14ac:dyDescent="0.25">
      <c r="A534" t="s">
        <v>48</v>
      </c>
      <c r="B534" t="s">
        <v>592</v>
      </c>
    </row>
    <row r="535" spans="1:2" x14ac:dyDescent="0.25">
      <c r="A535" t="s">
        <v>48</v>
      </c>
      <c r="B535" t="s">
        <v>593</v>
      </c>
    </row>
    <row r="536" spans="1:2" x14ac:dyDescent="0.25">
      <c r="A536" t="s">
        <v>48</v>
      </c>
      <c r="B536" t="s">
        <v>594</v>
      </c>
    </row>
    <row r="537" spans="1:2" x14ac:dyDescent="0.25">
      <c r="A537" t="s">
        <v>48</v>
      </c>
      <c r="B537" t="s">
        <v>595</v>
      </c>
    </row>
    <row r="538" spans="1:2" x14ac:dyDescent="0.25">
      <c r="A538" t="s">
        <v>48</v>
      </c>
      <c r="B538" t="s">
        <v>596</v>
      </c>
    </row>
    <row r="539" spans="1:2" x14ac:dyDescent="0.25">
      <c r="A539" t="s">
        <v>48</v>
      </c>
      <c r="B539" t="s">
        <v>597</v>
      </c>
    </row>
    <row r="540" spans="1:2" x14ac:dyDescent="0.25">
      <c r="A540" t="s">
        <v>48</v>
      </c>
      <c r="B540" t="s">
        <v>598</v>
      </c>
    </row>
    <row r="541" spans="1:2" x14ac:dyDescent="0.25">
      <c r="A541" t="s">
        <v>48</v>
      </c>
      <c r="B541" t="s">
        <v>599</v>
      </c>
    </row>
    <row r="542" spans="1:2" x14ac:dyDescent="0.25">
      <c r="A542" t="s">
        <v>48</v>
      </c>
      <c r="B542" t="s">
        <v>600</v>
      </c>
    </row>
    <row r="543" spans="1:2" x14ac:dyDescent="0.25">
      <c r="A543" t="s">
        <v>48</v>
      </c>
      <c r="B543" t="s">
        <v>601</v>
      </c>
    </row>
    <row r="544" spans="1:2" x14ac:dyDescent="0.25">
      <c r="A544" t="s">
        <v>48</v>
      </c>
      <c r="B544" t="s">
        <v>602</v>
      </c>
    </row>
    <row r="545" spans="1:2" x14ac:dyDescent="0.25">
      <c r="A545" t="s">
        <v>48</v>
      </c>
      <c r="B545" t="s">
        <v>603</v>
      </c>
    </row>
    <row r="546" spans="1:2" x14ac:dyDescent="0.25">
      <c r="A546" t="s">
        <v>48</v>
      </c>
      <c r="B546" t="s">
        <v>604</v>
      </c>
    </row>
    <row r="547" spans="1:2" x14ac:dyDescent="0.25">
      <c r="A547" t="s">
        <v>48</v>
      </c>
      <c r="B547" t="s">
        <v>605</v>
      </c>
    </row>
    <row r="548" spans="1:2" x14ac:dyDescent="0.25">
      <c r="A548" t="s">
        <v>48</v>
      </c>
      <c r="B548" t="s">
        <v>606</v>
      </c>
    </row>
    <row r="549" spans="1:2" x14ac:dyDescent="0.25">
      <c r="A549" t="s">
        <v>48</v>
      </c>
      <c r="B549" t="s">
        <v>607</v>
      </c>
    </row>
    <row r="550" spans="1:2" x14ac:dyDescent="0.25">
      <c r="A550" t="s">
        <v>48</v>
      </c>
      <c r="B550" t="s">
        <v>608</v>
      </c>
    </row>
    <row r="551" spans="1:2" x14ac:dyDescent="0.25">
      <c r="A551" t="s">
        <v>48</v>
      </c>
      <c r="B551" t="s">
        <v>609</v>
      </c>
    </row>
    <row r="552" spans="1:2" x14ac:dyDescent="0.25">
      <c r="A552" t="s">
        <v>48</v>
      </c>
      <c r="B552" t="s">
        <v>610</v>
      </c>
    </row>
    <row r="553" spans="1:2" x14ac:dyDescent="0.25">
      <c r="A553" t="s">
        <v>48</v>
      </c>
      <c r="B553" t="s">
        <v>611</v>
      </c>
    </row>
    <row r="554" spans="1:2" x14ac:dyDescent="0.25">
      <c r="A554" t="s">
        <v>48</v>
      </c>
      <c r="B554" t="s">
        <v>612</v>
      </c>
    </row>
    <row r="555" spans="1:2" x14ac:dyDescent="0.25">
      <c r="A555" t="s">
        <v>48</v>
      </c>
      <c r="B555" t="s">
        <v>613</v>
      </c>
    </row>
    <row r="556" spans="1:2" x14ac:dyDescent="0.25">
      <c r="A556" t="s">
        <v>48</v>
      </c>
      <c r="B556" t="s">
        <v>614</v>
      </c>
    </row>
    <row r="557" spans="1:2" x14ac:dyDescent="0.25">
      <c r="A557" t="s">
        <v>48</v>
      </c>
      <c r="B557" t="s">
        <v>615</v>
      </c>
    </row>
    <row r="558" spans="1:2" x14ac:dyDescent="0.25">
      <c r="A558" t="s">
        <v>48</v>
      </c>
      <c r="B558" t="s">
        <v>616</v>
      </c>
    </row>
    <row r="559" spans="1:2" x14ac:dyDescent="0.25">
      <c r="A559" t="s">
        <v>48</v>
      </c>
      <c r="B559" t="s">
        <v>617</v>
      </c>
    </row>
    <row r="560" spans="1:2" x14ac:dyDescent="0.25">
      <c r="A560" t="s">
        <v>48</v>
      </c>
      <c r="B560" t="s">
        <v>618</v>
      </c>
    </row>
    <row r="561" spans="1:2" x14ac:dyDescent="0.25">
      <c r="A561" t="s">
        <v>48</v>
      </c>
      <c r="B561" t="s">
        <v>619</v>
      </c>
    </row>
    <row r="562" spans="1:2" x14ac:dyDescent="0.25">
      <c r="A562" t="s">
        <v>48</v>
      </c>
      <c r="B562" t="s">
        <v>620</v>
      </c>
    </row>
    <row r="563" spans="1:2" x14ac:dyDescent="0.25">
      <c r="A563" t="s">
        <v>48</v>
      </c>
      <c r="B563" t="s">
        <v>621</v>
      </c>
    </row>
    <row r="564" spans="1:2" x14ac:dyDescent="0.25">
      <c r="A564" t="s">
        <v>48</v>
      </c>
      <c r="B564" t="s">
        <v>622</v>
      </c>
    </row>
    <row r="565" spans="1:2" x14ac:dyDescent="0.25">
      <c r="A565" t="s">
        <v>48</v>
      </c>
      <c r="B565" t="s">
        <v>623</v>
      </c>
    </row>
    <row r="566" spans="1:2" x14ac:dyDescent="0.25">
      <c r="A566" t="s">
        <v>48</v>
      </c>
      <c r="B566" t="s">
        <v>624</v>
      </c>
    </row>
    <row r="567" spans="1:2" x14ac:dyDescent="0.25">
      <c r="A567" t="s">
        <v>48</v>
      </c>
      <c r="B567" t="s">
        <v>625</v>
      </c>
    </row>
    <row r="568" spans="1:2" x14ac:dyDescent="0.25">
      <c r="A568" t="s">
        <v>48</v>
      </c>
      <c r="B568" t="s">
        <v>626</v>
      </c>
    </row>
    <row r="569" spans="1:2" x14ac:dyDescent="0.25">
      <c r="A569" t="s">
        <v>48</v>
      </c>
      <c r="B569" t="s">
        <v>627</v>
      </c>
    </row>
    <row r="570" spans="1:2" x14ac:dyDescent="0.25">
      <c r="A570" t="s">
        <v>48</v>
      </c>
      <c r="B570" t="s">
        <v>628</v>
      </c>
    </row>
    <row r="571" spans="1:2" x14ac:dyDescent="0.25">
      <c r="A571" t="s">
        <v>48</v>
      </c>
      <c r="B571" t="s">
        <v>629</v>
      </c>
    </row>
    <row r="572" spans="1:2" x14ac:dyDescent="0.25">
      <c r="A572" t="s">
        <v>49</v>
      </c>
      <c r="B572" t="s">
        <v>630</v>
      </c>
    </row>
    <row r="573" spans="1:2" x14ac:dyDescent="0.25">
      <c r="A573" t="s">
        <v>49</v>
      </c>
      <c r="B573" t="s">
        <v>631</v>
      </c>
    </row>
    <row r="574" spans="1:2" x14ac:dyDescent="0.25">
      <c r="A574" t="s">
        <v>49</v>
      </c>
      <c r="B574" t="s">
        <v>632</v>
      </c>
    </row>
    <row r="575" spans="1:2" x14ac:dyDescent="0.25">
      <c r="A575" t="s">
        <v>49</v>
      </c>
      <c r="B575" t="s">
        <v>633</v>
      </c>
    </row>
    <row r="576" spans="1:2" x14ac:dyDescent="0.25">
      <c r="A576" t="s">
        <v>49</v>
      </c>
      <c r="B576" t="s">
        <v>634</v>
      </c>
    </row>
    <row r="577" spans="1:2" x14ac:dyDescent="0.25">
      <c r="A577" t="s">
        <v>49</v>
      </c>
      <c r="B577" t="s">
        <v>635</v>
      </c>
    </row>
    <row r="578" spans="1:2" x14ac:dyDescent="0.25">
      <c r="A578" t="s">
        <v>49</v>
      </c>
      <c r="B578" t="s">
        <v>636</v>
      </c>
    </row>
    <row r="579" spans="1:2" x14ac:dyDescent="0.25">
      <c r="A579" t="s">
        <v>49</v>
      </c>
      <c r="B579" t="s">
        <v>637</v>
      </c>
    </row>
    <row r="580" spans="1:2" x14ac:dyDescent="0.25">
      <c r="A580" t="s">
        <v>49</v>
      </c>
      <c r="B580" t="s">
        <v>638</v>
      </c>
    </row>
    <row r="581" spans="1:2" x14ac:dyDescent="0.25">
      <c r="A581" t="s">
        <v>49</v>
      </c>
      <c r="B581" t="s">
        <v>639</v>
      </c>
    </row>
    <row r="582" spans="1:2" x14ac:dyDescent="0.25">
      <c r="A582" t="s">
        <v>49</v>
      </c>
      <c r="B582" t="s">
        <v>640</v>
      </c>
    </row>
    <row r="583" spans="1:2" x14ac:dyDescent="0.25">
      <c r="A583" t="s">
        <v>49</v>
      </c>
      <c r="B583" t="s">
        <v>641</v>
      </c>
    </row>
    <row r="584" spans="1:2" x14ac:dyDescent="0.25">
      <c r="A584" t="s">
        <v>49</v>
      </c>
      <c r="B584" t="s">
        <v>642</v>
      </c>
    </row>
    <row r="585" spans="1:2" x14ac:dyDescent="0.25">
      <c r="A585" t="s">
        <v>49</v>
      </c>
      <c r="B585" t="s">
        <v>643</v>
      </c>
    </row>
    <row r="586" spans="1:2" x14ac:dyDescent="0.25">
      <c r="A586" t="s">
        <v>49</v>
      </c>
      <c r="B586" t="s">
        <v>644</v>
      </c>
    </row>
    <row r="587" spans="1:2" x14ac:dyDescent="0.25">
      <c r="A587" t="s">
        <v>49</v>
      </c>
      <c r="B587" t="s">
        <v>645</v>
      </c>
    </row>
    <row r="588" spans="1:2" x14ac:dyDescent="0.25">
      <c r="A588" t="s">
        <v>49</v>
      </c>
      <c r="B588" t="s">
        <v>646</v>
      </c>
    </row>
    <row r="589" spans="1:2" x14ac:dyDescent="0.25">
      <c r="A589" t="s">
        <v>49</v>
      </c>
      <c r="B589" t="s">
        <v>647</v>
      </c>
    </row>
    <row r="590" spans="1:2" x14ac:dyDescent="0.25">
      <c r="A590" t="s">
        <v>49</v>
      </c>
      <c r="B590" t="s">
        <v>648</v>
      </c>
    </row>
    <row r="591" spans="1:2" x14ac:dyDescent="0.25">
      <c r="A591" t="s">
        <v>49</v>
      </c>
      <c r="B591" t="s">
        <v>649</v>
      </c>
    </row>
    <row r="592" spans="1:2" x14ac:dyDescent="0.25">
      <c r="A592" t="s">
        <v>49</v>
      </c>
      <c r="B592" t="s">
        <v>650</v>
      </c>
    </row>
    <row r="593" spans="1:2" x14ac:dyDescent="0.25">
      <c r="A593" t="s">
        <v>49</v>
      </c>
      <c r="B593" t="s">
        <v>651</v>
      </c>
    </row>
    <row r="594" spans="1:2" x14ac:dyDescent="0.25">
      <c r="A594" t="s">
        <v>49</v>
      </c>
      <c r="B594" t="s">
        <v>652</v>
      </c>
    </row>
    <row r="595" spans="1:2" x14ac:dyDescent="0.25">
      <c r="A595" t="s">
        <v>49</v>
      </c>
      <c r="B595" t="s">
        <v>653</v>
      </c>
    </row>
    <row r="596" spans="1:2" x14ac:dyDescent="0.25">
      <c r="A596" t="s">
        <v>49</v>
      </c>
      <c r="B596" t="s">
        <v>654</v>
      </c>
    </row>
    <row r="597" spans="1:2" x14ac:dyDescent="0.25">
      <c r="A597" t="s">
        <v>49</v>
      </c>
      <c r="B597" t="s">
        <v>655</v>
      </c>
    </row>
    <row r="598" spans="1:2" x14ac:dyDescent="0.25">
      <c r="A598" t="s">
        <v>49</v>
      </c>
      <c r="B598" t="s">
        <v>656</v>
      </c>
    </row>
    <row r="599" spans="1:2" x14ac:dyDescent="0.25">
      <c r="A599" t="s">
        <v>49</v>
      </c>
      <c r="B599" t="s">
        <v>657</v>
      </c>
    </row>
    <row r="600" spans="1:2" x14ac:dyDescent="0.25">
      <c r="A600" t="s">
        <v>49</v>
      </c>
      <c r="B600" t="s">
        <v>658</v>
      </c>
    </row>
    <row r="601" spans="1:2" x14ac:dyDescent="0.25">
      <c r="A601" t="s">
        <v>49</v>
      </c>
      <c r="B601" t="s">
        <v>659</v>
      </c>
    </row>
    <row r="602" spans="1:2" x14ac:dyDescent="0.25">
      <c r="A602" t="s">
        <v>49</v>
      </c>
      <c r="B602" t="s">
        <v>660</v>
      </c>
    </row>
    <row r="603" spans="1:2" x14ac:dyDescent="0.25">
      <c r="A603" t="s">
        <v>49</v>
      </c>
      <c r="B603" t="s">
        <v>661</v>
      </c>
    </row>
    <row r="604" spans="1:2" x14ac:dyDescent="0.25">
      <c r="A604" t="s">
        <v>49</v>
      </c>
      <c r="B604" t="s">
        <v>662</v>
      </c>
    </row>
    <row r="605" spans="1:2" x14ac:dyDescent="0.25">
      <c r="A605" t="s">
        <v>49</v>
      </c>
      <c r="B605" t="s">
        <v>663</v>
      </c>
    </row>
    <row r="606" spans="1:2" x14ac:dyDescent="0.25">
      <c r="A606" t="s">
        <v>49</v>
      </c>
      <c r="B606" t="s">
        <v>664</v>
      </c>
    </row>
    <row r="607" spans="1:2" x14ac:dyDescent="0.25">
      <c r="A607" t="s">
        <v>49</v>
      </c>
      <c r="B607" t="s">
        <v>665</v>
      </c>
    </row>
    <row r="608" spans="1:2" x14ac:dyDescent="0.25">
      <c r="A608" t="s">
        <v>49</v>
      </c>
      <c r="B608" t="s">
        <v>666</v>
      </c>
    </row>
    <row r="609" spans="1:2" x14ac:dyDescent="0.25">
      <c r="A609" t="s">
        <v>49</v>
      </c>
      <c r="B609" t="s">
        <v>667</v>
      </c>
    </row>
    <row r="610" spans="1:2" x14ac:dyDescent="0.25">
      <c r="A610" t="s">
        <v>49</v>
      </c>
      <c r="B610" t="s">
        <v>668</v>
      </c>
    </row>
    <row r="611" spans="1:2" x14ac:dyDescent="0.25">
      <c r="A611" t="s">
        <v>49</v>
      </c>
      <c r="B611" t="s">
        <v>669</v>
      </c>
    </row>
    <row r="612" spans="1:2" x14ac:dyDescent="0.25">
      <c r="A612" t="s">
        <v>49</v>
      </c>
      <c r="B612" t="s">
        <v>670</v>
      </c>
    </row>
    <row r="613" spans="1:2" x14ac:dyDescent="0.25">
      <c r="A613" t="s">
        <v>49</v>
      </c>
      <c r="B613" t="s">
        <v>671</v>
      </c>
    </row>
    <row r="614" spans="1:2" x14ac:dyDescent="0.25">
      <c r="A614" t="s">
        <v>49</v>
      </c>
      <c r="B614" t="s">
        <v>672</v>
      </c>
    </row>
    <row r="615" spans="1:2" x14ac:dyDescent="0.25">
      <c r="A615" t="s">
        <v>49</v>
      </c>
      <c r="B615" t="s">
        <v>673</v>
      </c>
    </row>
    <row r="616" spans="1:2" x14ac:dyDescent="0.25">
      <c r="A616" t="s">
        <v>49</v>
      </c>
      <c r="B616" t="s">
        <v>674</v>
      </c>
    </row>
    <row r="617" spans="1:2" x14ac:dyDescent="0.25">
      <c r="A617" t="s">
        <v>49</v>
      </c>
      <c r="B617" t="s">
        <v>675</v>
      </c>
    </row>
    <row r="618" spans="1:2" x14ac:dyDescent="0.25">
      <c r="A618" t="s">
        <v>49</v>
      </c>
      <c r="B618" t="s">
        <v>676</v>
      </c>
    </row>
    <row r="619" spans="1:2" x14ac:dyDescent="0.25">
      <c r="A619" t="s">
        <v>49</v>
      </c>
      <c r="B619" t="s">
        <v>677</v>
      </c>
    </row>
    <row r="620" spans="1:2" x14ac:dyDescent="0.25">
      <c r="A620" t="s">
        <v>49</v>
      </c>
      <c r="B620" t="s">
        <v>678</v>
      </c>
    </row>
    <row r="621" spans="1:2" x14ac:dyDescent="0.25">
      <c r="A621" t="s">
        <v>49</v>
      </c>
      <c r="B621" t="s">
        <v>679</v>
      </c>
    </row>
    <row r="622" spans="1:2" x14ac:dyDescent="0.25">
      <c r="A622" t="s">
        <v>49</v>
      </c>
      <c r="B622" t="s">
        <v>680</v>
      </c>
    </row>
    <row r="623" spans="1:2" x14ac:dyDescent="0.25">
      <c r="A623" t="s">
        <v>49</v>
      </c>
      <c r="B623" t="s">
        <v>681</v>
      </c>
    </row>
    <row r="624" spans="1:2" x14ac:dyDescent="0.25">
      <c r="A624" t="s">
        <v>49</v>
      </c>
      <c r="B624" t="s">
        <v>682</v>
      </c>
    </row>
    <row r="625" spans="1:2" x14ac:dyDescent="0.25">
      <c r="A625" t="s">
        <v>49</v>
      </c>
      <c r="B625" t="s">
        <v>683</v>
      </c>
    </row>
    <row r="626" spans="1:2" x14ac:dyDescent="0.25">
      <c r="A626" t="s">
        <v>49</v>
      </c>
      <c r="B626" t="s">
        <v>684</v>
      </c>
    </row>
    <row r="627" spans="1:2" x14ac:dyDescent="0.25">
      <c r="A627" t="s">
        <v>49</v>
      </c>
      <c r="B627" t="s">
        <v>685</v>
      </c>
    </row>
    <row r="628" spans="1:2" x14ac:dyDescent="0.25">
      <c r="A628" t="s">
        <v>49</v>
      </c>
      <c r="B628" t="s">
        <v>686</v>
      </c>
    </row>
    <row r="629" spans="1:2" x14ac:dyDescent="0.25">
      <c r="A629" t="s">
        <v>49</v>
      </c>
      <c r="B629" t="s">
        <v>687</v>
      </c>
    </row>
    <row r="630" spans="1:2" x14ac:dyDescent="0.25">
      <c r="A630" t="s">
        <v>49</v>
      </c>
      <c r="B630" t="s">
        <v>688</v>
      </c>
    </row>
    <row r="631" spans="1:2" x14ac:dyDescent="0.25">
      <c r="A631" t="s">
        <v>49</v>
      </c>
      <c r="B631" t="s">
        <v>689</v>
      </c>
    </row>
    <row r="632" spans="1:2" x14ac:dyDescent="0.25">
      <c r="A632" t="s">
        <v>49</v>
      </c>
      <c r="B632" t="s">
        <v>690</v>
      </c>
    </row>
    <row r="633" spans="1:2" x14ac:dyDescent="0.25">
      <c r="A633" t="s">
        <v>49</v>
      </c>
      <c r="B633" t="s">
        <v>691</v>
      </c>
    </row>
    <row r="634" spans="1:2" x14ac:dyDescent="0.25">
      <c r="A634" t="s">
        <v>49</v>
      </c>
      <c r="B634" t="s">
        <v>692</v>
      </c>
    </row>
    <row r="635" spans="1:2" x14ac:dyDescent="0.25">
      <c r="A635" t="s">
        <v>49</v>
      </c>
      <c r="B635" t="s">
        <v>693</v>
      </c>
    </row>
    <row r="636" spans="1:2" x14ac:dyDescent="0.25">
      <c r="A636" t="s">
        <v>49</v>
      </c>
      <c r="B636" t="s">
        <v>694</v>
      </c>
    </row>
    <row r="637" spans="1:2" x14ac:dyDescent="0.25">
      <c r="A637" t="s">
        <v>49</v>
      </c>
      <c r="B637" t="s">
        <v>695</v>
      </c>
    </row>
    <row r="638" spans="1:2" x14ac:dyDescent="0.25">
      <c r="A638" t="s">
        <v>49</v>
      </c>
      <c r="B638" t="s">
        <v>696</v>
      </c>
    </row>
    <row r="639" spans="1:2" x14ac:dyDescent="0.25">
      <c r="A639" t="s">
        <v>49</v>
      </c>
      <c r="B639" t="s">
        <v>697</v>
      </c>
    </row>
    <row r="640" spans="1:2" x14ac:dyDescent="0.25">
      <c r="A640" t="s">
        <v>49</v>
      </c>
      <c r="B640" t="s">
        <v>698</v>
      </c>
    </row>
    <row r="641" spans="1:2" x14ac:dyDescent="0.25">
      <c r="A641" t="s">
        <v>49</v>
      </c>
      <c r="B641" t="s">
        <v>699</v>
      </c>
    </row>
    <row r="642" spans="1:2" x14ac:dyDescent="0.25">
      <c r="A642" t="s">
        <v>49</v>
      </c>
      <c r="B642" t="s">
        <v>700</v>
      </c>
    </row>
    <row r="643" spans="1:2" x14ac:dyDescent="0.25">
      <c r="A643" t="s">
        <v>49</v>
      </c>
      <c r="B643" t="s">
        <v>701</v>
      </c>
    </row>
    <row r="644" spans="1:2" x14ac:dyDescent="0.25">
      <c r="A644" t="s">
        <v>49</v>
      </c>
      <c r="B644" t="s">
        <v>702</v>
      </c>
    </row>
    <row r="645" spans="1:2" x14ac:dyDescent="0.25">
      <c r="A645" t="s">
        <v>49</v>
      </c>
      <c r="B645" t="s">
        <v>703</v>
      </c>
    </row>
    <row r="646" spans="1:2" x14ac:dyDescent="0.25">
      <c r="A646" t="s">
        <v>49</v>
      </c>
      <c r="B646" t="s">
        <v>704</v>
      </c>
    </row>
    <row r="647" spans="1:2" x14ac:dyDescent="0.25">
      <c r="A647" t="s">
        <v>49</v>
      </c>
      <c r="B647" t="s">
        <v>705</v>
      </c>
    </row>
    <row r="648" spans="1:2" x14ac:dyDescent="0.25">
      <c r="A648" t="s">
        <v>49</v>
      </c>
      <c r="B648" t="s">
        <v>706</v>
      </c>
    </row>
    <row r="649" spans="1:2" x14ac:dyDescent="0.25">
      <c r="A649" t="s">
        <v>49</v>
      </c>
      <c r="B649" t="s">
        <v>707</v>
      </c>
    </row>
    <row r="650" spans="1:2" x14ac:dyDescent="0.25">
      <c r="A650" t="s">
        <v>49</v>
      </c>
      <c r="B650" t="s">
        <v>708</v>
      </c>
    </row>
    <row r="651" spans="1:2" x14ac:dyDescent="0.25">
      <c r="A651" t="s">
        <v>49</v>
      </c>
      <c r="B651" t="s">
        <v>709</v>
      </c>
    </row>
    <row r="652" spans="1:2" x14ac:dyDescent="0.25">
      <c r="A652" t="s">
        <v>49</v>
      </c>
      <c r="B652" t="s">
        <v>710</v>
      </c>
    </row>
    <row r="653" spans="1:2" x14ac:dyDescent="0.25">
      <c r="A653" t="s">
        <v>49</v>
      </c>
      <c r="B653" t="s">
        <v>711</v>
      </c>
    </row>
    <row r="654" spans="1:2" x14ac:dyDescent="0.25">
      <c r="A654" t="s">
        <v>49</v>
      </c>
      <c r="B654" t="s">
        <v>712</v>
      </c>
    </row>
    <row r="655" spans="1:2" x14ac:dyDescent="0.25">
      <c r="A655" t="s">
        <v>49</v>
      </c>
      <c r="B655" t="s">
        <v>713</v>
      </c>
    </row>
    <row r="656" spans="1:2" x14ac:dyDescent="0.25">
      <c r="A656" t="s">
        <v>49</v>
      </c>
      <c r="B656" t="s">
        <v>714</v>
      </c>
    </row>
    <row r="657" spans="1:2" x14ac:dyDescent="0.25">
      <c r="A657" t="s">
        <v>49</v>
      </c>
      <c r="B657" t="s">
        <v>715</v>
      </c>
    </row>
    <row r="658" spans="1:2" x14ac:dyDescent="0.25">
      <c r="A658" t="s">
        <v>49</v>
      </c>
      <c r="B658" t="s">
        <v>716</v>
      </c>
    </row>
    <row r="659" spans="1:2" x14ac:dyDescent="0.25">
      <c r="A659" t="s">
        <v>49</v>
      </c>
      <c r="B659" t="s">
        <v>717</v>
      </c>
    </row>
    <row r="660" spans="1:2" x14ac:dyDescent="0.25">
      <c r="A660" t="s">
        <v>49</v>
      </c>
      <c r="B660" t="s">
        <v>718</v>
      </c>
    </row>
    <row r="661" spans="1:2" x14ac:dyDescent="0.25">
      <c r="A661" t="s">
        <v>49</v>
      </c>
      <c r="B661" t="s">
        <v>719</v>
      </c>
    </row>
    <row r="662" spans="1:2" x14ac:dyDescent="0.25">
      <c r="A662" t="s">
        <v>49</v>
      </c>
      <c r="B662" t="s">
        <v>720</v>
      </c>
    </row>
    <row r="663" spans="1:2" x14ac:dyDescent="0.25">
      <c r="A663" t="s">
        <v>49</v>
      </c>
      <c r="B663" t="s">
        <v>721</v>
      </c>
    </row>
    <row r="664" spans="1:2" x14ac:dyDescent="0.25">
      <c r="A664" t="s">
        <v>49</v>
      </c>
      <c r="B664" t="s">
        <v>722</v>
      </c>
    </row>
    <row r="665" spans="1:2" x14ac:dyDescent="0.25">
      <c r="A665" t="s">
        <v>49</v>
      </c>
      <c r="B665" t="s">
        <v>723</v>
      </c>
    </row>
    <row r="666" spans="1:2" x14ac:dyDescent="0.25">
      <c r="A666" t="s">
        <v>49</v>
      </c>
      <c r="B666" t="s">
        <v>724</v>
      </c>
    </row>
    <row r="667" spans="1:2" x14ac:dyDescent="0.25">
      <c r="A667" t="s">
        <v>49</v>
      </c>
      <c r="B667" t="s">
        <v>725</v>
      </c>
    </row>
    <row r="668" spans="1:2" x14ac:dyDescent="0.25">
      <c r="A668" t="s">
        <v>49</v>
      </c>
      <c r="B668" t="s">
        <v>726</v>
      </c>
    </row>
    <row r="669" spans="1:2" x14ac:dyDescent="0.25">
      <c r="A669" t="s">
        <v>49</v>
      </c>
      <c r="B669" t="s">
        <v>727</v>
      </c>
    </row>
    <row r="670" spans="1:2" x14ac:dyDescent="0.25">
      <c r="A670" t="s">
        <v>49</v>
      </c>
      <c r="B670" t="s">
        <v>728</v>
      </c>
    </row>
    <row r="671" spans="1:2" x14ac:dyDescent="0.25">
      <c r="A671" t="s">
        <v>49</v>
      </c>
      <c r="B671" t="s">
        <v>729</v>
      </c>
    </row>
    <row r="672" spans="1:2" x14ac:dyDescent="0.25">
      <c r="A672" t="s">
        <v>49</v>
      </c>
      <c r="B672" t="s">
        <v>730</v>
      </c>
    </row>
    <row r="673" spans="1:2" x14ac:dyDescent="0.25">
      <c r="A673" t="s">
        <v>49</v>
      </c>
      <c r="B673" t="s">
        <v>731</v>
      </c>
    </row>
    <row r="674" spans="1:2" x14ac:dyDescent="0.25">
      <c r="A674" t="s">
        <v>49</v>
      </c>
      <c r="B674" t="s">
        <v>732</v>
      </c>
    </row>
    <row r="675" spans="1:2" x14ac:dyDescent="0.25">
      <c r="A675" t="s">
        <v>49</v>
      </c>
      <c r="B675" t="s">
        <v>733</v>
      </c>
    </row>
    <row r="676" spans="1:2" x14ac:dyDescent="0.25">
      <c r="A676" t="s">
        <v>49</v>
      </c>
      <c r="B676" t="s">
        <v>734</v>
      </c>
    </row>
    <row r="677" spans="1:2" x14ac:dyDescent="0.25">
      <c r="A677" t="s">
        <v>49</v>
      </c>
      <c r="B677" t="s">
        <v>735</v>
      </c>
    </row>
    <row r="678" spans="1:2" x14ac:dyDescent="0.25">
      <c r="A678" t="s">
        <v>49</v>
      </c>
      <c r="B678" t="s">
        <v>736</v>
      </c>
    </row>
    <row r="679" spans="1:2" x14ac:dyDescent="0.25">
      <c r="A679" t="s">
        <v>49</v>
      </c>
      <c r="B679" t="s">
        <v>737</v>
      </c>
    </row>
    <row r="680" spans="1:2" x14ac:dyDescent="0.25">
      <c r="A680" t="s">
        <v>49</v>
      </c>
      <c r="B680" t="s">
        <v>738</v>
      </c>
    </row>
    <row r="681" spans="1:2" x14ac:dyDescent="0.25">
      <c r="A681" t="s">
        <v>49</v>
      </c>
      <c r="B681" t="s">
        <v>739</v>
      </c>
    </row>
    <row r="682" spans="1:2" x14ac:dyDescent="0.25">
      <c r="A682" t="s">
        <v>49</v>
      </c>
      <c r="B682" t="s">
        <v>740</v>
      </c>
    </row>
    <row r="683" spans="1:2" x14ac:dyDescent="0.25">
      <c r="A683" t="s">
        <v>49</v>
      </c>
      <c r="B683" t="s">
        <v>741</v>
      </c>
    </row>
    <row r="684" spans="1:2" x14ac:dyDescent="0.25">
      <c r="A684" t="s">
        <v>49</v>
      </c>
      <c r="B684" t="s">
        <v>742</v>
      </c>
    </row>
    <row r="685" spans="1:2" x14ac:dyDescent="0.25">
      <c r="A685" t="s">
        <v>49</v>
      </c>
      <c r="B685" t="s">
        <v>743</v>
      </c>
    </row>
    <row r="686" spans="1:2" x14ac:dyDescent="0.25">
      <c r="A686" t="s">
        <v>49</v>
      </c>
      <c r="B686" t="s">
        <v>744</v>
      </c>
    </row>
    <row r="687" spans="1:2" x14ac:dyDescent="0.25">
      <c r="A687" t="s">
        <v>49</v>
      </c>
      <c r="B687" t="s">
        <v>745</v>
      </c>
    </row>
    <row r="688" spans="1:2" x14ac:dyDescent="0.25">
      <c r="A688" t="s">
        <v>49</v>
      </c>
      <c r="B688" t="s">
        <v>746</v>
      </c>
    </row>
    <row r="689" spans="1:2" x14ac:dyDescent="0.25">
      <c r="A689" t="s">
        <v>49</v>
      </c>
      <c r="B689" t="s">
        <v>747</v>
      </c>
    </row>
    <row r="690" spans="1:2" x14ac:dyDescent="0.25">
      <c r="A690" t="s">
        <v>49</v>
      </c>
      <c r="B690" t="s">
        <v>748</v>
      </c>
    </row>
    <row r="691" spans="1:2" x14ac:dyDescent="0.25">
      <c r="A691" t="s">
        <v>50</v>
      </c>
      <c r="B691" t="s">
        <v>749</v>
      </c>
    </row>
    <row r="692" spans="1:2" x14ac:dyDescent="0.25">
      <c r="A692" t="s">
        <v>50</v>
      </c>
      <c r="B692" t="s">
        <v>750</v>
      </c>
    </row>
    <row r="693" spans="1:2" x14ac:dyDescent="0.25">
      <c r="A693" t="s">
        <v>50</v>
      </c>
      <c r="B693" t="s">
        <v>751</v>
      </c>
    </row>
    <row r="694" spans="1:2" x14ac:dyDescent="0.25">
      <c r="A694" t="s">
        <v>50</v>
      </c>
      <c r="B694" t="s">
        <v>752</v>
      </c>
    </row>
    <row r="695" spans="1:2" x14ac:dyDescent="0.25">
      <c r="A695" t="s">
        <v>50</v>
      </c>
      <c r="B695" t="s">
        <v>753</v>
      </c>
    </row>
    <row r="696" spans="1:2" x14ac:dyDescent="0.25">
      <c r="A696" t="s">
        <v>50</v>
      </c>
      <c r="B696" t="s">
        <v>754</v>
      </c>
    </row>
    <row r="697" spans="1:2" x14ac:dyDescent="0.25">
      <c r="A697" t="s">
        <v>50</v>
      </c>
      <c r="B697" t="s">
        <v>755</v>
      </c>
    </row>
    <row r="698" spans="1:2" x14ac:dyDescent="0.25">
      <c r="A698" t="s">
        <v>50</v>
      </c>
      <c r="B698" t="s">
        <v>756</v>
      </c>
    </row>
    <row r="699" spans="1:2" x14ac:dyDescent="0.25">
      <c r="A699" t="s">
        <v>50</v>
      </c>
      <c r="B699" t="s">
        <v>757</v>
      </c>
    </row>
    <row r="700" spans="1:2" x14ac:dyDescent="0.25">
      <c r="A700" t="s">
        <v>50</v>
      </c>
      <c r="B700" t="s">
        <v>758</v>
      </c>
    </row>
    <row r="701" spans="1:2" x14ac:dyDescent="0.25">
      <c r="A701" t="s">
        <v>50</v>
      </c>
      <c r="B701" t="s">
        <v>759</v>
      </c>
    </row>
    <row r="702" spans="1:2" x14ac:dyDescent="0.25">
      <c r="A702" t="s">
        <v>50</v>
      </c>
      <c r="B702" t="s">
        <v>760</v>
      </c>
    </row>
    <row r="703" spans="1:2" x14ac:dyDescent="0.25">
      <c r="A703" t="s">
        <v>50</v>
      </c>
      <c r="B703" t="s">
        <v>761</v>
      </c>
    </row>
    <row r="704" spans="1:2" x14ac:dyDescent="0.25">
      <c r="A704" t="s">
        <v>50</v>
      </c>
      <c r="B704" t="s">
        <v>762</v>
      </c>
    </row>
    <row r="705" spans="1:2" x14ac:dyDescent="0.25">
      <c r="A705" t="s">
        <v>50</v>
      </c>
      <c r="B705" t="s">
        <v>763</v>
      </c>
    </row>
    <row r="706" spans="1:2" x14ac:dyDescent="0.25">
      <c r="A706" t="s">
        <v>50</v>
      </c>
      <c r="B706" t="s">
        <v>764</v>
      </c>
    </row>
    <row r="707" spans="1:2" x14ac:dyDescent="0.25">
      <c r="A707" t="s">
        <v>50</v>
      </c>
      <c r="B707" t="s">
        <v>765</v>
      </c>
    </row>
    <row r="708" spans="1:2" x14ac:dyDescent="0.25">
      <c r="A708" t="s">
        <v>50</v>
      </c>
      <c r="B708" t="s">
        <v>766</v>
      </c>
    </row>
    <row r="709" spans="1:2" x14ac:dyDescent="0.25">
      <c r="A709" t="s">
        <v>50</v>
      </c>
      <c r="B709" t="s">
        <v>767</v>
      </c>
    </row>
    <row r="710" spans="1:2" x14ac:dyDescent="0.25">
      <c r="A710" t="s">
        <v>50</v>
      </c>
      <c r="B710" t="s">
        <v>768</v>
      </c>
    </row>
    <row r="711" spans="1:2" x14ac:dyDescent="0.25">
      <c r="A711" t="s">
        <v>50</v>
      </c>
      <c r="B711" t="s">
        <v>769</v>
      </c>
    </row>
    <row r="712" spans="1:2" x14ac:dyDescent="0.25">
      <c r="A712" t="s">
        <v>50</v>
      </c>
      <c r="B712" t="s">
        <v>770</v>
      </c>
    </row>
    <row r="713" spans="1:2" x14ac:dyDescent="0.25">
      <c r="A713" t="s">
        <v>50</v>
      </c>
      <c r="B713" t="s">
        <v>771</v>
      </c>
    </row>
    <row r="714" spans="1:2" x14ac:dyDescent="0.25">
      <c r="A714" t="s">
        <v>50</v>
      </c>
      <c r="B714" t="s">
        <v>772</v>
      </c>
    </row>
    <row r="715" spans="1:2" x14ac:dyDescent="0.25">
      <c r="A715" t="s">
        <v>50</v>
      </c>
      <c r="B715" t="s">
        <v>773</v>
      </c>
    </row>
    <row r="716" spans="1:2" x14ac:dyDescent="0.25">
      <c r="A716" t="s">
        <v>50</v>
      </c>
      <c r="B716" t="s">
        <v>774</v>
      </c>
    </row>
    <row r="717" spans="1:2" x14ac:dyDescent="0.25">
      <c r="A717" t="s">
        <v>50</v>
      </c>
      <c r="B717" t="s">
        <v>775</v>
      </c>
    </row>
    <row r="718" spans="1:2" x14ac:dyDescent="0.25">
      <c r="A718" t="s">
        <v>50</v>
      </c>
      <c r="B718" t="s">
        <v>776</v>
      </c>
    </row>
    <row r="719" spans="1:2" x14ac:dyDescent="0.25">
      <c r="A719" t="s">
        <v>50</v>
      </c>
      <c r="B719" t="s">
        <v>777</v>
      </c>
    </row>
    <row r="720" spans="1:2" x14ac:dyDescent="0.25">
      <c r="A720" t="s">
        <v>50</v>
      </c>
      <c r="B720" t="s">
        <v>778</v>
      </c>
    </row>
    <row r="721" spans="1:2" x14ac:dyDescent="0.25">
      <c r="A721" t="s">
        <v>50</v>
      </c>
      <c r="B721" t="s">
        <v>779</v>
      </c>
    </row>
    <row r="722" spans="1:2" x14ac:dyDescent="0.25">
      <c r="A722" t="s">
        <v>50</v>
      </c>
      <c r="B722" t="s">
        <v>780</v>
      </c>
    </row>
    <row r="723" spans="1:2" x14ac:dyDescent="0.25">
      <c r="A723" t="s">
        <v>50</v>
      </c>
      <c r="B723" t="s">
        <v>781</v>
      </c>
    </row>
    <row r="724" spans="1:2" x14ac:dyDescent="0.25">
      <c r="A724" t="s">
        <v>50</v>
      </c>
      <c r="B724" t="s">
        <v>782</v>
      </c>
    </row>
    <row r="725" spans="1:2" x14ac:dyDescent="0.25">
      <c r="A725" t="s">
        <v>50</v>
      </c>
      <c r="B725" t="s">
        <v>783</v>
      </c>
    </row>
    <row r="726" spans="1:2" x14ac:dyDescent="0.25">
      <c r="A726" t="s">
        <v>50</v>
      </c>
      <c r="B726" t="s">
        <v>784</v>
      </c>
    </row>
    <row r="727" spans="1:2" x14ac:dyDescent="0.25">
      <c r="A727" t="s">
        <v>50</v>
      </c>
      <c r="B727" t="s">
        <v>785</v>
      </c>
    </row>
    <row r="728" spans="1:2" x14ac:dyDescent="0.25">
      <c r="A728" t="s">
        <v>50</v>
      </c>
      <c r="B728" t="s">
        <v>786</v>
      </c>
    </row>
    <row r="729" spans="1:2" x14ac:dyDescent="0.25">
      <c r="A729" t="s">
        <v>50</v>
      </c>
      <c r="B729" t="s">
        <v>787</v>
      </c>
    </row>
    <row r="730" spans="1:2" x14ac:dyDescent="0.25">
      <c r="A730" t="s">
        <v>50</v>
      </c>
      <c r="B730" t="s">
        <v>788</v>
      </c>
    </row>
    <row r="731" spans="1:2" x14ac:dyDescent="0.25">
      <c r="A731" t="s">
        <v>50</v>
      </c>
      <c r="B731" t="s">
        <v>789</v>
      </c>
    </row>
    <row r="732" spans="1:2" x14ac:dyDescent="0.25">
      <c r="A732" t="s">
        <v>50</v>
      </c>
      <c r="B732" t="s">
        <v>790</v>
      </c>
    </row>
    <row r="733" spans="1:2" x14ac:dyDescent="0.25">
      <c r="A733" t="s">
        <v>50</v>
      </c>
      <c r="B733" t="s">
        <v>791</v>
      </c>
    </row>
    <row r="734" spans="1:2" x14ac:dyDescent="0.25">
      <c r="A734" t="s">
        <v>50</v>
      </c>
      <c r="B734" t="s">
        <v>792</v>
      </c>
    </row>
    <row r="735" spans="1:2" x14ac:dyDescent="0.25">
      <c r="A735" t="s">
        <v>50</v>
      </c>
      <c r="B735" t="s">
        <v>793</v>
      </c>
    </row>
    <row r="736" spans="1:2" x14ac:dyDescent="0.25">
      <c r="A736" t="s">
        <v>50</v>
      </c>
      <c r="B736" t="s">
        <v>794</v>
      </c>
    </row>
    <row r="737" spans="1:2" x14ac:dyDescent="0.25">
      <c r="A737" t="s">
        <v>50</v>
      </c>
      <c r="B737" t="s">
        <v>795</v>
      </c>
    </row>
    <row r="738" spans="1:2" x14ac:dyDescent="0.25">
      <c r="A738" t="s">
        <v>50</v>
      </c>
      <c r="B738" t="s">
        <v>796</v>
      </c>
    </row>
    <row r="739" spans="1:2" x14ac:dyDescent="0.25">
      <c r="A739" t="s">
        <v>50</v>
      </c>
      <c r="B739" t="s">
        <v>797</v>
      </c>
    </row>
    <row r="740" spans="1:2" x14ac:dyDescent="0.25">
      <c r="A740" t="s">
        <v>50</v>
      </c>
      <c r="B740" t="s">
        <v>798</v>
      </c>
    </row>
    <row r="741" spans="1:2" x14ac:dyDescent="0.25">
      <c r="A741" t="s">
        <v>50</v>
      </c>
      <c r="B741" t="s">
        <v>799</v>
      </c>
    </row>
    <row r="742" spans="1:2" x14ac:dyDescent="0.25">
      <c r="A742" t="s">
        <v>50</v>
      </c>
      <c r="B742" t="s">
        <v>800</v>
      </c>
    </row>
    <row r="743" spans="1:2" x14ac:dyDescent="0.25">
      <c r="A743" t="s">
        <v>50</v>
      </c>
      <c r="B743" t="s">
        <v>801</v>
      </c>
    </row>
    <row r="744" spans="1:2" x14ac:dyDescent="0.25">
      <c r="A744" t="s">
        <v>50</v>
      </c>
      <c r="B744" t="s">
        <v>802</v>
      </c>
    </row>
    <row r="745" spans="1:2" x14ac:dyDescent="0.25">
      <c r="A745" t="s">
        <v>50</v>
      </c>
      <c r="B745" t="s">
        <v>803</v>
      </c>
    </row>
    <row r="746" spans="1:2" x14ac:dyDescent="0.25">
      <c r="A746" t="s">
        <v>50</v>
      </c>
      <c r="B746" t="s">
        <v>804</v>
      </c>
    </row>
    <row r="747" spans="1:2" x14ac:dyDescent="0.25">
      <c r="A747" t="s">
        <v>50</v>
      </c>
      <c r="B747" t="s">
        <v>805</v>
      </c>
    </row>
    <row r="748" spans="1:2" x14ac:dyDescent="0.25">
      <c r="A748" t="s">
        <v>50</v>
      </c>
      <c r="B748" t="s">
        <v>806</v>
      </c>
    </row>
    <row r="749" spans="1:2" x14ac:dyDescent="0.25">
      <c r="A749" t="s">
        <v>50</v>
      </c>
      <c r="B749" t="s">
        <v>807</v>
      </c>
    </row>
    <row r="750" spans="1:2" x14ac:dyDescent="0.25">
      <c r="A750" t="s">
        <v>50</v>
      </c>
      <c r="B750" t="s">
        <v>808</v>
      </c>
    </row>
    <row r="751" spans="1:2" x14ac:dyDescent="0.25">
      <c r="A751" t="s">
        <v>50</v>
      </c>
      <c r="B751" t="s">
        <v>809</v>
      </c>
    </row>
    <row r="752" spans="1:2" x14ac:dyDescent="0.25">
      <c r="A752" t="s">
        <v>50</v>
      </c>
      <c r="B752" t="s">
        <v>810</v>
      </c>
    </row>
    <row r="753" spans="1:2" x14ac:dyDescent="0.25">
      <c r="A753" t="s">
        <v>50</v>
      </c>
      <c r="B753" t="s">
        <v>811</v>
      </c>
    </row>
    <row r="754" spans="1:2" x14ac:dyDescent="0.25">
      <c r="A754" t="s">
        <v>50</v>
      </c>
      <c r="B754" t="s">
        <v>812</v>
      </c>
    </row>
    <row r="755" spans="1:2" x14ac:dyDescent="0.25">
      <c r="A755" t="s">
        <v>50</v>
      </c>
      <c r="B755" t="s">
        <v>813</v>
      </c>
    </row>
    <row r="756" spans="1:2" x14ac:dyDescent="0.25">
      <c r="A756" t="s">
        <v>50</v>
      </c>
      <c r="B756" t="s">
        <v>814</v>
      </c>
    </row>
    <row r="757" spans="1:2" x14ac:dyDescent="0.25">
      <c r="A757" t="s">
        <v>50</v>
      </c>
      <c r="B757" t="s">
        <v>815</v>
      </c>
    </row>
    <row r="758" spans="1:2" x14ac:dyDescent="0.25">
      <c r="A758" t="s">
        <v>50</v>
      </c>
      <c r="B758" t="s">
        <v>816</v>
      </c>
    </row>
    <row r="759" spans="1:2" x14ac:dyDescent="0.25">
      <c r="A759" t="s">
        <v>50</v>
      </c>
      <c r="B759" t="s">
        <v>817</v>
      </c>
    </row>
    <row r="760" spans="1:2" x14ac:dyDescent="0.25">
      <c r="A760" t="s">
        <v>50</v>
      </c>
      <c r="B760" t="s">
        <v>818</v>
      </c>
    </row>
    <row r="761" spans="1:2" x14ac:dyDescent="0.25">
      <c r="A761" t="s">
        <v>50</v>
      </c>
      <c r="B761" t="s">
        <v>819</v>
      </c>
    </row>
    <row r="762" spans="1:2" x14ac:dyDescent="0.25">
      <c r="A762" t="s">
        <v>50</v>
      </c>
      <c r="B762" t="s">
        <v>820</v>
      </c>
    </row>
    <row r="763" spans="1:2" x14ac:dyDescent="0.25">
      <c r="A763" t="s">
        <v>50</v>
      </c>
      <c r="B763" t="s">
        <v>821</v>
      </c>
    </row>
    <row r="764" spans="1:2" x14ac:dyDescent="0.25">
      <c r="A764" t="s">
        <v>50</v>
      </c>
      <c r="B764" t="s">
        <v>822</v>
      </c>
    </row>
    <row r="765" spans="1:2" x14ac:dyDescent="0.25">
      <c r="A765" t="s">
        <v>50</v>
      </c>
      <c r="B765" t="s">
        <v>823</v>
      </c>
    </row>
    <row r="766" spans="1:2" x14ac:dyDescent="0.25">
      <c r="A766" t="s">
        <v>50</v>
      </c>
      <c r="B766" t="s">
        <v>824</v>
      </c>
    </row>
    <row r="767" spans="1:2" x14ac:dyDescent="0.25">
      <c r="A767" t="s">
        <v>50</v>
      </c>
      <c r="B767" t="s">
        <v>825</v>
      </c>
    </row>
    <row r="768" spans="1:2" x14ac:dyDescent="0.25">
      <c r="A768" t="s">
        <v>50</v>
      </c>
      <c r="B768" t="s">
        <v>826</v>
      </c>
    </row>
    <row r="769" spans="1:2" x14ac:dyDescent="0.25">
      <c r="A769" t="s">
        <v>50</v>
      </c>
      <c r="B769" t="s">
        <v>827</v>
      </c>
    </row>
    <row r="770" spans="1:2" x14ac:dyDescent="0.25">
      <c r="A770" t="s">
        <v>50</v>
      </c>
      <c r="B770" t="s">
        <v>828</v>
      </c>
    </row>
    <row r="771" spans="1:2" x14ac:dyDescent="0.25">
      <c r="A771" t="s">
        <v>50</v>
      </c>
      <c r="B771" t="s">
        <v>829</v>
      </c>
    </row>
    <row r="772" spans="1:2" x14ac:dyDescent="0.25">
      <c r="A772" t="s">
        <v>50</v>
      </c>
      <c r="B772" t="s">
        <v>830</v>
      </c>
    </row>
    <row r="773" spans="1:2" x14ac:dyDescent="0.25">
      <c r="A773" t="s">
        <v>50</v>
      </c>
      <c r="B773" t="s">
        <v>831</v>
      </c>
    </row>
    <row r="774" spans="1:2" x14ac:dyDescent="0.25">
      <c r="A774" t="s">
        <v>50</v>
      </c>
      <c r="B774" t="s">
        <v>832</v>
      </c>
    </row>
    <row r="775" spans="1:2" x14ac:dyDescent="0.25">
      <c r="A775" t="s">
        <v>50</v>
      </c>
      <c r="B775" t="s">
        <v>833</v>
      </c>
    </row>
    <row r="776" spans="1:2" x14ac:dyDescent="0.25">
      <c r="A776" t="s">
        <v>50</v>
      </c>
      <c r="B776" t="s">
        <v>834</v>
      </c>
    </row>
    <row r="777" spans="1:2" x14ac:dyDescent="0.25">
      <c r="A777" t="s">
        <v>50</v>
      </c>
      <c r="B777" t="s">
        <v>835</v>
      </c>
    </row>
    <row r="778" spans="1:2" x14ac:dyDescent="0.25">
      <c r="A778" t="s">
        <v>50</v>
      </c>
      <c r="B778" t="s">
        <v>836</v>
      </c>
    </row>
    <row r="779" spans="1:2" x14ac:dyDescent="0.25">
      <c r="A779" t="s">
        <v>50</v>
      </c>
      <c r="B779" t="s">
        <v>837</v>
      </c>
    </row>
    <row r="780" spans="1:2" x14ac:dyDescent="0.25">
      <c r="A780" t="s">
        <v>50</v>
      </c>
      <c r="B780" t="s">
        <v>838</v>
      </c>
    </row>
    <row r="781" spans="1:2" x14ac:dyDescent="0.25">
      <c r="A781" t="s">
        <v>50</v>
      </c>
      <c r="B781" t="s">
        <v>839</v>
      </c>
    </row>
    <row r="782" spans="1:2" x14ac:dyDescent="0.25">
      <c r="A782" t="s">
        <v>50</v>
      </c>
      <c r="B782" t="s">
        <v>840</v>
      </c>
    </row>
    <row r="783" spans="1:2" x14ac:dyDescent="0.25">
      <c r="A783" t="s">
        <v>50</v>
      </c>
      <c r="B783" t="s">
        <v>841</v>
      </c>
    </row>
    <row r="784" spans="1:2" x14ac:dyDescent="0.25">
      <c r="A784" t="s">
        <v>50</v>
      </c>
      <c r="B784" t="s">
        <v>842</v>
      </c>
    </row>
    <row r="785" spans="1:2" x14ac:dyDescent="0.25">
      <c r="A785" t="s">
        <v>50</v>
      </c>
      <c r="B785" t="s">
        <v>843</v>
      </c>
    </row>
    <row r="786" spans="1:2" x14ac:dyDescent="0.25">
      <c r="A786" t="s">
        <v>50</v>
      </c>
      <c r="B786" t="s">
        <v>844</v>
      </c>
    </row>
    <row r="787" spans="1:2" x14ac:dyDescent="0.25">
      <c r="A787" t="s">
        <v>50</v>
      </c>
      <c r="B787" t="s">
        <v>845</v>
      </c>
    </row>
    <row r="788" spans="1:2" x14ac:dyDescent="0.25">
      <c r="A788" t="s">
        <v>50</v>
      </c>
      <c r="B788" t="s">
        <v>846</v>
      </c>
    </row>
    <row r="789" spans="1:2" x14ac:dyDescent="0.25">
      <c r="A789" t="s">
        <v>50</v>
      </c>
      <c r="B789" t="s">
        <v>847</v>
      </c>
    </row>
    <row r="790" spans="1:2" x14ac:dyDescent="0.25">
      <c r="A790" t="s">
        <v>50</v>
      </c>
      <c r="B790" t="s">
        <v>848</v>
      </c>
    </row>
    <row r="791" spans="1:2" x14ac:dyDescent="0.25">
      <c r="A791" t="s">
        <v>50</v>
      </c>
      <c r="B791" t="s">
        <v>849</v>
      </c>
    </row>
    <row r="792" spans="1:2" x14ac:dyDescent="0.25">
      <c r="A792" t="s">
        <v>50</v>
      </c>
      <c r="B792" t="s">
        <v>850</v>
      </c>
    </row>
    <row r="793" spans="1:2" x14ac:dyDescent="0.25">
      <c r="A793" t="s">
        <v>50</v>
      </c>
      <c r="B793" t="s">
        <v>851</v>
      </c>
    </row>
    <row r="794" spans="1:2" x14ac:dyDescent="0.25">
      <c r="A794" t="s">
        <v>50</v>
      </c>
      <c r="B794" t="s">
        <v>852</v>
      </c>
    </row>
    <row r="795" spans="1:2" x14ac:dyDescent="0.25">
      <c r="A795" t="s">
        <v>50</v>
      </c>
      <c r="B795" t="s">
        <v>853</v>
      </c>
    </row>
    <row r="796" spans="1:2" x14ac:dyDescent="0.25">
      <c r="A796" t="s">
        <v>50</v>
      </c>
      <c r="B796" t="s">
        <v>854</v>
      </c>
    </row>
    <row r="797" spans="1:2" x14ac:dyDescent="0.25">
      <c r="A797" t="s">
        <v>50</v>
      </c>
      <c r="B797" t="s">
        <v>855</v>
      </c>
    </row>
    <row r="798" spans="1:2" x14ac:dyDescent="0.25">
      <c r="A798" t="s">
        <v>50</v>
      </c>
      <c r="B798" t="s">
        <v>856</v>
      </c>
    </row>
    <row r="799" spans="1:2" x14ac:dyDescent="0.25">
      <c r="A799" t="s">
        <v>50</v>
      </c>
      <c r="B799" t="s">
        <v>857</v>
      </c>
    </row>
    <row r="800" spans="1:2" x14ac:dyDescent="0.25">
      <c r="A800" t="s">
        <v>51</v>
      </c>
      <c r="B800" t="s">
        <v>858</v>
      </c>
    </row>
    <row r="801" spans="1:2" x14ac:dyDescent="0.25">
      <c r="A801" t="s">
        <v>51</v>
      </c>
      <c r="B801" t="s">
        <v>859</v>
      </c>
    </row>
    <row r="802" spans="1:2" x14ac:dyDescent="0.25">
      <c r="A802" t="s">
        <v>51</v>
      </c>
      <c r="B802" t="s">
        <v>860</v>
      </c>
    </row>
    <row r="803" spans="1:2" x14ac:dyDescent="0.25">
      <c r="A803" t="s">
        <v>51</v>
      </c>
      <c r="B803" t="s">
        <v>861</v>
      </c>
    </row>
    <row r="804" spans="1:2" x14ac:dyDescent="0.25">
      <c r="A804" t="s">
        <v>51</v>
      </c>
      <c r="B804" t="s">
        <v>862</v>
      </c>
    </row>
    <row r="805" spans="1:2" x14ac:dyDescent="0.25">
      <c r="A805" t="s">
        <v>51</v>
      </c>
      <c r="B805" t="s">
        <v>863</v>
      </c>
    </row>
    <row r="806" spans="1:2" x14ac:dyDescent="0.25">
      <c r="A806" t="s">
        <v>51</v>
      </c>
      <c r="B806" t="s">
        <v>864</v>
      </c>
    </row>
    <row r="807" spans="1:2" x14ac:dyDescent="0.25">
      <c r="A807" t="s">
        <v>51</v>
      </c>
      <c r="B807" t="s">
        <v>865</v>
      </c>
    </row>
    <row r="808" spans="1:2" x14ac:dyDescent="0.25">
      <c r="A808" t="s">
        <v>51</v>
      </c>
      <c r="B808" t="s">
        <v>866</v>
      </c>
    </row>
    <row r="809" spans="1:2" x14ac:dyDescent="0.25">
      <c r="A809" t="s">
        <v>51</v>
      </c>
      <c r="B809" t="s">
        <v>867</v>
      </c>
    </row>
    <row r="810" spans="1:2" x14ac:dyDescent="0.25">
      <c r="A810" t="s">
        <v>51</v>
      </c>
      <c r="B810" t="s">
        <v>868</v>
      </c>
    </row>
    <row r="811" spans="1:2" x14ac:dyDescent="0.25">
      <c r="A811" t="s">
        <v>51</v>
      </c>
      <c r="B811" t="s">
        <v>869</v>
      </c>
    </row>
    <row r="812" spans="1:2" x14ac:dyDescent="0.25">
      <c r="A812" t="s">
        <v>51</v>
      </c>
      <c r="B812" t="s">
        <v>870</v>
      </c>
    </row>
    <row r="813" spans="1:2" x14ac:dyDescent="0.25">
      <c r="A813" t="s">
        <v>51</v>
      </c>
      <c r="B813" t="s">
        <v>871</v>
      </c>
    </row>
    <row r="814" spans="1:2" x14ac:dyDescent="0.25">
      <c r="A814" t="s">
        <v>51</v>
      </c>
      <c r="B814" t="s">
        <v>872</v>
      </c>
    </row>
    <row r="815" spans="1:2" x14ac:dyDescent="0.25">
      <c r="A815" t="s">
        <v>51</v>
      </c>
      <c r="B815" t="s">
        <v>873</v>
      </c>
    </row>
    <row r="816" spans="1:2" x14ac:dyDescent="0.25">
      <c r="A816" t="s">
        <v>51</v>
      </c>
      <c r="B816" t="s">
        <v>874</v>
      </c>
    </row>
    <row r="817" spans="1:2" x14ac:dyDescent="0.25">
      <c r="A817" t="s">
        <v>51</v>
      </c>
      <c r="B817" t="s">
        <v>875</v>
      </c>
    </row>
    <row r="818" spans="1:2" x14ac:dyDescent="0.25">
      <c r="A818" t="s">
        <v>51</v>
      </c>
      <c r="B818" t="s">
        <v>876</v>
      </c>
    </row>
    <row r="819" spans="1:2" x14ac:dyDescent="0.25">
      <c r="A819" t="s">
        <v>51</v>
      </c>
      <c r="B819" t="s">
        <v>877</v>
      </c>
    </row>
    <row r="820" spans="1:2" x14ac:dyDescent="0.25">
      <c r="A820" t="s">
        <v>51</v>
      </c>
      <c r="B820" t="s">
        <v>878</v>
      </c>
    </row>
    <row r="821" spans="1:2" x14ac:dyDescent="0.25">
      <c r="A821" t="s">
        <v>51</v>
      </c>
      <c r="B821" t="s">
        <v>879</v>
      </c>
    </row>
    <row r="822" spans="1:2" x14ac:dyDescent="0.25">
      <c r="A822" t="s">
        <v>52</v>
      </c>
      <c r="B822" t="s">
        <v>880</v>
      </c>
    </row>
    <row r="823" spans="1:2" x14ac:dyDescent="0.25">
      <c r="A823" t="s">
        <v>52</v>
      </c>
      <c r="B823" t="s">
        <v>881</v>
      </c>
    </row>
    <row r="824" spans="1:2" x14ac:dyDescent="0.25">
      <c r="A824" t="s">
        <v>52</v>
      </c>
      <c r="B824" t="s">
        <v>882</v>
      </c>
    </row>
    <row r="825" spans="1:2" x14ac:dyDescent="0.25">
      <c r="A825" t="s">
        <v>52</v>
      </c>
      <c r="B825" t="s">
        <v>883</v>
      </c>
    </row>
    <row r="826" spans="1:2" x14ac:dyDescent="0.25">
      <c r="A826" t="s">
        <v>52</v>
      </c>
      <c r="B826" t="s">
        <v>884</v>
      </c>
    </row>
    <row r="827" spans="1:2" x14ac:dyDescent="0.25">
      <c r="A827" t="s">
        <v>52</v>
      </c>
      <c r="B827" t="s">
        <v>885</v>
      </c>
    </row>
    <row r="828" spans="1:2" x14ac:dyDescent="0.25">
      <c r="A828" t="s">
        <v>52</v>
      </c>
      <c r="B828" t="s">
        <v>886</v>
      </c>
    </row>
    <row r="829" spans="1:2" x14ac:dyDescent="0.25">
      <c r="A829" t="s">
        <v>52</v>
      </c>
      <c r="B829" t="s">
        <v>887</v>
      </c>
    </row>
    <row r="830" spans="1:2" x14ac:dyDescent="0.25">
      <c r="A830" t="s">
        <v>52</v>
      </c>
      <c r="B830" t="s">
        <v>888</v>
      </c>
    </row>
    <row r="831" spans="1:2" x14ac:dyDescent="0.25">
      <c r="A831" t="s">
        <v>52</v>
      </c>
      <c r="B831" t="s">
        <v>889</v>
      </c>
    </row>
    <row r="832" spans="1:2" x14ac:dyDescent="0.25">
      <c r="A832" t="s">
        <v>52</v>
      </c>
      <c r="B832" t="s">
        <v>890</v>
      </c>
    </row>
    <row r="833" spans="1:2" x14ac:dyDescent="0.25">
      <c r="A833" t="s">
        <v>52</v>
      </c>
      <c r="B833" t="s">
        <v>891</v>
      </c>
    </row>
    <row r="834" spans="1:2" x14ac:dyDescent="0.25">
      <c r="A834" t="s">
        <v>53</v>
      </c>
      <c r="B834" t="s">
        <v>892</v>
      </c>
    </row>
    <row r="835" spans="1:2" x14ac:dyDescent="0.25">
      <c r="A835" t="s">
        <v>53</v>
      </c>
      <c r="B835" t="s">
        <v>893</v>
      </c>
    </row>
    <row r="836" spans="1:2" x14ac:dyDescent="0.25">
      <c r="A836" t="s">
        <v>53</v>
      </c>
      <c r="B836" t="s">
        <v>894</v>
      </c>
    </row>
    <row r="837" spans="1:2" x14ac:dyDescent="0.25">
      <c r="A837" t="s">
        <v>53</v>
      </c>
      <c r="B837" t="s">
        <v>895</v>
      </c>
    </row>
    <row r="838" spans="1:2" x14ac:dyDescent="0.25">
      <c r="A838" t="s">
        <v>53</v>
      </c>
      <c r="B838" t="s">
        <v>896</v>
      </c>
    </row>
    <row r="839" spans="1:2" x14ac:dyDescent="0.25">
      <c r="A839" t="s">
        <v>54</v>
      </c>
      <c r="B839" t="s">
        <v>897</v>
      </c>
    </row>
    <row r="840" spans="1:2" x14ac:dyDescent="0.25">
      <c r="A840" t="s">
        <v>55</v>
      </c>
      <c r="B840" t="s">
        <v>898</v>
      </c>
    </row>
    <row r="841" spans="1:2" x14ac:dyDescent="0.25">
      <c r="A841" t="s">
        <v>55</v>
      </c>
      <c r="B841" t="s">
        <v>899</v>
      </c>
    </row>
    <row r="842" spans="1:2" x14ac:dyDescent="0.25">
      <c r="A842" t="s">
        <v>56</v>
      </c>
      <c r="B842" t="s">
        <v>900</v>
      </c>
    </row>
    <row r="843" spans="1:2" x14ac:dyDescent="0.25">
      <c r="A843" t="s">
        <v>56</v>
      </c>
      <c r="B843" t="s">
        <v>901</v>
      </c>
    </row>
    <row r="844" spans="1:2" x14ac:dyDescent="0.25">
      <c r="A844" t="s">
        <v>56</v>
      </c>
      <c r="B844" t="s">
        <v>902</v>
      </c>
    </row>
    <row r="845" spans="1:2" x14ac:dyDescent="0.25">
      <c r="A845" t="s">
        <v>56</v>
      </c>
      <c r="B845" t="s">
        <v>903</v>
      </c>
    </row>
    <row r="846" spans="1:2" x14ac:dyDescent="0.25">
      <c r="A846" t="s">
        <v>56</v>
      </c>
      <c r="B846" t="s">
        <v>904</v>
      </c>
    </row>
    <row r="847" spans="1:2" x14ac:dyDescent="0.25">
      <c r="A847" t="s">
        <v>56</v>
      </c>
      <c r="B847" t="s">
        <v>905</v>
      </c>
    </row>
    <row r="848" spans="1:2" x14ac:dyDescent="0.25">
      <c r="A848" t="s">
        <v>56</v>
      </c>
      <c r="B848" t="s">
        <v>906</v>
      </c>
    </row>
    <row r="849" spans="1:2" x14ac:dyDescent="0.25">
      <c r="A849" t="s">
        <v>56</v>
      </c>
      <c r="B849" t="s">
        <v>907</v>
      </c>
    </row>
    <row r="850" spans="1:2" x14ac:dyDescent="0.25">
      <c r="A850" t="s">
        <v>56</v>
      </c>
      <c r="B850" t="s">
        <v>908</v>
      </c>
    </row>
    <row r="851" spans="1:2" x14ac:dyDescent="0.25">
      <c r="A851" t="s">
        <v>56</v>
      </c>
      <c r="B851" t="s">
        <v>909</v>
      </c>
    </row>
    <row r="852" spans="1:2" x14ac:dyDescent="0.25">
      <c r="A852" t="s">
        <v>56</v>
      </c>
      <c r="B852" t="s">
        <v>910</v>
      </c>
    </row>
    <row r="853" spans="1:2" x14ac:dyDescent="0.25">
      <c r="A853" t="s">
        <v>56</v>
      </c>
      <c r="B853" t="s">
        <v>911</v>
      </c>
    </row>
    <row r="854" spans="1:2" x14ac:dyDescent="0.25">
      <c r="A854" t="s">
        <v>56</v>
      </c>
      <c r="B854" t="s">
        <v>912</v>
      </c>
    </row>
    <row r="855" spans="1:2" x14ac:dyDescent="0.25">
      <c r="A855" t="s">
        <v>56</v>
      </c>
      <c r="B855" t="s">
        <v>913</v>
      </c>
    </row>
    <row r="856" spans="1:2" x14ac:dyDescent="0.25">
      <c r="A856" t="s">
        <v>57</v>
      </c>
      <c r="B856" t="s">
        <v>914</v>
      </c>
    </row>
    <row r="857" spans="1:2" x14ac:dyDescent="0.25">
      <c r="A857" t="s">
        <v>57</v>
      </c>
      <c r="B857" t="s">
        <v>915</v>
      </c>
    </row>
    <row r="858" spans="1:2" x14ac:dyDescent="0.25">
      <c r="A858" t="s">
        <v>57</v>
      </c>
      <c r="B858" t="s">
        <v>916</v>
      </c>
    </row>
    <row r="859" spans="1:2" x14ac:dyDescent="0.25">
      <c r="A859" t="s">
        <v>57</v>
      </c>
      <c r="B859" t="s">
        <v>917</v>
      </c>
    </row>
    <row r="860" spans="1:2" x14ac:dyDescent="0.25">
      <c r="A860" t="s">
        <v>57</v>
      </c>
      <c r="B860" t="s">
        <v>918</v>
      </c>
    </row>
    <row r="861" spans="1:2" x14ac:dyDescent="0.25">
      <c r="A861" t="s">
        <v>57</v>
      </c>
      <c r="B861" t="s">
        <v>919</v>
      </c>
    </row>
    <row r="862" spans="1:2" x14ac:dyDescent="0.25">
      <c r="A862" t="s">
        <v>57</v>
      </c>
      <c r="B862" t="s">
        <v>920</v>
      </c>
    </row>
    <row r="863" spans="1:2" x14ac:dyDescent="0.25">
      <c r="A863" t="s">
        <v>57</v>
      </c>
      <c r="B863" t="s">
        <v>921</v>
      </c>
    </row>
    <row r="864" spans="1:2" x14ac:dyDescent="0.25">
      <c r="A864" t="s">
        <v>57</v>
      </c>
      <c r="B864" t="s">
        <v>922</v>
      </c>
    </row>
    <row r="865" spans="1:2" x14ac:dyDescent="0.25">
      <c r="A865" t="s">
        <v>57</v>
      </c>
      <c r="B865" t="s">
        <v>923</v>
      </c>
    </row>
    <row r="866" spans="1:2" x14ac:dyDescent="0.25">
      <c r="A866" t="s">
        <v>57</v>
      </c>
      <c r="B866" t="s">
        <v>924</v>
      </c>
    </row>
    <row r="867" spans="1:2" x14ac:dyDescent="0.25">
      <c r="A867" t="s">
        <v>57</v>
      </c>
      <c r="B867" t="s">
        <v>925</v>
      </c>
    </row>
    <row r="868" spans="1:2" x14ac:dyDescent="0.25">
      <c r="A868" t="s">
        <v>57</v>
      </c>
      <c r="B868" t="s">
        <v>926</v>
      </c>
    </row>
    <row r="869" spans="1:2" x14ac:dyDescent="0.25">
      <c r="A869" t="s">
        <v>58</v>
      </c>
      <c r="B869" t="s">
        <v>927</v>
      </c>
    </row>
    <row r="870" spans="1:2" x14ac:dyDescent="0.25">
      <c r="A870" t="s">
        <v>58</v>
      </c>
      <c r="B870" t="s">
        <v>928</v>
      </c>
    </row>
    <row r="871" spans="1:2" x14ac:dyDescent="0.25">
      <c r="A871" t="s">
        <v>58</v>
      </c>
      <c r="B871" t="s">
        <v>929</v>
      </c>
    </row>
    <row r="872" spans="1:2" x14ac:dyDescent="0.25">
      <c r="A872" t="s">
        <v>58</v>
      </c>
      <c r="B872" t="s">
        <v>930</v>
      </c>
    </row>
    <row r="873" spans="1:2" x14ac:dyDescent="0.25">
      <c r="A873" t="s">
        <v>58</v>
      </c>
      <c r="B873" t="s">
        <v>931</v>
      </c>
    </row>
    <row r="874" spans="1:2" x14ac:dyDescent="0.25">
      <c r="A874" t="s">
        <v>58</v>
      </c>
      <c r="B874" t="s">
        <v>932</v>
      </c>
    </row>
    <row r="875" spans="1:2" x14ac:dyDescent="0.25">
      <c r="A875" t="s">
        <v>59</v>
      </c>
      <c r="B875" t="s">
        <v>933</v>
      </c>
    </row>
    <row r="876" spans="1:2" x14ac:dyDescent="0.25">
      <c r="A876" t="s">
        <v>59</v>
      </c>
      <c r="B876" t="s">
        <v>934</v>
      </c>
    </row>
    <row r="877" spans="1:2" x14ac:dyDescent="0.25">
      <c r="A877" t="s">
        <v>59</v>
      </c>
      <c r="B877" t="s">
        <v>935</v>
      </c>
    </row>
    <row r="878" spans="1:2" x14ac:dyDescent="0.25">
      <c r="A878" t="s">
        <v>59</v>
      </c>
      <c r="B878" t="s">
        <v>936</v>
      </c>
    </row>
    <row r="879" spans="1:2" x14ac:dyDescent="0.25">
      <c r="A879" t="s">
        <v>59</v>
      </c>
      <c r="B879" t="s">
        <v>937</v>
      </c>
    </row>
    <row r="880" spans="1:2" x14ac:dyDescent="0.25">
      <c r="A880" t="s">
        <v>59</v>
      </c>
      <c r="B880" t="s">
        <v>938</v>
      </c>
    </row>
    <row r="881" spans="1:2" x14ac:dyDescent="0.25">
      <c r="A881" t="s">
        <v>59</v>
      </c>
      <c r="B881" t="s">
        <v>939</v>
      </c>
    </row>
    <row r="882" spans="1:2" x14ac:dyDescent="0.25">
      <c r="A882" t="s">
        <v>59</v>
      </c>
      <c r="B882" t="s">
        <v>940</v>
      </c>
    </row>
    <row r="883" spans="1:2" x14ac:dyDescent="0.25">
      <c r="A883" t="s">
        <v>59</v>
      </c>
      <c r="B883" t="s">
        <v>941</v>
      </c>
    </row>
    <row r="884" spans="1:2" x14ac:dyDescent="0.25">
      <c r="A884" t="s">
        <v>59</v>
      </c>
      <c r="B884" t="s">
        <v>942</v>
      </c>
    </row>
    <row r="885" spans="1:2" x14ac:dyDescent="0.25">
      <c r="A885" t="s">
        <v>59</v>
      </c>
      <c r="B885" t="s">
        <v>943</v>
      </c>
    </row>
    <row r="886" spans="1:2" x14ac:dyDescent="0.25">
      <c r="A886" t="s">
        <v>59</v>
      </c>
      <c r="B886" t="s">
        <v>944</v>
      </c>
    </row>
    <row r="887" spans="1:2" x14ac:dyDescent="0.25">
      <c r="A887" t="s">
        <v>60</v>
      </c>
      <c r="B887" t="s">
        <v>945</v>
      </c>
    </row>
    <row r="888" spans="1:2" x14ac:dyDescent="0.25">
      <c r="A888" t="s">
        <v>60</v>
      </c>
      <c r="B888" t="s">
        <v>946</v>
      </c>
    </row>
    <row r="889" spans="1:2" x14ac:dyDescent="0.25">
      <c r="A889" t="s">
        <v>60</v>
      </c>
      <c r="B889" t="s">
        <v>947</v>
      </c>
    </row>
    <row r="890" spans="1:2" x14ac:dyDescent="0.25">
      <c r="A890" t="s">
        <v>60</v>
      </c>
      <c r="B890" t="s">
        <v>948</v>
      </c>
    </row>
    <row r="891" spans="1:2" x14ac:dyDescent="0.25">
      <c r="A891" t="s">
        <v>60</v>
      </c>
      <c r="B891" t="s">
        <v>949</v>
      </c>
    </row>
    <row r="892" spans="1:2" x14ac:dyDescent="0.25">
      <c r="A892" t="s">
        <v>60</v>
      </c>
      <c r="B892" t="s">
        <v>950</v>
      </c>
    </row>
    <row r="893" spans="1:2" x14ac:dyDescent="0.25">
      <c r="A893" t="s">
        <v>60</v>
      </c>
      <c r="B893" t="s">
        <v>951</v>
      </c>
    </row>
    <row r="894" spans="1:2" x14ac:dyDescent="0.25">
      <c r="A894" t="s">
        <v>60</v>
      </c>
      <c r="B894" t="s">
        <v>952</v>
      </c>
    </row>
    <row r="895" spans="1:2" x14ac:dyDescent="0.25">
      <c r="A895" t="s">
        <v>60</v>
      </c>
      <c r="B895" t="s">
        <v>953</v>
      </c>
    </row>
    <row r="896" spans="1:2" x14ac:dyDescent="0.25">
      <c r="A896" t="s">
        <v>60</v>
      </c>
      <c r="B896" t="s">
        <v>954</v>
      </c>
    </row>
    <row r="897" spans="1:2" x14ac:dyDescent="0.25">
      <c r="A897" t="s">
        <v>60</v>
      </c>
      <c r="B897" t="s">
        <v>955</v>
      </c>
    </row>
    <row r="898" spans="1:2" x14ac:dyDescent="0.25">
      <c r="A898" t="s">
        <v>60</v>
      </c>
      <c r="B898" t="s">
        <v>956</v>
      </c>
    </row>
    <row r="899" spans="1:2" x14ac:dyDescent="0.25">
      <c r="A899" t="s">
        <v>60</v>
      </c>
      <c r="B899" t="s">
        <v>957</v>
      </c>
    </row>
    <row r="900" spans="1:2" x14ac:dyDescent="0.25">
      <c r="A900" t="s">
        <v>60</v>
      </c>
      <c r="B900" t="s">
        <v>958</v>
      </c>
    </row>
    <row r="901" spans="1:2" x14ac:dyDescent="0.25">
      <c r="A901" t="s">
        <v>60</v>
      </c>
      <c r="B901" t="s">
        <v>959</v>
      </c>
    </row>
    <row r="902" spans="1:2" x14ac:dyDescent="0.25">
      <c r="A902" t="s">
        <v>60</v>
      </c>
      <c r="B902" t="s">
        <v>960</v>
      </c>
    </row>
    <row r="903" spans="1:2" x14ac:dyDescent="0.25">
      <c r="A903" t="s">
        <v>60</v>
      </c>
      <c r="B903" t="s">
        <v>961</v>
      </c>
    </row>
    <row r="904" spans="1:2" x14ac:dyDescent="0.25">
      <c r="A904" t="s">
        <v>60</v>
      </c>
      <c r="B904" t="s">
        <v>962</v>
      </c>
    </row>
    <row r="905" spans="1:2" x14ac:dyDescent="0.25">
      <c r="A905" t="s">
        <v>60</v>
      </c>
      <c r="B905" t="s">
        <v>963</v>
      </c>
    </row>
    <row r="906" spans="1:2" x14ac:dyDescent="0.25">
      <c r="A906" t="s">
        <v>60</v>
      </c>
      <c r="B906" t="s">
        <v>964</v>
      </c>
    </row>
    <row r="907" spans="1:2" x14ac:dyDescent="0.25">
      <c r="A907" t="s">
        <v>60</v>
      </c>
      <c r="B907" t="s">
        <v>965</v>
      </c>
    </row>
    <row r="908" spans="1:2" x14ac:dyDescent="0.25">
      <c r="A908" t="s">
        <v>60</v>
      </c>
      <c r="B908" t="s">
        <v>966</v>
      </c>
    </row>
    <row r="909" spans="1:2" x14ac:dyDescent="0.25">
      <c r="A909" t="s">
        <v>60</v>
      </c>
      <c r="B909" t="s">
        <v>967</v>
      </c>
    </row>
    <row r="910" spans="1:2" x14ac:dyDescent="0.25">
      <c r="A910" t="s">
        <v>61</v>
      </c>
      <c r="B910" t="s">
        <v>968</v>
      </c>
    </row>
    <row r="911" spans="1:2" x14ac:dyDescent="0.25">
      <c r="A911" t="s">
        <v>61</v>
      </c>
      <c r="B911" t="s">
        <v>969</v>
      </c>
    </row>
    <row r="912" spans="1:2" x14ac:dyDescent="0.25">
      <c r="A912" t="s">
        <v>61</v>
      </c>
      <c r="B912" t="s">
        <v>970</v>
      </c>
    </row>
    <row r="913" spans="1:2" x14ac:dyDescent="0.25">
      <c r="A913" t="s">
        <v>61</v>
      </c>
      <c r="B913" t="s">
        <v>971</v>
      </c>
    </row>
    <row r="914" spans="1:2" x14ac:dyDescent="0.25">
      <c r="A914" t="s">
        <v>61</v>
      </c>
      <c r="B914" t="s">
        <v>972</v>
      </c>
    </row>
    <row r="915" spans="1:2" x14ac:dyDescent="0.25">
      <c r="A915" t="s">
        <v>61</v>
      </c>
      <c r="B915" t="s">
        <v>973</v>
      </c>
    </row>
    <row r="916" spans="1:2" x14ac:dyDescent="0.25">
      <c r="A916" t="s">
        <v>61</v>
      </c>
      <c r="B916" t="s">
        <v>974</v>
      </c>
    </row>
    <row r="917" spans="1:2" x14ac:dyDescent="0.25">
      <c r="A917" t="s">
        <v>61</v>
      </c>
      <c r="B917" t="s">
        <v>975</v>
      </c>
    </row>
    <row r="918" spans="1:2" x14ac:dyDescent="0.25">
      <c r="A918" t="s">
        <v>61</v>
      </c>
      <c r="B918" t="s">
        <v>976</v>
      </c>
    </row>
    <row r="919" spans="1:2" x14ac:dyDescent="0.25">
      <c r="A919" t="s">
        <v>61</v>
      </c>
      <c r="B919" t="s">
        <v>977</v>
      </c>
    </row>
    <row r="920" spans="1:2" x14ac:dyDescent="0.25">
      <c r="A920" t="s">
        <v>61</v>
      </c>
      <c r="B920" t="s">
        <v>978</v>
      </c>
    </row>
    <row r="921" spans="1:2" x14ac:dyDescent="0.25">
      <c r="A921" t="s">
        <v>61</v>
      </c>
      <c r="B921" t="s">
        <v>979</v>
      </c>
    </row>
    <row r="922" spans="1:2" x14ac:dyDescent="0.25">
      <c r="A922" t="s">
        <v>61</v>
      </c>
      <c r="B922" t="s">
        <v>980</v>
      </c>
    </row>
    <row r="923" spans="1:2" x14ac:dyDescent="0.25">
      <c r="A923" t="s">
        <v>61</v>
      </c>
      <c r="B923" t="s">
        <v>981</v>
      </c>
    </row>
    <row r="924" spans="1:2" x14ac:dyDescent="0.25">
      <c r="A924" t="s">
        <v>61</v>
      </c>
      <c r="B924" t="s">
        <v>982</v>
      </c>
    </row>
    <row r="925" spans="1:2" x14ac:dyDescent="0.25">
      <c r="A925" t="s">
        <v>61</v>
      </c>
      <c r="B925" t="s">
        <v>983</v>
      </c>
    </row>
    <row r="926" spans="1:2" x14ac:dyDescent="0.25">
      <c r="A926" t="s">
        <v>61</v>
      </c>
      <c r="B926" t="s">
        <v>984</v>
      </c>
    </row>
    <row r="927" spans="1:2" x14ac:dyDescent="0.25">
      <c r="A927" t="s">
        <v>62</v>
      </c>
      <c r="B927" t="s">
        <v>985</v>
      </c>
    </row>
    <row r="928" spans="1:2" x14ac:dyDescent="0.25">
      <c r="A928" t="s">
        <v>62</v>
      </c>
      <c r="B928" t="s">
        <v>986</v>
      </c>
    </row>
    <row r="929" spans="1:2" x14ac:dyDescent="0.25">
      <c r="A929" t="s">
        <v>62</v>
      </c>
      <c r="B929" t="s">
        <v>987</v>
      </c>
    </row>
    <row r="930" spans="1:2" x14ac:dyDescent="0.25">
      <c r="A930" t="s">
        <v>62</v>
      </c>
      <c r="B930" t="s">
        <v>988</v>
      </c>
    </row>
    <row r="931" spans="1:2" x14ac:dyDescent="0.25">
      <c r="A931" t="s">
        <v>62</v>
      </c>
      <c r="B931" t="s">
        <v>989</v>
      </c>
    </row>
    <row r="932" spans="1:2" x14ac:dyDescent="0.25">
      <c r="A932" t="s">
        <v>62</v>
      </c>
      <c r="B932" t="s">
        <v>990</v>
      </c>
    </row>
    <row r="933" spans="1:2" x14ac:dyDescent="0.25">
      <c r="A933" t="s">
        <v>62</v>
      </c>
      <c r="B933" t="s">
        <v>991</v>
      </c>
    </row>
    <row r="934" spans="1:2" x14ac:dyDescent="0.25">
      <c r="A934" t="s">
        <v>62</v>
      </c>
      <c r="B934" t="s">
        <v>992</v>
      </c>
    </row>
    <row r="935" spans="1:2" x14ac:dyDescent="0.25">
      <c r="A935" t="s">
        <v>62</v>
      </c>
      <c r="B935" t="s">
        <v>993</v>
      </c>
    </row>
    <row r="936" spans="1:2" x14ac:dyDescent="0.25">
      <c r="A936" t="s">
        <v>62</v>
      </c>
      <c r="B936" t="s">
        <v>994</v>
      </c>
    </row>
    <row r="937" spans="1:2" x14ac:dyDescent="0.25">
      <c r="A937" t="s">
        <v>62</v>
      </c>
      <c r="B937" t="s">
        <v>995</v>
      </c>
    </row>
    <row r="938" spans="1:2" x14ac:dyDescent="0.25">
      <c r="A938" t="s">
        <v>62</v>
      </c>
      <c r="B938" t="s">
        <v>996</v>
      </c>
    </row>
    <row r="939" spans="1:2" x14ac:dyDescent="0.25">
      <c r="A939" t="s">
        <v>62</v>
      </c>
      <c r="B939" t="s">
        <v>997</v>
      </c>
    </row>
    <row r="940" spans="1:2" x14ac:dyDescent="0.25">
      <c r="A940" t="s">
        <v>62</v>
      </c>
      <c r="B940" t="s">
        <v>998</v>
      </c>
    </row>
    <row r="941" spans="1:2" x14ac:dyDescent="0.25">
      <c r="A941" t="s">
        <v>62</v>
      </c>
      <c r="B941" t="s">
        <v>999</v>
      </c>
    </row>
    <row r="942" spans="1:2" x14ac:dyDescent="0.25">
      <c r="A942" t="s">
        <v>62</v>
      </c>
      <c r="B942" t="s">
        <v>1000</v>
      </c>
    </row>
    <row r="943" spans="1:2" x14ac:dyDescent="0.25">
      <c r="A943" t="s">
        <v>62</v>
      </c>
      <c r="B943" t="s">
        <v>1001</v>
      </c>
    </row>
    <row r="944" spans="1:2" x14ac:dyDescent="0.25">
      <c r="A944" t="s">
        <v>62</v>
      </c>
      <c r="B944" t="s">
        <v>1002</v>
      </c>
    </row>
    <row r="945" spans="1:2" x14ac:dyDescent="0.25">
      <c r="A945" t="s">
        <v>62</v>
      </c>
      <c r="B945" t="s">
        <v>1003</v>
      </c>
    </row>
    <row r="946" spans="1:2" x14ac:dyDescent="0.25">
      <c r="A946" t="s">
        <v>62</v>
      </c>
      <c r="B946" t="s">
        <v>1004</v>
      </c>
    </row>
    <row r="947" spans="1:2" x14ac:dyDescent="0.25">
      <c r="A947" t="s">
        <v>62</v>
      </c>
      <c r="B947" t="s">
        <v>1005</v>
      </c>
    </row>
    <row r="948" spans="1:2" x14ac:dyDescent="0.25">
      <c r="A948" t="s">
        <v>62</v>
      </c>
      <c r="B948" t="s">
        <v>1006</v>
      </c>
    </row>
    <row r="949" spans="1:2" x14ac:dyDescent="0.25">
      <c r="A949" t="s">
        <v>62</v>
      </c>
      <c r="B949" t="s">
        <v>1007</v>
      </c>
    </row>
    <row r="950" spans="1:2" x14ac:dyDescent="0.25">
      <c r="A950" t="s">
        <v>62</v>
      </c>
      <c r="B950" t="s">
        <v>1008</v>
      </c>
    </row>
    <row r="951" spans="1:2" x14ac:dyDescent="0.25">
      <c r="A951" t="s">
        <v>63</v>
      </c>
      <c r="B951" t="s">
        <v>1009</v>
      </c>
    </row>
    <row r="952" spans="1:2" x14ac:dyDescent="0.25">
      <c r="A952" t="s">
        <v>63</v>
      </c>
      <c r="B952" t="s">
        <v>1010</v>
      </c>
    </row>
    <row r="953" spans="1:2" x14ac:dyDescent="0.25">
      <c r="A953" t="s">
        <v>63</v>
      </c>
      <c r="B953" t="s">
        <v>1011</v>
      </c>
    </row>
    <row r="954" spans="1:2" x14ac:dyDescent="0.25">
      <c r="A954" t="s">
        <v>63</v>
      </c>
      <c r="B954" t="s">
        <v>1012</v>
      </c>
    </row>
    <row r="955" spans="1:2" x14ac:dyDescent="0.25">
      <c r="A955" t="s">
        <v>63</v>
      </c>
      <c r="B955" t="s">
        <v>1013</v>
      </c>
    </row>
    <row r="956" spans="1:2" x14ac:dyDescent="0.25">
      <c r="A956" t="s">
        <v>63</v>
      </c>
      <c r="B956" t="s">
        <v>1014</v>
      </c>
    </row>
    <row r="957" spans="1:2" x14ac:dyDescent="0.25">
      <c r="A957" t="s">
        <v>63</v>
      </c>
      <c r="B957" t="s">
        <v>1015</v>
      </c>
    </row>
    <row r="958" spans="1:2" x14ac:dyDescent="0.25">
      <c r="A958" t="s">
        <v>63</v>
      </c>
      <c r="B958" t="s">
        <v>1016</v>
      </c>
    </row>
    <row r="959" spans="1:2" x14ac:dyDescent="0.25">
      <c r="A959" t="s">
        <v>63</v>
      </c>
      <c r="B959" t="s">
        <v>1017</v>
      </c>
    </row>
    <row r="960" spans="1:2" x14ac:dyDescent="0.25">
      <c r="A960" t="s">
        <v>63</v>
      </c>
      <c r="B960" t="s">
        <v>1018</v>
      </c>
    </row>
    <row r="961" spans="1:2" x14ac:dyDescent="0.25">
      <c r="A961" t="s">
        <v>63</v>
      </c>
      <c r="B961" t="s">
        <v>1019</v>
      </c>
    </row>
    <row r="962" spans="1:2" x14ac:dyDescent="0.25">
      <c r="A962" t="s">
        <v>63</v>
      </c>
      <c r="B962" t="s">
        <v>1020</v>
      </c>
    </row>
    <row r="963" spans="1:2" x14ac:dyDescent="0.25">
      <c r="A963" t="s">
        <v>63</v>
      </c>
      <c r="B963" t="s">
        <v>1021</v>
      </c>
    </row>
    <row r="964" spans="1:2" x14ac:dyDescent="0.25">
      <c r="A964" t="s">
        <v>63</v>
      </c>
      <c r="B964" t="s">
        <v>1022</v>
      </c>
    </row>
    <row r="965" spans="1:2" x14ac:dyDescent="0.25">
      <c r="A965" t="s">
        <v>43</v>
      </c>
      <c r="B965" t="s">
        <v>64</v>
      </c>
    </row>
  </sheetData>
  <hyperlinks>
    <hyperlink ref="A2" r:id="rId1" display="BSC6900UMTS@Cell@Algorithm" xr:uid="{A8275B93-CC48-4763-B7B9-3E9223372457}"/>
    <hyperlink ref="C2" r:id="rId2" display="BSC6900UMTS@Cell@User_Defined_Table2" xr:uid="{D22A2218-1980-47EB-90CA-2BE1C9CF6A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298E-A709-4844-8818-CBD369806A1B}">
  <dimension ref="A2:D1249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50.85546875" bestFit="1" customWidth="1"/>
    <col min="3" max="3" width="53.85546875" bestFit="1" customWidth="1"/>
  </cols>
  <sheetData>
    <row r="2" spans="1:4" x14ac:dyDescent="0.25">
      <c r="A2" t="s">
        <v>20</v>
      </c>
      <c r="B2" t="str">
        <f>"master."""&amp;'Raw Data'!C2&amp;"""  ("</f>
        <v>master."BSC6900GSM@GSM Cell@User_Defined_Table2"  (</v>
      </c>
      <c r="C2" t="str">
        <f>IF('Raw Data'!B2&lt;&gt;"",""""&amp;'Raw Data'!B2&amp;"""","")&amp;IF(OR('Raw Data'!B3="",ISBLANK('Raw Data'!B3)),"",",")</f>
        <v>"Result Time",</v>
      </c>
      <c r="D2" t="str">
        <f>")"</f>
        <v>)</v>
      </c>
    </row>
    <row r="3" spans="1:4" x14ac:dyDescent="0.25">
      <c r="C3" t="str">
        <f>IF('Raw Data'!B3&lt;&gt;"",""""&amp;'Raw Data'!B3&amp;"""","")&amp;IF(OR('Raw Data'!B4="",ISBLANK('Raw Data'!B4)),"",",")</f>
        <v>"Granularity Period",</v>
      </c>
    </row>
    <row r="4" spans="1:4" x14ac:dyDescent="0.25">
      <c r="C4" t="str">
        <f>IF('Raw Data'!B4&lt;&gt;"",""""&amp;'Raw Data'!B4&amp;"""","")&amp;IF(OR('Raw Data'!B5="",ISBLANK('Raw Data'!B5)),"",",")</f>
        <v>"Object Name",</v>
      </c>
    </row>
    <row r="5" spans="1:4" x14ac:dyDescent="0.25">
      <c r="C5" t="str">
        <f>IF('Raw Data'!B5&lt;&gt;"",""""&amp;'Raw Data'!B5&amp;"""","")&amp;IF(OR('Raw Data'!B6="",ISBLANK('Raw Data'!B6)),"",",")</f>
        <v>"Date",</v>
      </c>
    </row>
    <row r="6" spans="1:4" x14ac:dyDescent="0.25">
      <c r="C6" t="str">
        <f>IF('Raw Data'!B6&lt;&gt;"",""""&amp;'Raw Data'!B6&amp;"""","")&amp;IF(OR('Raw Data'!B7="",ISBLANK('Raw Data'!B7)),"",",")</f>
        <v>"Time",</v>
      </c>
    </row>
    <row r="7" spans="1:4" x14ac:dyDescent="0.25">
      <c r="C7" t="str">
        <f>IF('Raw Data'!B7&lt;&gt;"",""""&amp;'Raw Data'!B7&amp;"""","")&amp;IF(OR('Raw Data'!B8="",ISBLANK('Raw Data'!B8)),"",",")</f>
        <v>"NE_Name",</v>
      </c>
    </row>
    <row r="8" spans="1:4" x14ac:dyDescent="0.25">
      <c r="C8" t="str">
        <f>IF('Raw Data'!B8&lt;&gt;"",""""&amp;'Raw Data'!B8&amp;"""","")&amp;IF(OR('Raw Data'!B9="",ISBLANK('Raw Data'!B9)),"",",")</f>
        <v>"Cell_Name",</v>
      </c>
    </row>
    <row r="9" spans="1:4" x14ac:dyDescent="0.25">
      <c r="C9" t="str">
        <f>IF('Raw Data'!B9&lt;&gt;"",""""&amp;'Raw Data'!B9&amp;"""","")&amp;IF(OR('Raw Data'!B10="",ISBLANK('Raw Data'!B10)),"",",")</f>
        <v>"A3060D_Number_of_ImmAss_Preempting_PCH",</v>
      </c>
    </row>
    <row r="10" spans="1:4" x14ac:dyDescent="0.25">
      <c r="C10" t="str">
        <f>IF('Raw Data'!B10&lt;&gt;"",""""&amp;'Raw Data'!B10&amp;"""","")&amp;IF(OR('Raw Data'!B11="",ISBLANK('Raw Data'!B11)),"",",")</f>
        <v>"A330_Delivered_Paging_Messages_for_CS_Service",</v>
      </c>
    </row>
    <row r="11" spans="1:4" x14ac:dyDescent="0.25">
      <c r="C11" t="str">
        <f>IF('Raw Data'!B11&lt;&gt;"",""""&amp;'Raw Data'!B11&amp;"""","")&amp;IF(OR('Raw Data'!B12="",ISBLANK('Raw Data'!B12)),"",",")</f>
        <v>"A331_Delivered_Paging_Messages_for_PS_Service",</v>
      </c>
    </row>
    <row r="12" spans="1:4" x14ac:dyDescent="0.25">
      <c r="C12" t="str">
        <f>IF('Raw Data'!B12&lt;&gt;"",""""&amp;'Raw Data'!B12&amp;"""","")&amp;IF(OR('Raw Data'!B13="",ISBLANK('Raw Data'!B13)),"",",")</f>
        <v>"A332_Maximum_Undecodable_Level_in_the_Code_Streams_on_the_RACH",</v>
      </c>
    </row>
    <row r="13" spans="1:4" x14ac:dyDescent="0.25">
      <c r="C13" t="str">
        <f>IF('Raw Data'!B13&lt;&gt;"",""""&amp;'Raw Data'!B13&amp;"""","")&amp;IF(OR('Raw Data'!B14="",ISBLANK('Raw Data'!B14)),"",",")</f>
        <v>"A333_Average_Undecodable_Level_in_the_Code_Streams_on_the_RACH",</v>
      </c>
    </row>
    <row r="14" spans="1:4" x14ac:dyDescent="0.25">
      <c r="C14" t="str">
        <f>IF('Raw Data'!B14&lt;&gt;"",""""&amp;'Raw Data'!B14&amp;"""","")&amp;IF(OR('Raw Data'!B15="",ISBLANK('Raw Data'!B15)),"",",")</f>
        <v>"A334_Number_of_Failures_to_Decode_the_Code_Streams_on_the_RACH",</v>
      </c>
    </row>
    <row r="15" spans="1:4" x14ac:dyDescent="0.25">
      <c r="C15" t="str">
        <f>IF('Raw Data'!B15&lt;&gt;"",""""&amp;'Raw Data'!B15&amp;"""","")&amp;IF(OR('Raw Data'!B16="",ISBLANK('Raw Data'!B16)),"",",")</f>
        <v>"A335_Minimum_decodable_Level_in_the_Code_Streams_on_the_RACH",</v>
      </c>
    </row>
    <row r="16" spans="1:4" x14ac:dyDescent="0.25">
      <c r="C16" t="str">
        <f>IF('Raw Data'!B16&lt;&gt;"",""""&amp;'Raw Data'!B16&amp;"""","")&amp;IF(OR('Raw Data'!B17="",ISBLANK('Raw Data'!B17)),"",",")</f>
        <v>"A336_Number_of_Successes_in_Decoding_the_Code_Streams_on_the_RA",</v>
      </c>
    </row>
    <row r="17" spans="3:3" x14ac:dyDescent="0.25">
      <c r="C17" t="str">
        <f>IF('Raw Data'!B17&lt;&gt;"",""""&amp;'Raw Data'!B17&amp;"""","")&amp;IF(OR('Raw Data'!B18="",ISBLANK('Raw Data'!B18)),"",",")</f>
        <v>"A337_Number_of_Deletions_of_the_Paging_for_CS_Services_on_the_P",</v>
      </c>
    </row>
    <row r="18" spans="3:3" x14ac:dyDescent="0.25">
      <c r="C18" t="str">
        <f>IF('Raw Data'!B18&lt;&gt;"",""""&amp;'Raw Data'!B18&amp;"""","")&amp;IF(OR('Raw Data'!B19="",ISBLANK('Raw Data'!B19)),"",",")</f>
        <v>"A338_Number_of_Expiries_of_the_Paging_for_CS_Services_on_the_PC",</v>
      </c>
    </row>
    <row r="19" spans="3:3" x14ac:dyDescent="0.25">
      <c r="C19" t="str">
        <f>IF('Raw Data'!B19&lt;&gt;"",""""&amp;'Raw Data'!B19&amp;"""","")&amp;IF(OR('Raw Data'!B20="",ISBLANK('Raw Data'!B20)),"",",")</f>
        <v>"A339_Number_of_Deletions_of_the_Paging_for_PS_Services_on_the_P",</v>
      </c>
    </row>
    <row r="20" spans="3:3" x14ac:dyDescent="0.25">
      <c r="C20" t="str">
        <f>IF('Raw Data'!B20&lt;&gt;"",""""&amp;'Raw Data'!B20&amp;"""","")&amp;IF(OR('Raw Data'!B21="",ISBLANK('Raw Data'!B21)),"",",")</f>
        <v>"A340_Number_of_Expiries_of_the_Paging_for_PS_Services_on_the_PC",</v>
      </c>
    </row>
    <row r="21" spans="3:3" x14ac:dyDescent="0.25">
      <c r="C21" t="str">
        <f>IF('Raw Data'!B21&lt;&gt;"",""""&amp;'Raw Data'!B21&amp;"""","")&amp;IF(OR('Raw Data'!B22="",ISBLANK('Raw Data'!B22)),"",",")</f>
        <v>"A349A_RACH_Failures_Too_High_TA",</v>
      </c>
    </row>
    <row r="22" spans="3:3" x14ac:dyDescent="0.25">
      <c r="C22" t="str">
        <f>IF('Raw Data'!B22&lt;&gt;"",""""&amp;'Raw Data'!B22&amp;"""","")&amp;IF(OR('Raw Data'!B23="",ISBLANK('Raw Data'!B23)),"",",")</f>
        <v>"A351P_Number_of_Discarded_PS_Re-paging_Messages",</v>
      </c>
    </row>
    <row r="23" spans="3:3" x14ac:dyDescent="0.25">
      <c r="C23" t="str">
        <f>IF('Raw Data'!B23&lt;&gt;"",""""&amp;'Raw Data'!B23&amp;"""","")&amp;IF(OR('Raw Data'!B24="",ISBLANK('Raw Data'!B24)),"",",")</f>
        <v>"A351Q_Number_of_Second_Paging_Requests_Sent_for_PS_Services",</v>
      </c>
    </row>
    <row r="24" spans="3:3" x14ac:dyDescent="0.25">
      <c r="C24" t="str">
        <f>IF('Raw Data'!B24&lt;&gt;"",""""&amp;'Raw Data'!B24&amp;"""","")&amp;IF(OR('Raw Data'!B25="",ISBLANK('Raw Data'!B25)),"",",")</f>
        <v>"A351_Number_of_Discarded_Re-paging_Messages_for_CS_Services",</v>
      </c>
    </row>
    <row r="25" spans="3:3" x14ac:dyDescent="0.25">
      <c r="C25" t="str">
        <f>IF('Raw Data'!B25&lt;&gt;"",""""&amp;'Raw Data'!B25&amp;"""","")&amp;IF(OR('Raw Data'!B26="",ISBLANK('Raw Data'!B26)),"",",")</f>
        <v>"A352C_PCH-AGCH_Mean_Queue_Length",</v>
      </c>
    </row>
    <row r="26" spans="3:3" x14ac:dyDescent="0.25">
      <c r="C26" t="str">
        <f>IF('Raw Data'!B26&lt;&gt;"",""""&amp;'Raw Data'!B26&amp;"""","")&amp;IF(OR('Raw Data'!B27="",ISBLANK('Raw Data'!B27)),"",",")</f>
        <v>"R9101_Number_of_Application_Attempts_of_Abis_Timeslot",</v>
      </c>
    </row>
    <row r="27" spans="3:3" x14ac:dyDescent="0.25">
      <c r="C27" t="str">
        <f>IF('Raw Data'!B27&lt;&gt;"",""""&amp;'Raw Data'!B27&amp;"""","")&amp;IF(OR('Raw Data'!B28="",ISBLANK('Raw Data'!B28)),"",",")</f>
        <v>"R9102_Number_of_Successful_Application_Attempts_of_Abis_Timeslo",</v>
      </c>
    </row>
    <row r="28" spans="3:3" x14ac:dyDescent="0.25">
      <c r="C28" t="str">
        <f>IF('Raw Data'!B28&lt;&gt;"",""""&amp;'Raw Data'!B28&amp;"""","")&amp;IF(OR('Raw Data'!B29="",ISBLANK('Raw Data'!B29)),"",",")</f>
        <v>"R9103_Number_of_Release_Requests_of_Abis_Timeslot",</v>
      </c>
    </row>
    <row r="29" spans="3:3" x14ac:dyDescent="0.25">
      <c r="C29" t="str">
        <f>IF('Raw Data'!B29&lt;&gt;"",""""&amp;'Raw Data'!B29&amp;"""","")&amp;IF(OR('Raw Data'!B30="",ISBLANK('Raw Data'!B30)),"",",")</f>
        <v>"R9104_Number_of_Successful_Releases_of_Abis_Timeslot",</v>
      </c>
    </row>
    <row r="30" spans="3:3" x14ac:dyDescent="0.25">
      <c r="C30" t="str">
        <f>IF('Raw Data'!B30&lt;&gt;"",""""&amp;'Raw Data'!B30&amp;"""","")&amp;IF(OR('Raw Data'!B31="",ISBLANK('Raw Data'!B31)),"",",")</f>
        <v>"R9105_Number_of_Application_Attempts_of_IP_PATH_or_HDLC_Bandwid",</v>
      </c>
    </row>
    <row r="31" spans="3:3" x14ac:dyDescent="0.25">
      <c r="C31" t="str">
        <f>IF('Raw Data'!B31&lt;&gt;"",""""&amp;'Raw Data'!B31&amp;"""","")&amp;IF(OR('Raw Data'!B32="",ISBLANK('Raw Data'!B32)),"",",")</f>
        <v>"R9106_Number_of_Successful_Application_Attempts_of_IP_PATH_or_H",</v>
      </c>
    </row>
    <row r="32" spans="3:3" x14ac:dyDescent="0.25">
      <c r="C32" t="str">
        <f>IF('Raw Data'!B32&lt;&gt;"",""""&amp;'Raw Data'!B32&amp;"""","")&amp;IF(OR('Raw Data'!B33="",ISBLANK('Raw Data'!B33)),"",",")</f>
        <v>"R9107_Number_of_Release_Requests_of_IP_PATH_or_HDLC_Bandwidth_1",</v>
      </c>
    </row>
    <row r="33" spans="3:3" x14ac:dyDescent="0.25">
      <c r="C33" t="str">
        <f>IF('Raw Data'!B33&lt;&gt;"",""""&amp;'Raw Data'!B33&amp;"""","")&amp;IF(OR('Raw Data'!B34="",ISBLANK('Raw Data'!B34)),"",",")</f>
        <v>"R9108_Number_of_Successful_Releases_of_IP_PATH_or_HDLC_Bandwidt",</v>
      </c>
    </row>
    <row r="34" spans="3:3" x14ac:dyDescent="0.25">
      <c r="C34" t="str">
        <f>IF('Raw Data'!B34&lt;&gt;"",""""&amp;'Raw Data'!B34&amp;"""","")&amp;IF(OR('Raw Data'!B35="",ISBLANK('Raw Data'!B35)),"",",")</f>
        <v>"R9109_Number_of_Unsuccessful_Application_Attempts_of_Abis_Times",</v>
      </c>
    </row>
    <row r="35" spans="3:3" x14ac:dyDescent="0.25">
      <c r="C35" t="str">
        <f>IF('Raw Data'!B35&lt;&gt;"",""""&amp;'Raw Data'!B35&amp;"""","")&amp;IF(OR('Raw Data'!B36="",ISBLANK('Raw Data'!B36)),"",",")</f>
        <v>"R9110_Number_of_Unsuccessful_Application_Attempts_of_Abis_Times",</v>
      </c>
    </row>
    <row r="36" spans="3:3" x14ac:dyDescent="0.25">
      <c r="C36" t="str">
        <f>IF('Raw Data'!B36&lt;&gt;"",""""&amp;'Raw Data'!B36&amp;"""","")&amp;IF(OR('Raw Data'!B37="",ISBLANK('Raw Data'!B37)),"",",")</f>
        <v>"R9111_Number_of_Unsuccessful_Application_Attempts_of_Abis_Times",</v>
      </c>
    </row>
    <row r="37" spans="3:3" x14ac:dyDescent="0.25">
      <c r="C37" t="str">
        <f>IF('Raw Data'!B37&lt;&gt;"",""""&amp;'Raw Data'!B37&amp;"""","")&amp;IF(OR('Raw Data'!B38="",ISBLANK('Raw Data'!B38)),"",",")</f>
        <v>"R9112_Number_of_Unsuccessful_Application_Attempts_of_Abis_Times",</v>
      </c>
    </row>
    <row r="38" spans="3:3" x14ac:dyDescent="0.25">
      <c r="C38" t="str">
        <f>IF('Raw Data'!B38&lt;&gt;"",""""&amp;'Raw Data'!B38&amp;"""","")&amp;IF(OR('Raw Data'!B39="",ISBLANK('Raw Data'!B39)),"",",")</f>
        <v>"R9115_Number_of_Unsuccessful_Application_Attempts_of_Abis_Times",</v>
      </c>
    </row>
    <row r="39" spans="3:3" x14ac:dyDescent="0.25">
      <c r="C39" t="str">
        <f>IF('Raw Data'!B39&lt;&gt;"",""""&amp;'Raw Data'!B39&amp;"""","")&amp;IF(OR('Raw Data'!B40="",ISBLANK('Raw Data'!B40)),"",",")</f>
        <v>"A3100A_Assignment_Requests_Signaling_Channel_TCH",</v>
      </c>
    </row>
    <row r="40" spans="3:3" x14ac:dyDescent="0.25">
      <c r="C40" t="str">
        <f>IF('Raw Data'!B40&lt;&gt;"",""""&amp;'Raw Data'!B40&amp;"""","")&amp;IF(OR('Raw Data'!B41="",ISBLANK('Raw Data'!B41)),"",",")</f>
        <v>"A3100B_Assignment_Requests_TCHF_Only",</v>
      </c>
    </row>
    <row r="41" spans="3:3" x14ac:dyDescent="0.25">
      <c r="C41" t="str">
        <f>IF('Raw Data'!B41&lt;&gt;"",""""&amp;'Raw Data'!B41&amp;"""","")&amp;IF(OR('Raw Data'!B42="",ISBLANK('Raw Data'!B42)),"",",")</f>
        <v>"A3101A_Assignment_Requests_MOC",</v>
      </c>
    </row>
    <row r="42" spans="3:3" x14ac:dyDescent="0.25">
      <c r="C42" t="str">
        <f>IF('Raw Data'!B42&lt;&gt;"",""""&amp;'Raw Data'!B42&amp;"""","")&amp;IF(OR('Raw Data'!B43="",ISBLANK('Raw Data'!B43)),"",",")</f>
        <v>"A3101C_Assignment_Requests_MTC",</v>
      </c>
    </row>
    <row r="43" spans="3:3" x14ac:dyDescent="0.25">
      <c r="C43" t="str">
        <f>IF('Raw Data'!B43&lt;&gt;"",""""&amp;'Raw Data'!B43&amp;"""","")&amp;IF(OR('Raw Data'!B44="",ISBLANK('Raw Data'!B44)),"",",")</f>
        <v>"A3101D_Assignment_Requests_Emergency_Call",</v>
      </c>
    </row>
    <row r="44" spans="3:3" x14ac:dyDescent="0.25">
      <c r="C44" t="str">
        <f>IF('Raw Data'!B44&lt;&gt;"",""""&amp;'Raw Data'!B44&amp;"""","")&amp;IF(OR('Raw Data'!B45="",ISBLANK('Raw Data'!B45)),"",",")</f>
        <v>"A3101E_Assignment_Requests_Call_Re-establishment",</v>
      </c>
    </row>
    <row r="45" spans="3:3" x14ac:dyDescent="0.25">
      <c r="C45" t="str">
        <f>IF('Raw Data'!B45&lt;&gt;"",""""&amp;'Raw Data'!B45&amp;"""","")&amp;IF(OR('Raw Data'!B46="",ISBLANK('Raw Data'!B46)),"",",")</f>
        <v>"A3111A_Cell_Assignment_Complete_Times_of_Speech_Version_3_Direc",</v>
      </c>
    </row>
    <row r="46" spans="3:3" x14ac:dyDescent="0.25">
      <c r="C46" t="str">
        <f>IF('Raw Data'!B46&lt;&gt;"",""""&amp;'Raw Data'!B46&amp;"""","")&amp;IF(OR('Raw Data'!B47="",ISBLANK('Raw Data'!B47)),"",",")</f>
        <v>"A3112A_Cell_Assignment_Complete_Times_of_Speech_Version_3_Direc",</v>
      </c>
    </row>
    <row r="47" spans="3:3" x14ac:dyDescent="0.25">
      <c r="C47" t="str">
        <f>IF('Raw Data'!B47&lt;&gt;"",""""&amp;'Raw Data'!B47&amp;"""","")&amp;IF(OR('Raw Data'!B48="",ISBLANK('Raw Data'!B48)),"",",")</f>
        <v>"A3113_Speech_Version_5_Completed_Assignments_Excluding_Directed",</v>
      </c>
    </row>
    <row r="48" spans="3:3" x14ac:dyDescent="0.25">
      <c r="C48" t="str">
        <f>IF('Raw Data'!B48&lt;&gt;"",""""&amp;'Raw Data'!B48&amp;"""","")&amp;IF(OR('Raw Data'!B49="",ISBLANK('Raw Data'!B49)),"",",")</f>
        <v>"A3114_Cell_Assignment_Complete_Times_of_Speech_Version_5_Direct",</v>
      </c>
    </row>
    <row r="49" spans="3:3" x14ac:dyDescent="0.25">
      <c r="C49" t="str">
        <f>IF('Raw Data'!B49&lt;&gt;"",""""&amp;'Raw Data'!B49&amp;"""","")&amp;IF(OR('Raw Data'!B50="",ISBLANK('Raw Data'!B50)),"",",")</f>
        <v>"A3129B_Failed_Assignments_First_Assignment_Terrestrial_Resource",</v>
      </c>
    </row>
    <row r="50" spans="3:3" x14ac:dyDescent="0.25">
      <c r="C50" t="str">
        <f>IF('Raw Data'!B50&lt;&gt;"",""""&amp;'Raw Data'!B50&amp;"""","")&amp;IF(OR('Raw Data'!B51="",ISBLANK('Raw Data'!B51)),"",",")</f>
        <v>"A3129C_Failed_Assignments_First_Assignment_Assignment_Timed_Out",</v>
      </c>
    </row>
    <row r="51" spans="3:3" x14ac:dyDescent="0.25">
      <c r="C51" t="str">
        <f>IF('Raw Data'!B51&lt;&gt;"",""""&amp;'Raw Data'!B51&amp;"""","")&amp;IF(OR('Raw Data'!B52="",ISBLANK('Raw Data'!B52)),"",",")</f>
        <v>"A3129D_Failed_Assignments_Reconnection_to_Old_Channels_Reconnec",</v>
      </c>
    </row>
    <row r="52" spans="3:3" x14ac:dyDescent="0.25">
      <c r="C52" t="str">
        <f>IF('Raw Data'!B52&lt;&gt;"",""""&amp;'Raw Data'!B52&amp;"""","")&amp;IF(OR('Raw Data'!B53="",ISBLANK('Raw Data'!B53)),"",",")</f>
        <v>"A3129E_Failed_Assignments_CIC_Unavailable",</v>
      </c>
    </row>
    <row r="53" spans="3:3" x14ac:dyDescent="0.25">
      <c r="C53" t="str">
        <f>IF('Raw Data'!B53&lt;&gt;"",""""&amp;'Raw Data'!B53&amp;"""","")&amp;IF(OR('Raw Data'!B54="",ISBLANK('Raw Data'!B54)),"",",")</f>
        <v>"A3129F_Failed_Assignments_CIC_Allocated",</v>
      </c>
    </row>
    <row r="54" spans="3:3" x14ac:dyDescent="0.25">
      <c r="C54" t="str">
        <f>IF('Raw Data'!B54&lt;&gt;"",""""&amp;'Raw Data'!B54&amp;"""","")&amp;IF(OR('Raw Data'!B55="",ISBLANK('Raw Data'!B55)),"",",")</f>
        <v>"A3129G_Failed_Assignments_A_Interface_Failure",</v>
      </c>
    </row>
    <row r="55" spans="3:3" x14ac:dyDescent="0.25">
      <c r="C55" t="str">
        <f>IF('Raw Data'!B55&lt;&gt;"",""""&amp;'Raw Data'!B55&amp;"""","")&amp;IF(OR('Raw Data'!B56="",ISBLANK('Raw Data'!B56)),"",",")</f>
        <v>"A3129H_Failed_Assignments_Clear_Commands_Sent_By_MSC",</v>
      </c>
    </row>
    <row r="56" spans="3:3" x14ac:dyDescent="0.25">
      <c r="C56" t="str">
        <f>IF('Raw Data'!B56&lt;&gt;"",""""&amp;'Raw Data'!B56&amp;"""","")&amp;IF(OR('Raw Data'!B57="",ISBLANK('Raw Data'!B57)),"",",")</f>
        <v>"A3129I_Failed_Assignments_Invalid_State",</v>
      </c>
    </row>
    <row r="57" spans="3:3" x14ac:dyDescent="0.25">
      <c r="C57" t="str">
        <f>IF('Raw Data'!B57&lt;&gt;"",""""&amp;'Raw Data'!B57&amp;"""","")&amp;IF(OR('Raw Data'!B58="",ISBLANK('Raw Data'!B58)),"",",")</f>
        <v>"A3129J_Failed_Assignments_Invalid_Message",</v>
      </c>
    </row>
    <row r="58" spans="3:3" x14ac:dyDescent="0.25">
      <c r="C58" t="str">
        <f>IF('Raw Data'!B58&lt;&gt;"",""""&amp;'Raw Data'!B58&amp;"""","")&amp;IF(OR('Raw Data'!B59="",ISBLANK('Raw Data'!B59)),"",",")</f>
        <v>"A3129N_Failed_Assignments_Reconnection_to_Old_Channels_Terrestr",</v>
      </c>
    </row>
    <row r="59" spans="3:3" x14ac:dyDescent="0.25">
      <c r="C59" t="str">
        <f>IF('Raw Data'!B59&lt;&gt;"",""""&amp;'Raw Data'!B59&amp;"""","")&amp;IF(OR('Raw Data'!B60="",ISBLANK('Raw Data'!B60)),"",",")</f>
        <v>"A3129O_Failed_Assignments_First_Assignment_Directed_Retry_Timed",</v>
      </c>
    </row>
    <row r="60" spans="3:3" x14ac:dyDescent="0.25">
      <c r="C60" t="str">
        <f>IF('Raw Data'!B60&lt;&gt;"",""""&amp;'Raw Data'!B60&amp;"""","")&amp;IF(OR('Raw Data'!B61="",ISBLANK('Raw Data'!B61)),"",",")</f>
        <v>"A3129P_Failed_Assignments_Reconnection_to_Old_Channels_Timer_Ex",</v>
      </c>
    </row>
    <row r="61" spans="3:3" x14ac:dyDescent="0.25">
      <c r="C61" t="str">
        <f>IF('Raw Data'!B61&lt;&gt;"",""""&amp;'Raw Data'!B61&amp;"""","")&amp;IF(OR('Raw Data'!B62="",ISBLANK('Raw Data'!B62)),"",",")</f>
        <v>"A3129Q_Failed_Assignments_Reconnection_to_Old_Channels_Timer_Ex",</v>
      </c>
    </row>
    <row r="62" spans="3:3" x14ac:dyDescent="0.25">
      <c r="C62" t="str">
        <f>IF('Raw Data'!B62&lt;&gt;"",""""&amp;'Raw Data'!B62&amp;"""","")&amp;IF(OR('Raw Data'!B63="",ISBLANK('Raw Data'!B63)),"",",")</f>
        <v>"A3129R_Failed_Assignments_Reconnection_to_Old_Channels_Reconnec",</v>
      </c>
    </row>
    <row r="63" spans="3:3" x14ac:dyDescent="0.25">
      <c r="C63" t="str">
        <f>IF('Raw Data'!B63&lt;&gt;"",""""&amp;'Raw Data'!B63&amp;"""","")&amp;IF(OR('Raw Data'!B64="",ISBLANK('Raw Data'!B64)),"",",")</f>
        <v>"A3129S_Failed_Assignments_Requested_Speech_Version_Unavailable",</v>
      </c>
    </row>
    <row r="64" spans="3:3" x14ac:dyDescent="0.25">
      <c r="C64" t="str">
        <f>IF('Raw Data'!B64&lt;&gt;"",""""&amp;'Raw Data'!B64&amp;"""","")&amp;IF(OR('Raw Data'!B65="",ISBLANK('Raw Data'!B65)),"",",")</f>
        <v>"A3129T_Failed_Assignments_No_Ater_Resource_Available",</v>
      </c>
    </row>
    <row r="65" spans="3:3" x14ac:dyDescent="0.25">
      <c r="C65" t="str">
        <f>IF('Raw Data'!B65&lt;&gt;"",""""&amp;'Raw Data'!B65&amp;"""","")&amp;IF(OR('Raw Data'!B66="",ISBLANK('Raw Data'!B66)),"",",")</f>
        <v>"A312Aa_Failed_Assignments_during_MOC_on_the_A_Interface_Includi",</v>
      </c>
    </row>
    <row r="66" spans="3:3" x14ac:dyDescent="0.25">
      <c r="C66" t="str">
        <f>IF('Raw Data'!B66&lt;&gt;"",""""&amp;'Raw Data'!B66&amp;"""","")&amp;IF(OR('Raw Data'!B67="",ISBLANK('Raw Data'!B67)),"",",")</f>
        <v>"A312A_Failed_Assignments_First_Assignment_No_Channel_Available_",</v>
      </c>
    </row>
    <row r="67" spans="3:3" x14ac:dyDescent="0.25">
      <c r="C67" t="str">
        <f>IF('Raw Data'!B67&lt;&gt;"",""""&amp;'Raw Data'!B67&amp;"""","")&amp;IF(OR('Raw Data'!B68="",ISBLANK('Raw Data'!B68)),"",",")</f>
        <v>"A312Ca_Failed_Assignments_during_MTC_on_the_A_Interface_Includi",</v>
      </c>
    </row>
    <row r="68" spans="3:3" x14ac:dyDescent="0.25">
      <c r="C68" t="str">
        <f>IF('Raw Data'!B68&lt;&gt;"",""""&amp;'Raw Data'!B68&amp;"""","")&amp;IF(OR('Raw Data'!B69="",ISBLANK('Raw Data'!B69)),"",",")</f>
        <v>"A312Da_Failed_Assignments_during_Emergency_Call_on_the_A_Interf",</v>
      </c>
    </row>
    <row r="69" spans="3:3" x14ac:dyDescent="0.25">
      <c r="C69" t="str">
        <f>IF('Raw Data'!B69&lt;&gt;"",""""&amp;'Raw Data'!B69&amp;"""","")&amp;IF(OR('Raw Data'!B70="",ISBLANK('Raw Data'!B70)),"",",")</f>
        <v>"A312Ea_Failed_Assignments_during_Call_Re-establishment_on_the_A",</v>
      </c>
    </row>
    <row r="70" spans="3:3" x14ac:dyDescent="0.25">
      <c r="C70" t="str">
        <f>IF('Raw Data'!B70&lt;&gt;"",""""&amp;'Raw Data'!B70&amp;"""","")&amp;IF(OR('Raw Data'!B71="",ISBLANK('Raw Data'!B71)),"",",")</f>
        <v>"A312F_Number_of_Assignment_Failures_No_Abis_Resource_Available",</v>
      </c>
    </row>
    <row r="71" spans="3:3" x14ac:dyDescent="0.25">
      <c r="C71" t="str">
        <f>IF('Raw Data'!B71&lt;&gt;"",""""&amp;'Raw Data'!B71&amp;"""","")&amp;IF(OR('Raw Data'!B72="",ISBLANK('Raw Data'!B72)),"",",")</f>
        <v>"A312K_Failed_Assignments_First_Assignment_No_Channel_Available_",</v>
      </c>
    </row>
    <row r="72" spans="3:3" x14ac:dyDescent="0.25">
      <c r="C72" t="str">
        <f>IF('Raw Data'!B72&lt;&gt;"",""""&amp;'Raw Data'!B72&amp;"""","")&amp;IF(OR('Raw Data'!B73="",ISBLANK('Raw Data'!B73)),"",",")</f>
        <v>"A312L_Failed_Assignments_Reconnection_to_Old_Channels_No_Channe",</v>
      </c>
    </row>
    <row r="73" spans="3:3" x14ac:dyDescent="0.25">
      <c r="C73" t="str">
        <f>IF('Raw Data'!B73&lt;&gt;"",""""&amp;'Raw Data'!B73&amp;"""","")&amp;IF(OR('Raw Data'!B74="",ISBLANK('Raw Data'!B74)),"",",")</f>
        <v>"A312M_Failed_Assignments_Reconnection_to_Old_Channels_No_Channe",</v>
      </c>
    </row>
    <row r="74" spans="3:3" x14ac:dyDescent="0.25">
      <c r="C74" t="str">
        <f>IF('Raw Data'!B74&lt;&gt;"",""""&amp;'Raw Data'!B74&amp;"""","")&amp;IF(OR('Raw Data'!B75="",ISBLANK('Raw Data'!B75)),"",",")</f>
        <v>"A312S_Failed_Assignments_Signaling_Channel",</v>
      </c>
    </row>
    <row r="75" spans="3:3" x14ac:dyDescent="0.25">
      <c r="C75" t="str">
        <f>IF('Raw Data'!B75&lt;&gt;"",""""&amp;'Raw Data'!B75&amp;"""","")&amp;IF(OR('Raw Data'!B76="",ISBLANK('Raw Data'!B76)),"",",")</f>
        <v>"A3139J_Number_of_Attempts_Initiated_by_the_BSC_to_Speed_Up_the_",</v>
      </c>
    </row>
    <row r="76" spans="3:3" x14ac:dyDescent="0.25">
      <c r="C76" t="str">
        <f>IF('Raw Data'!B76&lt;&gt;"",""""&amp;'Raw Data'!B76&amp;"""","")&amp;IF(OR('Raw Data'!B77="",ISBLANK('Raw Data'!B77)),"",",")</f>
        <v>"A3139K_Number_of_Failed_Attempts_Initiated_by_the_BSC_to_Speed_",</v>
      </c>
    </row>
    <row r="77" spans="3:3" x14ac:dyDescent="0.25">
      <c r="C77" t="str">
        <f>IF('Raw Data'!B77&lt;&gt;"",""""&amp;'Raw Data'!B77&amp;"""","")&amp;IF(OR('Raw Data'!B78="",ISBLANK('Raw Data'!B78)),"",",")</f>
        <v>"A3139M_Number_of_Failed_Attempts_Initiated_by_MSs_to_Speed_Up_t",</v>
      </c>
    </row>
    <row r="78" spans="3:3" x14ac:dyDescent="0.25">
      <c r="C78" t="str">
        <f>IF('Raw Data'!B78&lt;&gt;"",""""&amp;'Raw Data'!B78&amp;"""","")&amp;IF(OR('Raw Data'!B79="",ISBLANK('Raw Data'!B79)),"",",")</f>
        <v>"A3139N_Number_of_Attempts_Initiated_by_MSs_to_Speed_Down_the_HS",</v>
      </c>
    </row>
    <row r="79" spans="3:3" x14ac:dyDescent="0.25">
      <c r="C79" t="str">
        <f>IF('Raw Data'!B79&lt;&gt;"",""""&amp;'Raw Data'!B79&amp;"""","")&amp;IF(OR('Raw Data'!B80="",ISBLANK('Raw Data'!B80)),"",",")</f>
        <v>"A3139P_Number_of_Failed_Attempts_Initiated_by_MSs_to_Speed_Down",</v>
      </c>
    </row>
    <row r="80" spans="3:3" x14ac:dyDescent="0.25">
      <c r="C80" t="str">
        <f>IF('Raw Data'!B80&lt;&gt;"",""""&amp;'Raw Data'!B80&amp;"""","")&amp;IF(OR('Raw Data'!B81="",ISBLANK('Raw Data'!B81)),"",",")</f>
        <v>"A3167A_Speech_Version_1_Completed_Assignments_Excluding_Directe",</v>
      </c>
    </row>
    <row r="81" spans="3:3" x14ac:dyDescent="0.25">
      <c r="C81" t="str">
        <f>IF('Raw Data'!B81&lt;&gt;"",""""&amp;'Raw Data'!B81&amp;"""","")&amp;IF(OR('Raw Data'!B82="",ISBLANK('Raw Data'!B82)),"",",")</f>
        <v>"A3167B_Speech_Version_2_Completed_Assignments_Excluding_Directe",</v>
      </c>
    </row>
    <row r="82" spans="3:3" x14ac:dyDescent="0.25">
      <c r="C82" t="str">
        <f>IF('Raw Data'!B82&lt;&gt;"",""""&amp;'Raw Data'!B82&amp;"""","")&amp;IF(OR('Raw Data'!B83="",ISBLANK('Raw Data'!B83)),"",",")</f>
        <v>"A3167C_Speech_Version_3_Completed_Assignments_Excluding_Directe",</v>
      </c>
    </row>
    <row r="83" spans="3:3" x14ac:dyDescent="0.25">
      <c r="C83" t="str">
        <f>IF('Raw Data'!B83&lt;&gt;"",""""&amp;'Raw Data'!B83&amp;"""","")&amp;IF(OR('Raw Data'!B84="",ISBLANK('Raw Data'!B84)),"",",")</f>
        <v>"A3168A_Speech_Version_1_Completed_Assignments_Excluding_Directe",</v>
      </c>
    </row>
    <row r="84" spans="3:3" x14ac:dyDescent="0.25">
      <c r="C84" t="str">
        <f>IF('Raw Data'!B84&lt;&gt;"",""""&amp;'Raw Data'!B84&amp;"""","")&amp;IF(OR('Raw Data'!B85="",ISBLANK('Raw Data'!B85)),"",",")</f>
        <v>"A3168B_Speech_Version_2_Completed_Assignments_Excluding_Directe",</v>
      </c>
    </row>
    <row r="85" spans="3:3" x14ac:dyDescent="0.25">
      <c r="C85" t="str">
        <f>IF('Raw Data'!B85&lt;&gt;"",""""&amp;'Raw Data'!B85&amp;"""","")&amp;IF(OR('Raw Data'!B86="",ISBLANK('Raw Data'!B86)),"",",")</f>
        <v>"A3168C_Speech_Version_3_Completed_Assignments_Excluding_Directe",</v>
      </c>
    </row>
    <row r="86" spans="3:3" x14ac:dyDescent="0.25">
      <c r="C86" t="str">
        <f>IF('Raw Data'!B86&lt;&gt;"",""""&amp;'Raw Data'!B86&amp;"""","")&amp;IF(OR('Raw Data'!B87="",ISBLANK('Raw Data'!B87)),"",",")</f>
        <v>"A3169A_Failed_Assignments_Um_Cause",</v>
      </c>
    </row>
    <row r="87" spans="3:3" x14ac:dyDescent="0.25">
      <c r="C87" t="str">
        <f>IF('Raw Data'!B87&lt;&gt;"",""""&amp;'Raw Data'!B87&amp;"""","")&amp;IF(OR('Raw Data'!B88="",ISBLANK('Raw Data'!B88)),"",",")</f>
        <v>"A3170A_Number_of_Completed_TCH_Assignments_CSFB_MOC",</v>
      </c>
    </row>
    <row r="88" spans="3:3" x14ac:dyDescent="0.25">
      <c r="C88" t="str">
        <f>IF('Raw Data'!B88&lt;&gt;"",""""&amp;'Raw Data'!B88&amp;"""","")&amp;IF(OR('Raw Data'!B89="",ISBLANK('Raw Data'!B89)),"",",")</f>
        <v>"A3170B_Number_of_Completed_TCH_Assignments_CSFB_MTC",</v>
      </c>
    </row>
    <row r="89" spans="3:3" x14ac:dyDescent="0.25">
      <c r="C89" t="str">
        <f>IF('Raw Data'!B89&lt;&gt;"",""""&amp;'Raw Data'!B89&amp;"""","")&amp;IF(OR('Raw Data'!B90="",ISBLANK('Raw Data'!B90)),"",",")</f>
        <v>"CA310A_Assignment_Requests_TCH_Assigned_Repeatedly_over_A_Inter",</v>
      </c>
    </row>
    <row r="90" spans="3:3" x14ac:dyDescent="0.25">
      <c r="C90" t="str">
        <f>IF('Raw Data'!B90&lt;&gt;"",""""&amp;'Raw Data'!B90&amp;"""","")&amp;IF(OR('Raw Data'!B91="",ISBLANK('Raw Data'!B91)),"",",")</f>
        <v>"CA310_Assignment_Requests",</v>
      </c>
    </row>
    <row r="91" spans="3:3" x14ac:dyDescent="0.25">
      <c r="C91" t="str">
        <f>IF('Raw Data'!B91&lt;&gt;"",""""&amp;'Raw Data'!B91&amp;"""","")&amp;IF(OR('Raw Data'!B92="",ISBLANK('Raw Data'!B92)),"",",")</f>
        <v>"CA311_Assignment_Commands",</v>
      </c>
    </row>
    <row r="92" spans="3:3" x14ac:dyDescent="0.25">
      <c r="C92" t="str">
        <f>IF('Raw Data'!B92&lt;&gt;"",""""&amp;'Raw Data'!B92&amp;"""","")&amp;IF(OR('Raw Data'!B93="",ISBLANK('Raw Data'!B93)),"",",")</f>
        <v>"CA312A_Failed_Assignments_TCH_Assigned_Repeatedly_over_A_Interf",</v>
      </c>
    </row>
    <row r="93" spans="3:3" x14ac:dyDescent="0.25">
      <c r="C93" t="str">
        <f>IF('Raw Data'!B93&lt;&gt;"",""""&amp;'Raw Data'!B93&amp;"""","")&amp;IF(OR('Raw Data'!B94="",ISBLANK('Raw Data'!B94)),"",",")</f>
        <v>"CA312_Failed_Assignments_Channel_Unavailable",</v>
      </c>
    </row>
    <row r="94" spans="3:3" x14ac:dyDescent="0.25">
      <c r="C94" t="str">
        <f>IF('Raw Data'!B94&lt;&gt;"",""""&amp;'Raw Data'!B94&amp;"""","")&amp;IF(OR('Raw Data'!B95="",ISBLANK('Raw Data'!B95)),"",",")</f>
        <v>"CA313_Successful_Assignments",</v>
      </c>
    </row>
    <row r="95" spans="3:3" x14ac:dyDescent="0.25">
      <c r="C95" t="str">
        <f>IF('Raw Data'!B95&lt;&gt;"",""""&amp;'Raw Data'!B95&amp;"""","")&amp;IF(OR('Raw Data'!B96="",ISBLANK('Raw Data'!B96)),"",",")</f>
        <v>"CA315_Number_of_Failed_Assignments_Um_Interface_Message_Failure",</v>
      </c>
    </row>
    <row r="96" spans="3:3" x14ac:dyDescent="0.25">
      <c r="C96" t="str">
        <f>IF('Raw Data'!B96&lt;&gt;"",""""&amp;'Raw Data'!B96&amp;"""","")&amp;IF(OR('Raw Data'!B97="",ISBLANK('Raw Data'!B97)),"",",")</f>
        <v>"CA316_Completed_Assignments_Um_Interface",</v>
      </c>
    </row>
    <row r="97" spans="3:3" x14ac:dyDescent="0.25">
      <c r="C97" t="str">
        <f>IF('Raw Data'!B97&lt;&gt;"",""""&amp;'Raw Data'!B97&amp;"""","")&amp;IF(OR('Raw Data'!B98="",ISBLANK('Raw Data'!B98)),"",",")</f>
        <v>"CM30A_Call_Drops_on_Radio_Interface_SDCCH",</v>
      </c>
    </row>
    <row r="98" spans="3:3" x14ac:dyDescent="0.25">
      <c r="C98" t="str">
        <f>IF('Raw Data'!B98&lt;&gt;"",""""&amp;'Raw Data'!B98&amp;"""","")&amp;IF(OR('Raw Data'!B99="",ISBLANK('Raw Data'!B99)),"",",")</f>
        <v>"CM30_Call_Drops_on_SDCCH",</v>
      </c>
    </row>
    <row r="99" spans="3:3" x14ac:dyDescent="0.25">
      <c r="C99" t="str">
        <f>IF('Raw Data'!B99&lt;&gt;"",""""&amp;'Raw Data'!B99&amp;"""","")&amp;IF(OR('Raw Data'!B100="",ISBLANK('Raw Data'!B100)),"",",")</f>
        <v>"CM3300_Call_Drops_on_Traffic_Channel_in_Stable_State_Error_Indi",</v>
      </c>
    </row>
    <row r="100" spans="3:3" x14ac:dyDescent="0.25">
      <c r="C100" t="str">
        <f>IF('Raw Data'!B100&lt;&gt;"",""""&amp;'Raw Data'!B100&amp;"""","")&amp;IF(OR('Raw Data'!B101="",ISBLANK('Raw Data'!B101)),"",",")</f>
        <v>"CM3301_Call_Drops_on_Traffic_Channel_in_Stable_State_Connection",</v>
      </c>
    </row>
    <row r="101" spans="3:3" x14ac:dyDescent="0.25">
      <c r="C101" t="str">
        <f>IF('Raw Data'!B101&lt;&gt;"",""""&amp;'Raw Data'!B101&amp;"""","")&amp;IF(OR('Raw Data'!B102="",ISBLANK('Raw Data'!B102)),"",",")</f>
        <v>"CM3302_Call_Drops_on_Traffic_Channel_in_Stable_State_Release_In",</v>
      </c>
    </row>
    <row r="102" spans="3:3" x14ac:dyDescent="0.25">
      <c r="C102" t="str">
        <f>IF('Raw Data'!B102&lt;&gt;"",""""&amp;'Raw Data'!B102&amp;"""","")&amp;IF(OR('Raw Data'!B103="",ISBLANK('Raw Data'!B103)),"",",")</f>
        <v>"CM3303A_Number_of_Call_Drops_on_TCH_Before_Disconnection",</v>
      </c>
    </row>
    <row r="103" spans="3:3" x14ac:dyDescent="0.25">
      <c r="C103" t="str">
        <f>IF('Raw Data'!B103&lt;&gt;"",""""&amp;'Raw Data'!B103&amp;"""","")&amp;IF(OR('Raw Data'!B104="",ISBLANK('Raw Data'!B104)),"",",")</f>
        <v>"CM330A_Call_Drops_on_the_Traffic_Channels_on_the_TRX_in_the_Und",</v>
      </c>
    </row>
    <row r="104" spans="3:3" x14ac:dyDescent="0.25">
      <c r="C104" t="str">
        <f>IF('Raw Data'!B104&lt;&gt;"",""""&amp;'Raw Data'!B104&amp;"""","")&amp;IF(OR('Raw Data'!B105="",ISBLANK('Raw Data'!B105)),"",",")</f>
        <v>"CM330B_Call_Drops_on_the_Traffic_Channels_on_the_TRX_in_the_Ove",</v>
      </c>
    </row>
    <row r="105" spans="3:3" x14ac:dyDescent="0.25">
      <c r="C105" t="str">
        <f>IF('Raw Data'!B105&lt;&gt;"",""""&amp;'Raw Data'!B105&amp;"""","")&amp;IF(OR('Raw Data'!B106="",ISBLANK('Raw Data'!B106)),"",",")</f>
        <v>"CM330_Call_Drops_on_Radio_Interface_in_Stable_State_Traffic_Cha",</v>
      </c>
    </row>
    <row r="106" spans="3:3" x14ac:dyDescent="0.25">
      <c r="C106" t="str">
        <f>IF('Raw Data'!B106&lt;&gt;"",""""&amp;'Raw Data'!B106&amp;"""","")&amp;IF(OR('Raw Data'!B107="",ISBLANK('Raw Data'!B107)),"",",")</f>
        <v>"CM331_Call_Drops_on_Radio_Interface_in_Handover_State_Traffic_C",</v>
      </c>
    </row>
    <row r="107" spans="3:3" x14ac:dyDescent="0.25">
      <c r="C107" t="str">
        <f>IF('Raw Data'!B107&lt;&gt;"",""""&amp;'Raw Data'!B107&amp;"""","")&amp;IF(OR('Raw Data'!B108="",ISBLANK('Raw Data'!B108)),"",",")</f>
        <v>"CM332_Call_Drops_Due_to_No_MR_from_MS_for_a_Long_Time_Traffic_C",</v>
      </c>
    </row>
    <row r="108" spans="3:3" x14ac:dyDescent="0.25">
      <c r="C108" t="str">
        <f>IF('Raw Data'!B108&lt;&gt;"",""""&amp;'Raw Data'!B108&amp;"""","")&amp;IF(OR('Raw Data'!B109="",ISBLANK('Raw Data'!B109)),"",",")</f>
        <v>"CM333_Call_Drops_due_to_Abis_Terrestrial_Link_Failure_Traffic_C",</v>
      </c>
    </row>
    <row r="109" spans="3:3" x14ac:dyDescent="0.25">
      <c r="C109" t="str">
        <f>IF('Raw Data'!B109&lt;&gt;"",""""&amp;'Raw Data'!B109&amp;"""","")&amp;IF(OR('Raw Data'!B110="",ISBLANK('Raw Data'!B110)),"",",")</f>
        <v>"CM334_Call_Drops_due_to_Equipment_Failure_Traffic_Channel",</v>
      </c>
    </row>
    <row r="110" spans="3:3" x14ac:dyDescent="0.25">
      <c r="C110" t="str">
        <f>IF('Raw Data'!B110&lt;&gt;"",""""&amp;'Raw Data'!B110&amp;"""","")&amp;IF(OR('Raw Data'!B111="",ISBLANK('Raw Data'!B111)),"",",")</f>
        <v>"CM335_Call_Drops_due_to_Forced_Handover_Traffic_Channel",</v>
      </c>
    </row>
    <row r="111" spans="3:3" x14ac:dyDescent="0.25">
      <c r="C111" t="str">
        <f>IF('Raw Data'!B111&lt;&gt;"",""""&amp;'Raw Data'!B111&amp;"""","")&amp;IF(OR('Raw Data'!B112="",ISBLANK('Raw Data'!B112)),"",",")</f>
        <v>"CM337_Call_Drops_after_Answer",</v>
      </c>
    </row>
    <row r="112" spans="3:3" x14ac:dyDescent="0.25">
      <c r="C112" t="str">
        <f>IF('Raw Data'!B112&lt;&gt;"",""""&amp;'Raw Data'!B112&amp;"""","")&amp;IF(OR('Raw Data'!B113="",ISBLANK('Raw Data'!B113)),"",",")</f>
        <v>"CM338_Successful_Connections",</v>
      </c>
    </row>
    <row r="113" spans="3:3" x14ac:dyDescent="0.25">
      <c r="C113" t="str">
        <f>IF('Raw Data'!B113&lt;&gt;"",""""&amp;'Raw Data'!B113&amp;"""","")&amp;IF(OR('Raw Data'!B114="",ISBLANK('Raw Data'!B114)),"",",")</f>
        <v>"CM33C_Call_Drops_on_Radio_Interface_Traffic_Channel",</v>
      </c>
    </row>
    <row r="114" spans="3:3" x14ac:dyDescent="0.25">
      <c r="C114" t="str">
        <f>IF('Raw Data'!B114&lt;&gt;"",""""&amp;'Raw Data'!B114&amp;"""","")&amp;IF(OR('Raw Data'!B115="",ISBLANK('Raw Data'!B115)),"",",")</f>
        <v>"CM33_Call_Drops_on_Traffic_Channel",</v>
      </c>
    </row>
    <row r="115" spans="3:3" x14ac:dyDescent="0.25">
      <c r="C115" t="str">
        <f>IF('Raw Data'!B115&lt;&gt;"",""""&amp;'Raw Data'!B115&amp;"""","")&amp;IF(OR('Raw Data'!B116="",ISBLANK('Raw Data'!B116)),"",",")</f>
        <v>"CM3600_Call_Drops_on_Signaling_Channel_in_Stable_State_Error_In",</v>
      </c>
    </row>
    <row r="116" spans="3:3" x14ac:dyDescent="0.25">
      <c r="C116" t="str">
        <f>IF('Raw Data'!B116&lt;&gt;"",""""&amp;'Raw Data'!B116&amp;"""","")&amp;IF(OR('Raw Data'!B117="",ISBLANK('Raw Data'!B117)),"",",")</f>
        <v>"CM3601_Call_Drops_on_Signaling_Channel_in_Stable_State_Connecti",</v>
      </c>
    </row>
    <row r="117" spans="3:3" x14ac:dyDescent="0.25">
      <c r="C117" t="str">
        <f>IF('Raw Data'!B117&lt;&gt;"",""""&amp;'Raw Data'!B117&amp;"""","")&amp;IF(OR('Raw Data'!B118="",ISBLANK('Raw Data'!B118)),"",",")</f>
        <v>"CM3602_Call_Drops_on_Signaling_Channel_in_Stable_State_Release_",</v>
      </c>
    </row>
    <row r="118" spans="3:3" x14ac:dyDescent="0.25">
      <c r="C118" t="str">
        <f>IF('Raw Data'!B118&lt;&gt;"",""""&amp;'Raw Data'!B118&amp;"""","")&amp;IF(OR('Raw Data'!B119="",ISBLANK('Raw Data'!B119)),"",",")</f>
        <v>"CM3603_Call_Drops_on_Signaling_Channel_in_Stable_State_Error_In",</v>
      </c>
    </row>
    <row r="119" spans="3:3" x14ac:dyDescent="0.25">
      <c r="C119" t="str">
        <f>IF('Raw Data'!B119&lt;&gt;"",""""&amp;'Raw Data'!B119&amp;"""","")&amp;IF(OR('Raw Data'!B120="",ISBLANK('Raw Data'!B120)),"",",")</f>
        <v>"CM3604_Call_Drops_on_Signaling_Channel_in_Stable_State_Release_",</v>
      </c>
    </row>
    <row r="120" spans="3:3" x14ac:dyDescent="0.25">
      <c r="C120" t="str">
        <f>IF('Raw Data'!B120&lt;&gt;"",""""&amp;'Raw Data'!B120&amp;"""","")&amp;IF(OR('Raw Data'!B121="",ISBLANK('Raw Data'!B121)),"",",")</f>
        <v>"CM3605_Call_Drops_on_Signaling_Channel_in_Stable_State_Connecti",</v>
      </c>
    </row>
    <row r="121" spans="3:3" x14ac:dyDescent="0.25">
      <c r="C121" t="str">
        <f>IF('Raw Data'!B121&lt;&gt;"",""""&amp;'Raw Data'!B121&amp;"""","")&amp;IF(OR('Raw Data'!B122="",ISBLANK('Raw Data'!B122)),"",",")</f>
        <v>"CM3606_Call_Drops_on_Radio_Interface_in_Stable_State_Signaling_",</v>
      </c>
    </row>
    <row r="122" spans="3:3" x14ac:dyDescent="0.25">
      <c r="C122" t="str">
        <f>IF('Raw Data'!B122&lt;&gt;"",""""&amp;'Raw Data'!B122&amp;"""","")&amp;IF(OR('Raw Data'!B123="",ISBLANK('Raw Data'!B123)),"",",")</f>
        <v>"CM360A_Call_Drops_on_the_Signaling_Channels_on_the_TRX_in_the_O",</v>
      </c>
    </row>
    <row r="123" spans="3:3" x14ac:dyDescent="0.25">
      <c r="C123" t="str">
        <f>IF('Raw Data'!B123&lt;&gt;"",""""&amp;'Raw Data'!B123&amp;"""","")&amp;IF(OR('Raw Data'!B124="",ISBLANK('Raw Data'!B124)),"",",")</f>
        <v>"CM360_Call_Drops_on_Radio_Interface_in_Stable_State_Signaling_C",</v>
      </c>
    </row>
    <row r="124" spans="3:3" x14ac:dyDescent="0.25">
      <c r="C124" t="str">
        <f>IF('Raw Data'!B124&lt;&gt;"",""""&amp;'Raw Data'!B124&amp;"""","")&amp;IF(OR('Raw Data'!B125="",ISBLANK('Raw Data'!B125)),"",",")</f>
        <v>"CM361A_Call_Drops_on_the_Signaling_Channels_on_the_TRX_in_the_U",</v>
      </c>
    </row>
    <row r="125" spans="3:3" x14ac:dyDescent="0.25">
      <c r="C125" t="str">
        <f>IF('Raw Data'!B125&lt;&gt;"",""""&amp;'Raw Data'!B125&amp;"""","")&amp;IF(OR('Raw Data'!B126="",ISBLANK('Raw Data'!B126)),"",",")</f>
        <v>"CM361_Call_Drops_on_Radio_Interface_in_Handover_State_Signaling",</v>
      </c>
    </row>
    <row r="126" spans="3:3" x14ac:dyDescent="0.25">
      <c r="C126" t="str">
        <f>IF('Raw Data'!B126&lt;&gt;"",""""&amp;'Raw Data'!B126&amp;"""","")&amp;IF(OR('Raw Data'!B127="",ISBLANK('Raw Data'!B127)),"",",")</f>
        <v>"CM362_Call_Drops_Due_to_No_MR_from_MS_for_a_Long_Time_Signaling",</v>
      </c>
    </row>
    <row r="127" spans="3:3" x14ac:dyDescent="0.25">
      <c r="C127" t="str">
        <f>IF('Raw Data'!B127&lt;&gt;"",""""&amp;'Raw Data'!B127&amp;"""","")&amp;IF(OR('Raw Data'!B128="",ISBLANK('Raw Data'!B128)),"",",")</f>
        <v>"CM363_Call_Drops_Due_to_Abis_Terrestrial_Link_Failure_Signaling",</v>
      </c>
    </row>
    <row r="128" spans="3:3" x14ac:dyDescent="0.25">
      <c r="C128" t="str">
        <f>IF('Raw Data'!B128&lt;&gt;"",""""&amp;'Raw Data'!B128&amp;"""","")&amp;IF(OR('Raw Data'!B129="",ISBLANK('Raw Data'!B129)),"",",")</f>
        <v>"CM364_Call_Drops_due_to_Equipment_Failure_Signaling_Channel",</v>
      </c>
    </row>
    <row r="129" spans="3:3" x14ac:dyDescent="0.25">
      <c r="C129" t="str">
        <f>IF('Raw Data'!B129&lt;&gt;"",""""&amp;'Raw Data'!B129&amp;"""","")&amp;IF(OR('Raw Data'!B130="",ISBLANK('Raw Data'!B130)),"",",")</f>
        <v>"CM365_Call_Drops_due_to_Forced_Handover_Signaling_Channel",</v>
      </c>
    </row>
    <row r="130" spans="3:3" x14ac:dyDescent="0.25">
      <c r="C130" t="str">
        <f>IF('Raw Data'!B130&lt;&gt;"",""""&amp;'Raw Data'!B130&amp;"""","")&amp;IF(OR('Raw Data'!B131="",ISBLANK('Raw Data'!B131)),"",",")</f>
        <v>"CM36C_Call_Drops_on_Radio_Interface_Signaling_Channel",</v>
      </c>
    </row>
    <row r="131" spans="3:3" x14ac:dyDescent="0.25">
      <c r="C131" t="str">
        <f>IF('Raw Data'!B131&lt;&gt;"",""""&amp;'Raw Data'!B131&amp;"""","")&amp;IF(OR('Raw Data'!B132="",ISBLANK('Raw Data'!B132)),"",",")</f>
        <v>"CM36_Call_Drops_on_Signaling_Channel",</v>
      </c>
    </row>
    <row r="132" spans="3:3" x14ac:dyDescent="0.25">
      <c r="C132" t="str">
        <f>IF('Raw Data'!B132&lt;&gt;"",""""&amp;'Raw Data'!B132&amp;"""","")&amp;IF(OR('Raw Data'!B133="",ISBLANK('Raw Data'!B133)),"",",")</f>
        <v>"RM3171_Call_Drops_on_Radio_Interface_in_Stable_State_Traffic_Ch",</v>
      </c>
    </row>
    <row r="133" spans="3:3" x14ac:dyDescent="0.25">
      <c r="C133" t="str">
        <f>IF('Raw Data'!B133&lt;&gt;"",""""&amp;'Raw Data'!B133&amp;"""","")&amp;IF(OR('Raw Data'!B134="",ISBLANK('Raw Data'!B134)),"",",")</f>
        <v>"RM3172_Call_Drops_on_Radio_Interface_in_Handover_State_Traffic_",</v>
      </c>
    </row>
    <row r="134" spans="3:3" x14ac:dyDescent="0.25">
      <c r="C134" t="str">
        <f>IF('Raw Data'!B134&lt;&gt;"",""""&amp;'Raw Data'!B134&amp;"""","")&amp;IF(OR('Raw Data'!B135="",ISBLANK('Raw Data'!B135)),"",",")</f>
        <v>"RM3174_Call_Drops_Due_to_Failures_to_Return_to_Normal_Call_from",</v>
      </c>
    </row>
    <row r="135" spans="3:3" x14ac:dyDescent="0.25">
      <c r="C135" t="str">
        <f>IF('Raw Data'!B135&lt;&gt;"",""""&amp;'Raw Data'!B135&amp;"""","")&amp;IF(OR('Raw Data'!B136="",ISBLANK('Raw Data'!B136)),"",",")</f>
        <v>"AA3250_Average_Call_Access_Duration",</v>
      </c>
    </row>
    <row r="136" spans="3:3" x14ac:dyDescent="0.25">
      <c r="C136" t="str">
        <f>IF('Raw Data'!B136&lt;&gt;"",""""&amp;'Raw Data'!B136&amp;"""","")&amp;IF(OR('Raw Data'!B137="",ISBLANK('Raw Data'!B137)),"",",")</f>
        <v>"AA3251_Average_Call_Setup_Duration",</v>
      </c>
    </row>
    <row r="137" spans="3:3" x14ac:dyDescent="0.25">
      <c r="C137" t="str">
        <f>IF('Raw Data'!B137&lt;&gt;"",""""&amp;'Raw Data'!B137&amp;"""","")&amp;IF(OR('Raw Data'!B138="",ISBLANK('Raw Data'!B138)),"",",")</f>
        <v>"CR373_Cell_In-Service_Duration",</v>
      </c>
    </row>
    <row r="138" spans="3:3" x14ac:dyDescent="0.25">
      <c r="C138" t="str">
        <f>IF('Raw Data'!B138&lt;&gt;"",""""&amp;'Raw Data'!B138&amp;"""","")&amp;IF(OR('Raw Data'!B139="",ISBLANK('Raw Data'!B139)),"",",")</f>
        <v>"R3710_Number_of_Cell_BCCH_Mutual_Aids",</v>
      </c>
    </row>
    <row r="139" spans="3:3" x14ac:dyDescent="0.25">
      <c r="C139" t="str">
        <f>IF('Raw Data'!B139&lt;&gt;"",""""&amp;'Raw Data'!B139&amp;"""","")&amp;IF(OR('Raw Data'!B140="",ISBLANK('Raw Data'!B140)),"",",")</f>
        <v>"R3711_Number_of_Recoveries_after_Cell_BCCH_Mutual_Aids",</v>
      </c>
    </row>
    <row r="140" spans="3:3" x14ac:dyDescent="0.25">
      <c r="C140" t="str">
        <f>IF('Raw Data'!B140&lt;&gt;"",""""&amp;'Raw Data'!B140&amp;"""","")&amp;IF(OR('Raw Data'!B141="",ISBLANK('Raw Data'!B141)),"",",")</f>
        <v>"R3720_Number_of_Cell_Baseband_Hopping_Mutual_Aids",</v>
      </c>
    </row>
    <row r="141" spans="3:3" x14ac:dyDescent="0.25">
      <c r="C141" t="str">
        <f>IF('Raw Data'!B141&lt;&gt;"",""""&amp;'Raw Data'!B141&amp;"""","")&amp;IF(OR('Raw Data'!B142="",ISBLANK('Raw Data'!B142)),"",",")</f>
        <v>"R3721_Number_of_Recoveries_after_Cell_Baseband_Hopping_Mutual_A",</v>
      </c>
    </row>
    <row r="142" spans="3:3" x14ac:dyDescent="0.25">
      <c r="C142" t="str">
        <f>IF('Raw Data'!B142&lt;&gt;"",""""&amp;'Raw Data'!B142&amp;"""","")&amp;IF(OR('Raw Data'!B143="",ISBLANK('Raw Data'!B143)),"",",")</f>
        <v>"R3722_Duration_of_Cell_Turning_off",</v>
      </c>
    </row>
    <row r="143" spans="3:3" x14ac:dyDescent="0.25">
      <c r="C143" t="str">
        <f>IF('Raw Data'!B143&lt;&gt;"",""""&amp;'Raw Data'!B143&amp;"""","")&amp;IF(OR('Raw Data'!B144="",ISBLANK('Raw Data'!B144)),"",",")</f>
        <v>"R3731_Cell_Activation_Delay",</v>
      </c>
    </row>
    <row r="144" spans="3:3" x14ac:dyDescent="0.25">
      <c r="C144" t="str">
        <f>IF('Raw Data'!B144&lt;&gt;"",""""&amp;'Raw Data'!B144&amp;"""","")&amp;IF(OR('Raw Data'!B145="",ISBLANK('Raw Data'!B145)),"",",")</f>
        <v>"R3732_Cell_Out-of-Service_Duration_Due_to_O&amp;M",</v>
      </c>
    </row>
    <row r="145" spans="3:3" x14ac:dyDescent="0.25">
      <c r="C145" t="str">
        <f>IF('Raw Data'!B145&lt;&gt;"",""""&amp;'Raw Data'!B145&amp;"""","")&amp;IF(OR('Raw Data'!B146="",ISBLANK('Raw Data'!B146)),"",",")</f>
        <v>"R373_Cell_Out-of-Service_Duration",</v>
      </c>
    </row>
    <row r="146" spans="3:3" x14ac:dyDescent="0.25">
      <c r="C146" t="str">
        <f>IF('Raw Data'!B146&lt;&gt;"",""""&amp;'Raw Data'!B146&amp;"""","")&amp;IF(OR('Raw Data'!B147="",ISBLANK('Raw Data'!B147)),"",",")</f>
        <v>"R3120A_Channel_Assignment_Failures_All_Channels_Busy_or_Channel",</v>
      </c>
    </row>
    <row r="147" spans="3:3" x14ac:dyDescent="0.25">
      <c r="C147" t="str">
        <f>IF('Raw Data'!B147&lt;&gt;"",""""&amp;'Raw Data'!B147&amp;"""","")&amp;IF(OR('Raw Data'!B148="",ISBLANK('Raw Data'!B148)),"",",")</f>
        <v>"R3120C_Channel_Assignment_Failures_All_Channels_Busy_or_Unconfi",</v>
      </c>
    </row>
    <row r="148" spans="3:3" x14ac:dyDescent="0.25">
      <c r="C148" t="str">
        <f>IF('Raw Data'!B148&lt;&gt;"",""""&amp;'Raw Data'!B148&amp;"""","")&amp;IF(OR('Raw Data'!B149="",ISBLANK('Raw Data'!B149)),"",",")</f>
        <v>"R3120D_Channel_Assignment_Failures_All_Channels_Busy_or_Unconfi",</v>
      </c>
    </row>
    <row r="149" spans="3:3" x14ac:dyDescent="0.25">
      <c r="C149" t="str">
        <f>IF('Raw Data'!B149&lt;&gt;"",""""&amp;'Raw Data'!B149&amp;"""","")&amp;IF(OR('Raw Data'!B150="",ISBLANK('Raw Data'!B150)),"",",")</f>
        <v>"R3120E_Channel_Assignment_Failures_All_Channels_Busy_or_Unconfi",</v>
      </c>
    </row>
    <row r="150" spans="3:3" x14ac:dyDescent="0.25">
      <c r="C150" t="str">
        <f>IF('Raw Data'!B150&lt;&gt;"",""""&amp;'Raw Data'!B150&amp;"""","")&amp;IF(OR('Raw Data'!B151="",ISBLANK('Raw Data'!B151)),"",",")</f>
        <v>"R3127A_Channel_Assignment_Failures_All_Channels_Busy_or_Channel",</v>
      </c>
    </row>
    <row r="151" spans="3:3" x14ac:dyDescent="0.25">
      <c r="C151" t="str">
        <f>IF('Raw Data'!B151&lt;&gt;"",""""&amp;'Raw Data'!B151&amp;"""","")&amp;IF(OR('Raw Data'!B152="",ISBLANK('Raw Data'!B152)),"",",")</f>
        <v>"R3127B_Channel_Assignment_Failures_All_Channels_Busy_or_Channel",</v>
      </c>
    </row>
    <row r="152" spans="3:3" x14ac:dyDescent="0.25">
      <c r="C152" t="str">
        <f>IF('Raw Data'!B152&lt;&gt;"",""""&amp;'Raw Data'!B152&amp;"""","")&amp;IF(OR('Raw Data'!B153="",ISBLANK('Raw Data'!B153)),"",",")</f>
        <v>"R3127C_Channel_Assignment_Failures_All_Channels_Busy_or_Unconfi",</v>
      </c>
    </row>
    <row r="153" spans="3:3" x14ac:dyDescent="0.25">
      <c r="C153" t="str">
        <f>IF('Raw Data'!B153&lt;&gt;"",""""&amp;'Raw Data'!B153&amp;"""","")&amp;IF(OR('Raw Data'!B154="",ISBLANK('Raw Data'!B154)),"",",")</f>
        <v>"R3127D_Channel_Assignment_Failures_All_Channels_Busy_or_Unconfi",</v>
      </c>
    </row>
    <row r="154" spans="3:3" x14ac:dyDescent="0.25">
      <c r="C154" t="str">
        <f>IF('Raw Data'!B154&lt;&gt;"",""""&amp;'Raw Data'!B154&amp;"""","")&amp;IF(OR('Raw Data'!B155="",ISBLANK('Raw Data'!B155)),"",",")</f>
        <v>"R3127E_Channel_Assignment_Failures_All_Channels_Busy_or_Unconfi",</v>
      </c>
    </row>
    <row r="155" spans="3:3" x14ac:dyDescent="0.25">
      <c r="C155" t="str">
        <f>IF('Raw Data'!B155&lt;&gt;"",""""&amp;'Raw Data'!B155&amp;"""","")&amp;IF(OR('Raw Data'!B156="",ISBLANK('Raw Data'!B156)),"",",")</f>
        <v>"R3128A_Channel_Assignment_Failures_All_Channels_Busy_or_Channel",</v>
      </c>
    </row>
    <row r="156" spans="3:3" x14ac:dyDescent="0.25">
      <c r="C156" t="str">
        <f>IF('Raw Data'!B156&lt;&gt;"",""""&amp;'Raw Data'!B156&amp;"""","")&amp;IF(OR('Raw Data'!B157="",ISBLANK('Raw Data'!B157)),"",",")</f>
        <v>"R3128B_Channel_Assignment_Failures_All_Channels_Busy_or_Channel",</v>
      </c>
    </row>
    <row r="157" spans="3:3" x14ac:dyDescent="0.25">
      <c r="C157" t="str">
        <f>IF('Raw Data'!B157&lt;&gt;"",""""&amp;'Raw Data'!B157&amp;"""","")&amp;IF(OR('Raw Data'!B158="",ISBLANK('Raw Data'!B158)),"",",")</f>
        <v>"R3128C_Channel_Assignment_Failures_All_Channels_Busy_or_Unconfi",</v>
      </c>
    </row>
    <row r="158" spans="3:3" x14ac:dyDescent="0.25">
      <c r="C158" t="str">
        <f>IF('Raw Data'!B158&lt;&gt;"",""""&amp;'Raw Data'!B158&amp;"""","")&amp;IF(OR('Raw Data'!B159="",ISBLANK('Raw Data'!B159)),"",",")</f>
        <v>"R3128D_Channel_Assignment_Failures_All_Channels_Busy_or_Unconfi",</v>
      </c>
    </row>
    <row r="159" spans="3:3" x14ac:dyDescent="0.25">
      <c r="C159" t="str">
        <f>IF('Raw Data'!B159&lt;&gt;"",""""&amp;'Raw Data'!B159&amp;"""","")&amp;IF(OR('Raw Data'!B160="",ISBLANK('Raw Data'!B160)),"",",")</f>
        <v>"R3128E_Channel_Assignment_Failures_All_Channels_Busy_or_Unconfi",</v>
      </c>
    </row>
    <row r="160" spans="3:3" x14ac:dyDescent="0.25">
      <c r="C160" t="str">
        <f>IF('Raw Data'!B160&lt;&gt;"",""""&amp;'Raw Data'!B160&amp;"""","")&amp;IF(OR('Raw Data'!B161="",ISBLANK('Raw Data'!B161)),"",",")</f>
        <v>"CR3109_Channel_Assignment_Requests_TCH",</v>
      </c>
    </row>
    <row r="161" spans="3:3" x14ac:dyDescent="0.25">
      <c r="C161" t="str">
        <f>IF('Raw Data'!B161&lt;&gt;"",""""&amp;'Raw Data'!B161&amp;"""","")&amp;IF(OR('Raw Data'!B162="",ISBLANK('Raw Data'!B162)),"",",")</f>
        <v>"R3100A_Channel_Assignment_Requests_in_Immediate_Assignment_Proc",</v>
      </c>
    </row>
    <row r="162" spans="3:3" x14ac:dyDescent="0.25">
      <c r="C162" t="str">
        <f>IF('Raw Data'!B162&lt;&gt;"",""""&amp;'Raw Data'!B162&amp;"""","")&amp;IF(OR('Raw Data'!B163="",ISBLANK('Raw Data'!B163)),"",",")</f>
        <v>"R3100D_Channel_Assignment_Requests_in_Incoming_Internal_Inter-C",</v>
      </c>
    </row>
    <row r="163" spans="3:3" x14ac:dyDescent="0.25">
      <c r="C163" t="str">
        <f>IF('Raw Data'!B163&lt;&gt;"",""""&amp;'Raw Data'!B163&amp;"""","")&amp;IF(OR('Raw Data'!B164="",ISBLANK('Raw Data'!B164)),"",",")</f>
        <v>"R3100E_Channel_Assignment_Requests_in_Incoming_External_Inter-C",</v>
      </c>
    </row>
    <row r="164" spans="3:3" x14ac:dyDescent="0.25">
      <c r="C164" t="str">
        <f>IF('Raw Data'!B164&lt;&gt;"",""""&amp;'Raw Data'!B164&amp;"""","")&amp;IF(OR('Raw Data'!B165="",ISBLANK('Raw Data'!B165)),"",",")</f>
        <v>"R3107A_Channel_Assignment_Requests_in_Immediate_Assignment_Proc",</v>
      </c>
    </row>
    <row r="165" spans="3:3" x14ac:dyDescent="0.25">
      <c r="C165" t="str">
        <f>IF('Raw Data'!B165&lt;&gt;"",""""&amp;'Raw Data'!B165&amp;"""","")&amp;IF(OR('Raw Data'!B166="",ISBLANK('Raw Data'!B166)),"",",")</f>
        <v>"R3107D_Channel_Assignment_Requests_in_Incoming_Internal_Inter-C",</v>
      </c>
    </row>
    <row r="166" spans="3:3" x14ac:dyDescent="0.25">
      <c r="C166" t="str">
        <f>IF('Raw Data'!B166&lt;&gt;"",""""&amp;'Raw Data'!B166&amp;"""","")&amp;IF(OR('Raw Data'!B167="",ISBLANK('Raw Data'!B167)),"",",")</f>
        <v>"R3107E_Channel_Assignment_Requests_in_Incoming_External_Inter-C",</v>
      </c>
    </row>
    <row r="167" spans="3:3" x14ac:dyDescent="0.25">
      <c r="C167" t="str">
        <f>IF('Raw Data'!B167&lt;&gt;"",""""&amp;'Raw Data'!B167&amp;"""","")&amp;IF(OR('Raw Data'!B168="",ISBLANK('Raw Data'!B168)),"",",")</f>
        <v>"R3160A_Number_of_Requests_for_Dynamic_PDCH",</v>
      </c>
    </row>
    <row r="168" spans="3:3" x14ac:dyDescent="0.25">
      <c r="C168" t="str">
        <f>IF('Raw Data'!B168&lt;&gt;"",""""&amp;'Raw Data'!B168&amp;"""","")&amp;IF(OR('Raw Data'!B169="",ISBLANK('Raw Data'!B169)),"",",")</f>
        <v>"R3160C_Number_of_Successful_Requests_for_Dynamic_PDCH",</v>
      </c>
    </row>
    <row r="169" spans="3:3" x14ac:dyDescent="0.25">
      <c r="C169" t="str">
        <f>IF('Raw Data'!B169&lt;&gt;"",""""&amp;'Raw Data'!B169&amp;"""","")&amp;IF(OR('Raw Data'!B170="",ISBLANK('Raw Data'!B170)),"",",")</f>
        <v>"R3161A_Number_of_BSC-Initiated_Requests_for_Dynamic_PDCH",</v>
      </c>
    </row>
    <row r="170" spans="3:3" x14ac:dyDescent="0.25">
      <c r="C170" t="str">
        <f>IF('Raw Data'!B170&lt;&gt;"",""""&amp;'Raw Data'!B170&amp;"""","")&amp;IF(OR('Raw Data'!B171="",ISBLANK('Raw Data'!B171)),"",",")</f>
        <v>"R3161B_Number_of_Failed_BSC-Initiated_Requests_for_Dynamic_PDCH",</v>
      </c>
    </row>
    <row r="171" spans="3:3" x14ac:dyDescent="0.25">
      <c r="C171" t="str">
        <f>IF('Raw Data'!B171&lt;&gt;"",""""&amp;'Raw Data'!B171&amp;"""","")&amp;IF(OR('Raw Data'!B172="",ISBLANK('Raw Data'!B172)),"",",")</f>
        <v>"R3165A_Number_of_Preferable_Selections_of_TCHH_in_a_Cell_Abis_R",</v>
      </c>
    </row>
    <row r="172" spans="3:3" x14ac:dyDescent="0.25">
      <c r="C172" t="str">
        <f>IF('Raw Data'!B172&lt;&gt;"",""""&amp;'Raw Data'!B172&amp;"""","")&amp;IF(OR('Raw Data'!B173="",ISBLANK('Raw Data'!B173)),"",",")</f>
        <v>"R3166A_Number_of_Preferable_Selections_of_TCHH_in_a_Cell_Ater_R",</v>
      </c>
    </row>
    <row r="173" spans="3:3" x14ac:dyDescent="0.25">
      <c r="C173" t="str">
        <f>IF('Raw Data'!B173&lt;&gt;"",""""&amp;'Raw Data'!B173&amp;"""","")&amp;IF(OR('Raw Data'!B174="",ISBLANK('Raw Data'!B174)),"",",")</f>
        <v>"R3167A_Number_of_Preferable_Selections_of_TCHH_in_a_Cell_Radio_",</v>
      </c>
    </row>
    <row r="174" spans="3:3" x14ac:dyDescent="0.25">
      <c r="C174" t="str">
        <f>IF('Raw Data'!B174&lt;&gt;"",""""&amp;'Raw Data'!B174&amp;"""","")&amp;IF(OR('Raw Data'!B175="",ISBLANK('Raw Data'!B175)),"",",")</f>
        <v>"CR3000_Number_of_Initially_Configured_Channels_SDCCH",</v>
      </c>
    </row>
    <row r="175" spans="3:3" x14ac:dyDescent="0.25">
      <c r="C175" t="str">
        <f>IF('Raw Data'!B175&lt;&gt;"",""""&amp;'Raw Data'!B175&amp;"""","")&amp;IF(OR('Raw Data'!B176="",ISBLANK('Raw Data'!B176)),"",",")</f>
        <v>"CR3001_Number_of_Initially_Configured_Channels_Static_PDCH",</v>
      </c>
    </row>
    <row r="176" spans="3:3" x14ac:dyDescent="0.25">
      <c r="C176" t="str">
        <f>IF('Raw Data'!B176&lt;&gt;"",""""&amp;'Raw Data'!B176&amp;"""","")&amp;IF(OR('Raw Data'!B177="",ISBLANK('Raw Data'!B177)),"",",")</f>
        <v>"CR3002_Number_of_Initially_Configured_Channels_Dynamic_PDCH",</v>
      </c>
    </row>
    <row r="177" spans="3:3" x14ac:dyDescent="0.25">
      <c r="C177" t="str">
        <f>IF('Raw Data'!B177&lt;&gt;"",""""&amp;'Raw Data'!B177&amp;"""","")&amp;IF(OR('Raw Data'!B178="",ISBLANK('Raw Data'!B178)),"",",")</f>
        <v>"CR3005_Number_of_Initially_Configured_Channels_Static_PDTCH_Sup",</v>
      </c>
    </row>
    <row r="178" spans="3:3" x14ac:dyDescent="0.25">
      <c r="C178" t="str">
        <f>IF('Raw Data'!B178&lt;&gt;"",""""&amp;'Raw Data'!B178&amp;"""","")&amp;IF(OR('Raw Data'!B179="",ISBLANK('Raw Data'!B179)),"",",")</f>
        <v>"CR3006_Number_of_Initially_Configured_Channels_Dynamic_PDTCH_Su",</v>
      </c>
    </row>
    <row r="179" spans="3:3" x14ac:dyDescent="0.25">
      <c r="C179" t="str">
        <f>IF('Raw Data'!B179&lt;&gt;"",""""&amp;'Raw Data'!B179&amp;"""","")&amp;IF(OR('Raw Data'!B180="",ISBLANK('Raw Data'!B180)),"",",")</f>
        <v>"CR3007_Number_of_Initially_Configured_Channels_TCHF",</v>
      </c>
    </row>
    <row r="180" spans="3:3" x14ac:dyDescent="0.25">
      <c r="C180" t="str">
        <f>IF('Raw Data'!B180&lt;&gt;"",""""&amp;'Raw Data'!B180&amp;"""","")&amp;IF(OR('Raw Data'!B181="",ISBLANK('Raw Data'!B181)),"",",")</f>
        <v>"CR3008_Number_of_Initially_Configured_Channels_TCHH",</v>
      </c>
    </row>
    <row r="181" spans="3:3" x14ac:dyDescent="0.25">
      <c r="C181" t="str">
        <f>IF('Raw Data'!B181&lt;&gt;"",""""&amp;'Raw Data'!B181&amp;"""","")&amp;IF(OR('Raw Data'!B182="",ISBLANK('Raw Data'!B182)),"",",")</f>
        <v>"CR300B_Number_of_Initially_Configured_Channels_TCH",</v>
      </c>
    </row>
    <row r="182" spans="3:3" x14ac:dyDescent="0.25">
      <c r="C182" t="str">
        <f>IF('Raw Data'!B182&lt;&gt;"",""""&amp;'Raw Data'!B182&amp;"""","")&amp;IF(OR('Raw Data'!B183="",ISBLANK('Raw Data'!B183)),"",",")</f>
        <v>"CR3020_Mean_Number_of_Available_Channels_SDCCH",</v>
      </c>
    </row>
    <row r="183" spans="3:3" x14ac:dyDescent="0.25">
      <c r="C183" t="str">
        <f>IF('Raw Data'!B183&lt;&gt;"",""""&amp;'Raw Data'!B183&amp;"""","")&amp;IF(OR('Raw Data'!B184="",ISBLANK('Raw Data'!B184)),"",",")</f>
        <v>"CR3021_Mean_Number_of_Available_Channels_PDCH",</v>
      </c>
    </row>
    <row r="184" spans="3:3" x14ac:dyDescent="0.25">
      <c r="C184" t="str">
        <f>IF('Raw Data'!B184&lt;&gt;"",""""&amp;'Raw Data'!B184&amp;"""","")&amp;IF(OR('Raw Data'!B185="",ISBLANK('Raw Data'!B185)),"",",")</f>
        <v>"CR3023_Mean_Number_of_Available_Channels_TCHs_Converted_from_Dy",</v>
      </c>
    </row>
    <row r="185" spans="3:3" x14ac:dyDescent="0.25">
      <c r="C185" t="str">
        <f>IF('Raw Data'!B185&lt;&gt;"",""""&amp;'Raw Data'!B185&amp;"""","")&amp;IF(OR('Raw Data'!B186="",ISBLANK('Raw Data'!B186)),"",",")</f>
        <v>"CR3024_Mean_Number_of_Available_Channels_PDCHs_Converted_from_D",</v>
      </c>
    </row>
    <row r="186" spans="3:3" x14ac:dyDescent="0.25">
      <c r="C186" t="str">
        <f>IF('Raw Data'!B186&lt;&gt;"",""""&amp;'Raw Data'!B186&amp;"""","")&amp;IF(OR('Raw Data'!B187="",ISBLANK('Raw Data'!B187)),"",",")</f>
        <v>"CR3027_Mean_Number_of_Available_Channels_TCHF",</v>
      </c>
    </row>
    <row r="187" spans="3:3" x14ac:dyDescent="0.25">
      <c r="C187" t="str">
        <f>IF('Raw Data'!B187&lt;&gt;"",""""&amp;'Raw Data'!B187&amp;"""","")&amp;IF(OR('Raw Data'!B188="",ISBLANK('Raw Data'!B188)),"",",")</f>
        <v>"CR3028_Mean_Number_of_Available_Channels_TCHH",</v>
      </c>
    </row>
    <row r="188" spans="3:3" x14ac:dyDescent="0.25">
      <c r="C188" t="str">
        <f>IF('Raw Data'!B188&lt;&gt;"",""""&amp;'Raw Data'!B188&amp;"""","")&amp;IF(OR('Raw Data'!B189="",ISBLANK('Raw Data'!B189)),"",",")</f>
        <v>"CR302B_Mean_Number_of_Available_Channels_TCH",</v>
      </c>
    </row>
    <row r="189" spans="3:3" x14ac:dyDescent="0.25">
      <c r="C189" t="str">
        <f>IF('Raw Data'!B189&lt;&gt;"",""""&amp;'Raw Data'!B189&amp;"""","")&amp;IF(OR('Raw Data'!B190="",ISBLANK('Raw Data'!B190)),"",",")</f>
        <v>"AR3551C_Traffic_Volume_on_AMR_TCHFs",</v>
      </c>
    </row>
    <row r="190" spans="3:3" x14ac:dyDescent="0.25">
      <c r="C190" t="str">
        <f>IF('Raw Data'!B190&lt;&gt;"",""""&amp;'Raw Data'!B190&amp;"""","")&amp;IF(OR('Raw Data'!B191="",ISBLANK('Raw Data'!B191)),"",",")</f>
        <v>"AR3552C_Traffic_Volume_on_AMR_TCHHs",</v>
      </c>
    </row>
    <row r="191" spans="3:3" x14ac:dyDescent="0.25">
      <c r="C191" t="str">
        <f>IF('Raw Data'!B191&lt;&gt;"",""""&amp;'Raw Data'!B191&amp;"""","")&amp;IF(OR('Raw Data'!B192="",ISBLANK('Raw Data'!B192)),"",",")</f>
        <v>"AR3553_Average_Number_of_Busy_TCHFs_CSFB",</v>
      </c>
    </row>
    <row r="192" spans="3:3" x14ac:dyDescent="0.25">
      <c r="C192" t="str">
        <f>IF('Raw Data'!B192&lt;&gt;"",""""&amp;'Raw Data'!B192&amp;"""","")&amp;IF(OR('Raw Data'!B193="",ISBLANK('Raw Data'!B193)),"",",")</f>
        <v>"AR3554_Average_Number_of_Busy_TCHHs_CSFB",</v>
      </c>
    </row>
    <row r="193" spans="3:3" x14ac:dyDescent="0.25">
      <c r="C193" t="str">
        <f>IF('Raw Data'!B193&lt;&gt;"",""""&amp;'Raw Data'!B193&amp;"""","")&amp;IF(OR('Raw Data'!B194="",ISBLANK('Raw Data'!B194)),"",",")</f>
        <v>"R3550H_Traffic_Volume_of_Speech_Service_on_SDCCH",</v>
      </c>
    </row>
    <row r="194" spans="3:3" x14ac:dyDescent="0.25">
      <c r="C194" t="str">
        <f>IF('Raw Data'!B194&lt;&gt;"",""""&amp;'Raw Data'!B194&amp;"""","")&amp;IF(OR('Raw Data'!B195="",ISBLANK('Raw Data'!B195)),"",",")</f>
        <v>"R3550I_Traffic_Volume_of_Short_Message_Service_on_SDCCH",</v>
      </c>
    </row>
    <row r="195" spans="3:3" x14ac:dyDescent="0.25">
      <c r="C195" t="str">
        <f>IF('Raw Data'!B195&lt;&gt;"",""""&amp;'Raw Data'!B195&amp;"""","")&amp;IF(OR('Raw Data'!B196="",ISBLANK('Raw Data'!B196)),"",",")</f>
        <v>"R3550J_Traffic_Volume_of_USSD_Service_on_SDCCH",</v>
      </c>
    </row>
    <row r="196" spans="3:3" x14ac:dyDescent="0.25">
      <c r="C196" t="str">
        <f>IF('Raw Data'!B196&lt;&gt;"",""""&amp;'Raw Data'!B196&amp;"""","")&amp;IF(OR('Raw Data'!B197="",ISBLANK('Raw Data'!B197)),"",",")</f>
        <v>"R3550L_Traffic_Volume_of_Unknown_Service_on_SDCCH",</v>
      </c>
    </row>
    <row r="197" spans="3:3" x14ac:dyDescent="0.25">
      <c r="C197" t="str">
        <f>IF('Raw Data'!B197&lt;&gt;"",""""&amp;'Raw Data'!B197&amp;"""","")&amp;IF(OR('Raw Data'!B198="",ISBLANK('Raw Data'!B198)),"",",")</f>
        <v>"R3550M_Traffic_Volume_of_Signaling_Channels_SDCCH",</v>
      </c>
    </row>
    <row r="198" spans="3:3" x14ac:dyDescent="0.25">
      <c r="C198" t="str">
        <f>IF('Raw Data'!B198&lt;&gt;"",""""&amp;'Raw Data'!B198&amp;"""","")&amp;IF(OR('Raw Data'!B199="",ISBLANK('Raw Data'!B199)),"",",")</f>
        <v>"R3550N_Traffic_Volume_of_Signaling_Channels_TCH",</v>
      </c>
    </row>
    <row r="199" spans="3:3" x14ac:dyDescent="0.25">
      <c r="C199" t="str">
        <f>IF('Raw Data'!B199&lt;&gt;"",""""&amp;'Raw Data'!B199&amp;"""","")&amp;IF(OR('Raw Data'!B200="",ISBLANK('Raw Data'!B200)),"",",")</f>
        <v>"R3552E_Traffic_Volume_on_TCHs_Occupied_by_MSs_Handed_over_from_",</v>
      </c>
    </row>
    <row r="200" spans="3:3" x14ac:dyDescent="0.25">
      <c r="C200" t="str">
        <f>IF('Raw Data'!B200&lt;&gt;"",""""&amp;'Raw Data'!B200&amp;"""","")&amp;IF(OR('Raw Data'!B201="",ISBLANK('Raw Data'!B201)),"",",")</f>
        <v>"R3553E_Traffic_Volume_on_TCHs_Occupied_by_MSs_Handed_over_from_",</v>
      </c>
    </row>
    <row r="201" spans="3:3" x14ac:dyDescent="0.25">
      <c r="C201" t="str">
        <f>IF('Raw Data'!B201&lt;&gt;"",""""&amp;'Raw Data'!B201&amp;"""","")&amp;IF(OR('Raw Data'!B202="",ISBLANK('Raw Data'!B202)),"",",")</f>
        <v>"A300M_Number_of_Channel_Requests_Early_Identification_of_CSFB_M",</v>
      </c>
    </row>
    <row r="202" spans="3:3" x14ac:dyDescent="0.25">
      <c r="C202" t="str">
        <f>IF('Raw Data'!B202&lt;&gt;"",""""&amp;'Raw Data'!B202&amp;"""","")&amp;IF(OR('Raw Data'!B203="",ISBLANK('Raw Data'!B203)),"",",")</f>
        <v>"A300N_Number_of_Channel_Requests_Early_Identification_of_CSFB_M",</v>
      </c>
    </row>
    <row r="203" spans="3:3" x14ac:dyDescent="0.25">
      <c r="C203" t="str">
        <f>IF('Raw Data'!B203&lt;&gt;"",""""&amp;'Raw Data'!B203&amp;"""","")&amp;IF(OR('Raw Data'!B204="",ISBLANK('Raw Data'!B204)),"",",")</f>
        <v>"H3102M_Number_of_Handover_Requests_of_Non-CSFB_MSs_due_to_CSFB_",</v>
      </c>
    </row>
    <row r="204" spans="3:3" x14ac:dyDescent="0.25">
      <c r="C204" t="str">
        <f>IF('Raw Data'!B204&lt;&gt;"",""""&amp;'Raw Data'!B204&amp;"""","")&amp;IF(OR('Raw Data'!B205="",ISBLANK('Raw Data'!B205)),"",",")</f>
        <v>"H3132M_Number_of_Successful_Handovers_of_Non-CSFB_MSs_due_to_CS",</v>
      </c>
    </row>
    <row r="205" spans="3:3" x14ac:dyDescent="0.25">
      <c r="C205" t="str">
        <f>IF('Raw Data'!B205&lt;&gt;"",""""&amp;'Raw Data'!B205&amp;"""","")&amp;IF(OR('Raw Data'!B206="",ISBLANK('Raw Data'!B206)),"",",")</f>
        <v>"H351A_Number_of_Times_CSFB_Subscribers_Fast_Return_to_LTE",</v>
      </c>
    </row>
    <row r="206" spans="3:3" x14ac:dyDescent="0.25">
      <c r="C206" t="str">
        <f>IF('Raw Data'!B206&lt;&gt;"",""""&amp;'Raw Data'!B206&amp;"""","")&amp;IF(OR('Raw Data'!B207="",ISBLANK('Raw Data'!B207)),"",",")</f>
        <v>"H351D_Number_of_Times_CSFB_Subscribers_Fast_Return_to_LTE_Blind",</v>
      </c>
    </row>
    <row r="207" spans="3:3" x14ac:dyDescent="0.25">
      <c r="C207" t="str">
        <f>IF('Raw Data'!B207&lt;&gt;"",""""&amp;'Raw Data'!B207&amp;"""","")&amp;IF(OR('Raw Data'!B208="",ISBLANK('Raw Data'!B208)),"",",")</f>
        <v>"H360_Number_of_Ultra-Flash_CSFB_Handover_Requests",</v>
      </c>
    </row>
    <row r="208" spans="3:3" x14ac:dyDescent="0.25">
      <c r="C208" t="str">
        <f>IF('Raw Data'!B208&lt;&gt;"",""""&amp;'Raw Data'!B208&amp;"""","")&amp;IF(OR('Raw Data'!B209="",ISBLANK('Raw Data'!B209)),"",",")</f>
        <v>"H361_Number_of_Ultra-Flash_CSFB_Handover_Responses",</v>
      </c>
    </row>
    <row r="209" spans="3:3" x14ac:dyDescent="0.25">
      <c r="C209" t="str">
        <f>IF('Raw Data'!B209&lt;&gt;"",""""&amp;'Raw Data'!B209&amp;"""","")&amp;IF(OR('Raw Data'!B210="",ISBLANK('Raw Data'!B210)),"",",")</f>
        <v>"H363_Number_of_Successful_Ultra-Flash_CSFB_Handovers",</v>
      </c>
    </row>
    <row r="210" spans="3:3" x14ac:dyDescent="0.25">
      <c r="C210" t="str">
        <f>IF('Raw Data'!B210&lt;&gt;"",""""&amp;'Raw Data'!B210&amp;"""","")&amp;IF(OR('Raw Data'!B211="",ISBLANK('Raw Data'!B211)),"",",")</f>
        <v>"R3127F_Number_of_Full-Rate_Channel_Allocations_for_CSFB_MSs",</v>
      </c>
    </row>
    <row r="211" spans="3:3" x14ac:dyDescent="0.25">
      <c r="C211" t="str">
        <f>IF('Raw Data'!B211&lt;&gt;"",""""&amp;'Raw Data'!B211&amp;"""","")&amp;IF(OR('Raw Data'!B212="",ISBLANK('Raw Data'!B212)),"",",")</f>
        <v>"A9301_Number_of_Downlink_EGPRS_TBF_Establishment_Attempts",</v>
      </c>
    </row>
    <row r="212" spans="3:3" x14ac:dyDescent="0.25">
      <c r="C212" t="str">
        <f>IF('Raw Data'!B212&lt;&gt;"",""""&amp;'Raw Data'!B212&amp;"""","")&amp;IF(OR('Raw Data'!B213="",ISBLANK('Raw Data'!B213)),"",",")</f>
        <v>"A9302_Number_of_Successful_Downlink_EGPRS_TBF_Establishments",</v>
      </c>
    </row>
    <row r="213" spans="3:3" x14ac:dyDescent="0.25">
      <c r="C213" t="str">
        <f>IF('Raw Data'!B213&lt;&gt;"",""""&amp;'Raw Data'!B213&amp;"""","")&amp;IF(OR('Raw Data'!B214="",ISBLANK('Raw Data'!B214)),"",",")</f>
        <v>"A9303_Number_of_Failed_Downlink_EGPRS_TBF_Establishments_due_to",</v>
      </c>
    </row>
    <row r="214" spans="3:3" x14ac:dyDescent="0.25">
      <c r="C214" t="str">
        <f>IF('Raw Data'!B214&lt;&gt;"",""""&amp;'Raw Data'!B214&amp;"""","")&amp;IF(OR('Raw Data'!B215="",ISBLANK('Raw Data'!B215)),"",",")</f>
        <v>"A9304_Number_of_Failed_Downlink_EGPRS_TBF_Establishments_due_to",</v>
      </c>
    </row>
    <row r="215" spans="3:3" x14ac:dyDescent="0.25">
      <c r="C215" t="str">
        <f>IF('Raw Data'!B215&lt;&gt;"",""""&amp;'Raw Data'!B215&amp;"""","")&amp;IF(OR('Raw Data'!B216="",ISBLANK('Raw Data'!B216)),"",",")</f>
        <v>"A9305_Number_of_Downlink_EGPRS_TBF_Normal_Releases",</v>
      </c>
    </row>
    <row r="216" spans="3:3" x14ac:dyDescent="0.25">
      <c r="C216" t="str">
        <f>IF('Raw Data'!B216&lt;&gt;"",""""&amp;'Raw Data'!B216&amp;"""","")&amp;IF(OR('Raw Data'!B217="",ISBLANK('Raw Data'!B217)),"",",")</f>
        <v>"A9306_Number_of_Downlink_EGPRS_TBF_Abnormal_Releases_due_to_N31",</v>
      </c>
    </row>
    <row r="217" spans="3:3" x14ac:dyDescent="0.25">
      <c r="C217" t="str">
        <f>IF('Raw Data'!B217&lt;&gt;"",""""&amp;'Raw Data'!B217&amp;"""","")&amp;IF(OR('Raw Data'!B218="",ISBLANK('Raw Data'!B218)),"",",")</f>
        <v>"A9307_Number_of_Downlink_EGPRS_TBF_Abnormal_Releases_due_to_SUS",</v>
      </c>
    </row>
    <row r="218" spans="3:3" x14ac:dyDescent="0.25">
      <c r="C218" t="str">
        <f>IF('Raw Data'!B218&lt;&gt;"",""""&amp;'Raw Data'!B218&amp;"""","")&amp;IF(OR('Raw Data'!B219="",ISBLANK('Raw Data'!B219)),"",",")</f>
        <v>"A9308_Number_of_Downlink_EGPRS_TBF_Abnormal_Releases_due_to_FLU",</v>
      </c>
    </row>
    <row r="219" spans="3:3" x14ac:dyDescent="0.25">
      <c r="C219" t="str">
        <f>IF('Raw Data'!B219&lt;&gt;"",""""&amp;'Raw Data'!B219&amp;"""","")&amp;IF(OR('Raw Data'!B220="",ISBLANK('Raw Data'!B220)),"",",")</f>
        <v>"A9309_Number_of_Downlink_EGPRS_TBF_Abnormal_Releases_due_to_No_",</v>
      </c>
    </row>
    <row r="220" spans="3:3" x14ac:dyDescent="0.25">
      <c r="C220" t="str">
        <f>IF('Raw Data'!B220&lt;&gt;"",""""&amp;'Raw Data'!B220&amp;"""","")&amp;IF(OR('Raw Data'!B221="",ISBLANK('Raw Data'!B221)),"",",")</f>
        <v>"A9313_Total_Duration_of_Downlink_EGPRS_TBF",</v>
      </c>
    </row>
    <row r="221" spans="3:3" x14ac:dyDescent="0.25">
      <c r="C221" t="str">
        <f>IF('Raw Data'!B221&lt;&gt;"",""""&amp;'Raw Data'!B221&amp;"""","")&amp;IF(OR('Raw Data'!B222="",ISBLANK('Raw Data'!B222)),"",",")</f>
        <v>"A9315_Number_of_Failed_Downlink_EGPRS_TBF_Establishments_due_to",</v>
      </c>
    </row>
    <row r="222" spans="3:3" x14ac:dyDescent="0.25">
      <c r="C222" t="str">
        <f>IF('Raw Data'!B222&lt;&gt;"",""""&amp;'Raw Data'!B222&amp;"""","")&amp;IF(OR('Raw Data'!B223="",ISBLANK('Raw Data'!B223)),"",",")</f>
        <v>"A9316_Number_of_Downlink_EGPRS_TBF_Abnormal_Releases_due_to_Cha",</v>
      </c>
    </row>
    <row r="223" spans="3:3" x14ac:dyDescent="0.25">
      <c r="C223" t="str">
        <f>IF('Raw Data'!B223&lt;&gt;"",""""&amp;'Raw Data'!B223&amp;"""","")&amp;IF(OR('Raw Data'!B224="",ISBLANK('Raw Data'!B224)),"",",")</f>
        <v>"A9317_Number_of_Downlink_EGPRS_TBF_Abnormal_Releases_due_to_Oth",</v>
      </c>
    </row>
    <row r="224" spans="3:3" x14ac:dyDescent="0.25">
      <c r="C224" t="str">
        <f>IF('Raw Data'!B224&lt;&gt;"",""""&amp;'Raw Data'!B224&amp;"""","")&amp;IF(OR('Raw Data'!B225="",ISBLANK('Raw Data'!B225)),"",",")</f>
        <v>"A9318_Number_of_Downlink_EGPRS_Intermit_Transfers",</v>
      </c>
    </row>
    <row r="225" spans="3:3" x14ac:dyDescent="0.25">
      <c r="C225" t="str">
        <f>IF('Raw Data'!B225&lt;&gt;"",""""&amp;'Raw Data'!B225&amp;"""","")&amp;IF(OR('Raw Data'!B226="",ISBLANK('Raw Data'!B226)),"",",")</f>
        <v>"A9333_Number_of_Failed_Downlink_EGPRS_TBF_Establishments_due_to",</v>
      </c>
    </row>
    <row r="226" spans="3:3" x14ac:dyDescent="0.25">
      <c r="C226" t="str">
        <f>IF('Raw Data'!B226&lt;&gt;"",""""&amp;'Raw Data'!B226&amp;"""","")&amp;IF(OR('Raw Data'!B227="",ISBLANK('Raw Data'!B227)),"",",")</f>
        <v>"A9334_Number_of_Failed_Downlink_EGPRS_TBF_Establishments_due_to",</v>
      </c>
    </row>
    <row r="227" spans="3:3" x14ac:dyDescent="0.25">
      <c r="C227" t="str">
        <f>IF('Raw Data'!B227&lt;&gt;"",""""&amp;'Raw Data'!B227&amp;"""","")&amp;IF(OR('Raw Data'!B228="",ISBLANK('Raw Data'!B228)),"",",")</f>
        <v>"A9335_Number_of_Abnormal_downlink_EGPRS_TBF_Releases_due_to_CS_",</v>
      </c>
    </row>
    <row r="228" spans="3:3" x14ac:dyDescent="0.25">
      <c r="C228" t="str">
        <f>IF('Raw Data'!B228&lt;&gt;"",""""&amp;'Raw Data'!B228&amp;"""","")&amp;IF(OR('Raw Data'!B229="",ISBLANK('Raw Data'!B229)),"",",")</f>
        <v>"A9336_Number_of_Abnormal_Downlink_EGPRS_TBF_Releases_due_to_Abi",</v>
      </c>
    </row>
    <row r="229" spans="3:3" x14ac:dyDescent="0.25">
      <c r="C229" t="str">
        <f>IF('Raw Data'!B229&lt;&gt;"",""""&amp;'Raw Data'!B229&amp;"""","")&amp;IF(OR('Raw Data'!B230="",ISBLANK('Raw Data'!B230)),"",",")</f>
        <v>"A9337_Number_of_Failed_Downlink_EGPRS_TBF_Establishments_due_to",</v>
      </c>
    </row>
    <row r="230" spans="3:3" x14ac:dyDescent="0.25">
      <c r="C230" t="str">
        <f>IF('Raw Data'!B230&lt;&gt;"",""""&amp;'Raw Data'!B230&amp;"""","")&amp;IF(OR('Raw Data'!B231="",ISBLANK('Raw Data'!B231)),"",",")</f>
        <v>"A9338_Number_of_Successful_Downlink_EGPRS_TBF_Establishments_Ov",</v>
      </c>
    </row>
    <row r="231" spans="3:3" x14ac:dyDescent="0.25">
      <c r="C231" t="str">
        <f>IF('Raw Data'!B231&lt;&gt;"",""""&amp;'Raw Data'!B231&amp;"""","")&amp;IF(OR('Raw Data'!B232="",ISBLANK('Raw Data'!B232)),"",",")</f>
        <v>"A9339_Number_of_Downlink_EGPRS_TBF_Abnormal_Releases_due_to_N31",</v>
      </c>
    </row>
    <row r="232" spans="3:3" x14ac:dyDescent="0.25">
      <c r="C232" t="str">
        <f>IF('Raw Data'!B232&lt;&gt;"",""""&amp;'Raw Data'!B232&amp;"""","")&amp;IF(OR('Raw Data'!B233="",ISBLANK('Raw Data'!B233)),"",",")</f>
        <v>"A9343_Number_of_Times_the_Downlink_EGPRS_Transmission_Is_Interr",</v>
      </c>
    </row>
    <row r="233" spans="3:3" x14ac:dyDescent="0.25">
      <c r="C233" t="str">
        <f>IF('Raw Data'!B233&lt;&gt;"",""""&amp;'Raw Data'!B233&amp;"""","")&amp;IF(OR('Raw Data'!B234="",ISBLANK('Raw Data'!B234)),"",",")</f>
        <v>"A9344_Number_of_Times_the_Downlink_EGPRS_Transmission_Is_Interr",</v>
      </c>
    </row>
    <row r="234" spans="3:3" x14ac:dyDescent="0.25">
      <c r="C234" t="str">
        <f>IF('Raw Data'!B234&lt;&gt;"",""""&amp;'Raw Data'!B234&amp;"""","")&amp;IF(OR('Raw Data'!B235="",ISBLANK('Raw Data'!B235)),"",",")</f>
        <v>"A9346_Number_of_Downlink_EGPRS_TBF_Intermit_Transfers_Due_to_FL",</v>
      </c>
    </row>
    <row r="235" spans="3:3" x14ac:dyDescent="0.25">
      <c r="C235" t="str">
        <f>IF('Raw Data'!B235&lt;&gt;"",""""&amp;'Raw Data'!B235&amp;"""","")&amp;IF(OR('Raw Data'!B236="",ISBLANK('Raw Data'!B236)),"",",")</f>
        <v>"A9347_Number_of_Downlink_EGPRS_TBF_Abnormal_Releases_due_to_DTM",</v>
      </c>
    </row>
    <row r="236" spans="3:3" x14ac:dyDescent="0.25">
      <c r="C236" t="str">
        <f>IF('Raw Data'!B236&lt;&gt;"",""""&amp;'Raw Data'!B236&amp;"""","")&amp;IF(OR('Raw Data'!B237="",ISBLANK('Raw Data'!B237)),"",",")</f>
        <v>"AA9314_Average_Duration_of_Downlink_EGPRS_TBF",</v>
      </c>
    </row>
    <row r="237" spans="3:3" x14ac:dyDescent="0.25">
      <c r="C237" t="str">
        <f>IF('Raw Data'!B237&lt;&gt;"",""""&amp;'Raw Data'!B237&amp;"""","")&amp;IF(OR('Raw Data'!B238="",ISBLANK('Raw Data'!B238)),"",",")</f>
        <v>"A9101_Number_of_Downlink_GPRS_TBF_Establishment_Attempts",</v>
      </c>
    </row>
    <row r="238" spans="3:3" x14ac:dyDescent="0.25">
      <c r="C238" t="str">
        <f>IF('Raw Data'!B238&lt;&gt;"",""""&amp;'Raw Data'!B238&amp;"""","")&amp;IF(OR('Raw Data'!B239="",ISBLANK('Raw Data'!B239)),"",",")</f>
        <v>"A9102_Number_of_Successful_Downlink_GPRS_TBF_Establishments",</v>
      </c>
    </row>
    <row r="239" spans="3:3" x14ac:dyDescent="0.25">
      <c r="C239" t="str">
        <f>IF('Raw Data'!B239&lt;&gt;"",""""&amp;'Raw Data'!B239&amp;"""","")&amp;IF(OR('Raw Data'!B240="",ISBLANK('Raw Data'!B240)),"",",")</f>
        <v>"A9103_Number_of_Failed_Downlink_GPRS_TBF_Establishments_due_to_",</v>
      </c>
    </row>
    <row r="240" spans="3:3" x14ac:dyDescent="0.25">
      <c r="C240" t="str">
        <f>IF('Raw Data'!B240&lt;&gt;"",""""&amp;'Raw Data'!B240&amp;"""","")&amp;IF(OR('Raw Data'!B241="",ISBLANK('Raw Data'!B241)),"",",")</f>
        <v>"A9104_Number_of_Failed_Downlink_GPRS_TBF_Establishments_due_to_",</v>
      </c>
    </row>
    <row r="241" spans="3:3" x14ac:dyDescent="0.25">
      <c r="C241" t="str">
        <f>IF('Raw Data'!B241&lt;&gt;"",""""&amp;'Raw Data'!B241&amp;"""","")&amp;IF(OR('Raw Data'!B242="",ISBLANK('Raw Data'!B242)),"",",")</f>
        <v>"A9105_Number_of_Downlink_GPRS_TBF_Normal_Releases",</v>
      </c>
    </row>
    <row r="242" spans="3:3" x14ac:dyDescent="0.25">
      <c r="C242" t="str">
        <f>IF('Raw Data'!B242&lt;&gt;"",""""&amp;'Raw Data'!B242&amp;"""","")&amp;IF(OR('Raw Data'!B243="",ISBLANK('Raw Data'!B243)),"",",")</f>
        <v>"A9106_Number_of_Downlink_GPRS_TBF_Abnormal_Releases_due_to_N310",</v>
      </c>
    </row>
    <row r="243" spans="3:3" x14ac:dyDescent="0.25">
      <c r="C243" t="str">
        <f>IF('Raw Data'!B243&lt;&gt;"",""""&amp;'Raw Data'!B243&amp;"""","")&amp;IF(OR('Raw Data'!B244="",ISBLANK('Raw Data'!B244)),"",",")</f>
        <v>"A9107_Number_of_Downlink_GPRS_TBF_Abnormal_Releases_due_to_SUSP",</v>
      </c>
    </row>
    <row r="244" spans="3:3" x14ac:dyDescent="0.25">
      <c r="C244" t="str">
        <f>IF('Raw Data'!B244&lt;&gt;"",""""&amp;'Raw Data'!B244&amp;"""","")&amp;IF(OR('Raw Data'!B245="",ISBLANK('Raw Data'!B245)),"",",")</f>
        <v>"A9108_Number_of_Downlink_GPRS_TBF_Abnormal_Releases_due_to_FLUS",</v>
      </c>
    </row>
    <row r="245" spans="3:3" x14ac:dyDescent="0.25">
      <c r="C245" t="str">
        <f>IF('Raw Data'!B245&lt;&gt;"",""""&amp;'Raw Data'!B245&amp;"""","")&amp;IF(OR('Raw Data'!B246="",ISBLANK('Raw Data'!B246)),"",",")</f>
        <v>"A9109_Number_of_Downlink_GPRS_TBF_Abnormal_Releases_due_to_No_C",</v>
      </c>
    </row>
    <row r="246" spans="3:3" x14ac:dyDescent="0.25">
      <c r="C246" t="str">
        <f>IF('Raw Data'!B246&lt;&gt;"",""""&amp;'Raw Data'!B246&amp;"""","")&amp;IF(OR('Raw Data'!B247="",ISBLANK('Raw Data'!B247)),"",",")</f>
        <v>"A9113_Total_Duration_of_Downlink_GPRS_TBF",</v>
      </c>
    </row>
    <row r="247" spans="3:3" x14ac:dyDescent="0.25">
      <c r="C247" t="str">
        <f>IF('Raw Data'!B247&lt;&gt;"",""""&amp;'Raw Data'!B247&amp;"""","")&amp;IF(OR('Raw Data'!B248="",ISBLANK('Raw Data'!B248)),"",",")</f>
        <v>"A9115_Number_of_Failed_Downlink_GPRS_TBF_Establishments_due_to_",</v>
      </c>
    </row>
    <row r="248" spans="3:3" x14ac:dyDescent="0.25">
      <c r="C248" t="str">
        <f>IF('Raw Data'!B248&lt;&gt;"",""""&amp;'Raw Data'!B248&amp;"""","")&amp;IF(OR('Raw Data'!B249="",ISBLANK('Raw Data'!B249)),"",",")</f>
        <v>"A9116_Number_of_Downlink_GPRS_TBF_Abnormal_Releases_due_to_Chan",</v>
      </c>
    </row>
    <row r="249" spans="3:3" x14ac:dyDescent="0.25">
      <c r="C249" t="str">
        <f>IF('Raw Data'!B249&lt;&gt;"",""""&amp;'Raw Data'!B249&amp;"""","")&amp;IF(OR('Raw Data'!B250="",ISBLANK('Raw Data'!B250)),"",",")</f>
        <v>"A9117_Number_of_Downlink_GPRS_TBF_Abnormal_Releases_due_to_Othe",</v>
      </c>
    </row>
    <row r="250" spans="3:3" x14ac:dyDescent="0.25">
      <c r="C250" t="str">
        <f>IF('Raw Data'!B250&lt;&gt;"",""""&amp;'Raw Data'!B250&amp;"""","")&amp;IF(OR('Raw Data'!B251="",ISBLANK('Raw Data'!B251)),"",",")</f>
        <v>"A9118_Number_of_Downlink_GPRS_Intermit_Transfers",</v>
      </c>
    </row>
    <row r="251" spans="3:3" x14ac:dyDescent="0.25">
      <c r="C251" t="str">
        <f>IF('Raw Data'!B251&lt;&gt;"",""""&amp;'Raw Data'!B251&amp;"""","")&amp;IF(OR('Raw Data'!B252="",ISBLANK('Raw Data'!B252)),"",",")</f>
        <v>"A9132_Number_of_Abnormal_Downlink_GPRS_TBF_Releases_Because_of_",</v>
      </c>
    </row>
    <row r="252" spans="3:3" x14ac:dyDescent="0.25">
      <c r="C252" t="str">
        <f>IF('Raw Data'!B252&lt;&gt;"",""""&amp;'Raw Data'!B252&amp;"""","")&amp;IF(OR('Raw Data'!B253="",ISBLANK('Raw Data'!B253)),"",",")</f>
        <v>"A9133_Number_of_Downlink_GPRS_TBF_Movements_Because_of_EGPRS_Us",</v>
      </c>
    </row>
    <row r="253" spans="3:3" x14ac:dyDescent="0.25">
      <c r="C253" t="str">
        <f>IF('Raw Data'!B253&lt;&gt;"",""""&amp;'Raw Data'!B253&amp;"""","")&amp;IF(OR('Raw Data'!B254="",ISBLANK('Raw Data'!B254)),"",",")</f>
        <v>"A9135_Number_of_Failed_Downlink_GPRS_TBF_Establishments_due_to_",</v>
      </c>
    </row>
    <row r="254" spans="3:3" x14ac:dyDescent="0.25">
      <c r="C254" t="str">
        <f>IF('Raw Data'!B254&lt;&gt;"",""""&amp;'Raw Data'!B254&amp;"""","")&amp;IF(OR('Raw Data'!B255="",ISBLANK('Raw Data'!B255)),"",",")</f>
        <v>"A9136_Number_of_Failed_Downlink_GPRS_TBF_Establishments_due_to_",</v>
      </c>
    </row>
    <row r="255" spans="3:3" x14ac:dyDescent="0.25">
      <c r="C255" t="str">
        <f>IF('Raw Data'!B255&lt;&gt;"",""""&amp;'Raw Data'!B255&amp;"""","")&amp;IF(OR('Raw Data'!B256="",ISBLANK('Raw Data'!B256)),"",",")</f>
        <v>"A9137_Number_of_Abnormal_downlink_GPRS_TBF_Releases_due_to_CS_H",</v>
      </c>
    </row>
    <row r="256" spans="3:3" x14ac:dyDescent="0.25">
      <c r="C256" t="str">
        <f>IF('Raw Data'!B256&lt;&gt;"",""""&amp;'Raw Data'!B256&amp;"""","")&amp;IF(OR('Raw Data'!B257="",ISBLANK('Raw Data'!B257)),"",",")</f>
        <v>"A9138_Number_of_Abnormal_Downlink_GPRS_TBF_Releases_due_to_Abis",</v>
      </c>
    </row>
    <row r="257" spans="3:3" x14ac:dyDescent="0.25">
      <c r="C257" t="str">
        <f>IF('Raw Data'!B257&lt;&gt;"",""""&amp;'Raw Data'!B257&amp;"""","")&amp;IF(OR('Raw Data'!B258="",ISBLANK('Raw Data'!B258)),"",",")</f>
        <v>"A9139_Number_of_Failed_Downlink_GPRS_TBF_Establishments_due_to_",</v>
      </c>
    </row>
    <row r="258" spans="3:3" x14ac:dyDescent="0.25">
      <c r="C258" t="str">
        <f>IF('Raw Data'!B258&lt;&gt;"",""""&amp;'Raw Data'!B258&amp;"""","")&amp;IF(OR('Raw Data'!B259="",ISBLANK('Raw Data'!B259)),"",",")</f>
        <v>"A9140_Number_of_Successful_Downlink_GPRS_TBF_Establishments_Ove",</v>
      </c>
    </row>
    <row r="259" spans="3:3" x14ac:dyDescent="0.25">
      <c r="C259" t="str">
        <f>IF('Raw Data'!B259&lt;&gt;"",""""&amp;'Raw Data'!B259&amp;"""","")&amp;IF(OR('Raw Data'!B260="",ISBLANK('Raw Data'!B260)),"",",")</f>
        <v>"A9141_Number_of_Downlink_GPRS_TBF_Abnormal_Releases_due_to_N310",</v>
      </c>
    </row>
    <row r="260" spans="3:3" x14ac:dyDescent="0.25">
      <c r="C260" t="str">
        <f>IF('Raw Data'!B260&lt;&gt;"",""""&amp;'Raw Data'!B260&amp;"""","")&amp;IF(OR('Raw Data'!B261="",ISBLANK('Raw Data'!B261)),"",",")</f>
        <v>"A9143_Number_of_Downlink_GPRS_TBF_Abnormal_Releases_due_to_DTM_",</v>
      </c>
    </row>
    <row r="261" spans="3:3" x14ac:dyDescent="0.25">
      <c r="C261" t="str">
        <f>IF('Raw Data'!B261&lt;&gt;"",""""&amp;'Raw Data'!B261&amp;"""","")&amp;IF(OR('Raw Data'!B262="",ISBLANK('Raw Data'!B262)),"",",")</f>
        <v>"A9341_Number_of_Times_the_Downlink_GPRS_Transmission_Is_Interru",</v>
      </c>
    </row>
    <row r="262" spans="3:3" x14ac:dyDescent="0.25">
      <c r="C262" t="str">
        <f>IF('Raw Data'!B262&lt;&gt;"",""""&amp;'Raw Data'!B262&amp;"""","")&amp;IF(OR('Raw Data'!B263="",ISBLANK('Raw Data'!B263)),"",",")</f>
        <v>"A9342_Number_of_Times_the_Downlink_GPRS_Transmission_Is_Interru",</v>
      </c>
    </row>
    <row r="263" spans="3:3" x14ac:dyDescent="0.25">
      <c r="C263" t="str">
        <f>IF('Raw Data'!B263&lt;&gt;"",""""&amp;'Raw Data'!B263&amp;"""","")&amp;IF(OR('Raw Data'!B264="",ISBLANK('Raw Data'!B264)),"",",")</f>
        <v>"A9345_Number_of_Downlink_GPRS_TBF_Intermit_Transfers_Due_to_FLU",</v>
      </c>
    </row>
    <row r="264" spans="3:3" x14ac:dyDescent="0.25">
      <c r="C264" t="str">
        <f>IF('Raw Data'!B264&lt;&gt;"",""""&amp;'Raw Data'!B264&amp;"""","")&amp;IF(OR('Raw Data'!B265="",ISBLANK('Raw Data'!B265)),"",",")</f>
        <v>"AA9114_Average_Duration_of_Downlink_GPRS_TBF",</v>
      </c>
    </row>
    <row r="265" spans="3:3" x14ac:dyDescent="0.25">
      <c r="C265" t="str">
        <f>IF('Raw Data'!B265&lt;&gt;"",""""&amp;'Raw Data'!B265&amp;"""","")&amp;IF(OR('Raw Data'!B266="",ISBLANK('Raw Data'!B266)),"",",")</f>
        <v>"L9311_Total_Number_of_Valid_Downlink_EGPRS_MCS1_RLC_Data_Blocks",</v>
      </c>
    </row>
    <row r="266" spans="3:3" x14ac:dyDescent="0.25">
      <c r="C266" t="str">
        <f>IF('Raw Data'!B266&lt;&gt;"",""""&amp;'Raw Data'!B266&amp;"""","")&amp;IF(OR('Raw Data'!B267="",ISBLANK('Raw Data'!B267)),"",",")</f>
        <v>"L9312_Total_Number_of_Valid_Downlink_EGPRS_MCS2_RLC_Data_Blocks",</v>
      </c>
    </row>
    <row r="267" spans="3:3" x14ac:dyDescent="0.25">
      <c r="C267" t="str">
        <f>IF('Raw Data'!B267&lt;&gt;"",""""&amp;'Raw Data'!B267&amp;"""","")&amp;IF(OR('Raw Data'!B268="",ISBLANK('Raw Data'!B268)),"",",")</f>
        <v>"L9313_Total_Number_of_Valid_Downlink_EGPRS_MCS3_RLC_Data_Blocks",</v>
      </c>
    </row>
    <row r="268" spans="3:3" x14ac:dyDescent="0.25">
      <c r="C268" t="str">
        <f>IF('Raw Data'!B268&lt;&gt;"",""""&amp;'Raw Data'!B268&amp;"""","")&amp;IF(OR('Raw Data'!B269="",ISBLANK('Raw Data'!B269)),"",",")</f>
        <v>"L9314_Total_Number_of_Valid_Downlink_EGPRS_MCS4_RLC_Data_Blocks",</v>
      </c>
    </row>
    <row r="269" spans="3:3" x14ac:dyDescent="0.25">
      <c r="C269" t="str">
        <f>IF('Raw Data'!B269&lt;&gt;"",""""&amp;'Raw Data'!B269&amp;"""","")&amp;IF(OR('Raw Data'!B270="",ISBLANK('Raw Data'!B270)),"",",")</f>
        <v>"L9315_Total_Number_of_Valid_Downlink_EGPRS_MCS5_RLC_Data_Blocks",</v>
      </c>
    </row>
    <row r="270" spans="3:3" x14ac:dyDescent="0.25">
      <c r="C270" t="str">
        <f>IF('Raw Data'!B270&lt;&gt;"",""""&amp;'Raw Data'!B270&amp;"""","")&amp;IF(OR('Raw Data'!B271="",ISBLANK('Raw Data'!B271)),"",",")</f>
        <v>"L9316_Total_Number_of_Valid_Downlink_EGPRS_MCS6_RLC_Data_Blocks",</v>
      </c>
    </row>
    <row r="271" spans="3:3" x14ac:dyDescent="0.25">
      <c r="C271" t="str">
        <f>IF('Raw Data'!B271&lt;&gt;"",""""&amp;'Raw Data'!B271&amp;"""","")&amp;IF(OR('Raw Data'!B272="",ISBLANK('Raw Data'!B272)),"",",")</f>
        <v>"L9317_Total_Number_of_Valid_Downlink_EGPRS_MCS7_RLC_Data_Blocks",</v>
      </c>
    </row>
    <row r="272" spans="3:3" x14ac:dyDescent="0.25">
      <c r="C272" t="str">
        <f>IF('Raw Data'!B272&lt;&gt;"",""""&amp;'Raw Data'!B272&amp;"""","")&amp;IF(OR('Raw Data'!B273="",ISBLANK('Raw Data'!B273)),"",",")</f>
        <v>"L9318_Total_Number_of_Valid_Downlink_EGPRS_MCS8_RLC_Data_Blocks",</v>
      </c>
    </row>
    <row r="273" spans="3:3" x14ac:dyDescent="0.25">
      <c r="C273" t="str">
        <f>IF('Raw Data'!B273&lt;&gt;"",""""&amp;'Raw Data'!B273&amp;"""","")&amp;IF(OR('Raw Data'!B274="",ISBLANK('Raw Data'!B274)),"",",")</f>
        <v>"L9319_Total_Number_of_Valid_Downlink_EGPRS_MCS9_RLC_Data_Blocks",</v>
      </c>
    </row>
    <row r="274" spans="3:3" x14ac:dyDescent="0.25">
      <c r="C274" t="str">
        <f>IF('Raw Data'!B274&lt;&gt;"",""""&amp;'Raw Data'!B274&amp;"""","")&amp;IF(OR('Raw Data'!B275="",ISBLANK('Raw Data'!B275)),"",",")</f>
        <v>"L9331_Number_of_Downlink_EGPRS_RLC_Control_Blocks",</v>
      </c>
    </row>
    <row r="275" spans="3:3" x14ac:dyDescent="0.25">
      <c r="C275" t="str">
        <f>IF('Raw Data'!B275&lt;&gt;"",""""&amp;'Raw Data'!B275&amp;"""","")&amp;IF(OR('Raw Data'!B276="",ISBLANK('Raw Data'!B276)),"",",")</f>
        <v>"L9332_Number_of_Downlink_EGPRS_RLC_Dummy_Blocks",</v>
      </c>
    </row>
    <row r="276" spans="3:3" x14ac:dyDescent="0.25">
      <c r="C276" t="str">
        <f>IF('Raw Data'!B276&lt;&gt;"",""""&amp;'Raw Data'!B276&amp;"""","")&amp;IF(OR('Raw Data'!B277="",ISBLANK('Raw Data'!B277)),"",",")</f>
        <v>"TL9333_Average_Throughput_of_Downlink_EGPRS_RLC",</v>
      </c>
    </row>
    <row r="277" spans="3:3" x14ac:dyDescent="0.25">
      <c r="C277" t="str">
        <f>IF('Raw Data'!B277&lt;&gt;"",""""&amp;'Raw Data'!B277&amp;"""","")&amp;IF(OR('Raw Data'!B278="",ISBLANK('Raw Data'!B278)),"",",")</f>
        <v>"TL9334_Average_Payload_of_Single_Downlink_EGPRS_TBF",</v>
      </c>
    </row>
    <row r="278" spans="3:3" x14ac:dyDescent="0.25">
      <c r="C278" t="str">
        <f>IF('Raw Data'!B278&lt;&gt;"",""""&amp;'Raw Data'!B278&amp;"""","")&amp;IF(OR('Raw Data'!B279="",ISBLANK('Raw Data'!B279)),"",",")</f>
        <v>"TL9338_Throughput_of_Downlink_EGPRS_RLC_Data_Blocks",</v>
      </c>
    </row>
    <row r="279" spans="3:3" x14ac:dyDescent="0.25">
      <c r="C279" t="str">
        <f>IF('Raw Data'!B279&lt;&gt;"",""""&amp;'Raw Data'!B279&amp;"""","")&amp;IF(OR('Raw Data'!B280="",ISBLANK('Raw Data'!B280)),"",",")</f>
        <v>"L9101_Total_Number_of_Downlink_GPRS_RLC_Data_Blocks",</v>
      </c>
    </row>
    <row r="280" spans="3:3" x14ac:dyDescent="0.25">
      <c r="C280" t="str">
        <f>IF('Raw Data'!B280&lt;&gt;"",""""&amp;'Raw Data'!B280&amp;"""","")&amp;IF(OR('Raw Data'!B281="",ISBLANK('Raw Data'!B281)),"",",")</f>
        <v>"L9106_Total_Number_of_Valid_RLC_Downlink_Data_Blocks_Using_CS1",</v>
      </c>
    </row>
    <row r="281" spans="3:3" x14ac:dyDescent="0.25">
      <c r="C281" t="str">
        <f>IF('Raw Data'!B281&lt;&gt;"",""""&amp;'Raw Data'!B281&amp;"""","")&amp;IF(OR('Raw Data'!B282="",ISBLANK('Raw Data'!B282)),"",",")</f>
        <v>"L9107_Total_Number_of_Valid_RLC_Downlink_Data_Blocks_Using_CS2",</v>
      </c>
    </row>
    <row r="282" spans="3:3" x14ac:dyDescent="0.25">
      <c r="C282" t="str">
        <f>IF('Raw Data'!B282&lt;&gt;"",""""&amp;'Raw Data'!B282&amp;"""","")&amp;IF(OR('Raw Data'!B283="",ISBLANK('Raw Data'!B283)),"",",")</f>
        <v>"L9108_Total_Number_of_Valid_RLC_Downlink_Data_Blocks_Using_CS3",</v>
      </c>
    </row>
    <row r="283" spans="3:3" x14ac:dyDescent="0.25">
      <c r="C283" t="str">
        <f>IF('Raw Data'!B283&lt;&gt;"",""""&amp;'Raw Data'!B283&amp;"""","")&amp;IF(OR('Raw Data'!B284="",ISBLANK('Raw Data'!B284)),"",",")</f>
        <v>"L9109_Total_Number_of_Valid_RLC_Downlink_Data_Block_Using_CS4",</v>
      </c>
    </row>
    <row r="284" spans="3:3" x14ac:dyDescent="0.25">
      <c r="C284" t="str">
        <f>IF('Raw Data'!B284&lt;&gt;"",""""&amp;'Raw Data'!B284&amp;"""","")&amp;IF(OR('Raw Data'!B285="",ISBLANK('Raw Data'!B285)),"",",")</f>
        <v>"L9116_Number_of_Coding_Scheme_Upgrades_on_Downlink_GPRS_TBF",</v>
      </c>
    </row>
    <row r="285" spans="3:3" x14ac:dyDescent="0.25">
      <c r="C285" t="str">
        <f>IF('Raw Data'!B285&lt;&gt;"",""""&amp;'Raw Data'!B285&amp;"""","")&amp;IF(OR('Raw Data'!B286="",ISBLANK('Raw Data'!B286)),"",",")</f>
        <v>"L9117_Number_of_Coding_Scheme_Degrades_on_Downlink_GPRS_TBF",</v>
      </c>
    </row>
    <row r="286" spans="3:3" x14ac:dyDescent="0.25">
      <c r="C286" t="str">
        <f>IF('Raw Data'!B286&lt;&gt;"",""""&amp;'Raw Data'!B286&amp;"""","")&amp;IF(OR('Raw Data'!B287="",ISBLANK('Raw Data'!B287)),"",",")</f>
        <v>"L9118_Number_of_Downlink_GPRS_RLC_Control_Blocks",</v>
      </c>
    </row>
    <row r="287" spans="3:3" x14ac:dyDescent="0.25">
      <c r="C287" t="str">
        <f>IF('Raw Data'!B287&lt;&gt;"",""""&amp;'Raw Data'!B287&amp;"""","")&amp;IF(OR('Raw Data'!B288="",ISBLANK('Raw Data'!B288)),"",",")</f>
        <v>"L9119_Number_of_Downlink_GPRS_RLC_Dummy_Blocks",</v>
      </c>
    </row>
    <row r="288" spans="3:3" x14ac:dyDescent="0.25">
      <c r="C288" t="str">
        <f>IF('Raw Data'!B288&lt;&gt;"",""""&amp;'Raw Data'!B288&amp;"""","")&amp;IF(OR('Raw Data'!B289="",ISBLANK('Raw Data'!B289)),"",",")</f>
        <v>"L9120_Total_Number_of_Downlink_GPRS_TBFs",</v>
      </c>
    </row>
    <row r="289" spans="3:3" x14ac:dyDescent="0.25">
      <c r="C289" t="str">
        <f>IF('Raw Data'!B289&lt;&gt;"",""""&amp;'Raw Data'!B289&amp;"""","")&amp;IF(OR('Raw Data'!B290="",ISBLANK('Raw Data'!B290)),"",",")</f>
        <v>"L9121_Total_Duration_of_Downlink_GPRS_TBFs",</v>
      </c>
    </row>
    <row r="290" spans="3:3" x14ac:dyDescent="0.25">
      <c r="C290" t="str">
        <f>IF('Raw Data'!B290&lt;&gt;"",""""&amp;'Raw Data'!B290&amp;"""","")&amp;IF(OR('Raw Data'!B291="",ISBLANK('Raw Data'!B291)),"",",")</f>
        <v>"TL9114_Average_Throughput_of_Downlink_GPRS_RLC",</v>
      </c>
    </row>
    <row r="291" spans="3:3" x14ac:dyDescent="0.25">
      <c r="C291" t="str">
        <f>IF('Raw Data'!B291&lt;&gt;"",""""&amp;'Raw Data'!B291&amp;"""","")&amp;IF(OR('Raw Data'!B292="",ISBLANK('Raw Data'!B292)),"",",")</f>
        <v>"TL9123_Throughput_of_Downlink_GPRS_RLC_Data_Blocks",</v>
      </c>
    </row>
    <row r="292" spans="3:3" x14ac:dyDescent="0.25">
      <c r="C292" t="str">
        <f>IF('Raw Data'!B292&lt;&gt;"",""""&amp;'Raw Data'!B292&amp;"""","")&amp;IF(OR('Raw Data'!B293="",ISBLANK('Raw Data'!B293)),"",",")</f>
        <v>"AL9507_Average_LLC_PDU_Bytes_per_Downlink_TBF",</v>
      </c>
    </row>
    <row r="293" spans="3:3" x14ac:dyDescent="0.25">
      <c r="C293" t="str">
        <f>IF('Raw Data'!B293&lt;&gt;"",""""&amp;'Raw Data'!B293&amp;"""","")&amp;IF(OR('Raw Data'!B294="",ISBLANK('Raw Data'!B294)),"",",")</f>
        <v>"AL9529_Downlink_Throughput_of_GPRS_Users_LLC_PDU",</v>
      </c>
    </row>
    <row r="294" spans="3:3" x14ac:dyDescent="0.25">
      <c r="C294" t="str">
        <f>IF('Raw Data'!B294&lt;&gt;"",""""&amp;'Raw Data'!B294&amp;"""","")&amp;IF(OR('Raw Data'!B295="",ISBLANK('Raw Data'!B295)),"",",")</f>
        <v>"AL9530_Downlink_Throughput_of_EGPRS_Users_LLC_PDU",</v>
      </c>
    </row>
    <row r="295" spans="3:3" x14ac:dyDescent="0.25">
      <c r="C295" t="str">
        <f>IF('Raw Data'!B295&lt;&gt;"",""""&amp;'Raw Data'!B295&amp;"""","")&amp;IF(OR('Raw Data'!B296="",ISBLANK('Raw Data'!B296)),"",",")</f>
        <v>"L9503_Total_Bytes_of_Downlink_LLC_PDUs_Received",</v>
      </c>
    </row>
    <row r="296" spans="3:3" x14ac:dyDescent="0.25">
      <c r="C296" t="str">
        <f>IF('Raw Data'!B296&lt;&gt;"",""""&amp;'Raw Data'!B296&amp;"""","")&amp;IF(OR('Raw Data'!B297="",ISBLANK('Raw Data'!B297)),"",",")</f>
        <v>"L9506_Total_Bytes_of_LLC_PDUs_Sent",</v>
      </c>
    </row>
    <row r="297" spans="3:3" x14ac:dyDescent="0.25">
      <c r="C297" t="str">
        <f>IF('Raw Data'!B297&lt;&gt;"",""""&amp;'Raw Data'!B297&amp;"""","")&amp;IF(OR('Raw Data'!B298="",ISBLANK('Raw Data'!B298)),"",",")</f>
        <v>"L9531_Maximum_Downlink_Throughput_of_GPRS_Users_LLC_PDU",</v>
      </c>
    </row>
    <row r="298" spans="3:3" x14ac:dyDescent="0.25">
      <c r="C298" t="str">
        <f>IF('Raw Data'!B298&lt;&gt;"",""""&amp;'Raw Data'!B298&amp;"""","")&amp;IF(OR('Raw Data'!B299="",ISBLANK('Raw Data'!B299)),"",",")</f>
        <v>"L9532_Maximum_Downlink_Throughput_of_EGPRS_Users_LLC_PDU",</v>
      </c>
    </row>
    <row r="299" spans="3:3" x14ac:dyDescent="0.25">
      <c r="C299" t="str">
        <f>IF('Raw Data'!B299&lt;&gt;"",""""&amp;'Raw Data'!B299&amp;"""","")&amp;IF(OR('Raw Data'!B300="",ISBLANK('Raw Data'!B300)),"",",")</f>
        <v>"L9562_Total_Bytes_of_Sent_Downlink_GPRS_Information_Messages",</v>
      </c>
    </row>
    <row r="300" spans="3:3" x14ac:dyDescent="0.25">
      <c r="C300" t="str">
        <f>IF('Raw Data'!B300&lt;&gt;"",""""&amp;'Raw Data'!B300&amp;"""","")&amp;IF(OR('Raw Data'!B301="",ISBLANK('Raw Data'!B301)),"",",")</f>
        <v>"L9565_Total_Bytes_of_Downlink_LLC_PDUs_for_UMTS_Capable_MSs",</v>
      </c>
    </row>
    <row r="301" spans="3:3" x14ac:dyDescent="0.25">
      <c r="C301" t="str">
        <f>IF('Raw Data'!B301&lt;&gt;"",""""&amp;'Raw Data'!B301&amp;"""","")&amp;IF(OR('Raw Data'!B302="",ISBLANK('Raw Data'!B302)),"",",")</f>
        <v>"L9579_Total_Bytes_of_Downlink_LLC_PDUs_for_LTE_Capable_MSs",</v>
      </c>
    </row>
    <row r="302" spans="3:3" x14ac:dyDescent="0.25">
      <c r="C302" t="str">
        <f>IF('Raw Data'!B302&lt;&gt;"",""""&amp;'Raw Data'!B302&amp;"""","")&amp;IF(OR('Raw Data'!B303="",ISBLANK('Raw Data'!B303)),"",",")</f>
        <v>"A353B_Number_of_discarded_CS_pagings_on_the_Abis_interface",</v>
      </c>
    </row>
    <row r="303" spans="3:3" x14ac:dyDescent="0.25">
      <c r="C303" t="str">
        <f>IF('Raw Data'!B303&lt;&gt;"",""""&amp;'Raw Data'!B303&amp;"""","")&amp;IF(OR('Raw Data'!B304="",ISBLANK('Raw Data'!B304)),"",",")</f>
        <v>"A353C_Number_of_discarded_PS_pagings_on_the_Abis_interface",</v>
      </c>
    </row>
    <row r="304" spans="3:3" x14ac:dyDescent="0.25">
      <c r="C304" t="str">
        <f>IF('Raw Data'!B304&lt;&gt;"",""""&amp;'Raw Data'!B304&amp;"""","")&amp;IF(OR('Raw Data'!B305="",ISBLANK('Raw Data'!B305)),"",",")</f>
        <v>"A353D_Number_of_Downlink_Packet_Immediate_Assignment_Requests_D",</v>
      </c>
    </row>
    <row r="305" spans="3:3" x14ac:dyDescent="0.25">
      <c r="C305" t="str">
        <f>IF('Raw Data'!B305&lt;&gt;"",""""&amp;'Raw Data'!B305&amp;"""","")&amp;IF(OR('Raw Data'!B306="",ISBLANK('Raw Data'!B306)),"",",")</f>
        <v>"A353E_Number_of_Uplink_Packet_Immediate_Assignment_Requests_Dis",</v>
      </c>
    </row>
    <row r="306" spans="3:3" x14ac:dyDescent="0.25">
      <c r="C306" t="str">
        <f>IF('Raw Data'!B306&lt;&gt;"",""""&amp;'Raw Data'!B306&amp;"""","")&amp;IF(OR('Raw Data'!B307="",ISBLANK('Raw Data'!B307)),"",",")</f>
        <v>"L3188A_MSG_DEL_IND_Messages_Sent_on_Abis_Interface",</v>
      </c>
    </row>
    <row r="307" spans="3:3" x14ac:dyDescent="0.25">
      <c r="C307" t="str">
        <f>IF('Raw Data'!B307&lt;&gt;"",""""&amp;'Raw Data'!B307&amp;"""","")&amp;IF(OR('Raw Data'!B308="",ISBLANK('Raw Data'!B308)),"",",")</f>
        <v>"L3188B_MSG_CCCH_LOAD_IND_RACH_Messages_Sent_on_Abis_Interface",</v>
      </c>
    </row>
    <row r="308" spans="3:3" x14ac:dyDescent="0.25">
      <c r="C308" t="str">
        <f>IF('Raw Data'!B308&lt;&gt;"",""""&amp;'Raw Data'!B308&amp;"""","")&amp;IF(OR('Raw Data'!B309="",ISBLANK('Raw Data'!B309)),"",",")</f>
        <v>"L3188C_MSG_CCCH_LOAD_IND_PCH_Messages_Sent_on_Abis_Interface_CS",</v>
      </c>
    </row>
    <row r="309" spans="3:3" x14ac:dyDescent="0.25">
      <c r="C309" t="str">
        <f>IF('Raw Data'!B309&lt;&gt;"",""""&amp;'Raw Data'!B309&amp;"""","")&amp;IF(OR('Raw Data'!B310="",ISBLANK('Raw Data'!B310)),"",",")</f>
        <v>"L3188D_MSG_CCCH_LOAD_IND_PCH_Messages_Sent_on_Abis_Interface_PS",</v>
      </c>
    </row>
    <row r="310" spans="3:3" x14ac:dyDescent="0.25">
      <c r="C310" t="str">
        <f>IF('Raw Data'!B310&lt;&gt;"",""""&amp;'Raw Data'!B310&amp;"""","")&amp;IF(OR('Raw Data'!B311="",ISBLANK('Raw Data'!B311)),"",",")</f>
        <v>"L3188H_Increases_of_Flow_Control_Levels",</v>
      </c>
    </row>
    <row r="311" spans="3:3" x14ac:dyDescent="0.25">
      <c r="C311" t="str">
        <f>IF('Raw Data'!B311&lt;&gt;"",""""&amp;'Raw Data'!B311&amp;"""","")&amp;IF(OR('Raw Data'!B312="",ISBLANK('Raw Data'!B312)),"",",")</f>
        <v>"L3188I_Decreases_of_Flow_Control_Levels",</v>
      </c>
    </row>
    <row r="312" spans="3:3" x14ac:dyDescent="0.25">
      <c r="C312" t="str">
        <f>IF('Raw Data'!B312&lt;&gt;"",""""&amp;'Raw Data'!B312&amp;"""","")&amp;IF(OR('Raw Data'!B313="",ISBLANK('Raw Data'!B313)),"",",")</f>
        <v>"L3188L_Paging_Messages_Discarded_from_the_PCH_Queue",</v>
      </c>
    </row>
    <row r="313" spans="3:3" x14ac:dyDescent="0.25">
      <c r="C313" t="str">
        <f>IF('Raw Data'!B313&lt;&gt;"",""""&amp;'Raw Data'!B313&amp;"""","")&amp;IF(OR('Raw Data'!B314="",ISBLANK('Raw Data'!B314)),"",",")</f>
        <v>"L3188M_Maximum_Seizure_Rate_of_PCH_Paging_Queue",</v>
      </c>
    </row>
    <row r="314" spans="3:3" x14ac:dyDescent="0.25">
      <c r="C314" t="str">
        <f>IF('Raw Data'!B314&lt;&gt;"",""""&amp;'Raw Data'!B314&amp;"""","")&amp;IF(OR('Raw Data'!B315="",ISBLANK('Raw Data'!B315)),"",",")</f>
        <v>"L3189A_Discarded_Channel_Requests_MOC",</v>
      </c>
    </row>
    <row r="315" spans="3:3" x14ac:dyDescent="0.25">
      <c r="C315" t="str">
        <f>IF('Raw Data'!B315&lt;&gt;"",""""&amp;'Raw Data'!B315&amp;"""","")&amp;IF(OR('Raw Data'!B316="",ISBLANK('Raw Data'!B316)),"",",")</f>
        <v>"L3189B_Discarded_Channel_Requests_MTC",</v>
      </c>
    </row>
    <row r="316" spans="3:3" x14ac:dyDescent="0.25">
      <c r="C316" t="str">
        <f>IF('Raw Data'!B316&lt;&gt;"",""""&amp;'Raw Data'!B316&amp;"""","")&amp;IF(OR('Raw Data'!B317="",ISBLANK('Raw Data'!B317)),"",",")</f>
        <v>"L3189C_Discarded_Channel_Requests_Emergency_Call",</v>
      </c>
    </row>
    <row r="317" spans="3:3" x14ac:dyDescent="0.25">
      <c r="C317" t="str">
        <f>IF('Raw Data'!B317&lt;&gt;"",""""&amp;'Raw Data'!B317&amp;"""","")&amp;IF(OR('Raw Data'!B318="",ISBLANK('Raw Data'!B318)),"",",")</f>
        <v>"L3189D_Discarded_Channel_Requests_Call_Re-establishment",</v>
      </c>
    </row>
    <row r="318" spans="3:3" x14ac:dyDescent="0.25">
      <c r="C318" t="str">
        <f>IF('Raw Data'!B318&lt;&gt;"",""""&amp;'Raw Data'!B318&amp;"""","")&amp;IF(OR('Raw Data'!B319="",ISBLANK('Raw Data'!B319)),"",",")</f>
        <v>"L3189E_Discarded_Channel_Requests_Location_Updating",</v>
      </c>
    </row>
    <row r="319" spans="3:3" x14ac:dyDescent="0.25">
      <c r="C319" t="str">
        <f>IF('Raw Data'!B319&lt;&gt;"",""""&amp;'Raw Data'!B319&amp;"""","")&amp;IF(OR('Raw Data'!B320="",ISBLANK('Raw Data'!B320)),"",",")</f>
        <v>"L3189F_Discarded_Channel_Requests_Packet_Call",</v>
      </c>
    </row>
    <row r="320" spans="3:3" x14ac:dyDescent="0.25">
      <c r="C320" t="str">
        <f>IF('Raw Data'!B320&lt;&gt;"",""""&amp;'Raw Data'!B320&amp;"""","")&amp;IF(OR('Raw Data'!B321="",ISBLANK('Raw Data'!B321)),"",",")</f>
        <v>"L3189G_Discarded_Channel_Requests_LMU+Reserved",</v>
      </c>
    </row>
    <row r="321" spans="3:3" x14ac:dyDescent="0.25">
      <c r="C321" t="str">
        <f>IF('Raw Data'!B321&lt;&gt;"",""""&amp;'Raw Data'!B321&amp;"""","")&amp;IF(OR('Raw Data'!B322="",ISBLANK('Raw Data'!B322)),"",",")</f>
        <v>"L3189H_Discarded_Channel_Requests_Protocol_Undefined",</v>
      </c>
    </row>
    <row r="322" spans="3:3" x14ac:dyDescent="0.25">
      <c r="C322" t="str">
        <f>IF('Raw Data'!B322&lt;&gt;"",""""&amp;'Raw Data'!B322&amp;"""","")&amp;IF(OR('Raw Data'!B323="",ISBLANK('Raw Data'!B323)),"",",")</f>
        <v>"L3189I_Discarded_Channel_Requests",</v>
      </c>
    </row>
    <row r="323" spans="3:3" x14ac:dyDescent="0.25">
      <c r="C323" t="str">
        <f>IF('Raw Data'!B323&lt;&gt;"",""""&amp;'Raw Data'!B323&amp;"""","")&amp;IF(OR('Raw Data'!B324="",ISBLANK('Raw Data'!B324)),"",",")</f>
        <v>"A300A_Channel_Requests_MOC",</v>
      </c>
    </row>
    <row r="324" spans="3:3" x14ac:dyDescent="0.25">
      <c r="C324" t="str">
        <f>IF('Raw Data'!B324&lt;&gt;"",""""&amp;'Raw Data'!B324&amp;"""","")&amp;IF(OR('Raw Data'!B325="",ISBLANK('Raw Data'!B325)),"",",")</f>
        <v>"A300C_Channel_Requests_MTC",</v>
      </c>
    </row>
    <row r="325" spans="3:3" x14ac:dyDescent="0.25">
      <c r="C325" t="str">
        <f>IF('Raw Data'!B325&lt;&gt;"",""""&amp;'Raw Data'!B325&amp;"""","")&amp;IF(OR('Raw Data'!B326="",ISBLANK('Raw Data'!B326)),"",",")</f>
        <v>"A300D_Channel_Requests_Emergency_Call",</v>
      </c>
    </row>
    <row r="326" spans="3:3" x14ac:dyDescent="0.25">
      <c r="C326" t="str">
        <f>IF('Raw Data'!B326&lt;&gt;"",""""&amp;'Raw Data'!B326&amp;"""","")&amp;IF(OR('Raw Data'!B327="",ISBLANK('Raw Data'!B327)),"",",")</f>
        <v>"A300E_Channel_Requests_Call_Re-establishment",</v>
      </c>
    </row>
    <row r="327" spans="3:3" x14ac:dyDescent="0.25">
      <c r="C327" t="str">
        <f>IF('Raw Data'!B327&lt;&gt;"",""""&amp;'Raw Data'!B327&amp;"""","")&amp;IF(OR('Raw Data'!B328="",ISBLANK('Raw Data'!B328)),"",",")</f>
        <v>"A300F_Channel_Requests_Location_Updating",</v>
      </c>
    </row>
    <row r="328" spans="3:3" x14ac:dyDescent="0.25">
      <c r="C328" t="str">
        <f>IF('Raw Data'!B328&lt;&gt;"",""""&amp;'Raw Data'!B328&amp;"""","")&amp;IF(OR('Raw Data'!B329="",ISBLANK('Raw Data'!B329)),"",",")</f>
        <v>"A300I_Channel_Requests_LMU+Reserved",</v>
      </c>
    </row>
    <row r="329" spans="3:3" x14ac:dyDescent="0.25">
      <c r="C329" t="str">
        <f>IF('Raw Data'!B329&lt;&gt;"",""""&amp;'Raw Data'!B329&amp;"""","")&amp;IF(OR('Raw Data'!B330="",ISBLANK('Raw Data'!B330)),"",",")</f>
        <v>"A300K_Channel_Requests_Protocol_Undefined",</v>
      </c>
    </row>
    <row r="330" spans="3:3" x14ac:dyDescent="0.25">
      <c r="C330" t="str">
        <f>IF('Raw Data'!B330&lt;&gt;"",""""&amp;'Raw Data'!B330&amp;"""","")&amp;IF(OR('Raw Data'!B331="",ISBLANK('Raw Data'!B331)),"",",")</f>
        <v>"A300L_Number_of_times_that_the_BTS_filters_out_channel_requests",</v>
      </c>
    </row>
    <row r="331" spans="3:3" x14ac:dyDescent="0.25">
      <c r="C331" t="str">
        <f>IF('Raw Data'!B331&lt;&gt;"",""""&amp;'Raw Data'!B331&amp;"""","")&amp;IF(OR('Raw Data'!B332="",ISBLANK('Raw Data'!B332)),"",",")</f>
        <v>"A300P_Channel_Requests_Access_Reference_Value_111xxxxx",</v>
      </c>
    </row>
    <row r="332" spans="3:3" x14ac:dyDescent="0.25">
      <c r="C332" t="str">
        <f>IF('Raw Data'!B332&lt;&gt;"",""""&amp;'Raw Data'!B332&amp;"""","")&amp;IF(OR('Raw Data'!B333="",ISBLANK('Raw Data'!B333)),"",",")</f>
        <v>"A3010_Immediate_Assignment_Commands_SDCCH",</v>
      </c>
    </row>
    <row r="333" spans="3:3" x14ac:dyDescent="0.25">
      <c r="C333" t="str">
        <f>IF('Raw Data'!B333&lt;&gt;"",""""&amp;'Raw Data'!B333&amp;"""","")&amp;IF(OR('Raw Data'!B334="",ISBLANK('Raw Data'!B334)),"",",")</f>
        <v>"A3018_Immediate_Assignment_Commands_TCHH",</v>
      </c>
    </row>
    <row r="334" spans="3:3" x14ac:dyDescent="0.25">
      <c r="C334" t="str">
        <f>IF('Raw Data'!B334&lt;&gt;"",""""&amp;'Raw Data'!B334&amp;"""","")&amp;IF(OR('Raw Data'!B335="",ISBLANK('Raw Data'!B335)),"",",")</f>
        <v>"A301F_TCHF_Seizures_for_Speech_Service",</v>
      </c>
    </row>
    <row r="335" spans="3:3" x14ac:dyDescent="0.25">
      <c r="C335" t="str">
        <f>IF('Raw Data'!B335&lt;&gt;"",""""&amp;'Raw Data'!B335&amp;"""","")&amp;IF(OR('Raw Data'!B336="",ISBLANK('Raw Data'!B336)),"",",")</f>
        <v>"A301HH_TCHH_Seizures_for_Speech_Service",</v>
      </c>
    </row>
    <row r="336" spans="3:3" x14ac:dyDescent="0.25">
      <c r="C336" t="str">
        <f>IF('Raw Data'!B336&lt;&gt;"",""""&amp;'Raw Data'!B336&amp;"""","")&amp;IF(OR('Raw Data'!B337="",ISBLANK('Raw Data'!B337)),"",",")</f>
        <v>"A301H_Immediate_Assignment_Commands_Packet_Service",</v>
      </c>
    </row>
    <row r="337" spans="3:3" x14ac:dyDescent="0.25">
      <c r="C337" t="str">
        <f>IF('Raw Data'!B337&lt;&gt;"",""""&amp;'Raw Data'!B337&amp;"""","")&amp;IF(OR('Raw Data'!B338="",ISBLANK('Raw Data'!B338)),"",",")</f>
        <v>"A302H_Rejects_to_Immediate_Assignments_Packet_Service",</v>
      </c>
    </row>
    <row r="338" spans="3:3" x14ac:dyDescent="0.25">
      <c r="C338" t="str">
        <f>IF('Raw Data'!B338&lt;&gt;"",""""&amp;'Raw Data'!B338&amp;"""","")&amp;IF(OR('Raw Data'!B339="",ISBLANK('Raw Data'!B339)),"",",")</f>
        <v>"A302J_Rejects_to_Immediate_Assignments_Circuit_Service",</v>
      </c>
    </row>
    <row r="339" spans="3:3" x14ac:dyDescent="0.25">
      <c r="C339" t="str">
        <f>IF('Raw Data'!B339&lt;&gt;"",""""&amp;'Raw Data'!B339&amp;"""","")&amp;IF(OR('Raw Data'!B340="",ISBLANK('Raw Data'!B340)),"",",")</f>
        <v>"A3030C_Call_Setup_Indications_MTC_SDCCH",</v>
      </c>
    </row>
    <row r="340" spans="3:3" x14ac:dyDescent="0.25">
      <c r="C340" t="str">
        <f>IF('Raw Data'!B340&lt;&gt;"",""""&amp;'Raw Data'!B340&amp;"""","")&amp;IF(OR('Raw Data'!B341="",ISBLANK('Raw Data'!B341)),"",",")</f>
        <v>"A3030D_Call_Setup_Indications_Emergency_Call_SDCCH",</v>
      </c>
    </row>
    <row r="341" spans="3:3" x14ac:dyDescent="0.25">
      <c r="C341" t="str">
        <f>IF('Raw Data'!B341&lt;&gt;"",""""&amp;'Raw Data'!B341&amp;"""","")&amp;IF(OR('Raw Data'!B342="",ISBLANK('Raw Data'!B342)),"",",")</f>
        <v>"A3030E_Call_Setup_Indications_Call_Re-establishment_SDCCH",</v>
      </c>
    </row>
    <row r="342" spans="3:3" x14ac:dyDescent="0.25">
      <c r="C342" t="str">
        <f>IF('Raw Data'!B342&lt;&gt;"",""""&amp;'Raw Data'!B342&amp;"""","")&amp;IF(OR('Raw Data'!B343="",ISBLANK('Raw Data'!B343)),"",",")</f>
        <v>"A3030F_Call_Setup_Indications_Location_Updating_SDCCH",</v>
      </c>
    </row>
    <row r="343" spans="3:3" x14ac:dyDescent="0.25">
      <c r="C343" t="str">
        <f>IF('Raw Data'!B343&lt;&gt;"",""""&amp;'Raw Data'!B343&amp;"""","")&amp;IF(OR('Raw Data'!B344="",ISBLANK('Raw Data'!B344)),"",",")</f>
        <v>"A3030G_Call_Setup_Indications_IMSI_Detach_SDCCH",</v>
      </c>
    </row>
    <row r="344" spans="3:3" x14ac:dyDescent="0.25">
      <c r="C344" t="str">
        <f>IF('Raw Data'!B344&lt;&gt;"",""""&amp;'Raw Data'!B344&amp;"""","")&amp;IF(OR('Raw Data'!B345="",ISBLANK('Raw Data'!B345)),"",",")</f>
        <v>"A3030H_Call_Setup_Indications_Packet_Service_SDCCH",</v>
      </c>
    </row>
    <row r="345" spans="3:3" x14ac:dyDescent="0.25">
      <c r="C345" t="str">
        <f>IF('Raw Data'!B345&lt;&gt;"",""""&amp;'Raw Data'!B345&amp;"""","")&amp;IF(OR('Raw Data'!B346="",ISBLANK('Raw Data'!B346)),"",",")</f>
        <v>"A3030K_Call_Setup_Indications_Others_SDCCH",</v>
      </c>
    </row>
    <row r="346" spans="3:3" x14ac:dyDescent="0.25">
      <c r="C346" t="str">
        <f>IF('Raw Data'!B346&lt;&gt;"",""""&amp;'Raw Data'!B346&amp;"""","")&amp;IF(OR('Raw Data'!B347="",ISBLANK('Raw Data'!B347)),"",",")</f>
        <v>"A3039A_Number_of_Call_Setup_Indications_CSFB_MOC",</v>
      </c>
    </row>
    <row r="347" spans="3:3" x14ac:dyDescent="0.25">
      <c r="C347" t="str">
        <f>IF('Raw Data'!B347&lt;&gt;"",""""&amp;'Raw Data'!B347&amp;"""","")&amp;IF(OR('Raw Data'!B348="",ISBLANK('Raw Data'!B348)),"",",")</f>
        <v>"A3039B_Number_of_Call_Setup_Indications_CSFB_MTC",</v>
      </c>
    </row>
    <row r="348" spans="3:3" x14ac:dyDescent="0.25">
      <c r="C348" t="str">
        <f>IF('Raw Data'!B348&lt;&gt;"",""""&amp;'Raw Data'!B348&amp;"""","")&amp;IF(OR('Raw Data'!B349="",ISBLANK('Raw Data'!B349)),"",",")</f>
        <v>"A3039J_SDCCH_Seizures_for_Speech_Service",</v>
      </c>
    </row>
    <row r="349" spans="3:3" x14ac:dyDescent="0.25">
      <c r="C349" t="str">
        <f>IF('Raw Data'!B349&lt;&gt;"",""""&amp;'Raw Data'!B349&amp;"""","")&amp;IF(OR('Raw Data'!B350="",ISBLANK('Raw Data'!B350)),"",",")</f>
        <v>"A3040_Call_Setup_Indications_Timed_Out_SDCCH",</v>
      </c>
    </row>
    <row r="350" spans="3:3" x14ac:dyDescent="0.25">
      <c r="C350" t="str">
        <f>IF('Raw Data'!B350&lt;&gt;"",""""&amp;'Raw Data'!B350&amp;"""","")&amp;IF(OR('Raw Data'!B351="",ISBLANK('Raw Data'!B351)),"",",")</f>
        <v>"A3046A_Number_of_Timeouts_Waiting_for_CC_Message_Mobile_Origina",</v>
      </c>
    </row>
    <row r="351" spans="3:3" x14ac:dyDescent="0.25">
      <c r="C351" t="str">
        <f>IF('Raw Data'!B351&lt;&gt;"",""""&amp;'Raw Data'!B351&amp;"""","")&amp;IF(OR('Raw Data'!B352="",ISBLANK('Raw Data'!B352)),"",",")</f>
        <v>"A3046B_Number_of_Timeouts_Waiting_for_CC_Message_Mobile_Termina",</v>
      </c>
    </row>
    <row r="352" spans="3:3" x14ac:dyDescent="0.25">
      <c r="C352" t="str">
        <f>IF('Raw Data'!B352&lt;&gt;"",""""&amp;'Raw Data'!B352&amp;"""","")&amp;IF(OR('Raw Data'!B353="",ISBLANK('Raw Data'!B353)),"",",")</f>
        <v>"A3046C_Number_of_Timeouts_Waiting_for_CC_Message_Location_Updat",</v>
      </c>
    </row>
    <row r="353" spans="3:3" x14ac:dyDescent="0.25">
      <c r="C353" t="str">
        <f>IF('Raw Data'!B353&lt;&gt;"",""""&amp;'Raw Data'!B353&amp;"""","")&amp;IF(OR('Raw Data'!B354="",ISBLANK('Raw Data'!B354)),"",",")</f>
        <v>"A3047_Call_Setup_Indications_Timed_Out_TCHF",</v>
      </c>
    </row>
    <row r="354" spans="3:3" x14ac:dyDescent="0.25">
      <c r="C354" t="str">
        <f>IF('Raw Data'!B354&lt;&gt;"",""""&amp;'Raw Data'!B354&amp;"""","")&amp;IF(OR('Raw Data'!B355="",ISBLANK('Raw Data'!B355)),"",",")</f>
        <v>"A3048_Call_Setup_Indications_Timed_Out_TCHH",</v>
      </c>
    </row>
    <row r="355" spans="3:3" x14ac:dyDescent="0.25">
      <c r="C355" t="str">
        <f>IF('Raw Data'!B355&lt;&gt;"",""""&amp;'Raw Data'!B355&amp;"""","")&amp;IF(OR('Raw Data'!B356="",ISBLANK('Raw Data'!B356)),"",",")</f>
        <v>"A3049_Call_Setup_Indication_Timed_Out_Access_Reference_Value_11",</v>
      </c>
    </row>
    <row r="356" spans="3:3" x14ac:dyDescent="0.25">
      <c r="C356" t="str">
        <f>IF('Raw Data'!B356&lt;&gt;"",""""&amp;'Raw Data'!B356&amp;"""","")&amp;IF(OR('Raw Data'!B357="",ISBLANK('Raw Data'!B357)),"",",")</f>
        <v>"A304A_Call_Setup_Indication_Timed_Out_Access_Reference_Value_00",</v>
      </c>
    </row>
    <row r="357" spans="3:3" x14ac:dyDescent="0.25">
      <c r="C357" t="str">
        <f>IF('Raw Data'!B357&lt;&gt;"",""""&amp;'Raw Data'!B357&amp;"""","")&amp;IF(OR('Raw Data'!B358="",ISBLANK('Raw Data'!B358)),"",",")</f>
        <v>"A304B_Call_Setup_Indication_Timed_Out_Access_Reference_Value_00",</v>
      </c>
    </row>
    <row r="358" spans="3:3" x14ac:dyDescent="0.25">
      <c r="C358" t="str">
        <f>IF('Raw Data'!B358&lt;&gt;"",""""&amp;'Raw Data'!B358&amp;"""","")&amp;IF(OR('Raw Data'!B359="",ISBLANK('Raw Data'!B359)),"",",")</f>
        <v>"A304C_Call_Setup_Indication_Timed_Out_Good_Receive_Level_and_No",</v>
      </c>
    </row>
    <row r="359" spans="3:3" x14ac:dyDescent="0.25">
      <c r="C359" t="str">
        <f>IF('Raw Data'!B359&lt;&gt;"",""""&amp;'Raw Data'!B359&amp;"""","")&amp;IF(OR('Raw Data'!B360="",ISBLANK('Raw Data'!B360)),"",",")</f>
        <v>"A304D_Call_Setup_Indication_Timed_Out_Large_TA_and_No_Bit_Error",</v>
      </c>
    </row>
    <row r="360" spans="3:3" x14ac:dyDescent="0.25">
      <c r="C360" t="str">
        <f>IF('Raw Data'!B360&lt;&gt;"",""""&amp;'Raw Data'!B360&amp;"""","")&amp;IF(OR('Raw Data'!B361="",ISBLANK('Raw Data'!B361)),"",",")</f>
        <v>"A3050_Rejects_to_Service_Requests_Congestion",</v>
      </c>
    </row>
    <row r="361" spans="3:3" x14ac:dyDescent="0.25">
      <c r="C361" t="str">
        <f>IF('Raw Data'!B361&lt;&gt;"",""""&amp;'Raw Data'!B361&amp;"""","")&amp;IF(OR('Raw Data'!B362="",ISBLANK('Raw Data'!B362)),"",",")</f>
        <v>"A3051_Rejects_to_Service_Requests_Network_Failure",</v>
      </c>
    </row>
    <row r="362" spans="3:3" x14ac:dyDescent="0.25">
      <c r="C362" t="str">
        <f>IF('Raw Data'!B362&lt;&gt;"",""""&amp;'Raw Data'!B362&amp;"""","")&amp;IF(OR('Raw Data'!B363="",ISBLANK('Raw Data'!B363)),"",",")</f>
        <v>"A3053_Rejects_to_Service_Requests_Other_Causes",</v>
      </c>
    </row>
    <row r="363" spans="3:3" x14ac:dyDescent="0.25">
      <c r="C363" t="str">
        <f>IF('Raw Data'!B363&lt;&gt;"",""""&amp;'Raw Data'!B363&amp;"""","")&amp;IF(OR('Raw Data'!B364="",ISBLANK('Raw Data'!B364)),"",",")</f>
        <v>"A307_Maximum_Number_of_Random_Access_Control_Classes",</v>
      </c>
    </row>
    <row r="364" spans="3:3" x14ac:dyDescent="0.25">
      <c r="C364" t="str">
        <f>IF('Raw Data'!B364&lt;&gt;"",""""&amp;'Raw Data'!B364&amp;"""","")&amp;IF(OR('Raw Data'!B365="",ISBLANK('Raw Data'!B365)),"",",")</f>
        <v>"CA300J_Channel_Requests_Circuit_Service",</v>
      </c>
    </row>
    <row r="365" spans="3:3" x14ac:dyDescent="0.25">
      <c r="C365" t="str">
        <f>IF('Raw Data'!B365&lt;&gt;"",""""&amp;'Raw Data'!B365&amp;"""","")&amp;IF(OR('Raw Data'!B366="",ISBLANK('Raw Data'!B366)),"",",")</f>
        <v>"CA301J_Immediate_Assignment_Commands_Circuit_Service",</v>
      </c>
    </row>
    <row r="366" spans="3:3" x14ac:dyDescent="0.25">
      <c r="C366" t="str">
        <f>IF('Raw Data'!B366&lt;&gt;"",""""&amp;'Raw Data'!B366&amp;"""","")&amp;IF(OR('Raw Data'!B367="",ISBLANK('Raw Data'!B367)),"",",")</f>
        <v>"CA3030J_Call_Setup_Indications_SDCCH_Circuit_Service",</v>
      </c>
    </row>
    <row r="367" spans="3:3" x14ac:dyDescent="0.25">
      <c r="C367" t="str">
        <f>IF('Raw Data'!B367&lt;&gt;"",""""&amp;'Raw Data'!B367&amp;"""","")&amp;IF(OR('Raw Data'!B368="",ISBLANK('Raw Data'!B368)),"",",")</f>
        <v>"CA3039J_Call_Setup_Indications_TCH_Circuit_Service",</v>
      </c>
    </row>
    <row r="368" spans="3:3" x14ac:dyDescent="0.25">
      <c r="C368" t="str">
        <f>IF('Raw Data'!B368&lt;&gt;"",""""&amp;'Raw Data'!B368&amp;"""","")&amp;IF(OR('Raw Data'!B369="",ISBLANK('Raw Data'!B369)),"",",")</f>
        <v>"CA303H_Call_Setup_Indications_Packet_Service",</v>
      </c>
    </row>
    <row r="369" spans="3:3" x14ac:dyDescent="0.25">
      <c r="C369" t="str">
        <f>IF('Raw Data'!B369&lt;&gt;"",""""&amp;'Raw Data'!B369&amp;"""","")&amp;IF(OR('Raw Data'!B370="",ISBLANK('Raw Data'!B370)),"",",")</f>
        <v>"CA303J_Call_Setup_Indications_Circuit_Service",</v>
      </c>
    </row>
    <row r="370" spans="3:3" x14ac:dyDescent="0.25">
      <c r="C370" t="str">
        <f>IF('Raw Data'!B370&lt;&gt;"",""""&amp;'Raw Data'!B370&amp;"""","")&amp;IF(OR('Raw Data'!B371="",ISBLANK('Raw Data'!B371)),"",",")</f>
        <v>"CA304_Call_Setup_Indications_Timed_Out",</v>
      </c>
    </row>
    <row r="371" spans="3:3" x14ac:dyDescent="0.25">
      <c r="C371" t="str">
        <f>IF('Raw Data'!B371&lt;&gt;"",""""&amp;'Raw Data'!B371&amp;"""","")&amp;IF(OR('Raw Data'!B372="",ISBLANK('Raw Data'!B372)),"",",")</f>
        <v>"CA305_Rejects_to_Service_Requests",</v>
      </c>
    </row>
    <row r="372" spans="3:3" x14ac:dyDescent="0.25">
      <c r="C372" t="str">
        <f>IF('Raw Data'!B372&lt;&gt;"",""""&amp;'Raw Data'!B372&amp;"""","")&amp;IF(OR('Raw Data'!B373="",ISBLANK('Raw Data'!B373)),"",",")</f>
        <v>"CA306_Timeouts_Waiting_MSC's_CC_Message",</v>
      </c>
    </row>
    <row r="373" spans="3:3" x14ac:dyDescent="0.25">
      <c r="C373" t="str">
        <f>IF('Raw Data'!B373&lt;&gt;"",""""&amp;'Raw Data'!B373&amp;"""","")&amp;IF(OR('Raw Data'!B374="",ISBLANK('Raw Data'!B374)),"",",")</f>
        <v>"CA307A_Total_Duration_of_Random_Access_Control",</v>
      </c>
    </row>
    <row r="374" spans="3:3" x14ac:dyDescent="0.25">
      <c r="C374" t="str">
        <f>IF('Raw Data'!B374&lt;&gt;"",""""&amp;'Raw Data'!B374&amp;"""","")&amp;IF(OR('Raw Data'!B375="",ISBLANK('Raw Data'!B375)),"",",")</f>
        <v>"CA307B_Total_Number_of_Random_Access_Control_Classes",</v>
      </c>
    </row>
    <row r="375" spans="3:3" x14ac:dyDescent="0.25">
      <c r="C375" t="str">
        <f>IF('Raw Data'!B375&lt;&gt;"",""""&amp;'Raw Data'!B375&amp;"""","")&amp;IF(OR('Raw Data'!B376="",ISBLANK('Raw Data'!B376)),"",",")</f>
        <v>"A3139F_Number_of_Requests_for_Incoming_Inter-Cell_Handovers_Bet",</v>
      </c>
    </row>
    <row r="376" spans="3:3" x14ac:dyDescent="0.25">
      <c r="C376" t="str">
        <f>IF('Raw Data'!B376&lt;&gt;"",""""&amp;'Raw Data'!B376&amp;"""","")&amp;IF(OR('Raw Data'!B377="",ISBLANK('Raw Data'!B377)),"",",")</f>
        <v>"A3139G_Number_of_Failed_Incoming_Inter-Cell_Handovers_Between_B",</v>
      </c>
    </row>
    <row r="377" spans="3:3" x14ac:dyDescent="0.25">
      <c r="C377" t="str">
        <f>IF('Raw Data'!B377&lt;&gt;"",""""&amp;'Raw Data'!B377&amp;"""","")&amp;IF(OR('Raw Data'!B378="",ISBLANK('Raw Data'!B378)),"",",")</f>
        <v>"CH3409A_Number_of_Incoming_External_Inter-Cell_Handover_Request",</v>
      </c>
    </row>
    <row r="378" spans="3:3" x14ac:dyDescent="0.25">
      <c r="C378" t="str">
        <f>IF('Raw Data'!B378&lt;&gt;"",""""&amp;'Raw Data'!B378&amp;"""","")&amp;IF(OR('Raw Data'!B379="",ISBLANK('Raw Data'!B379)),"",",")</f>
        <v>"CH340_Incoming_External_Inter-Cell_Handover_Requests",</v>
      </c>
    </row>
    <row r="379" spans="3:3" x14ac:dyDescent="0.25">
      <c r="C379" t="str">
        <f>IF('Raw Data'!B379&lt;&gt;"",""""&amp;'Raw Data'!B379&amp;"""","")&amp;IF(OR('Raw Data'!B380="",ISBLANK('Raw Data'!B380)),"",",")</f>
        <v>"CH3419A_Number_of_Incoming_External_Inter-Cell_Handover_Respons",</v>
      </c>
    </row>
    <row r="380" spans="3:3" x14ac:dyDescent="0.25">
      <c r="C380" t="str">
        <f>IF('Raw Data'!B380&lt;&gt;"",""""&amp;'Raw Data'!B380&amp;"""","")&amp;IF(OR('Raw Data'!B381="",ISBLANK('Raw Data'!B381)),"",",")</f>
        <v>"CH341_Incoming_External_Inter-Cell_Handover_Responses",</v>
      </c>
    </row>
    <row r="381" spans="3:3" x14ac:dyDescent="0.25">
      <c r="C381" t="str">
        <f>IF('Raw Data'!B381&lt;&gt;"",""""&amp;'Raw Data'!B381&amp;"""","")&amp;IF(OR('Raw Data'!B382="",ISBLANK('Raw Data'!B382)),"",",")</f>
        <v>"CH3429A_Number_of_Failed_Incoming_External_Inter-Cell_Handovers",</v>
      </c>
    </row>
    <row r="382" spans="3:3" x14ac:dyDescent="0.25">
      <c r="C382" t="str">
        <f>IF('Raw Data'!B382&lt;&gt;"",""""&amp;'Raw Data'!B382&amp;"""","")&amp;IF(OR('Raw Data'!B383="",ISBLANK('Raw Data'!B383)),"",",")</f>
        <v>"CH342C_Failed_Incoming_External_Inter-Cell_Handovers_Timer_Expi",</v>
      </c>
    </row>
    <row r="383" spans="3:3" x14ac:dyDescent="0.25">
      <c r="C383" t="str">
        <f>IF('Raw Data'!B383&lt;&gt;"",""""&amp;'Raw Data'!B383&amp;"""","")&amp;IF(OR('Raw Data'!B384="",ISBLANK('Raw Data'!B384)),"",",")</f>
        <v>"CH342_Failed_Incoming_External_Inter-Cell_Handovers",</v>
      </c>
    </row>
    <row r="384" spans="3:3" x14ac:dyDescent="0.25">
      <c r="C384" t="str">
        <f>IF('Raw Data'!B384&lt;&gt;"",""""&amp;'Raw Data'!B384&amp;"""","")&amp;IF(OR('Raw Data'!B385="",ISBLANK('Raw Data'!B385)),"",",")</f>
        <v>"CH343_Successful_Incoming_External_Inter-Cell_Handovers",</v>
      </c>
    </row>
    <row r="385" spans="3:3" x14ac:dyDescent="0.25">
      <c r="C385" t="str">
        <f>IF('Raw Data'!B385&lt;&gt;"",""""&amp;'Raw Data'!B385&amp;"""","")&amp;IF(OR('Raw Data'!B386="",ISBLANK('Raw Data'!B386)),"",",")</f>
        <v>"CH344_Incoming_External_Inter-Cell_Handover_Detection_Messages_",</v>
      </c>
    </row>
    <row r="386" spans="3:3" x14ac:dyDescent="0.25">
      <c r="C386" t="str">
        <f>IF('Raw Data'!B386&lt;&gt;"",""""&amp;'Raw Data'!B386&amp;"""","")&amp;IF(OR('Raw Data'!B387="",ISBLANK('Raw Data'!B387)),"",",")</f>
        <v>"CH346_Incoming_External_Inter-Cell_Handover_RequestsBetter_Cell",</v>
      </c>
    </row>
    <row r="387" spans="3:3" x14ac:dyDescent="0.25">
      <c r="C387" t="str">
        <f>IF('Raw Data'!B387&lt;&gt;"",""""&amp;'Raw Data'!B387&amp;"""","")&amp;IF(OR('Raw Data'!B388="",ISBLANK('Raw Data'!B388)),"",",")</f>
        <v>"CH347_Incoming_Inter-Cell_Handover_Requests_Timing_Advance",</v>
      </c>
    </row>
    <row r="388" spans="3:3" x14ac:dyDescent="0.25">
      <c r="C388" t="str">
        <f>IF('Raw Data'!B388&lt;&gt;"",""""&amp;'Raw Data'!B388&amp;"""","")&amp;IF(OR('Raw Data'!B389="",ISBLANK('Raw Data'!B389)),"",",")</f>
        <v>"H3420A_Failed_Incoming_External_Inter-Cell_Handovers_No_Channel",</v>
      </c>
    </row>
    <row r="389" spans="3:3" x14ac:dyDescent="0.25">
      <c r="C389" t="str">
        <f>IF('Raw Data'!B389&lt;&gt;"",""""&amp;'Raw Data'!B389&amp;"""","")&amp;IF(OR('Raw Data'!B390="",ISBLANK('Raw Data'!B390)),"",",")</f>
        <v>"H3420C_Failed_Incoming_External_Inter-Cell_Handovers_Timer_Expi",</v>
      </c>
    </row>
    <row r="390" spans="3:3" x14ac:dyDescent="0.25">
      <c r="C390" t="str">
        <f>IF('Raw Data'!B390&lt;&gt;"",""""&amp;'Raw Data'!B390&amp;"""","")&amp;IF(OR('Raw Data'!B391="",ISBLANK('Raw Data'!B391)),"",",")</f>
        <v>"H3429A_Failed_Incoming_External_Inter-Cell_Handovers_No_Channel",</v>
      </c>
    </row>
    <row r="391" spans="3:3" x14ac:dyDescent="0.25">
      <c r="C391" t="str">
        <f>IF('Raw Data'!B391&lt;&gt;"",""""&amp;'Raw Data'!B391&amp;"""","")&amp;IF(OR('Raw Data'!B392="",ISBLANK('Raw Data'!B392)),"",",")</f>
        <v>"H3429Ca_Failed_Incoming_External_Inter-Cell_Handovers_Timer_Exp",</v>
      </c>
    </row>
    <row r="392" spans="3:3" x14ac:dyDescent="0.25">
      <c r="C392" t="str">
        <f>IF('Raw Data'!B392&lt;&gt;"",""""&amp;'Raw Data'!B392&amp;"""","")&amp;IF(OR('Raw Data'!B393="",ISBLANK('Raw Data'!B393)),"",",")</f>
        <v>"H3429Cb_Failed_Incoming_External_Inter-Cell_Handovers_Timer_Exp",</v>
      </c>
    </row>
    <row r="393" spans="3:3" x14ac:dyDescent="0.25">
      <c r="C393" t="str">
        <f>IF('Raw Data'!B393&lt;&gt;"",""""&amp;'Raw Data'!B393&amp;"""","")&amp;IF(OR('Raw Data'!B394="",ISBLANK('Raw Data'!B394)),"",",")</f>
        <v>"H342E_Failed_Incoming_External_Inter-Cell_Handovers_CIC_Unavail",</v>
      </c>
    </row>
    <row r="394" spans="3:3" x14ac:dyDescent="0.25">
      <c r="C394" t="str">
        <f>IF('Raw Data'!B394&lt;&gt;"",""""&amp;'Raw Data'!B394&amp;"""","")&amp;IF(OR('Raw Data'!B395="",ISBLANK('Raw Data'!B395)),"",",")</f>
        <v>"H342F_Failed_Incoming_External_Inter-Cell_Handovers_CIC_Allocat",</v>
      </c>
    </row>
    <row r="395" spans="3:3" x14ac:dyDescent="0.25">
      <c r="C395" t="str">
        <f>IF('Raw Data'!B395&lt;&gt;"",""""&amp;'Raw Data'!B395&amp;"""","")&amp;IF(OR('Raw Data'!B396="",ISBLANK('Raw Data'!B396)),"",",")</f>
        <v>"H342HA_Failed_Incoming_External_Inter-Cell_Handovers_Clear_Comm",</v>
      </c>
    </row>
    <row r="396" spans="3:3" x14ac:dyDescent="0.25">
      <c r="C396" t="str">
        <f>IF('Raw Data'!B396&lt;&gt;"",""""&amp;'Raw Data'!B396&amp;"""","")&amp;IF(OR('Raw Data'!B397="",ISBLANK('Raw Data'!B397)),"",",")</f>
        <v>"H342HB_Failed_Incoming_External_Inter-Cell_Handovers_Clear_Comm",</v>
      </c>
    </row>
    <row r="397" spans="3:3" x14ac:dyDescent="0.25">
      <c r="C397" t="str">
        <f>IF('Raw Data'!B397&lt;&gt;"",""""&amp;'Raw Data'!B397&amp;"""","")&amp;IF(OR('Raw Data'!B398="",ISBLANK('Raw Data'!B398)),"",",")</f>
        <v>"H342HC_Failed_Incoming_External_Inter-Cell_Handovers_Clear_Comm",</v>
      </c>
    </row>
    <row r="398" spans="3:3" x14ac:dyDescent="0.25">
      <c r="C398" t="str">
        <f>IF('Raw Data'!B398&lt;&gt;"",""""&amp;'Raw Data'!B398&amp;"""","")&amp;IF(OR('Raw Data'!B399="",ISBLANK('Raw Data'!B399)),"",",")</f>
        <v>"H342HD_Failed_Incoming_External_Inter-Cell_Handovers_Clear_Comm",</v>
      </c>
    </row>
    <row r="399" spans="3:3" x14ac:dyDescent="0.25">
      <c r="C399" t="str">
        <f>IF('Raw Data'!B399&lt;&gt;"",""""&amp;'Raw Data'!B399&amp;"""","")&amp;IF(OR('Raw Data'!B400="",ISBLANK('Raw Data'!B400)),"",",")</f>
        <v>"H342HE_Failed_Incoming_External_Inter-Cell_Handovers_Clear_Comm",</v>
      </c>
    </row>
    <row r="400" spans="3:3" x14ac:dyDescent="0.25">
      <c r="C400" t="str">
        <f>IF('Raw Data'!B400&lt;&gt;"",""""&amp;'Raw Data'!B400&amp;"""","")&amp;IF(OR('Raw Data'!B401="",ISBLANK('Raw Data'!B401)),"",",")</f>
        <v>"H342HF_Failed_Incoming_External_Inter-Cell_Handovers_Clear_Comm",</v>
      </c>
    </row>
    <row r="401" spans="3:3" x14ac:dyDescent="0.25">
      <c r="C401" t="str">
        <f>IF('Raw Data'!B401&lt;&gt;"",""""&amp;'Raw Data'!B401&amp;"""","")&amp;IF(OR('Raw Data'!B402="",ISBLANK('Raw Data'!B402)),"",",")</f>
        <v>"H342HG_Failed_Incoming_External_Inter-Cell_Handovers_Clear_Comm",</v>
      </c>
    </row>
    <row r="402" spans="3:3" x14ac:dyDescent="0.25">
      <c r="C402" t="str">
        <f>IF('Raw Data'!B402&lt;&gt;"",""""&amp;'Raw Data'!B402&amp;"""","")&amp;IF(OR('Raw Data'!B403="",ISBLANK('Raw Data'!B403)),"",",")</f>
        <v>"H342HH_Failed_Incoming_External_Inter-Cell_Handovers_Clear_Comm",</v>
      </c>
    </row>
    <row r="403" spans="3:3" x14ac:dyDescent="0.25">
      <c r="C403" t="str">
        <f>IF('Raw Data'!B403&lt;&gt;"",""""&amp;'Raw Data'!B403&amp;"""","")&amp;IF(OR('Raw Data'!B404="",ISBLANK('Raw Data'!B404)),"",",")</f>
        <v>"H342H_Failed_Incoming_External_Inter-Cell_Handovers_Clear_Comma",</v>
      </c>
    </row>
    <row r="404" spans="3:3" x14ac:dyDescent="0.25">
      <c r="C404" t="str">
        <f>IF('Raw Data'!B404&lt;&gt;"",""""&amp;'Raw Data'!B404&amp;"""","")&amp;IF(OR('Raw Data'!B405="",ISBLANK('Raw Data'!B405)),"",",")</f>
        <v>"H342I_Failed_Incoming_External_Inter-Cell_Handovers_Invalid_Mes",</v>
      </c>
    </row>
    <row r="405" spans="3:3" x14ac:dyDescent="0.25">
      <c r="C405" t="str">
        <f>IF('Raw Data'!B405&lt;&gt;"",""""&amp;'Raw Data'!B405&amp;"""","")&amp;IF(OR('Raw Data'!B406="",ISBLANK('Raw Data'!B406)),"",",")</f>
        <v>"H342J_Failed_Incoming_External_Inter-Cell_Handovers_Requested_S",</v>
      </c>
    </row>
    <row r="406" spans="3:3" x14ac:dyDescent="0.25">
      <c r="C406" t="str">
        <f>IF('Raw Data'!B406&lt;&gt;"",""""&amp;'Raw Data'!B406&amp;"""","")&amp;IF(OR('Raw Data'!B407="",ISBLANK('Raw Data'!B407)),"",",")</f>
        <v>"H342L_Number_of_Incoming_BSC_Handover_Failures_No_Abis_Resource",</v>
      </c>
    </row>
    <row r="407" spans="3:3" x14ac:dyDescent="0.25">
      <c r="C407" t="str">
        <f>IF('Raw Data'!B407&lt;&gt;"",""""&amp;'Raw Data'!B407&amp;"""","")&amp;IF(OR('Raw Data'!B408="",ISBLANK('Raw Data'!B408)),"",",")</f>
        <v>"H3440_Incoming_External_Inter-Cell_Handover_Detection_Messages_",</v>
      </c>
    </row>
    <row r="408" spans="3:3" x14ac:dyDescent="0.25">
      <c r="C408" t="str">
        <f>IF('Raw Data'!B408&lt;&gt;"",""""&amp;'Raw Data'!B408&amp;"""","")&amp;IF(OR('Raw Data'!B409="",ISBLANK('Raw Data'!B409)),"",",")</f>
        <v>"H3447_Incoming_External_Inter-Cell_Handover_Detection_Messages_",</v>
      </c>
    </row>
    <row r="409" spans="3:3" x14ac:dyDescent="0.25">
      <c r="C409" t="str">
        <f>IF('Raw Data'!B409&lt;&gt;"",""""&amp;'Raw Data'!B409&amp;"""","")&amp;IF(OR('Raw Data'!B410="",ISBLANK('Raw Data'!B410)),"",",")</f>
        <v>"H3448_Incoming_External_Inter-Cell_Handover_Detection_Messages_",</v>
      </c>
    </row>
    <row r="410" spans="3:3" x14ac:dyDescent="0.25">
      <c r="C410" t="str">
        <f>IF('Raw Data'!B410&lt;&gt;"",""""&amp;'Raw Data'!B410&amp;"""","")&amp;IF(OR('Raw Data'!B411="",ISBLANK('Raw Data'!B411)),"",",")</f>
        <v>"H3881A_Incoming_External_Inter-Cell_Handover_Detection_Messages",</v>
      </c>
    </row>
    <row r="411" spans="3:3" x14ac:dyDescent="0.25">
      <c r="C411" t="str">
        <f>IF('Raw Data'!B411&lt;&gt;"",""""&amp;'Raw Data'!B411&amp;"""","")&amp;IF(OR('Raw Data'!B412="",ISBLANK('Raw Data'!B412)),"",",")</f>
        <v>"H3882A_Incoming_External_Inter-Cell_Handover_Detection_Messages",</v>
      </c>
    </row>
    <row r="412" spans="3:3" x14ac:dyDescent="0.25">
      <c r="C412" t="str">
        <f>IF('Raw Data'!B412&lt;&gt;"",""""&amp;'Raw Data'!B412&amp;"""","")&amp;IF(OR('Raw Data'!B413="",ISBLANK('Raw Data'!B413)),"",",")</f>
        <v>"A3139B_Number_of_Incoming_Internal_Inter-Cell_Handover_Requests",</v>
      </c>
    </row>
    <row r="413" spans="3:3" x14ac:dyDescent="0.25">
      <c r="C413" t="str">
        <f>IF('Raw Data'!B413&lt;&gt;"",""""&amp;'Raw Data'!B413&amp;"""","")&amp;IF(OR('Raw Data'!B414="",ISBLANK('Raw Data'!B414)),"",",")</f>
        <v>"A3139C_Number_of_Incoming_Internal_Inter-Cell_Handover_Failures",</v>
      </c>
    </row>
    <row r="414" spans="3:3" x14ac:dyDescent="0.25">
      <c r="C414" t="str">
        <f>IF('Raw Data'!B414&lt;&gt;"",""""&amp;'Raw Data'!B414&amp;"""","")&amp;IF(OR('Raw Data'!B415="",ISBLANK('Raw Data'!B415)),"",",")</f>
        <v>"CH3209A_Number_of_Incoming_Internal_Inter-Cell_Handover_Request",</v>
      </c>
    </row>
    <row r="415" spans="3:3" x14ac:dyDescent="0.25">
      <c r="C415" t="str">
        <f>IF('Raw Data'!B415&lt;&gt;"",""""&amp;'Raw Data'!B415&amp;"""","")&amp;IF(OR('Raw Data'!B416="",ISBLANK('Raw Data'!B416)),"",",")</f>
        <v>"CH320a_Number_of_Successful_Incoming_Internal_Inter-Cell_Handov",</v>
      </c>
    </row>
    <row r="416" spans="3:3" x14ac:dyDescent="0.25">
      <c r="C416" t="str">
        <f>IF('Raw Data'!B416&lt;&gt;"",""""&amp;'Raw Data'!B416&amp;"""","")&amp;IF(OR('Raw Data'!B417="",ISBLANK('Raw Data'!B417)),"",",")</f>
        <v>"CH320b_Number_of_Successful_Incoming_Internal_Inter-Cell_Handov",</v>
      </c>
    </row>
    <row r="417" spans="3:3" x14ac:dyDescent="0.25">
      <c r="C417" t="str">
        <f>IF('Raw Data'!B417&lt;&gt;"",""""&amp;'Raw Data'!B417&amp;"""","")&amp;IF(OR('Raw Data'!B418="",ISBLANK('Raw Data'!B418)),"",",")</f>
        <v>"CH320_Number_of_Incoming_Internal_Inter-Cell_Handover_Requests",</v>
      </c>
    </row>
    <row r="418" spans="3:3" x14ac:dyDescent="0.25">
      <c r="C418" t="str">
        <f>IF('Raw Data'!B418&lt;&gt;"",""""&amp;'Raw Data'!B418&amp;"""","")&amp;IF(OR('Raw Data'!B419="",ISBLANK('Raw Data'!B419)),"",",")</f>
        <v>"CH3219A_Number_of_Incoming_Internal_Inter-Cell_Handover_Respons",</v>
      </c>
    </row>
    <row r="419" spans="3:3" x14ac:dyDescent="0.25">
      <c r="C419" t="str">
        <f>IF('Raw Data'!B419&lt;&gt;"",""""&amp;'Raw Data'!B419&amp;"""","")&amp;IF(OR('Raw Data'!B420="",ISBLANK('Raw Data'!B420)),"",",")</f>
        <v>"CH321_Number_of_Incoming_Internal_Inter-Cell_Handover_Responses",</v>
      </c>
    </row>
    <row r="420" spans="3:3" x14ac:dyDescent="0.25">
      <c r="C420" t="str">
        <f>IF('Raw Data'!B420&lt;&gt;"",""""&amp;'Raw Data'!B420&amp;"""","")&amp;IF(OR('Raw Data'!B421="",ISBLANK('Raw Data'!B421)),"",",")</f>
        <v>"CH3229A_Number_of_Failed_Incoming_Internal_Inter-Cell_Handovers",</v>
      </c>
    </row>
    <row r="421" spans="3:3" x14ac:dyDescent="0.25">
      <c r="C421" t="str">
        <f>IF('Raw Data'!B421&lt;&gt;"",""""&amp;'Raw Data'!B421&amp;"""","")&amp;IF(OR('Raw Data'!B422="",ISBLANK('Raw Data'!B422)),"",",")</f>
        <v>"CH323_Number_of_Successful_Incoming_Internal_Inter-Cell_Handove",</v>
      </c>
    </row>
    <row r="422" spans="3:3" x14ac:dyDescent="0.25">
      <c r="C422" t="str">
        <f>IF('Raw Data'!B422&lt;&gt;"",""""&amp;'Raw Data'!B422&amp;"""","")&amp;IF(OR('Raw Data'!B423="",ISBLANK('Raw Data'!B423)),"",",")</f>
        <v>"CH324_Number_of_Incoming_Internal_Inter-Cell_Handover_Detection",</v>
      </c>
    </row>
    <row r="423" spans="3:3" x14ac:dyDescent="0.25">
      <c r="C423" t="str">
        <f>IF('Raw Data'!B423&lt;&gt;"",""""&amp;'Raw Data'!B423&amp;"""","")&amp;IF(OR('Raw Data'!B424="",ISBLANK('Raw Data'!B424)),"",",")</f>
        <v>"H3200W_Number_of_Incoming_Internal_Inter-Cell_Handover_Requests",</v>
      </c>
    </row>
    <row r="424" spans="3:3" x14ac:dyDescent="0.25">
      <c r="C424" t="str">
        <f>IF('Raw Data'!B424&lt;&gt;"",""""&amp;'Raw Data'!B424&amp;"""","")&amp;IF(OR('Raw Data'!B425="",ISBLANK('Raw Data'!B425)),"",",")</f>
        <v>"H3200X_Number_of_Incoming_Internal_Inter-Cell_Handover_Requests",</v>
      </c>
    </row>
    <row r="425" spans="3:3" x14ac:dyDescent="0.25">
      <c r="C425" t="str">
        <f>IF('Raw Data'!B425&lt;&gt;"",""""&amp;'Raw Data'!B425&amp;"""","")&amp;IF(OR('Raw Data'!B426="",ISBLANK('Raw Data'!B426)),"",",")</f>
        <v>"H3200Y_Number_of_Incoming_Internal_Inter-Cell_Handover_Requests",</v>
      </c>
    </row>
    <row r="426" spans="3:3" x14ac:dyDescent="0.25">
      <c r="C426" t="str">
        <f>IF('Raw Data'!B426&lt;&gt;"",""""&amp;'Raw Data'!B426&amp;"""","")&amp;IF(OR('Raw Data'!B427="",ISBLANK('Raw Data'!B427)),"",",")</f>
        <v>"H3200Z_Number_of_Incoming_Internal_Inter-Cell_Handover_Requests",</v>
      </c>
    </row>
    <row r="427" spans="3:3" x14ac:dyDescent="0.25">
      <c r="C427" t="str">
        <f>IF('Raw Data'!B427&lt;&gt;"",""""&amp;'Raw Data'!B427&amp;"""","")&amp;IF(OR('Raw Data'!B428="",ISBLANK('Raw Data'!B428)),"",",")</f>
        <v>"H3209W_Number_of_Incoming_Internal_Inter-Cell_Handover_Requests",</v>
      </c>
    </row>
    <row r="428" spans="3:3" x14ac:dyDescent="0.25">
      <c r="C428" t="str">
        <f>IF('Raw Data'!B428&lt;&gt;"",""""&amp;'Raw Data'!B428&amp;"""","")&amp;IF(OR('Raw Data'!B429="",ISBLANK('Raw Data'!B429)),"",",")</f>
        <v>"H3209X_Number_of_Incoming_Internal_Inter-Cell_Handover_Requests",</v>
      </c>
    </row>
    <row r="429" spans="3:3" x14ac:dyDescent="0.25">
      <c r="C429" t="str">
        <f>IF('Raw Data'!B429&lt;&gt;"",""""&amp;'Raw Data'!B429&amp;"""","")&amp;IF(OR('Raw Data'!B430="",ISBLANK('Raw Data'!B430)),"",",")</f>
        <v>"H3209Y_Number_of_Incoming_Internal_Inter-Cell_Handover_Requests",</v>
      </c>
    </row>
    <row r="430" spans="3:3" x14ac:dyDescent="0.25">
      <c r="C430" t="str">
        <f>IF('Raw Data'!B430&lt;&gt;"",""""&amp;'Raw Data'!B430&amp;"""","")&amp;IF(OR('Raw Data'!B431="",ISBLANK('Raw Data'!B431)),"",",")</f>
        <v>"H3209Z_Number_of_Incoming_Internal_Inter-Cell_Handover_Requests",</v>
      </c>
    </row>
    <row r="431" spans="3:3" x14ac:dyDescent="0.25">
      <c r="C431" t="str">
        <f>IF('Raw Data'!B431&lt;&gt;"",""""&amp;'Raw Data'!B431&amp;"""","")&amp;IF(OR('Raw Data'!B432="",ISBLANK('Raw Data'!B432)),"",",")</f>
        <v>"H320a_Number_of_Incoming_Internal_Inter-Cell_Handover_Requests_",</v>
      </c>
    </row>
    <row r="432" spans="3:3" x14ac:dyDescent="0.25">
      <c r="C432" t="str">
        <f>IF('Raw Data'!B432&lt;&gt;"",""""&amp;'Raw Data'!B432&amp;"""","")&amp;IF(OR('Raw Data'!B433="",ISBLANK('Raw Data'!B433)),"",",")</f>
        <v>"H320b_Number_of_Incoming_Internal_Inter-Cell_Handover_Requests_",</v>
      </c>
    </row>
    <row r="433" spans="3:3" x14ac:dyDescent="0.25">
      <c r="C433" t="str">
        <f>IF('Raw Data'!B433&lt;&gt;"",""""&amp;'Raw Data'!B433&amp;"""","")&amp;IF(OR('Raw Data'!B434="",ISBLANK('Raw Data'!B434)),"",",")</f>
        <v>"H320II_Number_of_Incoming_Internal_Inter-Cell_Handover_Requests",</v>
      </c>
    </row>
    <row r="434" spans="3:3" x14ac:dyDescent="0.25">
      <c r="C434" t="str">
        <f>IF('Raw Data'!B434&lt;&gt;"",""""&amp;'Raw Data'!B434&amp;"""","")&amp;IF(OR('Raw Data'!B435="",ISBLANK('Raw Data'!B435)),"",",")</f>
        <v>"H320IO_Number_of_Incoming_Internal_Inter-Cell_Handover_Requests",</v>
      </c>
    </row>
    <row r="435" spans="3:3" x14ac:dyDescent="0.25">
      <c r="C435" t="str">
        <f>IF('Raw Data'!B435&lt;&gt;"",""""&amp;'Raw Data'!B435&amp;"""","")&amp;IF(OR('Raw Data'!B436="",ISBLANK('Raw Data'!B436)),"",",")</f>
        <v>"H320OI_Number_of_Incoming_Internal_Inter-Cell_Handover_Requests",</v>
      </c>
    </row>
    <row r="436" spans="3:3" x14ac:dyDescent="0.25">
      <c r="C436" t="str">
        <f>IF('Raw Data'!B436&lt;&gt;"",""""&amp;'Raw Data'!B436&amp;"""","")&amp;IF(OR('Raw Data'!B437="",ISBLANK('Raw Data'!B437)),"",",")</f>
        <v>"H320OO_Number_of_Incoming_Internal_Inter-Cell_Handover_Requests",</v>
      </c>
    </row>
    <row r="437" spans="3:3" x14ac:dyDescent="0.25">
      <c r="C437" t="str">
        <f>IF('Raw Data'!B437&lt;&gt;"",""""&amp;'Raw Data'!B437&amp;"""","")&amp;IF(OR('Raw Data'!B438="",ISBLANK('Raw Data'!B438)),"",",")</f>
        <v>"H3210W_Number_of_Incoming_Internal_Inter-Cell_Handover_Response",</v>
      </c>
    </row>
    <row r="438" spans="3:3" x14ac:dyDescent="0.25">
      <c r="C438" t="str">
        <f>IF('Raw Data'!B438&lt;&gt;"",""""&amp;'Raw Data'!B438&amp;"""","")&amp;IF(OR('Raw Data'!B439="",ISBLANK('Raw Data'!B439)),"",",")</f>
        <v>"H3210X_Number_of_Incoming_Internal_Inter-Cell_Handover_Response",</v>
      </c>
    </row>
    <row r="439" spans="3:3" x14ac:dyDescent="0.25">
      <c r="C439" t="str">
        <f>IF('Raw Data'!B439&lt;&gt;"",""""&amp;'Raw Data'!B439&amp;"""","")&amp;IF(OR('Raw Data'!B440="",ISBLANK('Raw Data'!B440)),"",",")</f>
        <v>"H3210Y_Number_of_Incoming_Internal_Inter-Cell_Handover_Response",</v>
      </c>
    </row>
    <row r="440" spans="3:3" x14ac:dyDescent="0.25">
      <c r="C440" t="str">
        <f>IF('Raw Data'!B440&lt;&gt;"",""""&amp;'Raw Data'!B440&amp;"""","")&amp;IF(OR('Raw Data'!B441="",ISBLANK('Raw Data'!B441)),"",",")</f>
        <v>"H3210Z_Number_of_Incoming_Internal_Inter-Cell_Handover_Response",</v>
      </c>
    </row>
    <row r="441" spans="3:3" x14ac:dyDescent="0.25">
      <c r="C441" t="str">
        <f>IF('Raw Data'!B441&lt;&gt;"",""""&amp;'Raw Data'!B441&amp;"""","")&amp;IF(OR('Raw Data'!B442="",ISBLANK('Raw Data'!B442)),"",",")</f>
        <v>"H3217W_Number_of_Incoming_Internal_Inter-Cell_Handover_Response",</v>
      </c>
    </row>
    <row r="442" spans="3:3" x14ac:dyDescent="0.25">
      <c r="C442" t="str">
        <f>IF('Raw Data'!B442&lt;&gt;"",""""&amp;'Raw Data'!B442&amp;"""","")&amp;IF(OR('Raw Data'!B443="",ISBLANK('Raw Data'!B443)),"",",")</f>
        <v>"H3217X_Number_of_Incoming_Internal_Inter-Cell_Handover_Response",</v>
      </c>
    </row>
    <row r="443" spans="3:3" x14ac:dyDescent="0.25">
      <c r="C443" t="str">
        <f>IF('Raw Data'!B443&lt;&gt;"",""""&amp;'Raw Data'!B443&amp;"""","")&amp;IF(OR('Raw Data'!B444="",ISBLANK('Raw Data'!B444)),"",",")</f>
        <v>"H3217Y_Number_of_Incoming_Internal_Inter-Cell_Handover_Response",</v>
      </c>
    </row>
    <row r="444" spans="3:3" x14ac:dyDescent="0.25">
      <c r="C444" t="str">
        <f>IF('Raw Data'!B444&lt;&gt;"",""""&amp;'Raw Data'!B444&amp;"""","")&amp;IF(OR('Raw Data'!B445="",ISBLANK('Raw Data'!B445)),"",",")</f>
        <v>"H3217Z_Number_of_Incoming_Internal_Inter-Cell_Handover_Response",</v>
      </c>
    </row>
    <row r="445" spans="3:3" x14ac:dyDescent="0.25">
      <c r="C445" t="str">
        <f>IF('Raw Data'!B445&lt;&gt;"",""""&amp;'Raw Data'!B445&amp;"""","")&amp;IF(OR('Raw Data'!B446="",ISBLANK('Raw Data'!B446)),"",",")</f>
        <v>"H3218W_Number_of_Incoming_Internal_Inter-Cell_Handover_Response",</v>
      </c>
    </row>
    <row r="446" spans="3:3" x14ac:dyDescent="0.25">
      <c r="C446" t="str">
        <f>IF('Raw Data'!B446&lt;&gt;"",""""&amp;'Raw Data'!B446&amp;"""","")&amp;IF(OR('Raw Data'!B447="",ISBLANK('Raw Data'!B447)),"",",")</f>
        <v>"H3218X_Number_of_Incoming_Internal_Inter-Cell_Handover_Response",</v>
      </c>
    </row>
    <row r="447" spans="3:3" x14ac:dyDescent="0.25">
      <c r="C447" t="str">
        <f>IF('Raw Data'!B447&lt;&gt;"",""""&amp;'Raw Data'!B447&amp;"""","")&amp;IF(OR('Raw Data'!B448="",ISBLANK('Raw Data'!B448)),"",",")</f>
        <v>"H3218Y_Number_of_Incoming_Internal_Inter-Cell_Handover_Response",</v>
      </c>
    </row>
    <row r="448" spans="3:3" x14ac:dyDescent="0.25">
      <c r="C448" t="str">
        <f>IF('Raw Data'!B448&lt;&gt;"",""""&amp;'Raw Data'!B448&amp;"""","")&amp;IF(OR('Raw Data'!B449="",ISBLANK('Raw Data'!B449)),"",",")</f>
        <v>"H3218Z_Number_of_Incoming_Internal_Inter-Cell_Handover_Response",</v>
      </c>
    </row>
    <row r="449" spans="3:3" x14ac:dyDescent="0.25">
      <c r="C449" t="str">
        <f>IF('Raw Data'!B449&lt;&gt;"",""""&amp;'Raw Data'!B449&amp;"""","")&amp;IF(OR('Raw Data'!B450="",ISBLANK('Raw Data'!B450)),"",",")</f>
        <v>"H321a_Number_of_Incoming_Internal_Inter-Cell_Handover_Commands_",</v>
      </c>
    </row>
    <row r="450" spans="3:3" x14ac:dyDescent="0.25">
      <c r="C450" t="str">
        <f>IF('Raw Data'!B450&lt;&gt;"",""""&amp;'Raw Data'!B450&amp;"""","")&amp;IF(OR('Raw Data'!B451="",ISBLANK('Raw Data'!B451)),"",",")</f>
        <v>"H321b_Number_of_Incoming_Internal_Inter-Cell_Handover_Commands_",</v>
      </c>
    </row>
    <row r="451" spans="3:3" x14ac:dyDescent="0.25">
      <c r="C451" t="str">
        <f>IF('Raw Data'!B451&lt;&gt;"",""""&amp;'Raw Data'!B451&amp;"""","")&amp;IF(OR('Raw Data'!B452="",ISBLANK('Raw Data'!B452)),"",",")</f>
        <v>"H321II_Number_of_Incoming_Internal_Inter-Cell_Handover_Commands",</v>
      </c>
    </row>
    <row r="452" spans="3:3" x14ac:dyDescent="0.25">
      <c r="C452" t="str">
        <f>IF('Raw Data'!B452&lt;&gt;"",""""&amp;'Raw Data'!B452&amp;"""","")&amp;IF(OR('Raw Data'!B453="",ISBLANK('Raw Data'!B453)),"",",")</f>
        <v>"H321IO_Number_of_Incoming_Internal_Inter-Cell_Handover_Commands",</v>
      </c>
    </row>
    <row r="453" spans="3:3" x14ac:dyDescent="0.25">
      <c r="C453" t="str">
        <f>IF('Raw Data'!B453&lt;&gt;"",""""&amp;'Raw Data'!B453&amp;"""","")&amp;IF(OR('Raw Data'!B454="",ISBLANK('Raw Data'!B454)),"",",")</f>
        <v>"H321OI_Number_of_Incoming_Internal_Inter-Cell_Handover_Commands",</v>
      </c>
    </row>
    <row r="454" spans="3:3" x14ac:dyDescent="0.25">
      <c r="C454" t="str">
        <f>IF('Raw Data'!B454&lt;&gt;"",""""&amp;'Raw Data'!B454&amp;"""","")&amp;IF(OR('Raw Data'!B455="",ISBLANK('Raw Data'!B455)),"",",")</f>
        <v>"H321OO_Number_of_Incoming_Internal_Inter-Cell_Handover_Commands",</v>
      </c>
    </row>
    <row r="455" spans="3:3" x14ac:dyDescent="0.25">
      <c r="C455" t="str">
        <f>IF('Raw Data'!B455&lt;&gt;"",""""&amp;'Raw Data'!B455&amp;"""","")&amp;IF(OR('Raw Data'!B456="",ISBLANK('Raw Data'!B456)),"",",")</f>
        <v>"H322H_Failed_Incoming_Internal_Inter-Cell_Handovers_Requested_S",</v>
      </c>
    </row>
    <row r="456" spans="3:3" x14ac:dyDescent="0.25">
      <c r="C456" t="str">
        <f>IF('Raw Data'!B456&lt;&gt;"",""""&amp;'Raw Data'!B456&amp;"""","")&amp;IF(OR('Raw Data'!B457="",ISBLANK('Raw Data'!B457)),"",",")</f>
        <v>"H322I_Failed_Incoming_Internal_Inter-Cell_Handovers_Channel_Act",</v>
      </c>
    </row>
    <row r="457" spans="3:3" x14ac:dyDescent="0.25">
      <c r="C457" t="str">
        <f>IF('Raw Data'!B457&lt;&gt;"",""""&amp;'Raw Data'!B457&amp;"""","")&amp;IF(OR('Raw Data'!B458="",ISBLANK('Raw Data'!B458)),"",",")</f>
        <v>"H323II_Number_of_Successful_Incoming_Internal_Inter-Cell_Handov",</v>
      </c>
    </row>
    <row r="458" spans="3:3" x14ac:dyDescent="0.25">
      <c r="C458" t="str">
        <f>IF('Raw Data'!B458&lt;&gt;"",""""&amp;'Raw Data'!B458&amp;"""","")&amp;IF(OR('Raw Data'!B459="",ISBLANK('Raw Data'!B459)),"",",")</f>
        <v>"H323IO_Number_of_Successful_Incoming_Internal_Inter-Cell_Handov",</v>
      </c>
    </row>
    <row r="459" spans="3:3" x14ac:dyDescent="0.25">
      <c r="C459" t="str">
        <f>IF('Raw Data'!B459&lt;&gt;"",""""&amp;'Raw Data'!B459&amp;"""","")&amp;IF(OR('Raw Data'!B460="",ISBLANK('Raw Data'!B460)),"",",")</f>
        <v>"H323OI_Number_of_Successful_Incoming_Internal_Inter-Cell_Handov",</v>
      </c>
    </row>
    <row r="460" spans="3:3" x14ac:dyDescent="0.25">
      <c r="C460" t="str">
        <f>IF('Raw Data'!B460&lt;&gt;"",""""&amp;'Raw Data'!B460&amp;"""","")&amp;IF(OR('Raw Data'!B461="",ISBLANK('Raw Data'!B461)),"",",")</f>
        <v>"H323OO_Number_of_Successful_Incoming_Internal_Inter-Cell_Handov",</v>
      </c>
    </row>
    <row r="461" spans="3:3" x14ac:dyDescent="0.25">
      <c r="C461" t="str">
        <f>IF('Raw Data'!B461&lt;&gt;"",""""&amp;'Raw Data'!B461&amp;"""","")&amp;IF(OR('Raw Data'!B462="",ISBLANK('Raw Data'!B462)),"",",")</f>
        <v>"H3240_Number_of_Incoming_Internal_Inter-Cell_Handover_Detection",</v>
      </c>
    </row>
    <row r="462" spans="3:3" x14ac:dyDescent="0.25">
      <c r="C462" t="str">
        <f>IF('Raw Data'!B462&lt;&gt;"",""""&amp;'Raw Data'!B462&amp;"""","")&amp;IF(OR('Raw Data'!B463="",ISBLANK('Raw Data'!B463)),"",",")</f>
        <v>"H3247_Number_of_Incoming_Internal_Inter-Cell_Handover_Detection",</v>
      </c>
    </row>
    <row r="463" spans="3:3" x14ac:dyDescent="0.25">
      <c r="C463" t="str">
        <f>IF('Raw Data'!B463&lt;&gt;"",""""&amp;'Raw Data'!B463&amp;"""","")&amp;IF(OR('Raw Data'!B464="",ISBLANK('Raw Data'!B464)),"",",")</f>
        <v>"H3248_Number_of_Incoming_Internal_Inter-Cell_Handover_Detection",</v>
      </c>
    </row>
    <row r="464" spans="3:3" x14ac:dyDescent="0.25">
      <c r="C464" t="str">
        <f>IF('Raw Data'!B464&lt;&gt;"",""""&amp;'Raw Data'!B464&amp;"""","")&amp;IF(OR('Raw Data'!B465="",ISBLANK('Raw Data'!B465)),"",",")</f>
        <v>"CH360_Incoming_Inter-RAT_Inter-Cell_Handover_Requests",</v>
      </c>
    </row>
    <row r="465" spans="3:3" x14ac:dyDescent="0.25">
      <c r="C465" t="str">
        <f>IF('Raw Data'!B465&lt;&gt;"",""""&amp;'Raw Data'!B465&amp;"""","")&amp;IF(OR('Raw Data'!B466="",ISBLANK('Raw Data'!B466)),"",",")</f>
        <v>"CH361_Incoming_Inter-RAT_Inter-Cell_Handover_Responses",</v>
      </c>
    </row>
    <row r="466" spans="3:3" x14ac:dyDescent="0.25">
      <c r="C466" t="str">
        <f>IF('Raw Data'!B466&lt;&gt;"",""""&amp;'Raw Data'!B466&amp;"""","")&amp;IF(OR('Raw Data'!B467="",ISBLANK('Raw Data'!B467)),"",",")</f>
        <v>"CH363_Successful_Incoming_Inter-RAT_Inter-Cell_Handovers",</v>
      </c>
    </row>
    <row r="467" spans="3:3" x14ac:dyDescent="0.25">
      <c r="C467" t="str">
        <f>IF('Raw Data'!B467&lt;&gt;"",""""&amp;'Raw Data'!B467&amp;"""","")&amp;IF(OR('Raw Data'!B468="",ISBLANK('Raw Data'!B468)),"",",")</f>
        <v>"H3609_Incoming_Inter-RAT_Inter-Cell_Handover_Requests_TCH",</v>
      </c>
    </row>
    <row r="468" spans="3:3" x14ac:dyDescent="0.25">
      <c r="C468" t="str">
        <f>IF('Raw Data'!B468&lt;&gt;"",""""&amp;'Raw Data'!B468&amp;"""","")&amp;IF(OR('Raw Data'!B469="",ISBLANK('Raw Data'!B469)),"",",")</f>
        <v>"H3610_Incoming_Inter-RAT_Inter-Cell_Handover_Responses_SDCCH",</v>
      </c>
    </row>
    <row r="469" spans="3:3" x14ac:dyDescent="0.25">
      <c r="C469" t="str">
        <f>IF('Raw Data'!B469&lt;&gt;"",""""&amp;'Raw Data'!B469&amp;"""","")&amp;IF(OR('Raw Data'!B470="",ISBLANK('Raw Data'!B470)),"",",")</f>
        <v>"H3617_Incoming_Inter-RAT_Inter-Cell_Handover_Responses_TCHF",</v>
      </c>
    </row>
    <row r="470" spans="3:3" x14ac:dyDescent="0.25">
      <c r="C470" t="str">
        <f>IF('Raw Data'!B470&lt;&gt;"",""""&amp;'Raw Data'!B470&amp;"""","")&amp;IF(OR('Raw Data'!B471="",ISBLANK('Raw Data'!B471)),"",",")</f>
        <v>"H3618_Incoming_Inter-RAT_Inter-Cell_Handover_Responses_TCHH",</v>
      </c>
    </row>
    <row r="471" spans="3:3" x14ac:dyDescent="0.25">
      <c r="C471" t="str">
        <f>IF('Raw Data'!B471&lt;&gt;"",""""&amp;'Raw Data'!B471&amp;"""","")&amp;IF(OR('Raw Data'!B472="",ISBLANK('Raw Data'!B472)),"",",")</f>
        <v>"H3620A_Failed_Incoming_Inter-RAT_Inter-Cell_Handovers_No_Channe",</v>
      </c>
    </row>
    <row r="472" spans="3:3" x14ac:dyDescent="0.25">
      <c r="C472" t="str">
        <f>IF('Raw Data'!B472&lt;&gt;"",""""&amp;'Raw Data'!B472&amp;"""","")&amp;IF(OR('Raw Data'!B473="",ISBLANK('Raw Data'!B473)),"",",")</f>
        <v>"H3620C_Failed_Incoming_Inter-RAT_Inter-Cell_Handovers_Timer_Exp",</v>
      </c>
    </row>
    <row r="473" spans="3:3" x14ac:dyDescent="0.25">
      <c r="C473" t="str">
        <f>IF('Raw Data'!B473&lt;&gt;"",""""&amp;'Raw Data'!B473&amp;"""","")&amp;IF(OR('Raw Data'!B474="",ISBLANK('Raw Data'!B474)),"",",")</f>
        <v>"H3620_Failed_Incoming_Inter-RAT_Inter-Cell_Handovers_SDCCH",</v>
      </c>
    </row>
    <row r="474" spans="3:3" x14ac:dyDescent="0.25">
      <c r="C474" t="str">
        <f>IF('Raw Data'!B474&lt;&gt;"",""""&amp;'Raw Data'!B474&amp;"""","")&amp;IF(OR('Raw Data'!B475="",ISBLANK('Raw Data'!B475)),"",",")</f>
        <v>"H3627_Failed_Incoming_Inter-RAT_Inter-Cell_Handovers_TCHF",</v>
      </c>
    </row>
    <row r="475" spans="3:3" x14ac:dyDescent="0.25">
      <c r="C475" t="str">
        <f>IF('Raw Data'!B475&lt;&gt;"",""""&amp;'Raw Data'!B475&amp;"""","")&amp;IF(OR('Raw Data'!B476="",ISBLANK('Raw Data'!B476)),"",",")</f>
        <v>"H3628_Failed_Incoming_Inter-RAT_Inter-Cell_Handovers_TCHH",</v>
      </c>
    </row>
    <row r="476" spans="3:3" x14ac:dyDescent="0.25">
      <c r="C476" t="str">
        <f>IF('Raw Data'!B476&lt;&gt;"",""""&amp;'Raw Data'!B476&amp;"""","")&amp;IF(OR('Raw Data'!B477="",ISBLANK('Raw Data'!B477)),"",",")</f>
        <v>"H3629A_Failed_Incoming_Inter-RAT_Inter-Cell_Handovers_No_Channe",</v>
      </c>
    </row>
    <row r="477" spans="3:3" x14ac:dyDescent="0.25">
      <c r="C477" t="str">
        <f>IF('Raw Data'!B477&lt;&gt;"",""""&amp;'Raw Data'!B477&amp;"""","")&amp;IF(OR('Raw Data'!B478="",ISBLANK('Raw Data'!B478)),"",",")</f>
        <v>"H3629Ca_Failed_Incoming_Inter-RAT_Inter-Cell_Handovers_Timer_Ex",</v>
      </c>
    </row>
    <row r="478" spans="3:3" x14ac:dyDescent="0.25">
      <c r="C478" t="str">
        <f>IF('Raw Data'!B478&lt;&gt;"",""""&amp;'Raw Data'!B478&amp;"""","")&amp;IF(OR('Raw Data'!B479="",ISBLANK('Raw Data'!B479)),"",",")</f>
        <v>"H3629Cb_Failed_Incoming_Inter-RAT_Inter-Cell_Handovers_Timer_Ex",</v>
      </c>
    </row>
    <row r="479" spans="3:3" x14ac:dyDescent="0.25">
      <c r="C479" t="str">
        <f>IF('Raw Data'!B479&lt;&gt;"",""""&amp;'Raw Data'!B479&amp;"""","")&amp;IF(OR('Raw Data'!B480="",ISBLANK('Raw Data'!B480)),"",",")</f>
        <v>"H362B_Failed_Incoming_Inter-RAT_Inter-Cell_Handovers_Terrestria",</v>
      </c>
    </row>
    <row r="480" spans="3:3" x14ac:dyDescent="0.25">
      <c r="C480" t="str">
        <f>IF('Raw Data'!B480&lt;&gt;"",""""&amp;'Raw Data'!B480&amp;"""","")&amp;IF(OR('Raw Data'!B481="",ISBLANK('Raw Data'!B481)),"",",")</f>
        <v>"H362C_Failed_Incoming_Inter-RAT_Inter-Cell_Handovers_Timer_Expi",</v>
      </c>
    </row>
    <row r="481" spans="3:3" x14ac:dyDescent="0.25">
      <c r="C481" t="str">
        <f>IF('Raw Data'!B481&lt;&gt;"",""""&amp;'Raw Data'!B481&amp;"""","")&amp;IF(OR('Raw Data'!B482="",ISBLANK('Raw Data'!B482)),"",",")</f>
        <v>"H362E_Failed_Incoming_Inter-RAT_Inter-Cell_Handovers_CIC_Unavai",</v>
      </c>
    </row>
    <row r="482" spans="3:3" x14ac:dyDescent="0.25">
      <c r="C482" t="str">
        <f>IF('Raw Data'!B482&lt;&gt;"",""""&amp;'Raw Data'!B482&amp;"""","")&amp;IF(OR('Raw Data'!B483="",ISBLANK('Raw Data'!B483)),"",",")</f>
        <v>"H362F_Failed_Incoming_Inter-RAT_Inter-Cell_Handovers_CIC_Alloca",</v>
      </c>
    </row>
    <row r="483" spans="3:3" x14ac:dyDescent="0.25">
      <c r="C483" t="str">
        <f>IF('Raw Data'!B483&lt;&gt;"",""""&amp;'Raw Data'!B483&amp;"""","")&amp;IF(OR('Raw Data'!B484="",ISBLANK('Raw Data'!B484)),"",",")</f>
        <v>"H362H_Failed_Incoming_Inter-RAT_Inter-Cell_Handovers_Clear_Comm",</v>
      </c>
    </row>
    <row r="484" spans="3:3" x14ac:dyDescent="0.25">
      <c r="C484" t="str">
        <f>IF('Raw Data'!B484&lt;&gt;"",""""&amp;'Raw Data'!B484&amp;"""","")&amp;IF(OR('Raw Data'!B485="",ISBLANK('Raw Data'!B485)),"",",")</f>
        <v>"H362J_Failed_Incoming_Inter-RAT_Inter-Cell_Handovers_Invalid_Me",</v>
      </c>
    </row>
    <row r="485" spans="3:3" x14ac:dyDescent="0.25">
      <c r="C485" t="str">
        <f>IF('Raw Data'!B485&lt;&gt;"",""""&amp;'Raw Data'!B485&amp;"""","")&amp;IF(OR('Raw Data'!B486="",ISBLANK('Raw Data'!B486)),"",",")</f>
        <v>"H362L_Failed_Incoming_Inter-RAT_Inter-Cell_Handovers_Requested_",</v>
      </c>
    </row>
    <row r="486" spans="3:3" x14ac:dyDescent="0.25">
      <c r="C486" t="str">
        <f>IF('Raw Data'!B486&lt;&gt;"",""""&amp;'Raw Data'!B486&amp;"""","")&amp;IF(OR('Raw Data'!B487="",ISBLANK('Raw Data'!B487)),"",",")</f>
        <v>"H362_Failed_Incoming_Inter-RAT_Inter-Cell_Handovers",</v>
      </c>
    </row>
    <row r="487" spans="3:3" x14ac:dyDescent="0.25">
      <c r="C487" t="str">
        <f>IF('Raw Data'!B487&lt;&gt;"",""""&amp;'Raw Data'!B487&amp;"""","")&amp;IF(OR('Raw Data'!B488="",ISBLANK('Raw Data'!B488)),"",",")</f>
        <v>"CH300_Internal_Intra-Cell_Handover_Requests",</v>
      </c>
    </row>
    <row r="488" spans="3:3" x14ac:dyDescent="0.25">
      <c r="C488" t="str">
        <f>IF('Raw Data'!B488&lt;&gt;"",""""&amp;'Raw Data'!B488&amp;"""","")&amp;IF(OR('Raw Data'!B489="",ISBLANK('Raw Data'!B489)),"",",")</f>
        <v>"CH301_Internal_Intra-Cell_Handover_Commands",</v>
      </c>
    </row>
    <row r="489" spans="3:3" x14ac:dyDescent="0.25">
      <c r="C489" t="str">
        <f>IF('Raw Data'!B489&lt;&gt;"",""""&amp;'Raw Data'!B489&amp;"""","")&amp;IF(OR('Raw Data'!B490="",ISBLANK('Raw Data'!B490)),"",",")</f>
        <v>"K3000_SDCCH_Seizure_Requests",</v>
      </c>
    </row>
    <row r="490" spans="3:3" x14ac:dyDescent="0.25">
      <c r="C490" t="str">
        <f>IF('Raw Data'!B490&lt;&gt;"",""""&amp;'Raw Data'!B490&amp;"""","")&amp;IF(OR('Raw Data'!B491="",ISBLANK('Raw Data'!B491)),"",",")</f>
        <v>"K3001_Failed_SDCCH_Seizures_due_to_Busy_SDCCH",</v>
      </c>
    </row>
    <row r="491" spans="3:3" x14ac:dyDescent="0.25">
      <c r="C491" t="str">
        <f>IF('Raw Data'!B491&lt;&gt;"",""""&amp;'Raw Data'!B491&amp;"""","")&amp;IF(OR('Raw Data'!B492="",ISBLANK('Raw Data'!B492)),"",",")</f>
        <v>"K3003_Successful_SDCCH_Seizures",</v>
      </c>
    </row>
    <row r="492" spans="3:3" x14ac:dyDescent="0.25">
      <c r="C492" t="str">
        <f>IF('Raw Data'!B492&lt;&gt;"",""""&amp;'Raw Data'!B492&amp;"""","")&amp;IF(OR('Raw Data'!B493="",ISBLANK('Raw Data'!B493)),"",",")</f>
        <v>"K3004_Traffic_Volume_on_SDCCH",</v>
      </c>
    </row>
    <row r="493" spans="3:3" x14ac:dyDescent="0.25">
      <c r="C493" t="str">
        <f>IF('Raw Data'!B493&lt;&gt;"",""""&amp;'Raw Data'!B493&amp;"""","")&amp;IF(OR('Raw Data'!B494="",ISBLANK('Raw Data'!B494)),"",",")</f>
        <v>"K3005_Available_SDCCHs",</v>
      </c>
    </row>
    <row r="494" spans="3:3" x14ac:dyDescent="0.25">
      <c r="C494" t="str">
        <f>IF('Raw Data'!B494&lt;&gt;"",""""&amp;'Raw Data'!B494&amp;"""","")&amp;IF(OR('Raw Data'!B495="",ISBLANK('Raw Data'!B495)),"",",")</f>
        <v>"K3006_Configured_SDCCHs",</v>
      </c>
    </row>
    <row r="495" spans="3:3" x14ac:dyDescent="0.25">
      <c r="C495" t="str">
        <f>IF('Raw Data'!B495&lt;&gt;"",""""&amp;'Raw Data'!B495&amp;"""","")&amp;IF(OR('Raw Data'!B496="",ISBLANK('Raw Data'!B496)),"",",")</f>
        <v>"K3010A_TCH_Seizure_Requests_Traffic_Channel",</v>
      </c>
    </row>
    <row r="496" spans="3:3" x14ac:dyDescent="0.25">
      <c r="C496" t="str">
        <f>IF('Raw Data'!B496&lt;&gt;"",""""&amp;'Raw Data'!B496&amp;"""","")&amp;IF(OR('Raw Data'!B497="",ISBLANK('Raw Data'!B497)),"",",")</f>
        <v>"K3010B_TCH_Seizure_Requests_in_TCH_Handovers_Traffic_Channel",</v>
      </c>
    </row>
    <row r="497" spans="3:3" x14ac:dyDescent="0.25">
      <c r="C497" t="str">
        <f>IF('Raw Data'!B497&lt;&gt;"",""""&amp;'Raw Data'!B497&amp;"""","")&amp;IF(OR('Raw Data'!B498="",ISBLANK('Raw Data'!B498)),"",",")</f>
        <v>"K3011A_Failed_TCH_Seizures_due_to_Busy_TCH_Traffic_Channel",</v>
      </c>
    </row>
    <row r="498" spans="3:3" x14ac:dyDescent="0.25">
      <c r="C498" t="str">
        <f>IF('Raw Data'!B498&lt;&gt;"",""""&amp;'Raw Data'!B498&amp;"""","")&amp;IF(OR('Raw Data'!B499="",ISBLANK('Raw Data'!B499)),"",",")</f>
        <v>"K3011B_Failed_TCH_Seizures_in_TCH_Handovers_due_to_Busy_TCH_Tra",</v>
      </c>
    </row>
    <row r="499" spans="3:3" x14ac:dyDescent="0.25">
      <c r="C499" t="str">
        <f>IF('Raw Data'!B499&lt;&gt;"",""""&amp;'Raw Data'!B499&amp;"""","")&amp;IF(OR('Raw Data'!B500="",ISBLANK('Raw Data'!B500)),"",",")</f>
        <v>"K3012A_Call_Drops_on_TCH_in_Stable_State_Traffic_Channel",</v>
      </c>
    </row>
    <row r="500" spans="3:3" x14ac:dyDescent="0.25">
      <c r="C500" t="str">
        <f>IF('Raw Data'!B500&lt;&gt;"",""""&amp;'Raw Data'!B500&amp;"""","")&amp;IF(OR('Raw Data'!B501="",ISBLANK('Raw Data'!B501)),"",",")</f>
        <v>"K3012B_Call_Drops_in_TCH_Handovers_Traffic_Channel",</v>
      </c>
    </row>
    <row r="501" spans="3:3" x14ac:dyDescent="0.25">
      <c r="C501" t="str">
        <f>IF('Raw Data'!B501&lt;&gt;"",""""&amp;'Raw Data'!B501&amp;"""","")&amp;IF(OR('Raw Data'!B502="",ISBLANK('Raw Data'!B502)),"",",")</f>
        <v>"K3013A_Successful_TCH_Seizures_Traffic_Channel",</v>
      </c>
    </row>
    <row r="502" spans="3:3" x14ac:dyDescent="0.25">
      <c r="C502" t="str">
        <f>IF('Raw Data'!B502&lt;&gt;"",""""&amp;'Raw Data'!B502&amp;"""","")&amp;IF(OR('Raw Data'!B503="",ISBLANK('Raw Data'!B503)),"",",")</f>
        <v>"K3013B_Successful_TCH_Seizures_in_TCH_handovers_Traffic_Channel",</v>
      </c>
    </row>
    <row r="503" spans="3:3" x14ac:dyDescent="0.25">
      <c r="C503" t="str">
        <f>IF('Raw Data'!B503&lt;&gt;"",""""&amp;'Raw Data'!B503&amp;"""","")&amp;IF(OR('Raw Data'!B504="",ISBLANK('Raw Data'!B504)),"",",")</f>
        <v>"K3014_Traffic_Volume_on_TCH",</v>
      </c>
    </row>
    <row r="504" spans="3:3" x14ac:dyDescent="0.25">
      <c r="C504" t="str">
        <f>IF('Raw Data'!B504&lt;&gt;"",""""&amp;'Raw Data'!B504&amp;"""","")&amp;IF(OR('Raw Data'!B505="",ISBLANK('Raw Data'!B505)),"",",")</f>
        <v>"K3015_Available_TCHs",</v>
      </c>
    </row>
    <row r="505" spans="3:3" x14ac:dyDescent="0.25">
      <c r="C505" t="str">
        <f>IF('Raw Data'!B505&lt;&gt;"",""""&amp;'Raw Data'!B505&amp;"""","")&amp;IF(OR('Raw Data'!B506="",ISBLANK('Raw Data'!B506)),"",",")</f>
        <v>"K3016_Configured_TCHs",</v>
      </c>
    </row>
    <row r="506" spans="3:3" x14ac:dyDescent="0.25">
      <c r="C506" t="str">
        <f>IF('Raw Data'!B506&lt;&gt;"",""""&amp;'Raw Data'!B506&amp;"""","")&amp;IF(OR('Raw Data'!B507="",ISBLANK('Raw Data'!B507)),"",",")</f>
        <v>"K3020_TCH_Seizure_Requests_Signaling_Channel",</v>
      </c>
    </row>
    <row r="507" spans="3:3" x14ac:dyDescent="0.25">
      <c r="C507" t="str">
        <f>IF('Raw Data'!B507&lt;&gt;"",""""&amp;'Raw Data'!B507&amp;"""","")&amp;IF(OR('Raw Data'!B508="",ISBLANK('Raw Data'!B508)),"",",")</f>
        <v>"K3021_Failed_TCH_Seizures_due_to_Busy_TCH_Signaling_Channel",</v>
      </c>
    </row>
    <row r="508" spans="3:3" x14ac:dyDescent="0.25">
      <c r="C508" t="str">
        <f>IF('Raw Data'!B508&lt;&gt;"",""""&amp;'Raw Data'!B508&amp;"""","")&amp;IF(OR('Raw Data'!B509="",ISBLANK('Raw Data'!B509)),"",",")</f>
        <v>"K3022_Call_Drops_on_TCH_Signaling_Channel",</v>
      </c>
    </row>
    <row r="509" spans="3:3" x14ac:dyDescent="0.25">
      <c r="C509" t="str">
        <f>IF('Raw Data'!B509&lt;&gt;"",""""&amp;'Raw Data'!B509&amp;"""","")&amp;IF(OR('Raw Data'!B510="",ISBLANK('Raw Data'!B510)),"",",")</f>
        <v>"K3023_Successful_TCH_Seizures_Signaling_Channel",</v>
      </c>
    </row>
    <row r="510" spans="3:3" x14ac:dyDescent="0.25">
      <c r="C510" t="str">
        <f>IF('Raw Data'!B510&lt;&gt;"",""""&amp;'Raw Data'!B510&amp;"""","")&amp;IF(OR('Raw Data'!B511="",ISBLANK('Raw Data'!B511)),"",",")</f>
        <v>"K3024_Traffic_Volume_on_TCH_Signaling_Channel",</v>
      </c>
    </row>
    <row r="511" spans="3:3" x14ac:dyDescent="0.25">
      <c r="C511" t="str">
        <f>IF('Raw Data'!B511&lt;&gt;"",""""&amp;'Raw Data'!B511&amp;"""","")&amp;IF(OR('Raw Data'!B512="",ISBLANK('Raw Data'!B512)),"",",")</f>
        <v>"K3034_TCHH_Traffic_Volume",</v>
      </c>
    </row>
    <row r="512" spans="3:3" x14ac:dyDescent="0.25">
      <c r="C512" t="str">
        <f>IF('Raw Data'!B512&lt;&gt;"",""""&amp;'Raw Data'!B512&amp;"""","")&amp;IF(OR('Raw Data'!B513="",ISBLANK('Raw Data'!B513)),"",",")</f>
        <v>"K3040_Successful_TCH_Seizures",</v>
      </c>
    </row>
    <row r="513" spans="3:3" x14ac:dyDescent="0.25">
      <c r="C513" t="str">
        <f>IF('Raw Data'!B513&lt;&gt;"",""""&amp;'Raw Data'!B513&amp;"""","")&amp;IF(OR('Raw Data'!B514="",ISBLANK('Raw Data'!B514)),"",",")</f>
        <v>"K3100_Immediate_Assignment_Requests",</v>
      </c>
    </row>
    <row r="514" spans="3:3" x14ac:dyDescent="0.25">
      <c r="C514" t="str">
        <f>IF('Raw Data'!B514&lt;&gt;"",""""&amp;'Raw Data'!B514&amp;"""","")&amp;IF(OR('Raw Data'!B515="",ISBLANK('Raw Data'!B515)),"",",")</f>
        <v>"K3101_Immediate_Assignment_Commands",</v>
      </c>
    </row>
    <row r="515" spans="3:3" x14ac:dyDescent="0.25">
      <c r="C515" t="str">
        <f>IF('Raw Data'!B515&lt;&gt;"",""""&amp;'Raw Data'!B515&amp;"""","")&amp;IF(OR('Raw Data'!B516="",ISBLANK('Raw Data'!B516)),"",",")</f>
        <v>"K3170_Dual-Band_Handover_Requests",</v>
      </c>
    </row>
    <row r="516" spans="3:3" x14ac:dyDescent="0.25">
      <c r="C516" t="str">
        <f>IF('Raw Data'!B516&lt;&gt;"",""""&amp;'Raw Data'!B516&amp;"""","")&amp;IF(OR('Raw Data'!B517="",ISBLANK('Raw Data'!B517)),"",",")</f>
        <v>"K3173F_Failed_Dual-Band_Handovers",</v>
      </c>
    </row>
    <row r="517" spans="3:3" x14ac:dyDescent="0.25">
      <c r="C517" t="str">
        <f>IF('Raw Data'!B517&lt;&gt;"",""""&amp;'Raw Data'!B517&amp;"""","")&amp;IF(OR('Raw Data'!B518="",ISBLANK('Raw Data'!B518)),"",",")</f>
        <v>"K3173_Successful_Dual-Band_Handovers",</v>
      </c>
    </row>
    <row r="518" spans="3:3" x14ac:dyDescent="0.25">
      <c r="C518" t="str">
        <f>IF('Raw Data'!B518&lt;&gt;"",""""&amp;'Raw Data'!B518&amp;"""","")&amp;IF(OR('Raw Data'!B519="",ISBLANK('Raw Data'!B519)),"",",")</f>
        <v>"LA300_Number_of_Location_Update_Requests_Normal_Location_Update",</v>
      </c>
    </row>
    <row r="519" spans="3:3" x14ac:dyDescent="0.25">
      <c r="C519" t="str">
        <f>IF('Raw Data'!B519&lt;&gt;"",""""&amp;'Raw Data'!B519&amp;"""","")&amp;IF(OR('Raw Data'!B520="",ISBLANK('Raw Data'!B520)),"",",")</f>
        <v>"LA301_Number_of_Location_Update_Requests_Periodic_Location_Upda",</v>
      </c>
    </row>
    <row r="520" spans="3:3" x14ac:dyDescent="0.25">
      <c r="C520" t="str">
        <f>IF('Raw Data'!B520&lt;&gt;"",""""&amp;'Raw Data'!B520&amp;"""","")&amp;IF(OR('Raw Data'!B521="",ISBLANK('Raw Data'!B521)),"",",")</f>
        <v>"LA302_Number_of_Location_Update_Requests_IMSI_Attach",</v>
      </c>
    </row>
    <row r="521" spans="3:3" x14ac:dyDescent="0.25">
      <c r="C521" t="str">
        <f>IF('Raw Data'!B521&lt;&gt;"",""""&amp;'Raw Data'!B521&amp;"""","")&amp;IF(OR('Raw Data'!B522="",ISBLANK('Raw Data'!B522)),"",",")</f>
        <v>"LA303_Number_of_Accepted_Location_Update_Requests",</v>
      </c>
    </row>
    <row r="522" spans="3:3" x14ac:dyDescent="0.25">
      <c r="C522" t="str">
        <f>IF('Raw Data'!B522&lt;&gt;"",""""&amp;'Raw Data'!B522&amp;"""","")&amp;IF(OR('Raw Data'!B523="",ISBLANK('Raw Data'!B523)),"",",")</f>
        <v>"LA304_Number_of_Rejected_Location_Update_Requests",</v>
      </c>
    </row>
    <row r="523" spans="3:3" x14ac:dyDescent="0.25">
      <c r="C523" t="str">
        <f>IF('Raw Data'!B523&lt;&gt;"",""""&amp;'Raw Data'!B523&amp;"""","")&amp;IF(OR('Raw Data'!B524="",ISBLANK('Raw Data'!B524)),"",",")</f>
        <v>"LA305_Number_of_Rejected_Location_Update_Requests_Normal_Failur",</v>
      </c>
    </row>
    <row r="524" spans="3:3" x14ac:dyDescent="0.25">
      <c r="C524" t="str">
        <f>IF('Raw Data'!B524&lt;&gt;"",""""&amp;'Raw Data'!B524&amp;"""","")&amp;IF(OR('Raw Data'!B525="",ISBLANK('Raw Data'!B525)),"",",")</f>
        <v>"LA306_Number_of_Rejected_Location_Update_Requests_Not_Allowed_b",</v>
      </c>
    </row>
    <row r="525" spans="3:3" x14ac:dyDescent="0.25">
      <c r="C525" t="str">
        <f>IF('Raw Data'!B525&lt;&gt;"",""""&amp;'Raw Data'!B525&amp;"""","")&amp;IF(OR('Raw Data'!B526="",ISBLANK('Raw Data'!B526)),"",",")</f>
        <v>"LA307_Number_of_Rejected_Location_Update_Requests_Interface_Una",</v>
      </c>
    </row>
    <row r="526" spans="3:3" x14ac:dyDescent="0.25">
      <c r="C526" t="str">
        <f>IF('Raw Data'!B526&lt;&gt;"",""""&amp;'Raw Data'!B526&amp;"""","")&amp;IF(OR('Raw Data'!B527="",ISBLANK('Raw Data'!B527)),"",",")</f>
        <v>"LA308_Number_of_Rejected_Location_Update_Requests_Congestion",</v>
      </c>
    </row>
    <row r="527" spans="3:3" x14ac:dyDescent="0.25">
      <c r="C527" t="str">
        <f>IF('Raw Data'!B527&lt;&gt;"",""""&amp;'Raw Data'!B527&amp;"""","")&amp;IF(OR('Raw Data'!B528="",ISBLANK('Raw Data'!B528)),"",",")</f>
        <v>"R3561_Maximum_Number_of_Busy_Channels_TCHF",</v>
      </c>
    </row>
    <row r="528" spans="3:3" x14ac:dyDescent="0.25">
      <c r="C528" t="str">
        <f>IF('Raw Data'!B528&lt;&gt;"",""""&amp;'Raw Data'!B528&amp;"""","")&amp;IF(OR('Raw Data'!B529="",ISBLANK('Raw Data'!B529)),"",",")</f>
        <v>"S3013_MRs_of_Serving_Cells",</v>
      </c>
    </row>
    <row r="529" spans="3:3" x14ac:dyDescent="0.25">
      <c r="C529" t="str">
        <f>IF('Raw Data'!B529&lt;&gt;"",""""&amp;'Raw Data'!B529&amp;"""","")&amp;IF(OR('Raw Data'!B530="",ISBLANK('Raw Data'!B530)),"",",")</f>
        <v>"S373_Number_of_Downlink_MRs",</v>
      </c>
    </row>
    <row r="530" spans="3:3" x14ac:dyDescent="0.25">
      <c r="C530" t="str">
        <f>IF('Raw Data'!B530&lt;&gt;"",""""&amp;'Raw Data'!B530&amp;"""","")&amp;IF(OR('Raw Data'!B531="",ISBLANK('Raw Data'!B531)),"",",")</f>
        <v>"AS330C_Mean_Uplink_Receiving_Level_during_Handover_Initiation",</v>
      </c>
    </row>
    <row r="531" spans="3:3" x14ac:dyDescent="0.25">
      <c r="C531" t="str">
        <f>IF('Raw Data'!B531&lt;&gt;"",""""&amp;'Raw Data'!B531&amp;"""","")&amp;IF(OR('Raw Data'!B532="",ISBLANK('Raw Data'!B532)),"",",")</f>
        <v>"AS331C_Mean_Uplink_Receive_Quality_during_Handover_Initiation",</v>
      </c>
    </row>
    <row r="532" spans="3:3" x14ac:dyDescent="0.25">
      <c r="C532" t="str">
        <f>IF('Raw Data'!B532&lt;&gt;"",""""&amp;'Raw Data'!B532&amp;"""","")&amp;IF(OR('Raw Data'!B533="",ISBLANK('Raw Data'!B533)),"",",")</f>
        <v>"S335_Mean_Uplink_Receiving_Level_during_Edge_Handover_Initiatio",</v>
      </c>
    </row>
    <row r="533" spans="3:3" x14ac:dyDescent="0.25">
      <c r="C533" t="str">
        <f>IF('Raw Data'!B533&lt;&gt;"",""""&amp;'Raw Data'!B533&amp;"""","")&amp;IF(OR('Raw Data'!B534="",ISBLANK('Raw Data'!B534)),"",",")</f>
        <v>"S336_Mean_Downlink_Receiving_Level_during_Edge_Handover_Initiat",</v>
      </c>
    </row>
    <row r="534" spans="3:3" x14ac:dyDescent="0.25">
      <c r="C534" t="str">
        <f>IF('Raw Data'!B534&lt;&gt;"",""""&amp;'Raw Data'!B534&amp;"""","")&amp;IF(OR('Raw Data'!B535="",ISBLANK('Raw Data'!B535)),"",",")</f>
        <v>"A03601_Number_of_Calls_Originated_or_Terminated_by_MSs_Supporti",</v>
      </c>
    </row>
    <row r="535" spans="3:3" x14ac:dyDescent="0.25">
      <c r="C535" t="str">
        <f>IF('Raw Data'!B535&lt;&gt;"",""""&amp;'Raw Data'!B535&amp;"""","")&amp;IF(OR('Raw Data'!B536="",ISBLANK('Raw Data'!B536)),"",",")</f>
        <v>"A03602_Number_of_Calls_Originated_or_Terminated_by_MSs_Supporti",</v>
      </c>
    </row>
    <row r="536" spans="3:3" x14ac:dyDescent="0.25">
      <c r="C536" t="str">
        <f>IF('Raw Data'!B536&lt;&gt;"",""""&amp;'Raw Data'!B536&amp;"""","")&amp;IF(OR('Raw Data'!B537="",ISBLANK('Raw Data'!B537)),"",",")</f>
        <v>"A03603_Number_of_Calls_Originated_or_Terminated_by_MSs_Supporti",</v>
      </c>
    </row>
    <row r="537" spans="3:3" x14ac:dyDescent="0.25">
      <c r="C537" t="str">
        <f>IF('Raw Data'!B537&lt;&gt;"",""""&amp;'Raw Data'!B537&amp;"""","")&amp;IF(OR('Raw Data'!B538="",ISBLANK('Raw Data'!B538)),"",",")</f>
        <v>"A03604_Number_of_Calls_Originated_or_Terminated_by_MSs_Supporti",</v>
      </c>
    </row>
    <row r="538" spans="3:3" x14ac:dyDescent="0.25">
      <c r="C538" t="str">
        <f>IF('Raw Data'!B538&lt;&gt;"",""""&amp;'Raw Data'!B538&amp;"""","")&amp;IF(OR('Raw Data'!B539="",ISBLANK('Raw Data'!B539)),"",",")</f>
        <v>"A03605_Number_of_Calls_Originated_or_Terminated_by_MSs_Supporti",</v>
      </c>
    </row>
    <row r="539" spans="3:3" x14ac:dyDescent="0.25">
      <c r="C539" t="str">
        <f>IF('Raw Data'!B539&lt;&gt;"",""""&amp;'Raw Data'!B539&amp;"""","")&amp;IF(OR('Raw Data'!B540="",ISBLANK('Raw Data'!B540)),"",",")</f>
        <v>"A03606_Number_of_Calls_Originated_or_Terminated_by_MSs_Supporti",</v>
      </c>
    </row>
    <row r="540" spans="3:3" x14ac:dyDescent="0.25">
      <c r="C540" t="str">
        <f>IF('Raw Data'!B540&lt;&gt;"",""""&amp;'Raw Data'!B540&amp;"""","")&amp;IF(OR('Raw Data'!B541="",ISBLANK('Raw Data'!B541)),"",",")</f>
        <v>"A03607_Number_of_Calls_Originated_or_Terminated_by_MSs_Supporti",</v>
      </c>
    </row>
    <row r="541" spans="3:3" x14ac:dyDescent="0.25">
      <c r="C541" t="str">
        <f>IF('Raw Data'!B541&lt;&gt;"",""""&amp;'Raw Data'!B541&amp;"""","")&amp;IF(OR('Raw Data'!B542="",ISBLANK('Raw Data'!B542)),"",",")</f>
        <v>"A03608_Number_of_Calls_Originated_or_Terminated_by_MSs_Supporti",</v>
      </c>
    </row>
    <row r="542" spans="3:3" x14ac:dyDescent="0.25">
      <c r="C542" t="str">
        <f>IF('Raw Data'!B542&lt;&gt;"",""""&amp;'Raw Data'!B542&amp;"""","")&amp;IF(OR('Raw Data'!B543="",ISBLANK('Raw Data'!B543)),"",",")</f>
        <v>"A03609_Number_of_Calls_Originated_or_Terminated_by_MSs_Supporti",</v>
      </c>
    </row>
    <row r="543" spans="3:3" x14ac:dyDescent="0.25">
      <c r="C543" t="str">
        <f>IF('Raw Data'!B543&lt;&gt;"",""""&amp;'Raw Data'!B543&amp;"""","")&amp;IF(OR('Raw Data'!B544="",ISBLANK('Raw Data'!B544)),"",",")</f>
        <v>"A03610_Number_of_Calls_Originated_or_Terminated_by_MSs_Supporti",</v>
      </c>
    </row>
    <row r="544" spans="3:3" x14ac:dyDescent="0.25">
      <c r="C544" t="str">
        <f>IF('Raw Data'!B544&lt;&gt;"",""""&amp;'Raw Data'!B544&amp;"""","")&amp;IF(OR('Raw Data'!B545="",ISBLANK('Raw Data'!B545)),"",",")</f>
        <v>"A03611_Number_of_Calls_Originated_or_Terminated_by_MSs_Supporti",</v>
      </c>
    </row>
    <row r="545" spans="3:3" x14ac:dyDescent="0.25">
      <c r="C545" t="str">
        <f>IF('Raw Data'!B545&lt;&gt;"",""""&amp;'Raw Data'!B545&amp;"""","")&amp;IF(OR('Raw Data'!B546="",ISBLANK('Raw Data'!B546)),"",",")</f>
        <v>"A03612_Number_of_Calls_Originated_or_Terminated_by_MSs_Capable_",</v>
      </c>
    </row>
    <row r="546" spans="3:3" x14ac:dyDescent="0.25">
      <c r="C546" t="str">
        <f>IF('Raw Data'!B546&lt;&gt;"",""""&amp;'Raw Data'!B546&amp;"""","")&amp;IF(OR('Raw Data'!B547="",ISBLANK('Raw Data'!B547)),"",",")</f>
        <v>"A03613_Number_of_Calls_Originated_or_Terminated_by_MSs_Supporti",</v>
      </c>
    </row>
    <row r="547" spans="3:3" x14ac:dyDescent="0.25">
      <c r="C547" t="str">
        <f>IF('Raw Data'!B547&lt;&gt;"",""""&amp;'Raw Data'!B547&amp;"""","")&amp;IF(OR('Raw Data'!B548="",ISBLANK('Raw Data'!B548)),"",",")</f>
        <v>"A03614_Number_of_Calls_Originated_or_Terminated_by_MSs_Supporti",</v>
      </c>
    </row>
    <row r="548" spans="3:3" x14ac:dyDescent="0.25">
      <c r="C548" t="str">
        <f>IF('Raw Data'!B548&lt;&gt;"",""""&amp;'Raw Data'!B548&amp;"""","")&amp;IF(OR('Raw Data'!B549="",ISBLANK('Raw Data'!B549)),"",",")</f>
        <v>"A03615_Number_of_Calls_Originated_or_Terminated_by_MSs_Supporti",</v>
      </c>
    </row>
    <row r="549" spans="3:3" x14ac:dyDescent="0.25">
      <c r="C549" t="str">
        <f>IF('Raw Data'!B549&lt;&gt;"",""""&amp;'Raw Data'!B549&amp;"""","")&amp;IF(OR('Raw Data'!B550="",ISBLANK('Raw Data'!B550)),"",",")</f>
        <v>"A03616_Number_of_Calls_Originated_or_Terminated_by_MSs_Supporti",</v>
      </c>
    </row>
    <row r="550" spans="3:3" x14ac:dyDescent="0.25">
      <c r="C550" t="str">
        <f>IF('Raw Data'!B550&lt;&gt;"",""""&amp;'Raw Data'!B550&amp;"""","")&amp;IF(OR('Raw Data'!B551="",ISBLANK('Raw Data'!B551)),"",",")</f>
        <v>"A03617_Number_of_Calls_Originated_or_Terminated_by_MSs_Supporti",</v>
      </c>
    </row>
    <row r="551" spans="3:3" x14ac:dyDescent="0.25">
      <c r="C551" t="str">
        <f>IF('Raw Data'!B551&lt;&gt;"",""""&amp;'Raw Data'!B551&amp;"""","")&amp;IF(OR('Raw Data'!B552="",ISBLANK('Raw Data'!B552)),"",",")</f>
        <v>"A03618_Number_of_Calls_Originated_or_Terminated_by_MSs_Supporti",</v>
      </c>
    </row>
    <row r="552" spans="3:3" x14ac:dyDescent="0.25">
      <c r="C552" t="str">
        <f>IF('Raw Data'!B552&lt;&gt;"",""""&amp;'Raw Data'!B552&amp;"""","")&amp;IF(OR('Raw Data'!B553="",ISBLANK('Raw Data'!B553)),"",",")</f>
        <v>"A03619_Number_of_Calls_Originated_or_Terminated_by_MSs_Supporti",</v>
      </c>
    </row>
    <row r="553" spans="3:3" x14ac:dyDescent="0.25">
      <c r="C553" t="str">
        <f>IF('Raw Data'!B553&lt;&gt;"",""""&amp;'Raw Data'!B553&amp;"""","")&amp;IF(OR('Raw Data'!B554="",ISBLANK('Raw Data'!B554)),"",",")</f>
        <v>"A03620_Number_of_Calls_Originated_or_Terminated_by_MSs_Supporti",</v>
      </c>
    </row>
    <row r="554" spans="3:3" x14ac:dyDescent="0.25">
      <c r="C554" t="str">
        <f>IF('Raw Data'!B554&lt;&gt;"",""""&amp;'Raw Data'!B554&amp;"""","")&amp;IF(OR('Raw Data'!B555="",ISBLANK('Raw Data'!B555)),"",",")</f>
        <v>"A03621_Number_of_Calls_Originated_or_Terminated_by_MSs_Supporti",</v>
      </c>
    </row>
    <row r="555" spans="3:3" x14ac:dyDescent="0.25">
      <c r="C555" t="str">
        <f>IF('Raw Data'!B555&lt;&gt;"",""""&amp;'Raw Data'!B555&amp;"""","")&amp;IF(OR('Raw Data'!B556="",ISBLANK('Raw Data'!B556)),"",",")</f>
        <v>"A03622_Number_of_Calls_Originated_or_Terminated_by_MSs_Supporti",</v>
      </c>
    </row>
    <row r="556" spans="3:3" x14ac:dyDescent="0.25">
      <c r="C556" t="str">
        <f>IF('Raw Data'!B556&lt;&gt;"",""""&amp;'Raw Data'!B556&amp;"""","")&amp;IF(OR('Raw Data'!B557="",ISBLANK('Raw Data'!B557)),"",",")</f>
        <v>"A03623_Number_of_Calls_Originated_or_Terminated_by_MSs_Supporti",</v>
      </c>
    </row>
    <row r="557" spans="3:3" x14ac:dyDescent="0.25">
      <c r="C557" t="str">
        <f>IF('Raw Data'!B557&lt;&gt;"",""""&amp;'Raw Data'!B557&amp;"""","")&amp;IF(OR('Raw Data'!B558="",ISBLANK('Raw Data'!B558)),"",",")</f>
        <v>"A03624_Number_of_Calls_Originated_or_Terminated_by_MSs_Supporti",</v>
      </c>
    </row>
    <row r="558" spans="3:3" x14ac:dyDescent="0.25">
      <c r="C558" t="str">
        <f>IF('Raw Data'!B558&lt;&gt;"",""""&amp;'Raw Data'!B558&amp;"""","")&amp;IF(OR('Raw Data'!B559="",ISBLANK('Raw Data'!B559)),"",",")</f>
        <v>"A03625_Number_of_Calls_Originated_or_Terminated_by_MSs_Supporti",</v>
      </c>
    </row>
    <row r="559" spans="3:3" x14ac:dyDescent="0.25">
      <c r="C559" t="str">
        <f>IF('Raw Data'!B559&lt;&gt;"",""""&amp;'Raw Data'!B559&amp;"""","")&amp;IF(OR('Raw Data'!B560="",ISBLANK('Raw Data'!B560)),"",",")</f>
        <v>"A03626_Number_of_Calls_Originated_or_Terminated_by_MSs_Supporti",</v>
      </c>
    </row>
    <row r="560" spans="3:3" x14ac:dyDescent="0.25">
      <c r="C560" t="str">
        <f>IF('Raw Data'!B560&lt;&gt;"",""""&amp;'Raw Data'!B560&amp;"""","")&amp;IF(OR('Raw Data'!B561="",ISBLANK('Raw Data'!B561)),"",",")</f>
        <v>"A03627_Number_of_Calls_Originated_or_Terminated_by_MSs_Supporti",</v>
      </c>
    </row>
    <row r="561" spans="3:3" x14ac:dyDescent="0.25">
      <c r="C561" t="str">
        <f>IF('Raw Data'!B561&lt;&gt;"",""""&amp;'Raw Data'!B561&amp;"""","")&amp;IF(OR('Raw Data'!B562="",ISBLANK('Raw Data'!B562)),"",",")</f>
        <v>"A03628_Number_of_Calls_Originated_or_Terminated_by_MSs_Supporti",</v>
      </c>
    </row>
    <row r="562" spans="3:3" x14ac:dyDescent="0.25">
      <c r="C562" t="str">
        <f>IF('Raw Data'!B562&lt;&gt;"",""""&amp;'Raw Data'!B562&amp;"""","")&amp;IF(OR('Raw Data'!B563="",ISBLANK('Raw Data'!B563)),"",",")</f>
        <v>"A03629_Number_of_Calls_Originated_or_Terminated_by_MSs_Supporti",</v>
      </c>
    </row>
    <row r="563" spans="3:3" x14ac:dyDescent="0.25">
      <c r="C563" t="str">
        <f>IF('Raw Data'!B563&lt;&gt;"",""""&amp;'Raw Data'!B563&amp;"""","")&amp;IF(OR('Raw Data'!B564="",ISBLANK('Raw Data'!B564)),"",",")</f>
        <v>"A03630_Number_of_Calls_Originated_or_Terminated_by_MSs_Supporti",</v>
      </c>
    </row>
    <row r="564" spans="3:3" x14ac:dyDescent="0.25">
      <c r="C564" t="str">
        <f>IF('Raw Data'!B564&lt;&gt;"",""""&amp;'Raw Data'!B564&amp;"""","")&amp;IF(OR('Raw Data'!B565="",ISBLANK('Raw Data'!B565)),"",",")</f>
        <v>"A03631_Number_of_Calls_Originated_or_Terminated_by_MSs_Supporti",</v>
      </c>
    </row>
    <row r="565" spans="3:3" x14ac:dyDescent="0.25">
      <c r="C565" t="str">
        <f>IF('Raw Data'!B565&lt;&gt;"",""""&amp;'Raw Data'!B565&amp;"""","")&amp;IF(OR('Raw Data'!B566="",ISBLANK('Raw Data'!B566)),"",",")</f>
        <v>"A03640_Number_of_Calls",</v>
      </c>
    </row>
    <row r="566" spans="3:3" x14ac:dyDescent="0.25">
      <c r="C566" t="str">
        <f>IF('Raw Data'!B566&lt;&gt;"",""""&amp;'Raw Data'!B566&amp;"""","")&amp;IF(OR('Raw Data'!B567="",ISBLANK('Raw Data'!B567)),"",",")</f>
        <v>"A03644_Number_of_Calls_Made_by_LTE_FDD_Capable_MSs",</v>
      </c>
    </row>
    <row r="567" spans="3:3" x14ac:dyDescent="0.25">
      <c r="C567" t="str">
        <f>IF('Raw Data'!B567&lt;&gt;"",""""&amp;'Raw Data'!B567&amp;"""","")&amp;IF(OR('Raw Data'!B568="",ISBLANK('Raw Data'!B568)),"",",")</f>
        <v>"A03647_Number_of_Calls_Made_by_MSs_Supporting_the_UMTS850_Frequ",</v>
      </c>
    </row>
    <row r="568" spans="3:3" x14ac:dyDescent="0.25">
      <c r="C568" t="str">
        <f>IF('Raw Data'!B568&lt;&gt;"",""""&amp;'Raw Data'!B568&amp;"""","")&amp;IF(OR('Raw Data'!B569="",ISBLANK('Raw Data'!B569)),"",",")</f>
        <v>"A03648_Number_of_Calls_Made_by_MSs_Supporting_the_UMTS1700_Freq",</v>
      </c>
    </row>
    <row r="569" spans="3:3" x14ac:dyDescent="0.25">
      <c r="C569" t="str">
        <f>IF('Raw Data'!B569&lt;&gt;"",""""&amp;'Raw Data'!B569&amp;"""","")&amp;IF(OR('Raw Data'!B570="",ISBLANK('Raw Data'!B570)),"",",")</f>
        <v>"A03649_Number_of_Calls_Made_by_MSs_Supporting_the_UMTS1800_Freq",</v>
      </c>
    </row>
    <row r="570" spans="3:3" x14ac:dyDescent="0.25">
      <c r="C570" t="str">
        <f>IF('Raw Data'!B570&lt;&gt;"",""""&amp;'Raw Data'!B570&amp;"""","")&amp;IF(OR('Raw Data'!B571="",ISBLANK('Raw Data'!B571)),"",",")</f>
        <v>"A03650_Number_of_Calls_Made_by_MSs_Supporting_the_UMTS1900_Freq",</v>
      </c>
    </row>
    <row r="571" spans="3:3" x14ac:dyDescent="0.25">
      <c r="C571" t="str">
        <f>IF('Raw Data'!B571&lt;&gt;"",""""&amp;'Raw Data'!B571&amp;"""","")&amp;IF(OR('Raw Data'!B572="",ISBLANK('Raw Data'!B572)),"",",")</f>
        <v>"A03651_Number_of_Calls_Made_by_MSs_Supporting_the_UMTS2100_Freq",</v>
      </c>
    </row>
    <row r="572" spans="3:3" x14ac:dyDescent="0.25">
      <c r="C572" t="str">
        <f>IF('Raw Data'!B572&lt;&gt;"",""""&amp;'Raw Data'!B572&amp;"""","")&amp;IF(OR('Raw Data'!B573="",ISBLANK('Raw Data'!B573)),"",",")</f>
        <v>"A3139H_Number_of_Requests_for_Outgoing_Inter-Cell_Handovers_Bet",</v>
      </c>
    </row>
    <row r="573" spans="3:3" x14ac:dyDescent="0.25">
      <c r="C573" t="str">
        <f>IF('Raw Data'!B573&lt;&gt;"",""""&amp;'Raw Data'!B573&amp;"""","")&amp;IF(OR('Raw Data'!B574="",ISBLANK('Raw Data'!B574)),"",",")</f>
        <v>"A3139I_Number_of_Failed_Outgoing_Inter-Cell_Handovers_Between_B",</v>
      </c>
    </row>
    <row r="574" spans="3:3" x14ac:dyDescent="0.25">
      <c r="C574" t="str">
        <f>IF('Raw Data'!B574&lt;&gt;"",""""&amp;'Raw Data'!B574&amp;"""","")&amp;IF(OR('Raw Data'!B575="",ISBLANK('Raw Data'!B575)),"",",")</f>
        <v>"CH3309A_Number_of_Outgoing_External_Inter-Cell_Handover_Request",</v>
      </c>
    </row>
    <row r="575" spans="3:3" x14ac:dyDescent="0.25">
      <c r="C575" t="str">
        <f>IF('Raw Data'!B575&lt;&gt;"",""""&amp;'Raw Data'!B575&amp;"""","")&amp;IF(OR('Raw Data'!B576="",ISBLANK('Raw Data'!B576)),"",",")</f>
        <v>"CH330_Outgoing_External_Inter-Cell_Handover_Requests",</v>
      </c>
    </row>
    <row r="576" spans="3:3" x14ac:dyDescent="0.25">
      <c r="C576" t="str">
        <f>IF('Raw Data'!B576&lt;&gt;"",""""&amp;'Raw Data'!B576&amp;"""","")&amp;IF(OR('Raw Data'!B577="",ISBLANK('Raw Data'!B577)),"",",")</f>
        <v>"CH3319A_Number_of_Outgoing_External_Inter-Cell_Handover_Command",</v>
      </c>
    </row>
    <row r="577" spans="3:3" x14ac:dyDescent="0.25">
      <c r="C577" t="str">
        <f>IF('Raw Data'!B577&lt;&gt;"",""""&amp;'Raw Data'!B577&amp;"""","")&amp;IF(OR('Raw Data'!B578="",ISBLANK('Raw Data'!B578)),"",",")</f>
        <v>"CH331_Outgoing_External_Inter-Cell_Handover_Commands",</v>
      </c>
    </row>
    <row r="578" spans="3:3" x14ac:dyDescent="0.25">
      <c r="C578" t="str">
        <f>IF('Raw Data'!B578&lt;&gt;"",""""&amp;'Raw Data'!B578&amp;"""","")&amp;IF(OR('Raw Data'!B579="",ISBLANK('Raw Data'!B579)),"",",")</f>
        <v>"CH3329A_Number_of_Failed_Outgoing_External_Inter-Cell_Handovers",</v>
      </c>
    </row>
    <row r="579" spans="3:3" x14ac:dyDescent="0.25">
      <c r="C579" t="str">
        <f>IF('Raw Data'!B579&lt;&gt;"",""""&amp;'Raw Data'!B579&amp;"""","")&amp;IF(OR('Raw Data'!B580="",ISBLANK('Raw Data'!B580)),"",",")</f>
        <v>"CH332C_Failed_Outgoing_External_Inter-Cell_Handovers_T8_Expired",</v>
      </c>
    </row>
    <row r="580" spans="3:3" x14ac:dyDescent="0.25">
      <c r="C580" t="str">
        <f>IF('Raw Data'!B580&lt;&gt;"",""""&amp;'Raw Data'!B580&amp;"""","")&amp;IF(OR('Raw Data'!B581="",ISBLANK('Raw Data'!B581)),"",",")</f>
        <v>"CH332D_Failed_Outgoing_External_Inter-Cell_Handovers_Reconnecti",</v>
      </c>
    </row>
    <row r="581" spans="3:3" x14ac:dyDescent="0.25">
      <c r="C581" t="str">
        <f>IF('Raw Data'!B581&lt;&gt;"",""""&amp;'Raw Data'!B581&amp;"""","")&amp;IF(OR('Raw Data'!B582="",ISBLANK('Raw Data'!B582)),"",",")</f>
        <v>"CH332H_Failed_Outgoing_External_Inter-Cell_Handovers_Clear_Comm",</v>
      </c>
    </row>
    <row r="582" spans="3:3" x14ac:dyDescent="0.25">
      <c r="C582" t="str">
        <f>IF('Raw Data'!B582&lt;&gt;"",""""&amp;'Raw Data'!B582&amp;"""","")&amp;IF(OR('Raw Data'!B583="",ISBLANK('Raw Data'!B583)),"",",")</f>
        <v>"CH332K_Failed_Outgoing_External_Inter-Cell_Handovers_Handover_R",</v>
      </c>
    </row>
    <row r="583" spans="3:3" x14ac:dyDescent="0.25">
      <c r="C583" t="str">
        <f>IF('Raw Data'!B583&lt;&gt;"",""""&amp;'Raw Data'!B583&amp;"""","")&amp;IF(OR('Raw Data'!B584="",ISBLANK('Raw Data'!B584)),"",",")</f>
        <v>"CH332L_Failed_Outgoing_External_Inter-Cell_Handovers_T7_Expiry",</v>
      </c>
    </row>
    <row r="584" spans="3:3" x14ac:dyDescent="0.25">
      <c r="C584" t="str">
        <f>IF('Raw Data'!B584&lt;&gt;"",""""&amp;'Raw Data'!B584&amp;"""","")&amp;IF(OR('Raw Data'!B585="",ISBLANK('Raw Data'!B585)),"",",")</f>
        <v>"CH332_Failed_Outgoing_External_Inter-Cell_Handovers",</v>
      </c>
    </row>
    <row r="585" spans="3:3" x14ac:dyDescent="0.25">
      <c r="C585" t="str">
        <f>IF('Raw Data'!B585&lt;&gt;"",""""&amp;'Raw Data'!B585&amp;"""","")&amp;IF(OR('Raw Data'!B586="",ISBLANK('Raw Data'!B586)),"",",")</f>
        <v>"CH333a_Number_of_Outgoing_External_Inter-Cell_Handover_Successe",</v>
      </c>
    </row>
    <row r="586" spans="3:3" x14ac:dyDescent="0.25">
      <c r="C586" t="str">
        <f>IF('Raw Data'!B586&lt;&gt;"",""""&amp;'Raw Data'!B586&amp;"""","")&amp;IF(OR('Raw Data'!B587="",ISBLANK('Raw Data'!B587)),"",",")</f>
        <v>"CH333b_Number_of_Outgoing_External_Inter-Cell_Handover_Successe",</v>
      </c>
    </row>
    <row r="587" spans="3:3" x14ac:dyDescent="0.25">
      <c r="C587" t="str">
        <f>IF('Raw Data'!B587&lt;&gt;"",""""&amp;'Raw Data'!B587&amp;"""","")&amp;IF(OR('Raw Data'!B588="",ISBLANK('Raw Data'!B588)),"",",")</f>
        <v>"CH333_Successful_Outgoing_External_Inter-Cell_Handovers",</v>
      </c>
    </row>
    <row r="588" spans="3:3" x14ac:dyDescent="0.25">
      <c r="C588" t="str">
        <f>IF('Raw Data'!B588&lt;&gt;"",""""&amp;'Raw Data'!B588&amp;"""","")&amp;IF(OR('Raw Data'!B589="",ISBLANK('Raw Data'!B589)),"",",")</f>
        <v>"H3300N_Number_of_Outgoing_External_Inter-Cell_Handover_Requests",</v>
      </c>
    </row>
    <row r="589" spans="3:3" x14ac:dyDescent="0.25">
      <c r="C589" t="str">
        <f>IF('Raw Data'!B589&lt;&gt;"",""""&amp;'Raw Data'!B589&amp;"""","")&amp;IF(OR('Raw Data'!B590="",ISBLANK('Raw Data'!B590)),"",",")</f>
        <v>"H3301X_Outgoing_External_Inter-Cell_Handover_Requests_Directed_",</v>
      </c>
    </row>
    <row r="590" spans="3:3" x14ac:dyDescent="0.25">
      <c r="C590" t="str">
        <f>IF('Raw Data'!B590&lt;&gt;"",""""&amp;'Raw Data'!B590&amp;"""","")&amp;IF(OR('Raw Data'!B591="",ISBLANK('Raw Data'!B591)),"",",")</f>
        <v>"H3301Y_Outgoing_External_Inter-Cell_Handover_Requests_Directed_",</v>
      </c>
    </row>
    <row r="591" spans="3:3" x14ac:dyDescent="0.25">
      <c r="C591" t="str">
        <f>IF('Raw Data'!B591&lt;&gt;"",""""&amp;'Raw Data'!B591&amp;"""","")&amp;IF(OR('Raw Data'!B592="",ISBLANK('Raw Data'!B592)),"",",")</f>
        <v>"H3301Z_Outgoing_External_Inter-Cell_Handover_Requests_Directed_",</v>
      </c>
    </row>
    <row r="592" spans="3:3" x14ac:dyDescent="0.25">
      <c r="C592" t="str">
        <f>IF('Raw Data'!B592&lt;&gt;"",""""&amp;'Raw Data'!B592&amp;"""","")&amp;IF(OR('Raw Data'!B593="",ISBLANK('Raw Data'!B593)),"",",")</f>
        <v>"H3303_Outgoing_External_Inter-Cell_Handover_Requests_Different_",</v>
      </c>
    </row>
    <row r="593" spans="3:3" x14ac:dyDescent="0.25">
      <c r="C593" t="str">
        <f>IF('Raw Data'!B593&lt;&gt;"",""""&amp;'Raw Data'!B593&amp;"""","")&amp;IF(OR('Raw Data'!B594="",ISBLANK('Raw Data'!B594)),"",",")</f>
        <v>"H330A_Outgoing_External_Inter-Cell_Handover_Requests_Uplink_Qua",</v>
      </c>
    </row>
    <row r="594" spans="3:3" x14ac:dyDescent="0.25">
      <c r="C594" t="str">
        <f>IF('Raw Data'!B594&lt;&gt;"",""""&amp;'Raw Data'!B594&amp;"""","")&amp;IF(OR('Raw Data'!B595="",ISBLANK('Raw Data'!B595)),"",",")</f>
        <v>"H330B_Outgoing_External_Inter-Cell_Handover_Requests_Downlink_Q",</v>
      </c>
    </row>
    <row r="595" spans="3:3" x14ac:dyDescent="0.25">
      <c r="C595" t="str">
        <f>IF('Raw Data'!B595&lt;&gt;"",""""&amp;'Raw Data'!B595&amp;"""","")&amp;IF(OR('Raw Data'!B596="",ISBLANK('Raw Data'!B596)),"",",")</f>
        <v>"H330C_Outgoing_External_Inter-Cell_Handover_Requests_Uplink_Str",</v>
      </c>
    </row>
    <row r="596" spans="3:3" x14ac:dyDescent="0.25">
      <c r="C596" t="str">
        <f>IF('Raw Data'!B596&lt;&gt;"",""""&amp;'Raw Data'!B596&amp;"""","")&amp;IF(OR('Raw Data'!B597="",ISBLANK('Raw Data'!B597)),"",",")</f>
        <v>"H330D_Outgoing_External_Inter-Cell_Handover_Requests_Downlink_S",</v>
      </c>
    </row>
    <row r="597" spans="3:3" x14ac:dyDescent="0.25">
      <c r="C597" t="str">
        <f>IF('Raw Data'!B597&lt;&gt;"",""""&amp;'Raw Data'!B597&amp;"""","")&amp;IF(OR('Raw Data'!B598="",ISBLANK('Raw Data'!B598)),"",",")</f>
        <v>"H330E_Outgoing_External_Inter-Cell_Handover_Requests_Timing_Adv",</v>
      </c>
    </row>
    <row r="598" spans="3:3" x14ac:dyDescent="0.25">
      <c r="C598" t="str">
        <f>IF('Raw Data'!B598&lt;&gt;"",""""&amp;'Raw Data'!B598&amp;"""","")&amp;IF(OR('Raw Data'!B599="",ISBLANK('Raw Data'!B599)),"",",")</f>
        <v>"H330F_Outgoing_External_Inter-Cell_Handover_Requests_Better_Cel",</v>
      </c>
    </row>
    <row r="599" spans="3:3" x14ac:dyDescent="0.25">
      <c r="C599" t="str">
        <f>IF('Raw Data'!B599&lt;&gt;"",""""&amp;'Raw Data'!B599&amp;"""","")&amp;IF(OR('Raw Data'!B600="",ISBLANK('Raw Data'!B600)),"",",")</f>
        <v>"H330G_Outgoing_External_Inter-Cell_Handover_Requests_Load",</v>
      </c>
    </row>
    <row r="600" spans="3:3" x14ac:dyDescent="0.25">
      <c r="C600" t="str">
        <f>IF('Raw Data'!B600&lt;&gt;"",""""&amp;'Raw Data'!B600&amp;"""","")&amp;IF(OR('Raw Data'!B601="",ISBLANK('Raw Data'!B601)),"",",")</f>
        <v>"H330H_Outgoing_External_Inter-Cell_Handover_Requests_Rapid_Leve",</v>
      </c>
    </row>
    <row r="601" spans="3:3" x14ac:dyDescent="0.25">
      <c r="C601" t="str">
        <f>IF('Raw Data'!B601&lt;&gt;"",""""&amp;'Raw Data'!B601&amp;"""","")&amp;IF(OR('Raw Data'!B602="",ISBLANK('Raw Data'!B602)),"",",")</f>
        <v>"H330I_Outgoing_External_Inter-Cell_Handover_Requests_MSC_Interv",</v>
      </c>
    </row>
    <row r="602" spans="3:3" x14ac:dyDescent="0.25">
      <c r="C602" t="str">
        <f>IF('Raw Data'!B602&lt;&gt;"",""""&amp;'Raw Data'!B602&amp;"""","")&amp;IF(OR('Raw Data'!B603="",ISBLANK('Raw Data'!B603)),"",",")</f>
        <v>"H330J_Outgoing_External_Inter-Cell_Handover_Requests_OM_Interve",</v>
      </c>
    </row>
    <row r="603" spans="3:3" x14ac:dyDescent="0.25">
      <c r="C603" t="str">
        <f>IF('Raw Data'!B603&lt;&gt;"",""""&amp;'Raw Data'!B603&amp;"""","")&amp;IF(OR('Raw Data'!B604="",ISBLANK('Raw Data'!B604)),"",",")</f>
        <v>"H330L_Outgoing_External_Inter-Cell_Handover_Requests_Other_Caus",</v>
      </c>
    </row>
    <row r="604" spans="3:3" x14ac:dyDescent="0.25">
      <c r="C604" t="str">
        <f>IF('Raw Data'!B604&lt;&gt;"",""""&amp;'Raw Data'!B604&amp;"""","")&amp;IF(OR('Raw Data'!B605="",ISBLANK('Raw Data'!B605)),"",",")</f>
        <v>"H3310N_Number_of_Outgoing_External_Inter-Cell_Handover_Commands",</v>
      </c>
    </row>
    <row r="605" spans="3:3" x14ac:dyDescent="0.25">
      <c r="C605" t="str">
        <f>IF('Raw Data'!B605&lt;&gt;"",""""&amp;'Raw Data'!B605&amp;"""","")&amp;IF(OR('Raw Data'!B606="",ISBLANK('Raw Data'!B606)),"",",")</f>
        <v>"H331B_Outgoing_External_Inter-Cell_Handover_Commands_Downlink_Q",</v>
      </c>
    </row>
    <row r="606" spans="3:3" x14ac:dyDescent="0.25">
      <c r="C606" t="str">
        <f>IF('Raw Data'!B606&lt;&gt;"",""""&amp;'Raw Data'!B606&amp;"""","")&amp;IF(OR('Raw Data'!B607="",ISBLANK('Raw Data'!B607)),"",",")</f>
        <v>"H331C_Outgoing_External_Inter-Cell_Handover_Commands_Uplink_Str",</v>
      </c>
    </row>
    <row r="607" spans="3:3" x14ac:dyDescent="0.25">
      <c r="C607" t="str">
        <f>IF('Raw Data'!B607&lt;&gt;"",""""&amp;'Raw Data'!B607&amp;"""","")&amp;IF(OR('Raw Data'!B608="",ISBLANK('Raw Data'!B608)),"",",")</f>
        <v>"H331D_Outgoing_External_Inter-Cell_Handover_Commands_Downlink_S",</v>
      </c>
    </row>
    <row r="608" spans="3:3" x14ac:dyDescent="0.25">
      <c r="C608" t="str">
        <f>IF('Raw Data'!B608&lt;&gt;"",""""&amp;'Raw Data'!B608&amp;"""","")&amp;IF(OR('Raw Data'!B609="",ISBLANK('Raw Data'!B609)),"",",")</f>
        <v>"H331E_Outgoing_External_Inter-Cell_Handover_Commands_Timing_Adv",</v>
      </c>
    </row>
    <row r="609" spans="3:3" x14ac:dyDescent="0.25">
      <c r="C609" t="str">
        <f>IF('Raw Data'!B609&lt;&gt;"",""""&amp;'Raw Data'!B609&amp;"""","")&amp;IF(OR('Raw Data'!B610="",ISBLANK('Raw Data'!B610)),"",",")</f>
        <v>"H331F_Outgoing_External_Inter-Cell_Handover_Commands_Better_Cel",</v>
      </c>
    </row>
    <row r="610" spans="3:3" x14ac:dyDescent="0.25">
      <c r="C610" t="str">
        <f>IF('Raw Data'!B610&lt;&gt;"",""""&amp;'Raw Data'!B610&amp;"""","")&amp;IF(OR('Raw Data'!B611="",ISBLANK('Raw Data'!B611)),"",",")</f>
        <v>"H331G_Outgoing_External_Inter-Cell_Handover_Commands_Load",</v>
      </c>
    </row>
    <row r="611" spans="3:3" x14ac:dyDescent="0.25">
      <c r="C611" t="str">
        <f>IF('Raw Data'!B611&lt;&gt;"",""""&amp;'Raw Data'!B611&amp;"""","")&amp;IF(OR('Raw Data'!B612="",ISBLANK('Raw Data'!B612)),"",",")</f>
        <v>"H331H_Outgoing_External_Inter-Cell_Handover_Commands_Rapid_Leve",</v>
      </c>
    </row>
    <row r="612" spans="3:3" x14ac:dyDescent="0.25">
      <c r="C612" t="str">
        <f>IF('Raw Data'!B612&lt;&gt;"",""""&amp;'Raw Data'!B612&amp;"""","")&amp;IF(OR('Raw Data'!B613="",ISBLANK('Raw Data'!B613)),"",",")</f>
        <v>"H331I_Outgoing_External_Inter-Cell_Handover_Commands_MSC_Interv",</v>
      </c>
    </row>
    <row r="613" spans="3:3" x14ac:dyDescent="0.25">
      <c r="C613" t="str">
        <f>IF('Raw Data'!B613&lt;&gt;"",""""&amp;'Raw Data'!B613&amp;"""","")&amp;IF(OR('Raw Data'!B614="",ISBLANK('Raw Data'!B614)),"",",")</f>
        <v>"H331J_Outgoing_External_Inter-Cell_Handover_Commands_OM_Interve",</v>
      </c>
    </row>
    <row r="614" spans="3:3" x14ac:dyDescent="0.25">
      <c r="C614" t="str">
        <f>IF('Raw Data'!B614&lt;&gt;"",""""&amp;'Raw Data'!B614&amp;"""","")&amp;IF(OR('Raw Data'!B615="",ISBLANK('Raw Data'!B615)),"",",")</f>
        <v>"H331L_Outgoing_External_Inter-Cell_Handover_Commands_Other_Caus",</v>
      </c>
    </row>
    <row r="615" spans="3:3" x14ac:dyDescent="0.25">
      <c r="C615" t="str">
        <f>IF('Raw Data'!B615&lt;&gt;"",""""&amp;'Raw Data'!B615&amp;"""","")&amp;IF(OR('Raw Data'!B616="",ISBLANK('Raw Data'!B616)),"",",")</f>
        <v>"H3320C_Failed_Outgoing_External_Inter-Cell_Handovers_T8_Expiry_",</v>
      </c>
    </row>
    <row r="616" spans="3:3" x14ac:dyDescent="0.25">
      <c r="C616" t="str">
        <f>IF('Raw Data'!B616&lt;&gt;"",""""&amp;'Raw Data'!B616&amp;"""","")&amp;IF(OR('Raw Data'!B617="",ISBLANK('Raw Data'!B617)),"",",")</f>
        <v>"H3320L_Failed_Outgoing_External_Inter-Cell_Handovers_T7_Expiry_",</v>
      </c>
    </row>
    <row r="617" spans="3:3" x14ac:dyDescent="0.25">
      <c r="C617" t="str">
        <f>IF('Raw Data'!B617&lt;&gt;"",""""&amp;'Raw Data'!B617&amp;"""","")&amp;IF(OR('Raw Data'!B618="",ISBLANK('Raw Data'!B618)),"",",")</f>
        <v>"H3320N_Number_of_Failed_Outgoing_External_Inter-Cell_Handovers_",</v>
      </c>
    </row>
    <row r="618" spans="3:3" x14ac:dyDescent="0.25">
      <c r="C618" t="str">
        <f>IF('Raw Data'!B618&lt;&gt;"",""""&amp;'Raw Data'!B618&amp;"""","")&amp;IF(OR('Raw Data'!B619="",ISBLANK('Raw Data'!B619)),"",",")</f>
        <v>"H3321C_Failed_Outgoing_External_Inter-Cell_Handovers_T8_Expiry_",</v>
      </c>
    </row>
    <row r="619" spans="3:3" x14ac:dyDescent="0.25">
      <c r="C619" t="str">
        <f>IF('Raw Data'!B619&lt;&gt;"",""""&amp;'Raw Data'!B619&amp;"""","")&amp;IF(OR('Raw Data'!B620="",ISBLANK('Raw Data'!B620)),"",",")</f>
        <v>"H3321L_Failed_Outgoing_External_Inter-Cell_Handovers_T7_Expiry_",</v>
      </c>
    </row>
    <row r="620" spans="3:3" x14ac:dyDescent="0.25">
      <c r="C620" t="str">
        <f>IF('Raw Data'!B620&lt;&gt;"",""""&amp;'Raw Data'!B620&amp;"""","")&amp;IF(OR('Raw Data'!B621="",ISBLANK('Raw Data'!B621)),"",",")</f>
        <v>"H3321W_Failed_Outgoing_External_Inter-Cell_Handovers_Directed_R",</v>
      </c>
    </row>
    <row r="621" spans="3:3" x14ac:dyDescent="0.25">
      <c r="C621" t="str">
        <f>IF('Raw Data'!B621&lt;&gt;"",""""&amp;'Raw Data'!B621&amp;"""","")&amp;IF(OR('Raw Data'!B622="",ISBLANK('Raw Data'!B622)),"",",")</f>
        <v>"H3321X_Failed_Outgoing_External_Inter-Cell_Handovers_Directed_R",</v>
      </c>
    </row>
    <row r="622" spans="3:3" x14ac:dyDescent="0.25">
      <c r="C622" t="str">
        <f>IF('Raw Data'!B622&lt;&gt;"",""""&amp;'Raw Data'!B622&amp;"""","")&amp;IF(OR('Raw Data'!B623="",ISBLANK('Raw Data'!B623)),"",",")</f>
        <v>"H3321Y_Failed_Outgoing_External_Inter-Cell_Handovers_Directed_R",</v>
      </c>
    </row>
    <row r="623" spans="3:3" x14ac:dyDescent="0.25">
      <c r="C623" t="str">
        <f>IF('Raw Data'!B623&lt;&gt;"",""""&amp;'Raw Data'!B623&amp;"""","")&amp;IF(OR('Raw Data'!B624="",ISBLANK('Raw Data'!B624)),"",",")</f>
        <v>"H3321Z_Failed_Outgoing_External_Inter-Cell_Handovers_Directed_R",</v>
      </c>
    </row>
    <row r="624" spans="3:3" x14ac:dyDescent="0.25">
      <c r="C624" t="str">
        <f>IF('Raw Data'!B624&lt;&gt;"",""""&amp;'Raw Data'!B624&amp;"""","")&amp;IF(OR('Raw Data'!B625="",ISBLANK('Raw Data'!B625)),"",",")</f>
        <v>"H3322A_Failed_Outgoing_External_Inter-Cell_Handovers_Uplink_Qua",</v>
      </c>
    </row>
    <row r="625" spans="3:3" x14ac:dyDescent="0.25">
      <c r="C625" t="str">
        <f>IF('Raw Data'!B625&lt;&gt;"",""""&amp;'Raw Data'!B625&amp;"""","")&amp;IF(OR('Raw Data'!B626="",ISBLANK('Raw Data'!B626)),"",",")</f>
        <v>"H3322B_Failed_Outgoing_External_Inter-Cell_Handovers_Downlink_Q",</v>
      </c>
    </row>
    <row r="626" spans="3:3" x14ac:dyDescent="0.25">
      <c r="C626" t="str">
        <f>IF('Raw Data'!B626&lt;&gt;"",""""&amp;'Raw Data'!B626&amp;"""","")&amp;IF(OR('Raw Data'!B627="",ISBLANK('Raw Data'!B627)),"",",")</f>
        <v>"H3322C_Failed_Outgoing_External_Inter-Cell_Handovers_Uplink_Str",</v>
      </c>
    </row>
    <row r="627" spans="3:3" x14ac:dyDescent="0.25">
      <c r="C627" t="str">
        <f>IF('Raw Data'!B627&lt;&gt;"",""""&amp;'Raw Data'!B627&amp;"""","")&amp;IF(OR('Raw Data'!B628="",ISBLANK('Raw Data'!B628)),"",",")</f>
        <v>"H3322D_Failed_Outgoing_External_Inter-Cell_Handovers_Downlink_S",</v>
      </c>
    </row>
    <row r="628" spans="3:3" x14ac:dyDescent="0.25">
      <c r="C628" t="str">
        <f>IF('Raw Data'!B628&lt;&gt;"",""""&amp;'Raw Data'!B628&amp;"""","")&amp;IF(OR('Raw Data'!B629="",ISBLANK('Raw Data'!B629)),"",",")</f>
        <v>"H3322E_Failed_Outgoing_External_Inter-Cell_Handovers_Timing_Adv",</v>
      </c>
    </row>
    <row r="629" spans="3:3" x14ac:dyDescent="0.25">
      <c r="C629" t="str">
        <f>IF('Raw Data'!B629&lt;&gt;"",""""&amp;'Raw Data'!B629&amp;"""","")&amp;IF(OR('Raw Data'!B630="",ISBLANK('Raw Data'!B630)),"",",")</f>
        <v>"H3322F_Failed_Outgoing_External_Inter-Cell_Handovers_Better_Cel",</v>
      </c>
    </row>
    <row r="630" spans="3:3" x14ac:dyDescent="0.25">
      <c r="C630" t="str">
        <f>IF('Raw Data'!B630&lt;&gt;"",""""&amp;'Raw Data'!B630&amp;"""","")&amp;IF(OR('Raw Data'!B631="",ISBLANK('Raw Data'!B631)),"",",")</f>
        <v>"H3322G_Failed_Outgoing_External_Inter-Cell_Handovers_Load",</v>
      </c>
    </row>
    <row r="631" spans="3:3" x14ac:dyDescent="0.25">
      <c r="C631" t="str">
        <f>IF('Raw Data'!B631&lt;&gt;"",""""&amp;'Raw Data'!B631&amp;"""","")&amp;IF(OR('Raw Data'!B632="",ISBLANK('Raw Data'!B632)),"",",")</f>
        <v>"H3322H_Failed_Outgoing_External_Inter-Cell_Handovers_Rapid_Leve",</v>
      </c>
    </row>
    <row r="632" spans="3:3" x14ac:dyDescent="0.25">
      <c r="C632" t="str">
        <f>IF('Raw Data'!B632&lt;&gt;"",""""&amp;'Raw Data'!B632&amp;"""","")&amp;IF(OR('Raw Data'!B633="",ISBLANK('Raw Data'!B633)),"",",")</f>
        <v>"H3322I_Failed_Outgoing_External_Inter-Cell_Handovers_MSC_Interv",</v>
      </c>
    </row>
    <row r="633" spans="3:3" x14ac:dyDescent="0.25">
      <c r="C633" t="str">
        <f>IF('Raw Data'!B633&lt;&gt;"",""""&amp;'Raw Data'!B633&amp;"""","")&amp;IF(OR('Raw Data'!B634="",ISBLANK('Raw Data'!B634)),"",",")</f>
        <v>"H3322J_Failed_Outgoing_External_Inter-Cell_Handovers_OM_Interve",</v>
      </c>
    </row>
    <row r="634" spans="3:3" x14ac:dyDescent="0.25">
      <c r="C634" t="str">
        <f>IF('Raw Data'!B634&lt;&gt;"",""""&amp;'Raw Data'!B634&amp;"""","")&amp;IF(OR('Raw Data'!B635="",ISBLANK('Raw Data'!B635)),"",",")</f>
        <v>"H3322L_Failed_Outgoing_External_Inter-Cell_Handovers_Other_Caus",</v>
      </c>
    </row>
    <row r="635" spans="3:3" x14ac:dyDescent="0.25">
      <c r="C635" t="str">
        <f>IF('Raw Data'!B635&lt;&gt;"",""""&amp;'Raw Data'!B635&amp;"""","")&amp;IF(OR('Raw Data'!B636="",ISBLANK('Raw Data'!B636)),"",",")</f>
        <v>"H3323_Failed_Outgoing_External_Inter-Cell_Handovers_Different_S",</v>
      </c>
    </row>
    <row r="636" spans="3:3" x14ac:dyDescent="0.25">
      <c r="C636" t="str">
        <f>IF('Raw Data'!B636&lt;&gt;"",""""&amp;'Raw Data'!B636&amp;"""","")&amp;IF(OR('Raw Data'!B637="",ISBLANK('Raw Data'!B637)),"",",")</f>
        <v>"H3327Ca_Failed_Outgoing_External_Inter-Cell_Handovers_T8_Expiry",</v>
      </c>
    </row>
    <row r="637" spans="3:3" x14ac:dyDescent="0.25">
      <c r="C637" t="str">
        <f>IF('Raw Data'!B637&lt;&gt;"",""""&amp;'Raw Data'!B637&amp;"""","")&amp;IF(OR('Raw Data'!B638="",ISBLANK('Raw Data'!B638)),"",",")</f>
        <v>"H3327Cb_Failed_Outgoing_External_Inter-Cell_Handovers_T8_Expiry",</v>
      </c>
    </row>
    <row r="638" spans="3:3" x14ac:dyDescent="0.25">
      <c r="C638" t="str">
        <f>IF('Raw Data'!B638&lt;&gt;"",""""&amp;'Raw Data'!B638&amp;"""","")&amp;IF(OR('Raw Data'!B639="",ISBLANK('Raw Data'!B639)),"",",")</f>
        <v>"H3327La_Failed_Outgoing_External_Inter-Cell_Handovers_T7_Expiry",</v>
      </c>
    </row>
    <row r="639" spans="3:3" x14ac:dyDescent="0.25">
      <c r="C639" t="str">
        <f>IF('Raw Data'!B639&lt;&gt;"",""""&amp;'Raw Data'!B639&amp;"""","")&amp;IF(OR('Raw Data'!B640="",ISBLANK('Raw Data'!B640)),"",",")</f>
        <v>"H3327Lb_Failed_Outgoing_External_Inter-Cell_Handovers_T7_Expiry",</v>
      </c>
    </row>
    <row r="640" spans="3:3" x14ac:dyDescent="0.25">
      <c r="C640" t="str">
        <f>IF('Raw Data'!B640&lt;&gt;"",""""&amp;'Raw Data'!B640&amp;"""","")&amp;IF(OR('Raw Data'!B641="",ISBLANK('Raw Data'!B641)),"",",")</f>
        <v>"H3328Ca_Failed_Outgoing_External_Inter-Cell_Handovers_T8_Expiry",</v>
      </c>
    </row>
    <row r="641" spans="3:3" x14ac:dyDescent="0.25">
      <c r="C641" t="str">
        <f>IF('Raw Data'!B641&lt;&gt;"",""""&amp;'Raw Data'!B641&amp;"""","")&amp;IF(OR('Raw Data'!B642="",ISBLANK('Raw Data'!B642)),"",",")</f>
        <v>"H3328Cb_Failed_Outgoing_External_Inter-Cell_Handovers_T8_Expiry",</v>
      </c>
    </row>
    <row r="642" spans="3:3" x14ac:dyDescent="0.25">
      <c r="C642" t="str">
        <f>IF('Raw Data'!B642&lt;&gt;"",""""&amp;'Raw Data'!B642&amp;"""","")&amp;IF(OR('Raw Data'!B643="",ISBLANK('Raw Data'!B643)),"",",")</f>
        <v>"H3328La_Failed_Outgoing_External_Inter-Cell_Handovers_T7_Expiry",</v>
      </c>
    </row>
    <row r="643" spans="3:3" x14ac:dyDescent="0.25">
      <c r="C643" t="str">
        <f>IF('Raw Data'!B643&lt;&gt;"",""""&amp;'Raw Data'!B643&amp;"""","")&amp;IF(OR('Raw Data'!B644="",ISBLANK('Raw Data'!B644)),"",",")</f>
        <v>"H3328Lb_Failed_Outgoing_External_Inter-Cell_Handovers_T7_Expiry",</v>
      </c>
    </row>
    <row r="644" spans="3:3" x14ac:dyDescent="0.25">
      <c r="C644" t="str">
        <f>IF('Raw Data'!B644&lt;&gt;"",""""&amp;'Raw Data'!B644&amp;"""","")&amp;IF(OR('Raw Data'!B645="",ISBLANK('Raw Data'!B645)),"",",")</f>
        <v>"H332Aa_Number_of_Outgoing_External_Inter-Cell_Handover_Failures",</v>
      </c>
    </row>
    <row r="645" spans="3:3" x14ac:dyDescent="0.25">
      <c r="C645" t="str">
        <f>IF('Raw Data'!B645&lt;&gt;"",""""&amp;'Raw Data'!B645&amp;"""","")&amp;IF(OR('Raw Data'!B646="",ISBLANK('Raw Data'!B646)),"",",")</f>
        <v>"H332Ab_Number_of_Outgoing_External_Inter-Cell_Handover_Failures",</v>
      </c>
    </row>
    <row r="646" spans="3:3" x14ac:dyDescent="0.25">
      <c r="C646" t="str">
        <f>IF('Raw Data'!B646&lt;&gt;"",""""&amp;'Raw Data'!B646&amp;"""","")&amp;IF(OR('Raw Data'!B647="",ISBLANK('Raw Data'!B647)),"",",")</f>
        <v>"H332Da_Failed_Outgoing_External_Inter-Cell_Handovers_Reconnecti",</v>
      </c>
    </row>
    <row r="647" spans="3:3" x14ac:dyDescent="0.25">
      <c r="C647" t="str">
        <f>IF('Raw Data'!B647&lt;&gt;"",""""&amp;'Raw Data'!B647&amp;"""","")&amp;IF(OR('Raw Data'!B648="",ISBLANK('Raw Data'!B648)),"",",")</f>
        <v>"H332Db_Failed_Outgoing_External_Inter-Cell_Handovers_Reconnecti",</v>
      </c>
    </row>
    <row r="648" spans="3:3" x14ac:dyDescent="0.25">
      <c r="C648" t="str">
        <f>IF('Raw Data'!B648&lt;&gt;"",""""&amp;'Raw Data'!B648&amp;"""","")&amp;IF(OR('Raw Data'!B649="",ISBLANK('Raw Data'!B649)),"",",")</f>
        <v>"H332Dc_Failed_Outgoing_External_Inter-Cell_Handovers_Reconnecti",</v>
      </c>
    </row>
    <row r="649" spans="3:3" x14ac:dyDescent="0.25">
      <c r="C649" t="str">
        <f>IF('Raw Data'!B649&lt;&gt;"",""""&amp;'Raw Data'!B649&amp;"""","")&amp;IF(OR('Raw Data'!B650="",ISBLANK('Raw Data'!B650)),"",",")</f>
        <v>"H332Dd_Failed_Outgoing_External_Inter-Cell_Handovers_Abnormal_R",</v>
      </c>
    </row>
    <row r="650" spans="3:3" x14ac:dyDescent="0.25">
      <c r="C650" t="str">
        <f>IF('Raw Data'!B650&lt;&gt;"",""""&amp;'Raw Data'!B650&amp;"""","")&amp;IF(OR('Raw Data'!B651="",ISBLANK('Raw Data'!B651)),"",",")</f>
        <v>"H332De_Failed_Outgoing_External_Inter-Cell_Handovers_Reconnecti",</v>
      </c>
    </row>
    <row r="651" spans="3:3" x14ac:dyDescent="0.25">
      <c r="C651" t="str">
        <f>IF('Raw Data'!B651&lt;&gt;"",""""&amp;'Raw Data'!B651&amp;"""","")&amp;IF(OR('Raw Data'!B652="",ISBLANK('Raw Data'!B652)),"",",")</f>
        <v>"H332Df_Failed_Outgoing_External_Inter-Cell_Handovers_Handover_F",</v>
      </c>
    </row>
    <row r="652" spans="3:3" x14ac:dyDescent="0.25">
      <c r="C652" t="str">
        <f>IF('Raw Data'!B652&lt;&gt;"",""""&amp;'Raw Data'!B652&amp;"""","")&amp;IF(OR('Raw Data'!B653="",ISBLANK('Raw Data'!B653)),"",",")</f>
        <v>"H332Dg_Failed_Outgoing_External_Inter-Cell_Handovers_Reconnecti",</v>
      </c>
    </row>
    <row r="653" spans="3:3" x14ac:dyDescent="0.25">
      <c r="C653" t="str">
        <f>IF('Raw Data'!B653&lt;&gt;"",""""&amp;'Raw Data'!B653&amp;"""","")&amp;IF(OR('Raw Data'!B654="",ISBLANK('Raw Data'!B654)),"",",")</f>
        <v>"H332Dh_Failed_Outgoing_External_Inter-Cell_Handovers_Reconnecti",</v>
      </c>
    </row>
    <row r="654" spans="3:3" x14ac:dyDescent="0.25">
      <c r="C654" t="str">
        <f>IF('Raw Data'!B654&lt;&gt;"",""""&amp;'Raw Data'!B654&amp;"""","")&amp;IF(OR('Raw Data'!B655="",ISBLANK('Raw Data'!B655)),"",",")</f>
        <v>"H332Di_Failed_Outgoing_External_Inter-Cell_Handovers_Reconnecti",</v>
      </c>
    </row>
    <row r="655" spans="3:3" x14ac:dyDescent="0.25">
      <c r="C655" t="str">
        <f>IF('Raw Data'!B655&lt;&gt;"",""""&amp;'Raw Data'!B655&amp;"""","")&amp;IF(OR('Raw Data'!B656="",ISBLANK('Raw Data'!B656)),"",",")</f>
        <v>"H332Dj_Failed_Outgoing_External_Inter-Cell_Handovers_Reconnecti",</v>
      </c>
    </row>
    <row r="656" spans="3:3" x14ac:dyDescent="0.25">
      <c r="C656" t="str">
        <f>IF('Raw Data'!B656&lt;&gt;"",""""&amp;'Raw Data'!B656&amp;"""","")&amp;IF(OR('Raw Data'!B657="",ISBLANK('Raw Data'!B657)),"",",")</f>
        <v>"H332Dk_Failed_Outgoing_External_Inter-Cell_Handovers_Reconnecti",</v>
      </c>
    </row>
    <row r="657" spans="3:3" x14ac:dyDescent="0.25">
      <c r="C657" t="str">
        <f>IF('Raw Data'!B657&lt;&gt;"",""""&amp;'Raw Data'!B657&amp;"""","")&amp;IF(OR('Raw Data'!B658="",ISBLANK('Raw Data'!B658)),"",",")</f>
        <v>"H332Dl_Failed_Outgoing_External_Inter-Cell_Handovers_Message_Ty",</v>
      </c>
    </row>
    <row r="658" spans="3:3" x14ac:dyDescent="0.25">
      <c r="C658" t="str">
        <f>IF('Raw Data'!B658&lt;&gt;"",""""&amp;'Raw Data'!B658&amp;"""","")&amp;IF(OR('Raw Data'!B659="",ISBLANK('Raw Data'!B659)),"",",")</f>
        <v>"H332Dm_Failed_Outgoing_External_Inter-Cell_Handovers_Message_Ty",</v>
      </c>
    </row>
    <row r="659" spans="3:3" x14ac:dyDescent="0.25">
      <c r="C659" t="str">
        <f>IF('Raw Data'!B659&lt;&gt;"",""""&amp;'Raw Data'!B659&amp;"""","")&amp;IF(OR('Raw Data'!B660="",ISBLANK('Raw Data'!B660)),"",",")</f>
        <v>"H332Dn_Failed_Outgoing_External_Inter-Cell_Handovers_Reconnecti",</v>
      </c>
    </row>
    <row r="660" spans="3:3" x14ac:dyDescent="0.25">
      <c r="C660" t="str">
        <f>IF('Raw Data'!B660&lt;&gt;"",""""&amp;'Raw Data'!B660&amp;"""","")&amp;IF(OR('Raw Data'!B661="",ISBLANK('Raw Data'!B661)),"",",")</f>
        <v>"H332Do_Failed_Outgoing_External_Inter-Cell_Handovers_Reconnecti",</v>
      </c>
    </row>
    <row r="661" spans="3:3" x14ac:dyDescent="0.25">
      <c r="C661" t="str">
        <f>IF('Raw Data'!B661&lt;&gt;"",""""&amp;'Raw Data'!B661&amp;"""","")&amp;IF(OR('Raw Data'!B662="",ISBLANK('Raw Data'!B662)),"",",")</f>
        <v>"H332Dp_Failed_Outgoing_External_Inter-Cell_Handovers_Reconnecti",</v>
      </c>
    </row>
    <row r="662" spans="3:3" x14ac:dyDescent="0.25">
      <c r="C662" t="str">
        <f>IF('Raw Data'!B662&lt;&gt;"",""""&amp;'Raw Data'!B662&amp;"""","")&amp;IF(OR('Raw Data'!B663="",ISBLANK('Raw Data'!B663)),"",",")</f>
        <v>"H332Dq_Failed_Outgoing_External_Inter-Cell_Handovers_Reconnecti",</v>
      </c>
    </row>
    <row r="663" spans="3:3" x14ac:dyDescent="0.25">
      <c r="C663" t="str">
        <f>IF('Raw Data'!B663&lt;&gt;"",""""&amp;'Raw Data'!B663&amp;"""","")&amp;IF(OR('Raw Data'!B664="",ISBLANK('Raw Data'!B664)),"",",")</f>
        <v>"H332G_Failed_Outgoing_External_Inter-Cell_Handovers_A_Interface",</v>
      </c>
    </row>
    <row r="664" spans="3:3" x14ac:dyDescent="0.25">
      <c r="C664" t="str">
        <f>IF('Raw Data'!B664&lt;&gt;"",""""&amp;'Raw Data'!B664&amp;"""","")&amp;IF(OR('Raw Data'!B665="",ISBLANK('Raw Data'!B665)),"",",")</f>
        <v>"H332Ha_Failed_Outgoing_External_Inter-Cell_Handovers_Clear_Comm",</v>
      </c>
    </row>
    <row r="665" spans="3:3" x14ac:dyDescent="0.25">
      <c r="C665" t="str">
        <f>IF('Raw Data'!B665&lt;&gt;"",""""&amp;'Raw Data'!B665&amp;"""","")&amp;IF(OR('Raw Data'!B666="",ISBLANK('Raw Data'!B666)),"",",")</f>
        <v>"H332Hb_Failed_Outgoing_External_Inter-Cell_Handovers_Clear_Comm",</v>
      </c>
    </row>
    <row r="666" spans="3:3" x14ac:dyDescent="0.25">
      <c r="C666" t="str">
        <f>IF('Raw Data'!B666&lt;&gt;"",""""&amp;'Raw Data'!B666&amp;"""","")&amp;IF(OR('Raw Data'!B667="",ISBLANK('Raw Data'!B667)),"",",")</f>
        <v>"H332Hc_Failed_Outgoing_External_Inter-Cell_Handovers_Clear_Comm",</v>
      </c>
    </row>
    <row r="667" spans="3:3" x14ac:dyDescent="0.25">
      <c r="C667" t="str">
        <f>IF('Raw Data'!B667&lt;&gt;"",""""&amp;'Raw Data'!B667&amp;"""","")&amp;IF(OR('Raw Data'!B668="",ISBLANK('Raw Data'!B668)),"",",")</f>
        <v>"H332Hd_Failed_Outgoing_External_Inter-Cell_Handovers_Clear_Comm",</v>
      </c>
    </row>
    <row r="668" spans="3:3" x14ac:dyDescent="0.25">
      <c r="C668" t="str">
        <f>IF('Raw Data'!B668&lt;&gt;"",""""&amp;'Raw Data'!B668&amp;"""","")&amp;IF(OR('Raw Data'!B669="",ISBLANK('Raw Data'!B669)),"",",")</f>
        <v>"H332He_Failed_Outgoing_External_Inter-Cell_Handovers_Clear_Comm",</v>
      </c>
    </row>
    <row r="669" spans="3:3" x14ac:dyDescent="0.25">
      <c r="C669" t="str">
        <f>IF('Raw Data'!B669&lt;&gt;"",""""&amp;'Raw Data'!B669&amp;"""","")&amp;IF(OR('Raw Data'!B670="",ISBLANK('Raw Data'!B670)),"",",")</f>
        <v>"H332Hf_Failed_Outgoing_External_Inter-Cell_Handovers_Clear_Comm",</v>
      </c>
    </row>
    <row r="670" spans="3:3" x14ac:dyDescent="0.25">
      <c r="C670" t="str">
        <f>IF('Raw Data'!B670&lt;&gt;"",""""&amp;'Raw Data'!B670&amp;"""","")&amp;IF(OR('Raw Data'!B671="",ISBLANK('Raw Data'!B671)),"",",")</f>
        <v>"H332Hg_Failed_Outgoing_External_Inter-Cell_Handovers_Clear_Comm",</v>
      </c>
    </row>
    <row r="671" spans="3:3" x14ac:dyDescent="0.25">
      <c r="C671" t="str">
        <f>IF('Raw Data'!B671&lt;&gt;"",""""&amp;'Raw Data'!B671&amp;"""","")&amp;IF(OR('Raw Data'!B672="",ISBLANK('Raw Data'!B672)),"",",")</f>
        <v>"H332Hh_Failed_Outgoing_External_Inter-Cell_Handovers_Clear_Comm",</v>
      </c>
    </row>
    <row r="672" spans="3:3" x14ac:dyDescent="0.25">
      <c r="C672" t="str">
        <f>IF('Raw Data'!B672&lt;&gt;"",""""&amp;'Raw Data'!B672&amp;"""","")&amp;IF(OR('Raw Data'!B673="",ISBLANK('Raw Data'!B673)),"",",")</f>
        <v>"H332Ka_Failed_Outgoing_External_Inter-Cell_Handovers_Handover_R",</v>
      </c>
    </row>
    <row r="673" spans="3:3" x14ac:dyDescent="0.25">
      <c r="C673" t="str">
        <f>IF('Raw Data'!B673&lt;&gt;"",""""&amp;'Raw Data'!B673&amp;"""","")&amp;IF(OR('Raw Data'!B674="",ISBLANK('Raw Data'!B674)),"",",")</f>
        <v>"H332Kb_Failed_Outgoing_External_Inter-Cell_Handovers_Handover_R",</v>
      </c>
    </row>
    <row r="674" spans="3:3" x14ac:dyDescent="0.25">
      <c r="C674" t="str">
        <f>IF('Raw Data'!B674&lt;&gt;"",""""&amp;'Raw Data'!B674&amp;"""","")&amp;IF(OR('Raw Data'!B675="",ISBLANK('Raw Data'!B675)),"",",")</f>
        <v>"H332Kc_Failed_Outgoing_External_Inter-Cell_Handovers_Handover_R",</v>
      </c>
    </row>
    <row r="675" spans="3:3" x14ac:dyDescent="0.25">
      <c r="C675" t="str">
        <f>IF('Raw Data'!B675&lt;&gt;"",""""&amp;'Raw Data'!B675&amp;"""","")&amp;IF(OR('Raw Data'!B676="",ISBLANK('Raw Data'!B676)),"",",")</f>
        <v>"H332Kd_Failed_Outgoing_External_Inter-Cell_Handovers_Handover_R",</v>
      </c>
    </row>
    <row r="676" spans="3:3" x14ac:dyDescent="0.25">
      <c r="C676" t="str">
        <f>IF('Raw Data'!B676&lt;&gt;"",""""&amp;'Raw Data'!B676&amp;"""","")&amp;IF(OR('Raw Data'!B677="",ISBLANK('Raw Data'!B677)),"",",")</f>
        <v>"H332Ke_Failed_Outgoing_External_Inter-Cell_Handovers_Handover_R",</v>
      </c>
    </row>
    <row r="677" spans="3:3" x14ac:dyDescent="0.25">
      <c r="C677" t="str">
        <f>IF('Raw Data'!B677&lt;&gt;"",""""&amp;'Raw Data'!B677&amp;"""","")&amp;IF(OR('Raw Data'!B678="",ISBLANK('Raw Data'!B678)),"",",")</f>
        <v>"H332Kf_Failed_Outgoing_External_Inter-Cell_Handovers_Handover_R",</v>
      </c>
    </row>
    <row r="678" spans="3:3" x14ac:dyDescent="0.25">
      <c r="C678" t="str">
        <f>IF('Raw Data'!B678&lt;&gt;"",""""&amp;'Raw Data'!B678&amp;"""","")&amp;IF(OR('Raw Data'!B679="",ISBLANK('Raw Data'!B679)),"",",")</f>
        <v>"H332Kg_Failed_Outgoing_External_Inter-Cell_Handovers_rejects_Re",</v>
      </c>
    </row>
    <row r="679" spans="3:3" x14ac:dyDescent="0.25">
      <c r="C679" t="str">
        <f>IF('Raw Data'!B679&lt;&gt;"",""""&amp;'Raw Data'!B679&amp;"""","")&amp;IF(OR('Raw Data'!B680="",ISBLANK('Raw Data'!B680)),"",",")</f>
        <v>"H332Kh_Failed_Outgoing_External_Inter-Cell_Handovers_Handover_R",</v>
      </c>
    </row>
    <row r="680" spans="3:3" x14ac:dyDescent="0.25">
      <c r="C680" t="str">
        <f>IF('Raw Data'!B680&lt;&gt;"",""""&amp;'Raw Data'!B680&amp;"""","")&amp;IF(OR('Raw Data'!B681="",ISBLANK('Raw Data'!B681)),"",",")</f>
        <v>"H332Ki_Failed_Outgoing_External_Inter-Cell_Handovers_Handover_R",</v>
      </c>
    </row>
    <row r="681" spans="3:3" x14ac:dyDescent="0.25">
      <c r="C681" t="str">
        <f>IF('Raw Data'!B681&lt;&gt;"",""""&amp;'Raw Data'!B681&amp;"""","")&amp;IF(OR('Raw Data'!B682="",ISBLANK('Raw Data'!B682)),"",",")</f>
        <v>"H332Kj_Failed_Outgoing_External_Inter-Cell_Handovers_Handover_R",</v>
      </c>
    </row>
    <row r="682" spans="3:3" x14ac:dyDescent="0.25">
      <c r="C682" t="str">
        <f>IF('Raw Data'!B682&lt;&gt;"",""""&amp;'Raw Data'!B682&amp;"""","")&amp;IF(OR('Raw Data'!B683="",ISBLANK('Raw Data'!B683)),"",",")</f>
        <v>"H332Kk_Failed_Outgoing_External_Inter-Cell_Handovers_Handover_R",</v>
      </c>
    </row>
    <row r="683" spans="3:3" x14ac:dyDescent="0.25">
      <c r="C683" t="str">
        <f>IF('Raw Data'!B683&lt;&gt;"",""""&amp;'Raw Data'!B683&amp;"""","")&amp;IF(OR('Raw Data'!B684="",ISBLANK('Raw Data'!B684)),"",",")</f>
        <v>"H332Kl_Failed_Outgoing_External_Inter-Cell_Handovers_Handover_R",</v>
      </c>
    </row>
    <row r="684" spans="3:3" x14ac:dyDescent="0.25">
      <c r="C684" t="str">
        <f>IF('Raw Data'!B684&lt;&gt;"",""""&amp;'Raw Data'!B684&amp;"""","")&amp;IF(OR('Raw Data'!B685="",ISBLANK('Raw Data'!B685)),"",",")</f>
        <v>"H332Km_Failed_Outgoing_External_Inter-Cell_Handovers_Handover_R",</v>
      </c>
    </row>
    <row r="685" spans="3:3" x14ac:dyDescent="0.25">
      <c r="C685" t="str">
        <f>IF('Raw Data'!B685&lt;&gt;"",""""&amp;'Raw Data'!B685&amp;"""","")&amp;IF(OR('Raw Data'!B686="",ISBLANK('Raw Data'!B686)),"",",")</f>
        <v>"H332Kn_Failed_Outgoing_External_Inter-Cell_Handovers_Handover_R",</v>
      </c>
    </row>
    <row r="686" spans="3:3" x14ac:dyDescent="0.25">
      <c r="C686" t="str">
        <f>IF('Raw Data'!B686&lt;&gt;"",""""&amp;'Raw Data'!B686&amp;"""","")&amp;IF(OR('Raw Data'!B687="",ISBLANK('Raw Data'!B687)),"",",")</f>
        <v>"H333a_Number_of_Outgoing_External_Inter-Cell_Handover_Requests_",</v>
      </c>
    </row>
    <row r="687" spans="3:3" x14ac:dyDescent="0.25">
      <c r="C687" t="str">
        <f>IF('Raw Data'!B687&lt;&gt;"",""""&amp;'Raw Data'!B687&amp;"""","")&amp;IF(OR('Raw Data'!B688="",ISBLANK('Raw Data'!B688)),"",",")</f>
        <v>"H333b_Number_of_Outgoing_External_Inter-Cell_Handover_Requests_",</v>
      </c>
    </row>
    <row r="688" spans="3:3" x14ac:dyDescent="0.25">
      <c r="C688" t="str">
        <f>IF('Raw Data'!B688&lt;&gt;"",""""&amp;'Raw Data'!B688&amp;"""","")&amp;IF(OR('Raw Data'!B689="",ISBLANK('Raw Data'!B689)),"",",")</f>
        <v>"H335A_Outgoing_External_Inter-Cell_Handover_Clear_Cmd_Times_Bef",</v>
      </c>
    </row>
    <row r="689" spans="3:3" x14ac:dyDescent="0.25">
      <c r="C689" t="str">
        <f>IF('Raw Data'!B689&lt;&gt;"",""""&amp;'Raw Data'!B689&amp;"""","")&amp;IF(OR('Raw Data'!B690="",ISBLANK('Raw Data'!B690)),"",",")</f>
        <v>"H335B_Outgoing_External_Inter-Cell_Handover_Clear_Cmd_Times_Aft",</v>
      </c>
    </row>
    <row r="690" spans="3:3" x14ac:dyDescent="0.25">
      <c r="C690" t="str">
        <f>IF('Raw Data'!B690&lt;&gt;"",""""&amp;'Raw Data'!B690&amp;"""","")&amp;IF(OR('Raw Data'!B691="",ISBLANK('Raw Data'!B691)),"",",")</f>
        <v>"H371P_Number_of_Outgoing_External_Inter-Cell_Handover_Commands_",</v>
      </c>
    </row>
    <row r="691" spans="3:3" x14ac:dyDescent="0.25">
      <c r="C691" t="str">
        <f>IF('Raw Data'!B691&lt;&gt;"",""""&amp;'Raw Data'!B691&amp;"""","")&amp;IF(OR('Raw Data'!B692="",ISBLANK('Raw Data'!B692)),"",",")</f>
        <v>"A3139D_Number_of_Outgoing_Internal_Inter-Cell_Handover_Requests",</v>
      </c>
    </row>
    <row r="692" spans="3:3" x14ac:dyDescent="0.25">
      <c r="C692" t="str">
        <f>IF('Raw Data'!B692&lt;&gt;"",""""&amp;'Raw Data'!B692&amp;"""","")&amp;IF(OR('Raw Data'!B693="",ISBLANK('Raw Data'!B693)),"",",")</f>
        <v>"A3139E_Number_of_Failed_Outgoing_Internal_Inter-Cell_Handovers_",</v>
      </c>
    </row>
    <row r="693" spans="3:3" x14ac:dyDescent="0.25">
      <c r="C693" t="str">
        <f>IF('Raw Data'!B693&lt;&gt;"",""""&amp;'Raw Data'!B693&amp;"""","")&amp;IF(OR('Raw Data'!B694="",ISBLANK('Raw Data'!B694)),"",",")</f>
        <v>"CH3109A_Number_of_Outgoing_Internal_Inter-Cell_Handover_Request",</v>
      </c>
    </row>
    <row r="694" spans="3:3" x14ac:dyDescent="0.25">
      <c r="C694" t="str">
        <f>IF('Raw Data'!B694&lt;&gt;"",""""&amp;'Raw Data'!B694&amp;"""","")&amp;IF(OR('Raw Data'!B695="",ISBLANK('Raw Data'!B695)),"",",")</f>
        <v>"CH310_Number_of_Outgoing_Internal_Inter-Cell_Handover_Requests",</v>
      </c>
    </row>
    <row r="695" spans="3:3" x14ac:dyDescent="0.25">
      <c r="C695" t="str">
        <f>IF('Raw Data'!B695&lt;&gt;"",""""&amp;'Raw Data'!B695&amp;"""","")&amp;IF(OR('Raw Data'!B696="",ISBLANK('Raw Data'!B696)),"",",")</f>
        <v>"CH3119A_Number_of_Outgoing_Internal_Inter-Cell_Handover_Command",</v>
      </c>
    </row>
    <row r="696" spans="3:3" x14ac:dyDescent="0.25">
      <c r="C696" t="str">
        <f>IF('Raw Data'!B696&lt;&gt;"",""""&amp;'Raw Data'!B696&amp;"""","")&amp;IF(OR('Raw Data'!B697="",ISBLANK('Raw Data'!B697)),"",",")</f>
        <v>"CH311_Number_of_Outgoing_Internal_Inter-Cell_Handover_Commands",</v>
      </c>
    </row>
    <row r="697" spans="3:3" x14ac:dyDescent="0.25">
      <c r="C697" t="str">
        <f>IF('Raw Data'!B697&lt;&gt;"",""""&amp;'Raw Data'!B697&amp;"""","")&amp;IF(OR('Raw Data'!B698="",ISBLANK('Raw Data'!B698)),"",",")</f>
        <v>"CH3129A_Number_of_Failed_Outgoing_Internal_Inter-Cell_Handovers",</v>
      </c>
    </row>
    <row r="698" spans="3:3" x14ac:dyDescent="0.25">
      <c r="C698" t="str">
        <f>IF('Raw Data'!B698&lt;&gt;"",""""&amp;'Raw Data'!B698&amp;"""","")&amp;IF(OR('Raw Data'!B699="",ISBLANK('Raw Data'!B699)),"",",")</f>
        <v>"CH313_Number_of_Successful_Outgoing_Internal_Inter-Cell_Handove",</v>
      </c>
    </row>
    <row r="699" spans="3:3" x14ac:dyDescent="0.25">
      <c r="C699" t="str">
        <f>IF('Raw Data'!B699&lt;&gt;"",""""&amp;'Raw Data'!B699&amp;"""","")&amp;IF(OR('Raw Data'!B700="",ISBLANK('Raw Data'!B700)),"",",")</f>
        <v>"CH370a_Number_of_Successful_Outgoing_Internal_Inter-Cell_Handov",</v>
      </c>
    </row>
    <row r="700" spans="3:3" x14ac:dyDescent="0.25">
      <c r="C700" t="str">
        <f>IF('Raw Data'!B700&lt;&gt;"",""""&amp;'Raw Data'!B700&amp;"""","")&amp;IF(OR('Raw Data'!B701="",ISBLANK('Raw Data'!B701)),"",",")</f>
        <v>"CH370b_Number_of_Successful_Outgoing_Internal_Inter-Cell_Handov",</v>
      </c>
    </row>
    <row r="701" spans="3:3" x14ac:dyDescent="0.25">
      <c r="C701" t="str">
        <f>IF('Raw Data'!B701&lt;&gt;"",""""&amp;'Raw Data'!B701&amp;"""","")&amp;IF(OR('Raw Data'!B702="",ISBLANK('Raw Data'!B702)),"",",")</f>
        <v>"H3100N_Number_of_Outgoing_Internal_Inter-Cell_Handover_Requests",</v>
      </c>
    </row>
    <row r="702" spans="3:3" x14ac:dyDescent="0.25">
      <c r="C702" t="str">
        <f>IF('Raw Data'!B702&lt;&gt;"",""""&amp;'Raw Data'!B702&amp;"""","")&amp;IF(OR('Raw Data'!B703="",ISBLANK('Raw Data'!B703)),"",",")</f>
        <v>"H3100W_Number_of_Outgoing_Internal_Inter-Cell_Handover_Requests",</v>
      </c>
    </row>
    <row r="703" spans="3:3" x14ac:dyDescent="0.25">
      <c r="C703" t="str">
        <f>IF('Raw Data'!B703&lt;&gt;"",""""&amp;'Raw Data'!B703&amp;"""","")&amp;IF(OR('Raw Data'!B704="",ISBLANK('Raw Data'!B704)),"",",")</f>
        <v>"H3100X_Number_of_Outgoing_Internal_Inter-Cell_Handover_Requests",</v>
      </c>
    </row>
    <row r="704" spans="3:3" x14ac:dyDescent="0.25">
      <c r="C704" t="str">
        <f>IF('Raw Data'!B704&lt;&gt;"",""""&amp;'Raw Data'!B704&amp;"""","")&amp;IF(OR('Raw Data'!B705="",ISBLANK('Raw Data'!B705)),"",",")</f>
        <v>"H3100Y_Number_of_Outgoing_Internal_Inter-Cell_Handover_Requests",</v>
      </c>
    </row>
    <row r="705" spans="3:3" x14ac:dyDescent="0.25">
      <c r="C705" t="str">
        <f>IF('Raw Data'!B705&lt;&gt;"",""""&amp;'Raw Data'!B705&amp;"""","")&amp;IF(OR('Raw Data'!B706="",ISBLANK('Raw Data'!B706)),"",",")</f>
        <v>"H3100Z_Number_of_Outgoing_Internal_Inter-Cell_Handover_Requests",</v>
      </c>
    </row>
    <row r="706" spans="3:3" x14ac:dyDescent="0.25">
      <c r="C706" t="str">
        <f>IF('Raw Data'!B706&lt;&gt;"",""""&amp;'Raw Data'!B706&amp;"""","")&amp;IF(OR('Raw Data'!B707="",ISBLANK('Raw Data'!B707)),"",",")</f>
        <v>"H3101W_Number_of_Outgoing_Internal_Inter-Cell_Handover_Requests",</v>
      </c>
    </row>
    <row r="707" spans="3:3" x14ac:dyDescent="0.25">
      <c r="C707" t="str">
        <f>IF('Raw Data'!B707&lt;&gt;"",""""&amp;'Raw Data'!B707&amp;"""","")&amp;IF(OR('Raw Data'!B708="",ISBLANK('Raw Data'!B708)),"",",")</f>
        <v>"H3101X_Number_of_Outgoing_Internal_Inter-Cell_Handover_Requests",</v>
      </c>
    </row>
    <row r="708" spans="3:3" x14ac:dyDescent="0.25">
      <c r="C708" t="str">
        <f>IF('Raw Data'!B708&lt;&gt;"",""""&amp;'Raw Data'!B708&amp;"""","")&amp;IF(OR('Raw Data'!B709="",ISBLANK('Raw Data'!B709)),"",",")</f>
        <v>"H3101Y_Number_of_Outgoing_Internal_Inter-Cell_Handover_Requests",</v>
      </c>
    </row>
    <row r="709" spans="3:3" x14ac:dyDescent="0.25">
      <c r="C709" t="str">
        <f>IF('Raw Data'!B709&lt;&gt;"",""""&amp;'Raw Data'!B709&amp;"""","")&amp;IF(OR('Raw Data'!B710="",ISBLANK('Raw Data'!B710)),"",",")</f>
        <v>"H3101Z_Number_of_Outgoing_Internal_Inter-Cell_Handover_Requests",</v>
      </c>
    </row>
    <row r="710" spans="3:3" x14ac:dyDescent="0.25">
      <c r="C710" t="str">
        <f>IF('Raw Data'!B710&lt;&gt;"",""""&amp;'Raw Data'!B710&amp;"""","")&amp;IF(OR('Raw Data'!B711="",ISBLANK('Raw Data'!B711)),"",",")</f>
        <v>"H3107W_Number_of_Outgoing_Internal_Inter-Cell_Handover_Requests",</v>
      </c>
    </row>
    <row r="711" spans="3:3" x14ac:dyDescent="0.25">
      <c r="C711" t="str">
        <f>IF('Raw Data'!B711&lt;&gt;"",""""&amp;'Raw Data'!B711&amp;"""","")&amp;IF(OR('Raw Data'!B712="",ISBLANK('Raw Data'!B712)),"",",")</f>
        <v>"H3107X_Number_of_Outgoing_Internal_Inter-Cell_Handover_Requests",</v>
      </c>
    </row>
    <row r="712" spans="3:3" x14ac:dyDescent="0.25">
      <c r="C712" t="str">
        <f>IF('Raw Data'!B712&lt;&gt;"",""""&amp;'Raw Data'!B712&amp;"""","")&amp;IF(OR('Raw Data'!B713="",ISBLANK('Raw Data'!B713)),"",",")</f>
        <v>"H3107Y_Number_of_Outgoing_Internal_Inter-Cell_Handover_Requests",</v>
      </c>
    </row>
    <row r="713" spans="3:3" x14ac:dyDescent="0.25">
      <c r="C713" t="str">
        <f>IF('Raw Data'!B713&lt;&gt;"",""""&amp;'Raw Data'!B713&amp;"""","")&amp;IF(OR('Raw Data'!B714="",ISBLANK('Raw Data'!B714)),"",",")</f>
        <v>"H3107Z_Number_of_Outgoing_Internal_Inter-Cell_Handover_Requests",</v>
      </c>
    </row>
    <row r="714" spans="3:3" x14ac:dyDescent="0.25">
      <c r="C714" t="str">
        <f>IF('Raw Data'!B714&lt;&gt;"",""""&amp;'Raw Data'!B714&amp;"""","")&amp;IF(OR('Raw Data'!B715="",ISBLANK('Raw Data'!B715)),"",",")</f>
        <v>"H3108W_Number_of_Outgoing_Internal_Inter-Cell_Handover_Requests",</v>
      </c>
    </row>
    <row r="715" spans="3:3" x14ac:dyDescent="0.25">
      <c r="C715" t="str">
        <f>IF('Raw Data'!B715&lt;&gt;"",""""&amp;'Raw Data'!B715&amp;"""","")&amp;IF(OR('Raw Data'!B716="",ISBLANK('Raw Data'!B716)),"",",")</f>
        <v>"H3108X_Number_of_Outgoing_Internal_Inter-Cell_Handover_Requests",</v>
      </c>
    </row>
    <row r="716" spans="3:3" x14ac:dyDescent="0.25">
      <c r="C716" t="str">
        <f>IF('Raw Data'!B716&lt;&gt;"",""""&amp;'Raw Data'!B716&amp;"""","")&amp;IF(OR('Raw Data'!B717="",ISBLANK('Raw Data'!B717)),"",",")</f>
        <v>"H3108Y_Number_of_Outgoing_Internal_Inter-Cell_Handover_Requests",</v>
      </c>
    </row>
    <row r="717" spans="3:3" x14ac:dyDescent="0.25">
      <c r="C717" t="str">
        <f>IF('Raw Data'!B717&lt;&gt;"",""""&amp;'Raw Data'!B717&amp;"""","")&amp;IF(OR('Raw Data'!B718="",ISBLANK('Raw Data'!B718)),"",",")</f>
        <v>"H3108Z_Number_of_Outgoing_Internal_Inter-Cell_Handover_Requests",</v>
      </c>
    </row>
    <row r="718" spans="3:3" x14ac:dyDescent="0.25">
      <c r="C718" t="str">
        <f>IF('Raw Data'!B718&lt;&gt;"",""""&amp;'Raw Data'!B718&amp;"""","")&amp;IF(OR('Raw Data'!B719="",ISBLANK('Raw Data'!B719)),"",",")</f>
        <v>"H310A_Number_of_Outgoing_Internal_Inter-Cell_Handover_Requests_",</v>
      </c>
    </row>
    <row r="719" spans="3:3" x14ac:dyDescent="0.25">
      <c r="C719" t="str">
        <f>IF('Raw Data'!B719&lt;&gt;"",""""&amp;'Raw Data'!B719&amp;"""","")&amp;IF(OR('Raw Data'!B720="",ISBLANK('Raw Data'!B720)),"",",")</f>
        <v>"H310B_Number_of_Outgoing_Internal_Inter-Cell_Handover_Requests_",</v>
      </c>
    </row>
    <row r="720" spans="3:3" x14ac:dyDescent="0.25">
      <c r="C720" t="str">
        <f>IF('Raw Data'!B720&lt;&gt;"",""""&amp;'Raw Data'!B720&amp;"""","")&amp;IF(OR('Raw Data'!B721="",ISBLANK('Raw Data'!B721)),"",",")</f>
        <v>"H310C_Number_of_Outgoing_Internal_Inter-Cell_Handover_Requests_",</v>
      </c>
    </row>
    <row r="721" spans="3:3" x14ac:dyDescent="0.25">
      <c r="C721" t="str">
        <f>IF('Raw Data'!B721&lt;&gt;"",""""&amp;'Raw Data'!B721&amp;"""","")&amp;IF(OR('Raw Data'!B722="",ISBLANK('Raw Data'!B722)),"",",")</f>
        <v>"H310D_Number_of_Outgoing_Internal_Inter-Cell_Handover_Requests_",</v>
      </c>
    </row>
    <row r="722" spans="3:3" x14ac:dyDescent="0.25">
      <c r="C722" t="str">
        <f>IF('Raw Data'!B722&lt;&gt;"",""""&amp;'Raw Data'!B722&amp;"""","")&amp;IF(OR('Raw Data'!B723="",ISBLANK('Raw Data'!B723)),"",",")</f>
        <v>"H310E_Number_of_Outgoing_Internal_Inter-Cell_Handover_Requests_",</v>
      </c>
    </row>
    <row r="723" spans="3:3" x14ac:dyDescent="0.25">
      <c r="C723" t="str">
        <f>IF('Raw Data'!B723&lt;&gt;"",""""&amp;'Raw Data'!B723&amp;"""","")&amp;IF(OR('Raw Data'!B724="",ISBLANK('Raw Data'!B724)),"",",")</f>
        <v>"H310F_Number_of_Outgoing_Internal_Inter-Cell_Handover_Requests_",</v>
      </c>
    </row>
    <row r="724" spans="3:3" x14ac:dyDescent="0.25">
      <c r="C724" t="str">
        <f>IF('Raw Data'!B724&lt;&gt;"",""""&amp;'Raw Data'!B724&amp;"""","")&amp;IF(OR('Raw Data'!B725="",ISBLANK('Raw Data'!B725)),"",",")</f>
        <v>"H310G_Number_of_Outgoing_Internal_Inter-Cell_Handover_Requests_",</v>
      </c>
    </row>
    <row r="725" spans="3:3" x14ac:dyDescent="0.25">
      <c r="C725" t="str">
        <f>IF('Raw Data'!B725&lt;&gt;"",""""&amp;'Raw Data'!B725&amp;"""","")&amp;IF(OR('Raw Data'!B726="",ISBLANK('Raw Data'!B726)),"",",")</f>
        <v>"H310H_Number_of_Outgoing_Internal_Inter-Cell_Handover_Requests_",</v>
      </c>
    </row>
    <row r="726" spans="3:3" x14ac:dyDescent="0.25">
      <c r="C726" t="str">
        <f>IF('Raw Data'!B726&lt;&gt;"",""""&amp;'Raw Data'!B726&amp;"""","")&amp;IF(OR('Raw Data'!B727="",ISBLANK('Raw Data'!B727)),"",",")</f>
        <v>"H310II_Number_of_Outgoing_Internal_Inter-Cell_Handover_Requests",</v>
      </c>
    </row>
    <row r="727" spans="3:3" x14ac:dyDescent="0.25">
      <c r="C727" t="str">
        <f>IF('Raw Data'!B727&lt;&gt;"",""""&amp;'Raw Data'!B727&amp;"""","")&amp;IF(OR('Raw Data'!B728="",ISBLANK('Raw Data'!B728)),"",",")</f>
        <v>"H310IO_Number_of_Outgoing_Internal_Inter-Cell_Handover_Requests",</v>
      </c>
    </row>
    <row r="728" spans="3:3" x14ac:dyDescent="0.25">
      <c r="C728" t="str">
        <f>IF('Raw Data'!B728&lt;&gt;"",""""&amp;'Raw Data'!B728&amp;"""","")&amp;IF(OR('Raw Data'!B729="",ISBLANK('Raw Data'!B729)),"",",")</f>
        <v>"H310I_Number_of_Outgoing_Internal_Inter-Cell_Handover_Requests_",</v>
      </c>
    </row>
    <row r="729" spans="3:3" x14ac:dyDescent="0.25">
      <c r="C729" t="str">
        <f>IF('Raw Data'!B729&lt;&gt;"",""""&amp;'Raw Data'!B729&amp;"""","")&amp;IF(OR('Raw Data'!B730="",ISBLANK('Raw Data'!B730)),"",",")</f>
        <v>"H310J_Number_of_Outgoing_Internal_Inter-Cell_Handover_Requests_",</v>
      </c>
    </row>
    <row r="730" spans="3:3" x14ac:dyDescent="0.25">
      <c r="C730" t="str">
        <f>IF('Raw Data'!B730&lt;&gt;"",""""&amp;'Raw Data'!B730&amp;"""","")&amp;IF(OR('Raw Data'!B731="",ISBLANK('Raw Data'!B731)),"",",")</f>
        <v>"H310L_Number_of_Outgoing_Internal_Inter-Cell_Handover_Requests_",</v>
      </c>
    </row>
    <row r="731" spans="3:3" x14ac:dyDescent="0.25">
      <c r="C731" t="str">
        <f>IF('Raw Data'!B731&lt;&gt;"",""""&amp;'Raw Data'!B731&amp;"""","")&amp;IF(OR('Raw Data'!B732="",ISBLANK('Raw Data'!B732)),"",",")</f>
        <v>"H310M_Number_of_Outgoing_Internal_Inter-Cell_Handover_Requests_",</v>
      </c>
    </row>
    <row r="732" spans="3:3" x14ac:dyDescent="0.25">
      <c r="C732" t="str">
        <f>IF('Raw Data'!B732&lt;&gt;"",""""&amp;'Raw Data'!B732&amp;"""","")&amp;IF(OR('Raw Data'!B733="",ISBLANK('Raw Data'!B733)),"",",")</f>
        <v>"H310N_Number_of_Outgoing_Internal_Inter-Cell_Handover_Requests_",</v>
      </c>
    </row>
    <row r="733" spans="3:3" x14ac:dyDescent="0.25">
      <c r="C733" t="str">
        <f>IF('Raw Data'!B733&lt;&gt;"",""""&amp;'Raw Data'!B733&amp;"""","")&amp;IF(OR('Raw Data'!B734="",ISBLANK('Raw Data'!B734)),"",",")</f>
        <v>"H310OI_Number_of_Outgoing_Internal_Inter-Cell_Handover_Requests",</v>
      </c>
    </row>
    <row r="734" spans="3:3" x14ac:dyDescent="0.25">
      <c r="C734" t="str">
        <f>IF('Raw Data'!B734&lt;&gt;"",""""&amp;'Raw Data'!B734&amp;"""","")&amp;IF(OR('Raw Data'!B735="",ISBLANK('Raw Data'!B735)),"",",")</f>
        <v>"H310OO_Number_of_Outgoing_Internal_Inter-Cell_Handover_Requests",</v>
      </c>
    </row>
    <row r="735" spans="3:3" x14ac:dyDescent="0.25">
      <c r="C735" t="str">
        <f>IF('Raw Data'!B735&lt;&gt;"",""""&amp;'Raw Data'!B735&amp;"""","")&amp;IF(OR('Raw Data'!B736="",ISBLANK('Raw Data'!B736)),"",",")</f>
        <v>"H310O_Outgoing_Internal_Inter-Cell_Handover_Requests_MS_Handove",</v>
      </c>
    </row>
    <row r="736" spans="3:3" x14ac:dyDescent="0.25">
      <c r="C736" t="str">
        <f>IF('Raw Data'!B736&lt;&gt;"",""""&amp;'Raw Data'!B736&amp;"""","")&amp;IF(OR('Raw Data'!B737="",ISBLANK('Raw Data'!B737)),"",",")</f>
        <v>"H3110N_Number_of_Outgoing_Internal_Inter-Cell_Handover_Commands",</v>
      </c>
    </row>
    <row r="737" spans="3:3" x14ac:dyDescent="0.25">
      <c r="C737" t="str">
        <f>IF('Raw Data'!B737&lt;&gt;"",""""&amp;'Raw Data'!B737&amp;"""","")&amp;IF(OR('Raw Data'!B738="",ISBLANK('Raw Data'!B738)),"",",")</f>
        <v>"H3110W_Number_of_Outgoing_Internal_Inter-Cell_Handover_Commands",</v>
      </c>
    </row>
    <row r="738" spans="3:3" x14ac:dyDescent="0.25">
      <c r="C738" t="str">
        <f>IF('Raw Data'!B738&lt;&gt;"",""""&amp;'Raw Data'!B738&amp;"""","")&amp;IF(OR('Raw Data'!B739="",ISBLANK('Raw Data'!B739)),"",",")</f>
        <v>"H3110X_Number_of_Outgoing_Internal_Inter-Cell_Handover_Commands",</v>
      </c>
    </row>
    <row r="739" spans="3:3" x14ac:dyDescent="0.25">
      <c r="C739" t="str">
        <f>IF('Raw Data'!B739&lt;&gt;"",""""&amp;'Raw Data'!B739&amp;"""","")&amp;IF(OR('Raw Data'!B740="",ISBLANK('Raw Data'!B740)),"",",")</f>
        <v>"H3110Y_Number_of_Outgoing_Internal_Inter-Cell_Handover_Commands",</v>
      </c>
    </row>
    <row r="740" spans="3:3" x14ac:dyDescent="0.25">
      <c r="C740" t="str">
        <f>IF('Raw Data'!B740&lt;&gt;"",""""&amp;'Raw Data'!B740&amp;"""","")&amp;IF(OR('Raw Data'!B741="",ISBLANK('Raw Data'!B741)),"",",")</f>
        <v>"H3110Z_Number_of_Outgoing_Internal_Inter-Cell_Handover_Commands",</v>
      </c>
    </row>
    <row r="741" spans="3:3" x14ac:dyDescent="0.25">
      <c r="C741" t="str">
        <f>IF('Raw Data'!B741&lt;&gt;"",""""&amp;'Raw Data'!B741&amp;"""","")&amp;IF(OR('Raw Data'!B742="",ISBLANK('Raw Data'!B742)),"",",")</f>
        <v>"H3111W_Number_of_Outgoing_Internal_Inter-Cell_Handover_Commands",</v>
      </c>
    </row>
    <row r="742" spans="3:3" x14ac:dyDescent="0.25">
      <c r="C742" t="str">
        <f>IF('Raw Data'!B742&lt;&gt;"",""""&amp;'Raw Data'!B742&amp;"""","")&amp;IF(OR('Raw Data'!B743="",ISBLANK('Raw Data'!B743)),"",",")</f>
        <v>"H3111X_Number_of_Outgoing_Internal_Inter-Cell_Handover_Commands",</v>
      </c>
    </row>
    <row r="743" spans="3:3" x14ac:dyDescent="0.25">
      <c r="C743" t="str">
        <f>IF('Raw Data'!B743&lt;&gt;"",""""&amp;'Raw Data'!B743&amp;"""","")&amp;IF(OR('Raw Data'!B744="",ISBLANK('Raw Data'!B744)),"",",")</f>
        <v>"H3111Y_Number_of_Outgoing_Internal_Inter-Cell_Handover_Commands",</v>
      </c>
    </row>
    <row r="744" spans="3:3" x14ac:dyDescent="0.25">
      <c r="C744" t="str">
        <f>IF('Raw Data'!B744&lt;&gt;"",""""&amp;'Raw Data'!B744&amp;"""","")&amp;IF(OR('Raw Data'!B745="",ISBLANK('Raw Data'!B745)),"",",")</f>
        <v>"H3111Z_Number_of_Outgoing_Internal_Inter-Cell_Handover_Commands",</v>
      </c>
    </row>
    <row r="745" spans="3:3" x14ac:dyDescent="0.25">
      <c r="C745" t="str">
        <f>IF('Raw Data'!B745&lt;&gt;"",""""&amp;'Raw Data'!B745&amp;"""","")&amp;IF(OR('Raw Data'!B746="",ISBLANK('Raw Data'!B746)),"",",")</f>
        <v>"H3117W_Number_of_Outgoing_Internal_Inter-Cell_Handover_Commands",</v>
      </c>
    </row>
    <row r="746" spans="3:3" x14ac:dyDescent="0.25">
      <c r="C746" t="str">
        <f>IF('Raw Data'!B746&lt;&gt;"",""""&amp;'Raw Data'!B746&amp;"""","")&amp;IF(OR('Raw Data'!B747="",ISBLANK('Raw Data'!B747)),"",",")</f>
        <v>"H3117X_Number_of_Outgoing_Internal_Inter-Cell_Handover_Commands",</v>
      </c>
    </row>
    <row r="747" spans="3:3" x14ac:dyDescent="0.25">
      <c r="C747" t="str">
        <f>IF('Raw Data'!B747&lt;&gt;"",""""&amp;'Raw Data'!B747&amp;"""","")&amp;IF(OR('Raw Data'!B748="",ISBLANK('Raw Data'!B748)),"",",")</f>
        <v>"H3117Y_Number_of_Outgoing_Internal_Inter-Cell_Handover_Commands",</v>
      </c>
    </row>
    <row r="748" spans="3:3" x14ac:dyDescent="0.25">
      <c r="C748" t="str">
        <f>IF('Raw Data'!B748&lt;&gt;"",""""&amp;'Raw Data'!B748&amp;"""","")&amp;IF(OR('Raw Data'!B749="",ISBLANK('Raw Data'!B749)),"",",")</f>
        <v>"H3117Z_Number_of_Outgoing_Internal_Inter-Cell_Handover_Commands",</v>
      </c>
    </row>
    <row r="749" spans="3:3" x14ac:dyDescent="0.25">
      <c r="C749" t="str">
        <f>IF('Raw Data'!B749&lt;&gt;"",""""&amp;'Raw Data'!B749&amp;"""","")&amp;IF(OR('Raw Data'!B750="",ISBLANK('Raw Data'!B750)),"",",")</f>
        <v>"H3118W_Number_of_Outgoing_Internal_Inter-Cell_Handover_Commands",</v>
      </c>
    </row>
    <row r="750" spans="3:3" x14ac:dyDescent="0.25">
      <c r="C750" t="str">
        <f>IF('Raw Data'!B750&lt;&gt;"",""""&amp;'Raw Data'!B750&amp;"""","")&amp;IF(OR('Raw Data'!B751="",ISBLANK('Raw Data'!B751)),"",",")</f>
        <v>"H3118X_Number_of_Outgoing_Internal_Inter-Cell_Handover_Commands",</v>
      </c>
    </row>
    <row r="751" spans="3:3" x14ac:dyDescent="0.25">
      <c r="C751" t="str">
        <f>IF('Raw Data'!B751&lt;&gt;"",""""&amp;'Raw Data'!B751&amp;"""","")&amp;IF(OR('Raw Data'!B752="",ISBLANK('Raw Data'!B752)),"",",")</f>
        <v>"H3118Y_Number_of_Outgoing_Internal_Inter-Cell_Handover_Commands",</v>
      </c>
    </row>
    <row r="752" spans="3:3" x14ac:dyDescent="0.25">
      <c r="C752" t="str">
        <f>IF('Raw Data'!B752&lt;&gt;"",""""&amp;'Raw Data'!B752&amp;"""","")&amp;IF(OR('Raw Data'!B753="",ISBLANK('Raw Data'!B753)),"",",")</f>
        <v>"H3118Z_Number_of_Outgoing_Internal_Inter-Cell_Handover_Commands",</v>
      </c>
    </row>
    <row r="753" spans="3:3" x14ac:dyDescent="0.25">
      <c r="C753" t="str">
        <f>IF('Raw Data'!B753&lt;&gt;"",""""&amp;'Raw Data'!B753&amp;"""","")&amp;IF(OR('Raw Data'!B754="",ISBLANK('Raw Data'!B754)),"",",")</f>
        <v>"H311Aa_Number_of_Outgoing_Internal_Inter-Cell_Handover_Commands",</v>
      </c>
    </row>
    <row r="754" spans="3:3" x14ac:dyDescent="0.25">
      <c r="C754" t="str">
        <f>IF('Raw Data'!B754&lt;&gt;"",""""&amp;'Raw Data'!B754&amp;"""","")&amp;IF(OR('Raw Data'!B755="",ISBLANK('Raw Data'!B755)),"",",")</f>
        <v>"H311Ab_Number_of_Outgoing_Internal_Inter-Cell_Handover_Commands",</v>
      </c>
    </row>
    <row r="755" spans="3:3" x14ac:dyDescent="0.25">
      <c r="C755" t="str">
        <f>IF('Raw Data'!B755&lt;&gt;"",""""&amp;'Raw Data'!B755&amp;"""","")&amp;IF(OR('Raw Data'!B756="",ISBLANK('Raw Data'!B756)),"",",")</f>
        <v>"H311A_Number_of_Outgoing_Internal_Inter-Cell_Handover_Commands_",</v>
      </c>
    </row>
    <row r="756" spans="3:3" x14ac:dyDescent="0.25">
      <c r="C756" t="str">
        <f>IF('Raw Data'!B756&lt;&gt;"",""""&amp;'Raw Data'!B756&amp;"""","")&amp;IF(OR('Raw Data'!B757="",ISBLANK('Raw Data'!B757)),"",",")</f>
        <v>"H311B_Number_of_Outgoing_Internal_Inter-Cell_Handover_Commands_",</v>
      </c>
    </row>
    <row r="757" spans="3:3" x14ac:dyDescent="0.25">
      <c r="C757" t="str">
        <f>IF('Raw Data'!B757&lt;&gt;"",""""&amp;'Raw Data'!B757&amp;"""","")&amp;IF(OR('Raw Data'!B758="",ISBLANK('Raw Data'!B758)),"",",")</f>
        <v>"H311C_Number_of_Outgoing_Internal_Inter-Cell_Handover_Commands_",</v>
      </c>
    </row>
    <row r="758" spans="3:3" x14ac:dyDescent="0.25">
      <c r="C758" t="str">
        <f>IF('Raw Data'!B758&lt;&gt;"",""""&amp;'Raw Data'!B758&amp;"""","")&amp;IF(OR('Raw Data'!B759="",ISBLANK('Raw Data'!B759)),"",",")</f>
        <v>"H311D_Number_of_Outgoing_Internal_Inter-Cell_Handover_Commands_",</v>
      </c>
    </row>
    <row r="759" spans="3:3" x14ac:dyDescent="0.25">
      <c r="C759" t="str">
        <f>IF('Raw Data'!B759&lt;&gt;"",""""&amp;'Raw Data'!B759&amp;"""","")&amp;IF(OR('Raw Data'!B760="",ISBLANK('Raw Data'!B760)),"",",")</f>
        <v>"H311E_Number_of_Outgoing_Internal_Inter-Cell_Handover_Commands_",</v>
      </c>
    </row>
    <row r="760" spans="3:3" x14ac:dyDescent="0.25">
      <c r="C760" t="str">
        <f>IF('Raw Data'!B760&lt;&gt;"",""""&amp;'Raw Data'!B760&amp;"""","")&amp;IF(OR('Raw Data'!B761="",ISBLANK('Raw Data'!B761)),"",",")</f>
        <v>"H311F_Number_of_Outgoing_Internal_Inter-Cell_Handover_Commands_",</v>
      </c>
    </row>
    <row r="761" spans="3:3" x14ac:dyDescent="0.25">
      <c r="C761" t="str">
        <f>IF('Raw Data'!B761&lt;&gt;"",""""&amp;'Raw Data'!B761&amp;"""","")&amp;IF(OR('Raw Data'!B762="",ISBLANK('Raw Data'!B762)),"",",")</f>
        <v>"H311G_Number_of_Outgoing_Internal_Inter-Cell_Handover_Commands_",</v>
      </c>
    </row>
    <row r="762" spans="3:3" x14ac:dyDescent="0.25">
      <c r="C762" t="str">
        <f>IF('Raw Data'!B762&lt;&gt;"",""""&amp;'Raw Data'!B762&amp;"""","")&amp;IF(OR('Raw Data'!B763="",ISBLANK('Raw Data'!B763)),"",",")</f>
        <v>"H311H_Number_of_Outgoing_Internal_Inter-Cell_Handover_Commands_",</v>
      </c>
    </row>
    <row r="763" spans="3:3" x14ac:dyDescent="0.25">
      <c r="C763" t="str">
        <f>IF('Raw Data'!B763&lt;&gt;"",""""&amp;'Raw Data'!B763&amp;"""","")&amp;IF(OR('Raw Data'!B764="",ISBLANK('Raw Data'!B764)),"",",")</f>
        <v>"H311II_Number_of_Outgoing_Internal_Inter-Cell_Handover_Commands",</v>
      </c>
    </row>
    <row r="764" spans="3:3" x14ac:dyDescent="0.25">
      <c r="C764" t="str">
        <f>IF('Raw Data'!B764&lt;&gt;"",""""&amp;'Raw Data'!B764&amp;"""","")&amp;IF(OR('Raw Data'!B765="",ISBLANK('Raw Data'!B765)),"",",")</f>
        <v>"H311IO_Number_of_Outgoing_Internal_Inter-Cell_Handover_Commands",</v>
      </c>
    </row>
    <row r="765" spans="3:3" x14ac:dyDescent="0.25">
      <c r="C765" t="str">
        <f>IF('Raw Data'!B765&lt;&gt;"",""""&amp;'Raw Data'!B765&amp;"""","")&amp;IF(OR('Raw Data'!B766="",ISBLANK('Raw Data'!B766)),"",",")</f>
        <v>"H311I_Number_of_Outgoing_Internal_Inter-Cell_Handover_Commands_",</v>
      </c>
    </row>
    <row r="766" spans="3:3" x14ac:dyDescent="0.25">
      <c r="C766" t="str">
        <f>IF('Raw Data'!B766&lt;&gt;"",""""&amp;'Raw Data'!B766&amp;"""","")&amp;IF(OR('Raw Data'!B767="",ISBLANK('Raw Data'!B767)),"",",")</f>
        <v>"H311J_Number_of_Outgoing_Internal_Inter-Cell_Handover_Commands_",</v>
      </c>
    </row>
    <row r="767" spans="3:3" x14ac:dyDescent="0.25">
      <c r="C767" t="str">
        <f>IF('Raw Data'!B767&lt;&gt;"",""""&amp;'Raw Data'!B767&amp;"""","")&amp;IF(OR('Raw Data'!B768="",ISBLANK('Raw Data'!B768)),"",",")</f>
        <v>"H311L_Number_of_Outgoing_Internal_Inter-Cell_Handover_Commands_",</v>
      </c>
    </row>
    <row r="768" spans="3:3" x14ac:dyDescent="0.25">
      <c r="C768" t="str">
        <f>IF('Raw Data'!B768&lt;&gt;"",""""&amp;'Raw Data'!B768&amp;"""","")&amp;IF(OR('Raw Data'!B769="",ISBLANK('Raw Data'!B769)),"",",")</f>
        <v>"H311M_Number_of_Outgoing_Internal_Inter-Cell_Handover_Commands_",</v>
      </c>
    </row>
    <row r="769" spans="3:3" x14ac:dyDescent="0.25">
      <c r="C769" t="str">
        <f>IF('Raw Data'!B769&lt;&gt;"",""""&amp;'Raw Data'!B769&amp;"""","")&amp;IF(OR('Raw Data'!B770="",ISBLANK('Raw Data'!B770)),"",",")</f>
        <v>"H311OI_Number_of_Outgoing_Internal_Inter-Cell_Handover_Commands",</v>
      </c>
    </row>
    <row r="770" spans="3:3" x14ac:dyDescent="0.25">
      <c r="C770" t="str">
        <f>IF('Raw Data'!B770&lt;&gt;"",""""&amp;'Raw Data'!B770&amp;"""","")&amp;IF(OR('Raw Data'!B771="",ISBLANK('Raw Data'!B771)),"",",")</f>
        <v>"H311OO_Number_of_Outgoing_Internal_Inter-Cell_Handover_Commands",</v>
      </c>
    </row>
    <row r="771" spans="3:3" x14ac:dyDescent="0.25">
      <c r="C771" t="str">
        <f>IF('Raw Data'!B771&lt;&gt;"",""""&amp;'Raw Data'!B771&amp;"""","")&amp;IF(OR('Raw Data'!B772="",ISBLANK('Raw Data'!B772)),"",",")</f>
        <v>"H311O_Outgoing_Internal_Inter-Celll_Handover_Commands_MS_Handov",</v>
      </c>
    </row>
    <row r="772" spans="3:3" x14ac:dyDescent="0.25">
      <c r="C772" t="str">
        <f>IF('Raw Data'!B772&lt;&gt;"",""""&amp;'Raw Data'!B772&amp;"""","")&amp;IF(OR('Raw Data'!B773="",ISBLANK('Raw Data'!B773)),"",",")</f>
        <v>"H3120N_Number_of_Failed_Outgoing_Internal_Inter-Cell_Handovers_",</v>
      </c>
    </row>
    <row r="773" spans="3:3" x14ac:dyDescent="0.25">
      <c r="C773" t="str">
        <f>IF('Raw Data'!B773&lt;&gt;"",""""&amp;'Raw Data'!B773&amp;"""","")&amp;IF(OR('Raw Data'!B774="",ISBLANK('Raw Data'!B774)),"",",")</f>
        <v>"H3122G_Number_of_Failed_Outgoing_Internal_Inter-Cell_Handovers_",</v>
      </c>
    </row>
    <row r="774" spans="3:3" x14ac:dyDescent="0.25">
      <c r="C774" t="str">
        <f>IF('Raw Data'!B774&lt;&gt;"",""""&amp;'Raw Data'!B774&amp;"""","")&amp;IF(OR('Raw Data'!B775="",ISBLANK('Raw Data'!B775)),"",",")</f>
        <v>"H312A_Number_of_Failed_Outgoing_Internal_Inter-Cell_Handovers_N",</v>
      </c>
    </row>
    <row r="775" spans="3:3" x14ac:dyDescent="0.25">
      <c r="C775" t="str">
        <f>IF('Raw Data'!B775&lt;&gt;"",""""&amp;'Raw Data'!B775&amp;"""","")&amp;IF(OR('Raw Data'!B776="",ISBLANK('Raw Data'!B776)),"",",")</f>
        <v>"H312B_Number_of_Failed_Outgoing_Internal_Inter-Cell_Handovers_T",</v>
      </c>
    </row>
    <row r="776" spans="3:3" x14ac:dyDescent="0.25">
      <c r="C776" t="str">
        <f>IF('Raw Data'!B776&lt;&gt;"",""""&amp;'Raw Data'!B776&amp;"""","")&amp;IF(OR('Raw Data'!B777="",ISBLANK('Raw Data'!B777)),"",",")</f>
        <v>"H312Da_Number_of_Failed_Outgoing_Internal_Inter-Cell_Handovers_",</v>
      </c>
    </row>
    <row r="777" spans="3:3" x14ac:dyDescent="0.25">
      <c r="C777" t="str">
        <f>IF('Raw Data'!B777&lt;&gt;"",""""&amp;'Raw Data'!B777&amp;"""","")&amp;IF(OR('Raw Data'!B778="",ISBLANK('Raw Data'!B778)),"",",")</f>
        <v>"H312Db_Failed_Outgoing_Internal_Inter-Cell_Handovers_Reconnecti",</v>
      </c>
    </row>
    <row r="778" spans="3:3" x14ac:dyDescent="0.25">
      <c r="C778" t="str">
        <f>IF('Raw Data'!B778&lt;&gt;"",""""&amp;'Raw Data'!B778&amp;"""","")&amp;IF(OR('Raw Data'!B779="",ISBLANK('Raw Data'!B779)),"",",")</f>
        <v>"H312Dc_Number_of_Failed_Outgoing_Internal_Inter-Cell_Handovers_",</v>
      </c>
    </row>
    <row r="779" spans="3:3" x14ac:dyDescent="0.25">
      <c r="C779" t="str">
        <f>IF('Raw Data'!B779&lt;&gt;"",""""&amp;'Raw Data'!B779&amp;"""","")&amp;IF(OR('Raw Data'!B780="",ISBLANK('Raw Data'!B780)),"",",")</f>
        <v>"H312Dd_Failed_Outgoing_Internal_Inter-Cell_Handovers_Abnormal_R",</v>
      </c>
    </row>
    <row r="780" spans="3:3" x14ac:dyDescent="0.25">
      <c r="C780" t="str">
        <f>IF('Raw Data'!B780&lt;&gt;"",""""&amp;'Raw Data'!B780&amp;"""","")&amp;IF(OR('Raw Data'!B781="",ISBLANK('Raw Data'!B781)),"",",")</f>
        <v>"H312De_Number_of_Failed_Outgoing_Internal_Inter-Cell_Handovers_",</v>
      </c>
    </row>
    <row r="781" spans="3:3" x14ac:dyDescent="0.25">
      <c r="C781" t="str">
        <f>IF('Raw Data'!B781&lt;&gt;"",""""&amp;'Raw Data'!B781&amp;"""","")&amp;IF(OR('Raw Data'!B782="",ISBLANK('Raw Data'!B782)),"",",")</f>
        <v>"H312Df_Failed_Outgoing_Internal_Inter-Cell_Handovers_Handover_F",</v>
      </c>
    </row>
    <row r="782" spans="3:3" x14ac:dyDescent="0.25">
      <c r="C782" t="str">
        <f>IF('Raw Data'!B782&lt;&gt;"",""""&amp;'Raw Data'!B782&amp;"""","")&amp;IF(OR('Raw Data'!B783="",ISBLANK('Raw Data'!B783)),"",",")</f>
        <v>"H312Dg_Number_of_Failed_Outgoing_Internal_Inter-Cell_Handovers_",</v>
      </c>
    </row>
    <row r="783" spans="3:3" x14ac:dyDescent="0.25">
      <c r="C783" t="str">
        <f>IF('Raw Data'!B783&lt;&gt;"",""""&amp;'Raw Data'!B783&amp;"""","")&amp;IF(OR('Raw Data'!B784="",ISBLANK('Raw Data'!B784)),"",",")</f>
        <v>"H312Dh_Number_of_Failed_Outgoing_Internal_Inter-Cell_Handovers_",</v>
      </c>
    </row>
    <row r="784" spans="3:3" x14ac:dyDescent="0.25">
      <c r="C784" t="str">
        <f>IF('Raw Data'!B784&lt;&gt;"",""""&amp;'Raw Data'!B784&amp;"""","")&amp;IF(OR('Raw Data'!B785="",ISBLANK('Raw Data'!B785)),"",",")</f>
        <v>"H312Di_Number_of_Failed_Outgoing_Internal_Inter-Cell_Handovers_",</v>
      </c>
    </row>
    <row r="785" spans="3:3" x14ac:dyDescent="0.25">
      <c r="C785" t="str">
        <f>IF('Raw Data'!B785&lt;&gt;"",""""&amp;'Raw Data'!B785&amp;"""","")&amp;IF(OR('Raw Data'!B786="",ISBLANK('Raw Data'!B786)),"",",")</f>
        <v>"H312Dj_Number_of_Failed_Outgoing_Internal_Inter-Cell_Handovers_",</v>
      </c>
    </row>
    <row r="786" spans="3:3" x14ac:dyDescent="0.25">
      <c r="C786" t="str">
        <f>IF('Raw Data'!B786&lt;&gt;"",""""&amp;'Raw Data'!B786&amp;"""","")&amp;IF(OR('Raw Data'!B787="",ISBLANK('Raw Data'!B787)),"",",")</f>
        <v>"H312Dk_Number_of_Failed_Outgoing_Internal_Inter-Cell_Handovers_",</v>
      </c>
    </row>
    <row r="787" spans="3:3" x14ac:dyDescent="0.25">
      <c r="C787" t="str">
        <f>IF('Raw Data'!B787&lt;&gt;"",""""&amp;'Raw Data'!B787&amp;"""","")&amp;IF(OR('Raw Data'!B788="",ISBLANK('Raw Data'!B788)),"",",")</f>
        <v>"H312Dl_Failed_Outgoing_Internal_Inter-Cell_Handovers_Message_Ty",</v>
      </c>
    </row>
    <row r="788" spans="3:3" x14ac:dyDescent="0.25">
      <c r="C788" t="str">
        <f>IF('Raw Data'!B788&lt;&gt;"",""""&amp;'Raw Data'!B788&amp;"""","")&amp;IF(OR('Raw Data'!B789="",ISBLANK('Raw Data'!B789)),"",",")</f>
        <v>"H312Dm_Failed_Outgoing_Internal_Inter-Cell_Handovers_Message_Ty",</v>
      </c>
    </row>
    <row r="789" spans="3:3" x14ac:dyDescent="0.25">
      <c r="C789" t="str">
        <f>IF('Raw Data'!B789&lt;&gt;"",""""&amp;'Raw Data'!B789&amp;"""","")&amp;IF(OR('Raw Data'!B790="",ISBLANK('Raw Data'!B790)),"",",")</f>
        <v>"H312Dn_Number_of_Failed_Outgoing_Internal_Inter-Cell_Handovers_",</v>
      </c>
    </row>
    <row r="790" spans="3:3" x14ac:dyDescent="0.25">
      <c r="C790" t="str">
        <f>IF('Raw Data'!B790&lt;&gt;"",""""&amp;'Raw Data'!B790&amp;"""","")&amp;IF(OR('Raw Data'!B791="",ISBLANK('Raw Data'!B791)),"",",")</f>
        <v>"H312Do_Number_of_Failed_Outgoing_Internal_Inter-Cell_Handovers_",</v>
      </c>
    </row>
    <row r="791" spans="3:3" x14ac:dyDescent="0.25">
      <c r="C791" t="str">
        <f>IF('Raw Data'!B791&lt;&gt;"",""""&amp;'Raw Data'!B791&amp;"""","")&amp;IF(OR('Raw Data'!B792="",ISBLANK('Raw Data'!B792)),"",",")</f>
        <v>"H312Dp_Number_of_Failed_Outgoing_Internal_Inter-Cell_Handovers_",</v>
      </c>
    </row>
    <row r="792" spans="3:3" x14ac:dyDescent="0.25">
      <c r="C792" t="str">
        <f>IF('Raw Data'!B792&lt;&gt;"",""""&amp;'Raw Data'!B792&amp;"""","")&amp;IF(OR('Raw Data'!B793="",ISBLANK('Raw Data'!B793)),"",",")</f>
        <v>"H312Dq_Number_of_Failed_Outgoing_Internal_Inter-Cell_Handovers_",</v>
      </c>
    </row>
    <row r="793" spans="3:3" x14ac:dyDescent="0.25">
      <c r="C793" t="str">
        <f>IF('Raw Data'!B793&lt;&gt;"",""""&amp;'Raw Data'!B793&amp;"""","")&amp;IF(OR('Raw Data'!B794="",ISBLANK('Raw Data'!B794)),"",",")</f>
        <v>"H312G_Number_of_Failed_Outgoing_Internal_Inter-Cell_Handovers_A",</v>
      </c>
    </row>
    <row r="794" spans="3:3" x14ac:dyDescent="0.25">
      <c r="C794" t="str">
        <f>IF('Raw Data'!B794&lt;&gt;"",""""&amp;'Raw Data'!B794&amp;"""","")&amp;IF(OR('Raw Data'!B795="",ISBLANK('Raw Data'!B795)),"",",")</f>
        <v>"H313II_Number_of_Successful_Outgoing_Internal_Inter-Cell_Handov",</v>
      </c>
    </row>
    <row r="795" spans="3:3" x14ac:dyDescent="0.25">
      <c r="C795" t="str">
        <f>IF('Raw Data'!B795&lt;&gt;"",""""&amp;'Raw Data'!B795&amp;"""","")&amp;IF(OR('Raw Data'!B796="",ISBLANK('Raw Data'!B796)),"",",")</f>
        <v>"H313IO_Number_of_Successful_Outgoing_Internal_Inter-Cell_Handov",</v>
      </c>
    </row>
    <row r="796" spans="3:3" x14ac:dyDescent="0.25">
      <c r="C796" t="str">
        <f>IF('Raw Data'!B796&lt;&gt;"",""""&amp;'Raw Data'!B796&amp;"""","")&amp;IF(OR('Raw Data'!B797="",ISBLANK('Raw Data'!B797)),"",",")</f>
        <v>"H313OI_Number_of_Successful_Outgoing_Internal_Inter-Cell_Handov",</v>
      </c>
    </row>
    <row r="797" spans="3:3" x14ac:dyDescent="0.25">
      <c r="C797" t="str">
        <f>IF('Raw Data'!B797&lt;&gt;"",""""&amp;'Raw Data'!B797&amp;"""","")&amp;IF(OR('Raw Data'!B798="",ISBLANK('Raw Data'!B798)),"",",")</f>
        <v>"H313OO_Number_of_Successful_Outgoing_Internal_Inter-Cell_Handov",</v>
      </c>
    </row>
    <row r="798" spans="3:3" x14ac:dyDescent="0.25">
      <c r="C798" t="str">
        <f>IF('Raw Data'!B798&lt;&gt;"",""""&amp;'Raw Data'!B798&amp;"""","")&amp;IF(OR('Raw Data'!B799="",ISBLANK('Raw Data'!B799)),"",",")</f>
        <v>"H370a_Number_of_Outgoing_Internal_Inter-Cell_Handover_Requests_",</v>
      </c>
    </row>
    <row r="799" spans="3:3" x14ac:dyDescent="0.25">
      <c r="C799" t="str">
        <f>IF('Raw Data'!B799&lt;&gt;"",""""&amp;'Raw Data'!B799&amp;"""","")&amp;IF(OR('Raw Data'!B800="",ISBLANK('Raw Data'!B800)),"",",")</f>
        <v>"H370b_Number_of_Outgoing_Internal_Inter-Cell_Handover_Requests_",</v>
      </c>
    </row>
    <row r="800" spans="3:3" x14ac:dyDescent="0.25">
      <c r="C800" t="str">
        <f>IF('Raw Data'!B800&lt;&gt;"",""""&amp;'Raw Data'!B800&amp;"""","")&amp;IF(OR('Raw Data'!B801="",ISBLANK('Raw Data'!B801)),"",",")</f>
        <v>"AR9303_Average_Number_of_Available_PDCHs",</v>
      </c>
    </row>
    <row r="801" spans="3:3" x14ac:dyDescent="0.25">
      <c r="C801" t="str">
        <f>IF('Raw Data'!B801&lt;&gt;"",""""&amp;'Raw Data'!B801&amp;"""","")&amp;IF(OR('Raw Data'!B802="",ISBLANK('Raw Data'!B802)),"",",")</f>
        <v>"AR9309_Average_Number_of_GPRS_PDCHs_Activated",</v>
      </c>
    </row>
    <row r="802" spans="3:3" x14ac:dyDescent="0.25">
      <c r="C802" t="str">
        <f>IF('Raw Data'!B802&lt;&gt;"",""""&amp;'Raw Data'!B802&amp;"""","")&amp;IF(OR('Raw Data'!B803="",ISBLANK('Raw Data'!B803)),"",",")</f>
        <v>"AR9311_Average_Number_of_Occupied_PDCHs",</v>
      </c>
    </row>
    <row r="803" spans="3:3" x14ac:dyDescent="0.25">
      <c r="C803" t="str">
        <f>IF('Raw Data'!B803&lt;&gt;"",""""&amp;'Raw Data'!B803&amp;"""","")&amp;IF(OR('Raw Data'!B804="",ISBLANK('Raw Data'!B804)),"",",")</f>
        <v>"AR9313_Average_Number_of_PDCHs_Occupied_by_Uplink_TBF",</v>
      </c>
    </row>
    <row r="804" spans="3:3" x14ac:dyDescent="0.25">
      <c r="C804" t="str">
        <f>IF('Raw Data'!B804&lt;&gt;"",""""&amp;'Raw Data'!B804&amp;"""","")&amp;IF(OR('Raw Data'!B805="",ISBLANK('Raw Data'!B805)),"",",")</f>
        <v>"AR9315_Average_Number_of_PDCHs_Occupied_by_Downlink_TBF",</v>
      </c>
    </row>
    <row r="805" spans="3:3" x14ac:dyDescent="0.25">
      <c r="C805" t="str">
        <f>IF('Raw Data'!B805&lt;&gt;"",""""&amp;'Raw Data'!B805&amp;"""","")&amp;IF(OR('Raw Data'!B806="",ISBLANK('Raw Data'!B806)),"",",")</f>
        <v>"AR9319_Average_Number_of_Occupied_GPRS_PDCHs",</v>
      </c>
    </row>
    <row r="806" spans="3:3" x14ac:dyDescent="0.25">
      <c r="C806" t="str">
        <f>IF('Raw Data'!B806&lt;&gt;"",""""&amp;'Raw Data'!B806&amp;"""","")&amp;IF(OR('Raw Data'!B807="",ISBLANK('Raw Data'!B807)),"",",")</f>
        <v>"AR9321_Average_Number_of_Occupied_Static_EGPRS_PDCHs",</v>
      </c>
    </row>
    <row r="807" spans="3:3" x14ac:dyDescent="0.25">
      <c r="C807" t="str">
        <f>IF('Raw Data'!B807&lt;&gt;"",""""&amp;'Raw Data'!B807&amp;"""","")&amp;IF(OR('Raw Data'!B808="",ISBLANK('Raw Data'!B808)),"",",")</f>
        <v>"AR9323_Average_Number_of_Occupied_Dynamic_EGPRS_PDCHs",</v>
      </c>
    </row>
    <row r="808" spans="3:3" x14ac:dyDescent="0.25">
      <c r="C808" t="str">
        <f>IF('Raw Data'!B808&lt;&gt;"",""""&amp;'Raw Data'!B808&amp;"""","")&amp;IF(OR('Raw Data'!B809="",ISBLANK('Raw Data'!B809)),"",",")</f>
        <v>"AR9325_Average_Allocated_Seizure_Duration_of_All_Available_PDCH",</v>
      </c>
    </row>
    <row r="809" spans="3:3" x14ac:dyDescent="0.25">
      <c r="C809" t="str">
        <f>IF('Raw Data'!B809&lt;&gt;"",""""&amp;'Raw Data'!B809&amp;"""","")&amp;IF(OR('Raw Data'!B810="",ISBLANK('Raw Data'!B810)),"",",")</f>
        <v>"AR9327_Average_Number_of_PDCHs_Occupied_by_TBF",</v>
      </c>
    </row>
    <row r="810" spans="3:3" x14ac:dyDescent="0.25">
      <c r="C810" t="str">
        <f>IF('Raw Data'!B810&lt;&gt;"",""""&amp;'Raw Data'!B810&amp;"""","")&amp;IF(OR('Raw Data'!B811="",ISBLANK('Raw Data'!B811)),"",",")</f>
        <v>"AR9381_Average_Number_of_Available_EGPRS_PDCHs",</v>
      </c>
    </row>
    <row r="811" spans="3:3" x14ac:dyDescent="0.25">
      <c r="C811" t="str">
        <f>IF('Raw Data'!B811&lt;&gt;"",""""&amp;'Raw Data'!B811&amp;"""","")&amp;IF(OR('Raw Data'!B812="",ISBLANK('Raw Data'!B812)),"",",")</f>
        <v>"AR9383_Average_Number_of_Available_GPRS_PDCHs",</v>
      </c>
    </row>
    <row r="812" spans="3:3" x14ac:dyDescent="0.25">
      <c r="C812" t="str">
        <f>IF('Raw Data'!B812&lt;&gt;"",""""&amp;'Raw Data'!B812&amp;"""","")&amp;IF(OR('Raw Data'!B813="",ISBLANK('Raw Data'!B813)),"",",")</f>
        <v>"R9301_Sampling_Times_of_PDCH_Measurement",</v>
      </c>
    </row>
    <row r="813" spans="3:3" x14ac:dyDescent="0.25">
      <c r="C813" t="str">
        <f>IF('Raw Data'!B813&lt;&gt;"",""""&amp;'Raw Data'!B813&amp;"""","")&amp;IF(OR('Raw Data'!B814="",ISBLANK('Raw Data'!B814)),"",",")</f>
        <v>"R9302_Total_Number_of_Sampled_Available_PDCHs",</v>
      </c>
    </row>
    <row r="814" spans="3:3" x14ac:dyDescent="0.25">
      <c r="C814" t="str">
        <f>IF('Raw Data'!B814&lt;&gt;"",""""&amp;'Raw Data'!B814&amp;"""","")&amp;IF(OR('Raw Data'!B815="",ISBLANK('Raw Data'!B815)),"",",")</f>
        <v>"R9316_Maximum_Number_of_Occupied_PDCHs",</v>
      </c>
    </row>
    <row r="815" spans="3:3" x14ac:dyDescent="0.25">
      <c r="C815" t="str">
        <f>IF('Raw Data'!B815&lt;&gt;"",""""&amp;'Raw Data'!B815&amp;"""","")&amp;IF(OR('Raw Data'!B816="",ISBLANK('Raw Data'!B816)),"",",")</f>
        <v>"R9343_Number_of_Reclaimed_Dynamic_PDCHs",</v>
      </c>
    </row>
    <row r="816" spans="3:3" x14ac:dyDescent="0.25">
      <c r="C816" t="str">
        <f>IF('Raw Data'!B816&lt;&gt;"",""""&amp;'Raw Data'!B816&amp;"""","")&amp;IF(OR('Raw Data'!B817="",ISBLANK('Raw Data'!B817)),"",",")</f>
        <v>"R9344_Number_of_Reclaimed_Busy_Dynamic_PDCHs",</v>
      </c>
    </row>
    <row r="817" spans="3:3" x14ac:dyDescent="0.25">
      <c r="C817" t="str">
        <f>IF('Raw Data'!B817&lt;&gt;"",""""&amp;'Raw Data'!B817&amp;"""","")&amp;IF(OR('Raw Data'!B818="",ISBLANK('Raw Data'!B818)),"",",")</f>
        <v>"R9346_Dynamic_PDCH_Requests_Without_Application_Attempts_Becaus",</v>
      </c>
    </row>
    <row r="818" spans="3:3" x14ac:dyDescent="0.25">
      <c r="C818" t="str">
        <f>IF('Raw Data'!B818&lt;&gt;"",""""&amp;'Raw Data'!B818&amp;"""","")&amp;IF(OR('Raw Data'!B819="",ISBLANK('Raw Data'!B819)),"",",")</f>
        <v>"R9347_Number_of_Dynamic_PDCH_Requests_Without_Application_Attem",</v>
      </c>
    </row>
    <row r="819" spans="3:3" x14ac:dyDescent="0.25">
      <c r="C819" t="str">
        <f>IF('Raw Data'!B819&lt;&gt;"",""""&amp;'Raw Data'!B819&amp;"""","")&amp;IF(OR('Raw Data'!B820="",ISBLANK('Raw Data'!B820)),"",",")</f>
        <v>"R9393_Number_Of_PDCH_Application_Attempts",</v>
      </c>
    </row>
    <row r="820" spans="3:3" x14ac:dyDescent="0.25">
      <c r="C820" t="str">
        <f>IF('Raw Data'!B820&lt;&gt;"",""""&amp;'Raw Data'!B820&amp;"""","")&amp;IF(OR('Raw Data'!B821="",ISBLANK('Raw Data'!B821)),"",",")</f>
        <v>"R9394_Number_of_PDCH_Application_Failures_due_to_no_Convertable",</v>
      </c>
    </row>
    <row r="821" spans="3:3" x14ac:dyDescent="0.25">
      <c r="C821" t="str">
        <f>IF('Raw Data'!B821&lt;&gt;"",""""&amp;'Raw Data'!B821&amp;"""","")&amp;IF(OR('Raw Data'!B822="",ISBLANK('Raw Data'!B822)),"",",")</f>
        <v>"R9395_Number_of_PDCH_Application_failures_For_CELL_PDCH_Ratio_T",</v>
      </c>
    </row>
    <row r="822" spans="3:3" x14ac:dyDescent="0.25">
      <c r="C822" t="str">
        <f>IF('Raw Data'!B822&lt;&gt;"",""""&amp;'Raw Data'!B822&amp;"""","")&amp;IF(OR('Raw Data'!B823="",ISBLANK('Raw Data'!B823)),"",",")</f>
        <v>"AS3240_Average_Power_Level_of_MS",</v>
      </c>
    </row>
    <row r="823" spans="3:3" x14ac:dyDescent="0.25">
      <c r="C823" t="str">
        <f>IF('Raw Data'!B823&lt;&gt;"",""""&amp;'Raw Data'!B823&amp;"""","")&amp;IF(OR('Raw Data'!B824="",ISBLANK('Raw Data'!B824)),"",",")</f>
        <v>"AS3241_Average_Power_Level_of_BTS",</v>
      </c>
    </row>
    <row r="824" spans="3:3" x14ac:dyDescent="0.25">
      <c r="C824" t="str">
        <f>IF('Raw Data'!B824&lt;&gt;"",""""&amp;'Raw Data'!B824&amp;"""","")&amp;IF(OR('Raw Data'!B825="",ISBLANK('Raw Data'!B825)),"",",")</f>
        <v>"AS325A_Mean_Strength_of_Uplink_Signals",</v>
      </c>
    </row>
    <row r="825" spans="3:3" x14ac:dyDescent="0.25">
      <c r="C825" t="str">
        <f>IF('Raw Data'!B825&lt;&gt;"",""""&amp;'Raw Data'!B825&amp;"""","")&amp;IF(OR('Raw Data'!B826="",ISBLANK('Raw Data'!B826)),"",",")</f>
        <v>"AS325B_Mean_Strength_of_Downlink_Signals",</v>
      </c>
    </row>
    <row r="826" spans="3:3" x14ac:dyDescent="0.25">
      <c r="C826" t="str">
        <f>IF('Raw Data'!B826&lt;&gt;"",""""&amp;'Raw Data'!B826&amp;"""","")&amp;IF(OR('Raw Data'!B827="",ISBLANK('Raw Data'!B827)),"",",")</f>
        <v>"AS326A_Mean_Quality_of_Uplink_Signals",</v>
      </c>
    </row>
    <row r="827" spans="3:3" x14ac:dyDescent="0.25">
      <c r="C827" t="str">
        <f>IF('Raw Data'!B827&lt;&gt;"",""""&amp;'Raw Data'!B827&amp;"""","")&amp;IF(OR('Raw Data'!B828="",ISBLANK('Raw Data'!B828)),"",",")</f>
        <v>"AS326B_Mean_Quality_of_Downlink_Signals",</v>
      </c>
    </row>
    <row r="828" spans="3:3" x14ac:dyDescent="0.25">
      <c r="C828" t="str">
        <f>IF('Raw Data'!B828&lt;&gt;"",""""&amp;'Raw Data'!B828&amp;"""","")&amp;IF(OR('Raw Data'!B829="",ISBLANK('Raw Data'!B829)),"",",")</f>
        <v>"AS3280_Mean_Distance_Between_MS_and_BTS",</v>
      </c>
    </row>
    <row r="829" spans="3:3" x14ac:dyDescent="0.25">
      <c r="C829" t="str">
        <f>IF('Raw Data'!B829&lt;&gt;"",""""&amp;'Raw Data'!B829&amp;"""","")&amp;IF(OR('Raw Data'!B830="",ISBLANK('Raw Data'!B830)),"",",")</f>
        <v>"S3230A_Number_of_Power_Control_Increase_Messages_Sent_to_MS",</v>
      </c>
    </row>
    <row r="830" spans="3:3" x14ac:dyDescent="0.25">
      <c r="C830" t="str">
        <f>IF('Raw Data'!B830&lt;&gt;"",""""&amp;'Raw Data'!B830&amp;"""","")&amp;IF(OR('Raw Data'!B831="",ISBLANK('Raw Data'!B831)),"",",")</f>
        <v>"S3230B_Number_of_Power_Control_Decrease_Messages_Sent_to_MS",</v>
      </c>
    </row>
    <row r="831" spans="3:3" x14ac:dyDescent="0.25">
      <c r="C831" t="str">
        <f>IF('Raw Data'!B831&lt;&gt;"",""""&amp;'Raw Data'!B831&amp;"""","")&amp;IF(OR('Raw Data'!B832="",ISBLANK('Raw Data'!B832)),"",",")</f>
        <v>"S3231A_Number_of_Power_Control_Increase_Messages_Sent_to_BTS",</v>
      </c>
    </row>
    <row r="832" spans="3:3" x14ac:dyDescent="0.25">
      <c r="C832" t="str">
        <f>IF('Raw Data'!B832&lt;&gt;"",""""&amp;'Raw Data'!B832&amp;"""","")&amp;IF(OR('Raw Data'!B833="",ISBLANK('Raw Data'!B833)),"",",")</f>
        <v>"S3231B_Number_of_Power_Control_Decrease_Messages_Sent_to_BTS",</v>
      </c>
    </row>
    <row r="833" spans="3:3" x14ac:dyDescent="0.25">
      <c r="C833" t="str">
        <f>IF('Raw Data'!B833&lt;&gt;"",""""&amp;'Raw Data'!B833&amp;"""","")&amp;IF(OR('Raw Data'!B834="",ISBLANK('Raw Data'!B834)),"",",")</f>
        <v>"S3281_Maximum_Distance_Between_MS_and_BTS",</v>
      </c>
    </row>
    <row r="834" spans="3:3" x14ac:dyDescent="0.25">
      <c r="C834" t="str">
        <f>IF('Raw Data'!B834&lt;&gt;"",""""&amp;'Raw Data'!B834&amp;"""","")&amp;IF(OR('Raw Data'!B835="",ISBLANK('Raw Data'!B835)),"",",")</f>
        <v>"R3191_Number_of_Power_Deficits",</v>
      </c>
    </row>
    <row r="835" spans="3:3" x14ac:dyDescent="0.25">
      <c r="C835" t="str">
        <f>IF('Raw Data'!B835&lt;&gt;"",""""&amp;'Raw Data'!B835&amp;"""","")&amp;IF(OR('Raw Data'!B836="",ISBLANK('Raw Data'!B836)),"",",")</f>
        <v>"R3192_Number_of_Handover_Requests_due_to_Power_Deficit",</v>
      </c>
    </row>
    <row r="836" spans="3:3" x14ac:dyDescent="0.25">
      <c r="C836" t="str">
        <f>IF('Raw Data'!B836&lt;&gt;"",""""&amp;'Raw Data'!B836&amp;"""","")&amp;IF(OR('Raw Data'!B837="",ISBLANK('Raw Data'!B837)),"",",")</f>
        <v>"R3195_Number_of_Handover_Commands_due_to_Power_Deficit",</v>
      </c>
    </row>
    <row r="837" spans="3:3" x14ac:dyDescent="0.25">
      <c r="C837" t="str">
        <f>IF('Raw Data'!B837&lt;&gt;"",""""&amp;'Raw Data'!B837&amp;"""","")&amp;IF(OR('Raw Data'!B838="",ISBLANK('Raw Data'!B838)),"",",")</f>
        <v>"R3196_Number_of_Successful_Handovers_due_to_Power_Deficit",</v>
      </c>
    </row>
    <row r="838" spans="3:3" x14ac:dyDescent="0.25">
      <c r="C838" t="str">
        <f>IF('Raw Data'!B838&lt;&gt;"",""""&amp;'Raw Data'!B838&amp;"""","")&amp;IF(OR('Raw Data'!B839="",ISBLANK('Raw Data'!B839)),"",",")</f>
        <v>"R3197_Number_of_Call_Drops_in_the_Handover_due_to_Power_Deficit",</v>
      </c>
    </row>
    <row r="839" spans="3:3" x14ac:dyDescent="0.25">
      <c r="C839" t="str">
        <f>IF('Raw Data'!B839&lt;&gt;"",""""&amp;'Raw Data'!B839&amp;"""","")&amp;IF(OR('Raw Data'!B840="",ISBLANK('Raw Data'!B840)),"",",")</f>
        <v>"K3003A_Successful_SDCCH_Seizures_Call_Type",</v>
      </c>
    </row>
    <row r="840" spans="3:3" x14ac:dyDescent="0.25">
      <c r="C840" t="str">
        <f>IF('Raw Data'!B840&lt;&gt;"",""""&amp;'Raw Data'!B840&amp;"""","")&amp;IF(OR('Raw Data'!B841="",ISBLANK('Raw Data'!B841)),"",",")</f>
        <v>"A3340A_Uplink_Point-to-Point_Short_Messages_on_SDCCH",</v>
      </c>
    </row>
    <row r="841" spans="3:3" x14ac:dyDescent="0.25">
      <c r="C841" t="str">
        <f>IF('Raw Data'!B841&lt;&gt;"",""""&amp;'Raw Data'!B841&amp;"""","")&amp;IF(OR('Raw Data'!B842="",ISBLANK('Raw Data'!B842)),"",",")</f>
        <v>"A3340B_Downlink_Point-to-Point_Short_Messages_on_SDCCH",</v>
      </c>
    </row>
    <row r="842" spans="3:3" x14ac:dyDescent="0.25">
      <c r="C842" t="str">
        <f>IF('Raw Data'!B842&lt;&gt;"",""""&amp;'Raw Data'!B842&amp;"""","")&amp;IF(OR('Raw Data'!B843="",ISBLANK('Raw Data'!B843)),"",",")</f>
        <v>"AS3101_VAC_Compress_Ratio_of_Cell",</v>
      </c>
    </row>
    <row r="843" spans="3:3" x14ac:dyDescent="0.25">
      <c r="C843" t="str">
        <f>IF('Raw Data'!B843&lt;&gt;"",""""&amp;'Raw Data'!B843&amp;"""","")&amp;IF(OR('Raw Data'!B844="",ISBLANK('Raw Data'!B844)),"",",")</f>
        <v>"S3101_Number_of_Uplink_Frames_with_FR_AMR_of_4_75_kbit_s_in_the",</v>
      </c>
    </row>
    <row r="844" spans="3:3" x14ac:dyDescent="0.25">
      <c r="C844" t="str">
        <f>IF('Raw Data'!B844&lt;&gt;"",""""&amp;'Raw Data'!B844&amp;"""","")&amp;IF(OR('Raw Data'!B845="",ISBLANK('Raw Data'!B845)),"",",")</f>
        <v>"S3102_Number_of_Uplink_Frames_with_FR_AMR_of_5_15_kbit_s_in_the",</v>
      </c>
    </row>
    <row r="845" spans="3:3" x14ac:dyDescent="0.25">
      <c r="C845" t="str">
        <f>IF('Raw Data'!B845&lt;&gt;"",""""&amp;'Raw Data'!B845&amp;"""","")&amp;IF(OR('Raw Data'!B846="",ISBLANK('Raw Data'!B846)),"",",")</f>
        <v>"S3103_Number_of_Uplink_Frames_with_FR_AMR_of_5_90_kbit_s_in_the",</v>
      </c>
    </row>
    <row r="846" spans="3:3" x14ac:dyDescent="0.25">
      <c r="C846" t="str">
        <f>IF('Raw Data'!B846&lt;&gt;"",""""&amp;'Raw Data'!B846&amp;"""","")&amp;IF(OR('Raw Data'!B847="",ISBLANK('Raw Data'!B847)),"",",")</f>
        <v>"S3104_Number_of_Uplink_Frames_with_FR_AMR_of_6_70_kbit_s_in_the",</v>
      </c>
    </row>
    <row r="847" spans="3:3" x14ac:dyDescent="0.25">
      <c r="C847" t="str">
        <f>IF('Raw Data'!B847&lt;&gt;"",""""&amp;'Raw Data'!B847&amp;"""","")&amp;IF(OR('Raw Data'!B848="",ISBLANK('Raw Data'!B848)),"",",")</f>
        <v>"S3105_Number_of_Uplink_Frames_with_FR_AMR_of_7_40_kbit_s_in_the",</v>
      </c>
    </row>
    <row r="848" spans="3:3" x14ac:dyDescent="0.25">
      <c r="C848" t="str">
        <f>IF('Raw Data'!B848&lt;&gt;"",""""&amp;'Raw Data'!B848&amp;"""","")&amp;IF(OR('Raw Data'!B849="",ISBLANK('Raw Data'!B849)),"",",")</f>
        <v>"S3106_Number_of_Uplink_Frames_with_FR_AMR_of_7_95_kbit_s_in_the",</v>
      </c>
    </row>
    <row r="849" spans="3:3" x14ac:dyDescent="0.25">
      <c r="C849" t="str">
        <f>IF('Raw Data'!B849&lt;&gt;"",""""&amp;'Raw Data'!B849&amp;"""","")&amp;IF(OR('Raw Data'!B850="",ISBLANK('Raw Data'!B850)),"",",")</f>
        <v>"S3107_Number_of_Uplink_Frames_with_FR_AMR_of_10_20_kbit_s_in_th",</v>
      </c>
    </row>
    <row r="850" spans="3:3" x14ac:dyDescent="0.25">
      <c r="C850" t="str">
        <f>IF('Raw Data'!B850&lt;&gt;"",""""&amp;'Raw Data'!B850&amp;"""","")&amp;IF(OR('Raw Data'!B851="",ISBLANK('Raw Data'!B851)),"",",")</f>
        <v>"S3108_Number_of_Uplink_Frames_with_FR_AMR_of_12_20_kbit_s_in_th",</v>
      </c>
    </row>
    <row r="851" spans="3:3" x14ac:dyDescent="0.25">
      <c r="C851" t="str">
        <f>IF('Raw Data'!B851&lt;&gt;"",""""&amp;'Raw Data'!B851&amp;"""","")&amp;IF(OR('Raw Data'!B852="",ISBLANK('Raw Data'!B852)),"",",")</f>
        <v>"S3109_Number_of_Uplink_Frames_with_HR_AMR_of_4_75_kbit_s_in_the",</v>
      </c>
    </row>
    <row r="852" spans="3:3" x14ac:dyDescent="0.25">
      <c r="C852" t="str">
        <f>IF('Raw Data'!B852&lt;&gt;"",""""&amp;'Raw Data'!B852&amp;"""","")&amp;IF(OR('Raw Data'!B853="",ISBLANK('Raw Data'!B853)),"",",")</f>
        <v>"S3110_Number_of_Uplink_Frames_with_HR_AMR_of_5_15_kbit_s_in_the",</v>
      </c>
    </row>
    <row r="853" spans="3:3" x14ac:dyDescent="0.25">
      <c r="C853" t="str">
        <f>IF('Raw Data'!B853&lt;&gt;"",""""&amp;'Raw Data'!B853&amp;"""","")&amp;IF(OR('Raw Data'!B854="",ISBLANK('Raw Data'!B854)),"",",")</f>
        <v>"S3111_Number_of_Uplink_Frames_with_HR_AMR_of_5_90_kbit_s_in_the",</v>
      </c>
    </row>
    <row r="854" spans="3:3" x14ac:dyDescent="0.25">
      <c r="C854" t="str">
        <f>IF('Raw Data'!B854&lt;&gt;"",""""&amp;'Raw Data'!B854&amp;"""","")&amp;IF(OR('Raw Data'!B855="",ISBLANK('Raw Data'!B855)),"",",")</f>
        <v>"S3112_Number_of_Uplink_Frames_with_HR_AMR_of_6_70_kbit_s_in_the",</v>
      </c>
    </row>
    <row r="855" spans="3:3" x14ac:dyDescent="0.25">
      <c r="C855" t="str">
        <f>IF('Raw Data'!B855&lt;&gt;"",""""&amp;'Raw Data'!B855&amp;"""","")&amp;IF(OR('Raw Data'!B856="",ISBLANK('Raw Data'!B856)),"",",")</f>
        <v>"S3113_Number_of_Uplink_Frames_with_HR_AMR_of_7_40_kbit_s_in_the",</v>
      </c>
    </row>
    <row r="856" spans="3:3" x14ac:dyDescent="0.25">
      <c r="C856" t="str">
        <f>IF('Raw Data'!B856&lt;&gt;"",""""&amp;'Raw Data'!B856&amp;"""","")&amp;IF(OR('Raw Data'!B857="",ISBLANK('Raw Data'!B857)),"",",")</f>
        <v>"M3030A_Call_Drops_on_TCHTA",</v>
      </c>
    </row>
    <row r="857" spans="3:3" x14ac:dyDescent="0.25">
      <c r="C857" t="str">
        <f>IF('Raw Data'!B857&lt;&gt;"",""""&amp;'Raw Data'!B857&amp;"""","")&amp;IF(OR('Raw Data'!B858="",ISBLANK('Raw Data'!B858)),"",",")</f>
        <v>"M3030B_Call_Drops_on_TCHUplink_Received_Level",</v>
      </c>
    </row>
    <row r="858" spans="3:3" x14ac:dyDescent="0.25">
      <c r="C858" t="str">
        <f>IF('Raw Data'!B858&lt;&gt;"",""""&amp;'Raw Data'!B858&amp;"""","")&amp;IF(OR('Raw Data'!B859="",ISBLANK('Raw Data'!B859)),"",",")</f>
        <v>"M3030C_Call_Drops_on_TCHDownlink_Received_Level",</v>
      </c>
    </row>
    <row r="859" spans="3:3" x14ac:dyDescent="0.25">
      <c r="C859" t="str">
        <f>IF('Raw Data'!B859&lt;&gt;"",""""&amp;'Raw Data'!B859&amp;"""","")&amp;IF(OR('Raw Data'!B860="",ISBLANK('Raw Data'!B860)),"",",")</f>
        <v>"M3030D_Call_Drops_on_TCHUplink_and_Downlink_Received_Level",</v>
      </c>
    </row>
    <row r="860" spans="3:3" x14ac:dyDescent="0.25">
      <c r="C860" t="str">
        <f>IF('Raw Data'!B860&lt;&gt;"",""""&amp;'Raw Data'!B860&amp;"""","")&amp;IF(OR('Raw Data'!B861="",ISBLANK('Raw Data'!B861)),"",",")</f>
        <v>"M3030E_Call_Drops_on_TCHUplink_FER",</v>
      </c>
    </row>
    <row r="861" spans="3:3" x14ac:dyDescent="0.25">
      <c r="C861" t="str">
        <f>IF('Raw Data'!B861&lt;&gt;"",""""&amp;'Raw Data'!B861&amp;"""","")&amp;IF(OR('Raw Data'!B862="",ISBLANK('Raw Data'!B862)),"",",")</f>
        <v>"M3030F_Call_Drops_on_TCHDownlink_FER",</v>
      </c>
    </row>
    <row r="862" spans="3:3" x14ac:dyDescent="0.25">
      <c r="C862" t="str">
        <f>IF('Raw Data'!B862&lt;&gt;"",""""&amp;'Raw Data'!B862&amp;"""","")&amp;IF(OR('Raw Data'!B863="",ISBLANK('Raw Data'!B863)),"",",")</f>
        <v>"M3030G_Call_Drops_on_TCHUplink_and_Downlink_FER",</v>
      </c>
    </row>
    <row r="863" spans="3:3" x14ac:dyDescent="0.25">
      <c r="C863" t="str">
        <f>IF('Raw Data'!B863&lt;&gt;"",""""&amp;'Raw Data'!B863&amp;"""","")&amp;IF(OR('Raw Data'!B864="",ISBLANK('Raw Data'!B864)),"",",")</f>
        <v>"M3030H_Call_Drops_on_TCHUplink_Quality",</v>
      </c>
    </row>
    <row r="864" spans="3:3" x14ac:dyDescent="0.25">
      <c r="C864" t="str">
        <f>IF('Raw Data'!B864&lt;&gt;"",""""&amp;'Raw Data'!B864&amp;"""","")&amp;IF(OR('Raw Data'!B865="",ISBLANK('Raw Data'!B865)),"",",")</f>
        <v>"M3030I_Call_Drops_on_TCHDownlink_Quality",</v>
      </c>
    </row>
    <row r="865" spans="3:3" x14ac:dyDescent="0.25">
      <c r="C865" t="str">
        <f>IF('Raw Data'!B865&lt;&gt;"",""""&amp;'Raw Data'!B865&amp;"""","")&amp;IF(OR('Raw Data'!B866="",ISBLANK('Raw Data'!B866)),"",",")</f>
        <v>"M3030J_Call_Drops_on_TCHUplink_and_Downlink_Quality",</v>
      </c>
    </row>
    <row r="866" spans="3:3" x14ac:dyDescent="0.25">
      <c r="C866" t="str">
        <f>IF('Raw Data'!B866&lt;&gt;"",""""&amp;'Raw Data'!B866&amp;"""","")&amp;IF(OR('Raw Data'!B867="",ISBLANK('Raw Data'!B867)),"",",")</f>
        <v>"M3030K_Call_Drops_on_TCHOther",</v>
      </c>
    </row>
    <row r="867" spans="3:3" x14ac:dyDescent="0.25">
      <c r="C867" t="str">
        <f>IF('Raw Data'!B867&lt;&gt;"",""""&amp;'Raw Data'!B867&amp;"""","")&amp;IF(OR('Raw Data'!B868="",ISBLANK('Raw Data'!B868)),"",",")</f>
        <v>"M3128A_Number_of_Mute_Times_Traffic_Channel",</v>
      </c>
    </row>
    <row r="868" spans="3:3" x14ac:dyDescent="0.25">
      <c r="C868" t="str">
        <f>IF('Raw Data'!B868&lt;&gt;"",""""&amp;'Raw Data'!B868&amp;"""","")&amp;IF(OR('Raw Data'!B869="",ISBLANK('Raw Data'!B869)),"",",")</f>
        <v>"M3128_Call_Drops_in_Forced_Handover_After_Mute_Traffic_Channel",</v>
      </c>
    </row>
    <row r="869" spans="3:3" x14ac:dyDescent="0.25">
      <c r="C869" t="str">
        <f>IF('Raw Data'!B869&lt;&gt;"",""""&amp;'Raw Data'!B869&amp;"""","")&amp;IF(OR('Raw Data'!B870="",ISBLANK('Raw Data'!B870)),"",",")</f>
        <v>"R3139C_Average_Number_of_Idle_TRXs_in_a_Carrier_Pool",</v>
      </c>
    </row>
    <row r="870" spans="3:3" x14ac:dyDescent="0.25">
      <c r="C870" t="str">
        <f>IF('Raw Data'!B870&lt;&gt;"",""""&amp;'Raw Data'!B870&amp;"""","")&amp;IF(OR('Raw Data'!B871="",ISBLANK('Raw Data'!B871)),"",",")</f>
        <v>"R3139D_Number_of_Successful_TRX_Allocations",</v>
      </c>
    </row>
    <row r="871" spans="3:3" x14ac:dyDescent="0.25">
      <c r="C871" t="str">
        <f>IF('Raw Data'!B871&lt;&gt;"",""""&amp;'Raw Data'!B871&amp;"""","")&amp;IF(OR('Raw Data'!B872="",ISBLANK('Raw Data'!B872)),"",",")</f>
        <v>"R3139E_Number_of_Failed_TRX_Allocations",</v>
      </c>
    </row>
    <row r="872" spans="3:3" x14ac:dyDescent="0.25">
      <c r="C872" t="str">
        <f>IF('Raw Data'!B872&lt;&gt;"",""""&amp;'Raw Data'!B872&amp;"""","")&amp;IF(OR('Raw Data'!B873="",ISBLANK('Raw Data'!B873)),"",",")</f>
        <v>"R3139F_Number_of_TRX_Releases",</v>
      </c>
    </row>
    <row r="873" spans="3:3" x14ac:dyDescent="0.25">
      <c r="C873" t="str">
        <f>IF('Raw Data'!B873&lt;&gt;"",""""&amp;'Raw Data'!B873&amp;"""","")&amp;IF(OR('Raw Data'!B874="",ISBLANK('Raw Data'!B874)),"",",")</f>
        <v>"S3655_Number_of_configured_TRXs_in_a_cell",</v>
      </c>
    </row>
    <row r="874" spans="3:3" x14ac:dyDescent="0.25">
      <c r="C874" t="str">
        <f>IF('Raw Data'!B874&lt;&gt;"",""""&amp;'Raw Data'!B874&amp;"""","")&amp;IF(OR('Raw Data'!B875="",ISBLANK('Raw Data'!B875)),"",",")</f>
        <v>"S3656_Number_of_available_TRXs_in_a_cell",</v>
      </c>
    </row>
    <row r="875" spans="3:3" x14ac:dyDescent="0.25">
      <c r="C875" t="str">
        <f>IF('Raw Data'!B875&lt;&gt;"",""""&amp;'Raw Data'!B875&amp;"""","")&amp;IF(OR('Raw Data'!B876="",ISBLANK('Raw Data'!B876)),"",",")</f>
        <v>"L9211_Total_Number_of_Valid_Uplink_EGPRS_MCS1_RLC_Data_Blocks",</v>
      </c>
    </row>
    <row r="876" spans="3:3" x14ac:dyDescent="0.25">
      <c r="C876" t="str">
        <f>IF('Raw Data'!B876&lt;&gt;"",""""&amp;'Raw Data'!B876&amp;"""","")&amp;IF(OR('Raw Data'!B877="",ISBLANK('Raw Data'!B877)),"",",")</f>
        <v>"L9212_Total_Number_of_Valid_Uplink_EGPRS_MCS2_RLC_Data_Blocks",</v>
      </c>
    </row>
    <row r="877" spans="3:3" x14ac:dyDescent="0.25">
      <c r="C877" t="str">
        <f>IF('Raw Data'!B877&lt;&gt;"",""""&amp;'Raw Data'!B877&amp;"""","")&amp;IF(OR('Raw Data'!B878="",ISBLANK('Raw Data'!B878)),"",",")</f>
        <v>"L9213_Total_Number_of_Valid_Uplink_EGPRS_MCS3_RLC_Data_Blocks",</v>
      </c>
    </row>
    <row r="878" spans="3:3" x14ac:dyDescent="0.25">
      <c r="C878" t="str">
        <f>IF('Raw Data'!B878&lt;&gt;"",""""&amp;'Raw Data'!B878&amp;"""","")&amp;IF(OR('Raw Data'!B879="",ISBLANK('Raw Data'!B879)),"",",")</f>
        <v>"L9214_Total_Number_of_Valid_Uplink_EGPRS_MCS4_RLC_Data_Blocks",</v>
      </c>
    </row>
    <row r="879" spans="3:3" x14ac:dyDescent="0.25">
      <c r="C879" t="str">
        <f>IF('Raw Data'!B879&lt;&gt;"",""""&amp;'Raw Data'!B879&amp;"""","")&amp;IF(OR('Raw Data'!B880="",ISBLANK('Raw Data'!B880)),"",",")</f>
        <v>"L9215_Total_Number_of_Valid_Uplink_EGPRS_MCS5_RLC_Data_Blocks",</v>
      </c>
    </row>
    <row r="880" spans="3:3" x14ac:dyDescent="0.25">
      <c r="C880" t="str">
        <f>IF('Raw Data'!B880&lt;&gt;"",""""&amp;'Raw Data'!B880&amp;"""","")&amp;IF(OR('Raw Data'!B881="",ISBLANK('Raw Data'!B881)),"",",")</f>
        <v>"L9216_Total_Number_of_Valid_Uplink_EGPRS_MCS6_RLC_Data_Blocks",</v>
      </c>
    </row>
    <row r="881" spans="3:3" x14ac:dyDescent="0.25">
      <c r="C881" t="str">
        <f>IF('Raw Data'!B881&lt;&gt;"",""""&amp;'Raw Data'!B881&amp;"""","")&amp;IF(OR('Raw Data'!B882="",ISBLANK('Raw Data'!B882)),"",",")</f>
        <v>"L9217_Total_Number_of_Valid_Uplink_EGPRS_MCS7_RLC_Data_Blocks",</v>
      </c>
    </row>
    <row r="882" spans="3:3" x14ac:dyDescent="0.25">
      <c r="C882" t="str">
        <f>IF('Raw Data'!B882&lt;&gt;"",""""&amp;'Raw Data'!B882&amp;"""","")&amp;IF(OR('Raw Data'!B883="",ISBLANK('Raw Data'!B883)),"",",")</f>
        <v>"L9218_Total_Number_of_Valid_Uplink_EGPRS_MCS8_RLC_Data_Blocks",</v>
      </c>
    </row>
    <row r="883" spans="3:3" x14ac:dyDescent="0.25">
      <c r="C883" t="str">
        <f>IF('Raw Data'!B883&lt;&gt;"",""""&amp;'Raw Data'!B883&amp;"""","")&amp;IF(OR('Raw Data'!B884="",ISBLANK('Raw Data'!B884)),"",",")</f>
        <v>"L9219_Total_Number_of_Valid_Uplink_EGPRS_MCS9_RLC_Data_Blocks",</v>
      </c>
    </row>
    <row r="884" spans="3:3" x14ac:dyDescent="0.25">
      <c r="C884" t="str">
        <f>IF('Raw Data'!B884&lt;&gt;"",""""&amp;'Raw Data'!B884&amp;"""","")&amp;IF(OR('Raw Data'!B885="",ISBLANK('Raw Data'!B885)),"",",")</f>
        <v>"TL9232_Average_Throughput_of_Uplink_EGPRS_RLC",</v>
      </c>
    </row>
    <row r="885" spans="3:3" x14ac:dyDescent="0.25">
      <c r="C885" t="str">
        <f>IF('Raw Data'!B885&lt;&gt;"",""""&amp;'Raw Data'!B885&amp;"""","")&amp;IF(OR('Raw Data'!B886="",ISBLANK('Raw Data'!B886)),"",",")</f>
        <v>"TL9233_Average_Payload_of_Single_Uplink_EGPRS_TBF",</v>
      </c>
    </row>
    <row r="886" spans="3:3" x14ac:dyDescent="0.25">
      <c r="C886" t="str">
        <f>IF('Raw Data'!B886&lt;&gt;"",""""&amp;'Raw Data'!B886&amp;"""","")&amp;IF(OR('Raw Data'!B887="",ISBLANK('Raw Data'!B887)),"",",")</f>
        <v>"TL9237_Throughput_of_Uplink_EGPRS_RLC_Data_Blocks",</v>
      </c>
    </row>
    <row r="887" spans="3:3" x14ac:dyDescent="0.25">
      <c r="C887" t="str">
        <f>IF('Raw Data'!B887&lt;&gt;"",""""&amp;'Raw Data'!B887&amp;"""","")&amp;IF(OR('Raw Data'!B888="",ISBLANK('Raw Data'!B888)),"",",")</f>
        <v>"A9201_Number_of_Uplink_EGPRS_TBF_Establishment_Attempts",</v>
      </c>
    </row>
    <row r="888" spans="3:3" x14ac:dyDescent="0.25">
      <c r="C888" t="str">
        <f>IF('Raw Data'!B888&lt;&gt;"",""""&amp;'Raw Data'!B888&amp;"""","")&amp;IF(OR('Raw Data'!B889="",ISBLANK('Raw Data'!B889)),"",",")</f>
        <v>"A9202_Number_of_Successful_Uplink_EGPRS_TBF_Establishments",</v>
      </c>
    </row>
    <row r="889" spans="3:3" x14ac:dyDescent="0.25">
      <c r="C889" t="str">
        <f>IF('Raw Data'!B889&lt;&gt;"",""""&amp;'Raw Data'!B889&amp;"""","")&amp;IF(OR('Raw Data'!B890="",ISBLANK('Raw Data'!B890)),"",",")</f>
        <v>"A9203_Number_of_Failed_Uplink_EGPRS_TBF_Establishments_due_to_N",</v>
      </c>
    </row>
    <row r="890" spans="3:3" x14ac:dyDescent="0.25">
      <c r="C890" t="str">
        <f>IF('Raw Data'!B890&lt;&gt;"",""""&amp;'Raw Data'!B890&amp;"""","")&amp;IF(OR('Raw Data'!B891="",ISBLANK('Raw Data'!B891)),"",",")</f>
        <v>"A9204_Number_of_Failed_Uplink_EGPRS_TBF_Establishments_due_to_M",</v>
      </c>
    </row>
    <row r="891" spans="3:3" x14ac:dyDescent="0.25">
      <c r="C891" t="str">
        <f>IF('Raw Data'!B891&lt;&gt;"",""""&amp;'Raw Data'!B891&amp;"""","")&amp;IF(OR('Raw Data'!B892="",ISBLANK('Raw Data'!B892)),"",",")</f>
        <v>"A9205_Number_of_Uplink_EGPRS_TBF_Normal_Releases",</v>
      </c>
    </row>
    <row r="892" spans="3:3" x14ac:dyDescent="0.25">
      <c r="C892" t="str">
        <f>IF('Raw Data'!B892&lt;&gt;"",""""&amp;'Raw Data'!B892&amp;"""","")&amp;IF(OR('Raw Data'!B893="",ISBLANK('Raw Data'!B893)),"",",")</f>
        <v>"A9206_Number_of_Uplink_EGPRS_TBF_Abnormal_Releases_due_to_N3101",</v>
      </c>
    </row>
    <row r="893" spans="3:3" x14ac:dyDescent="0.25">
      <c r="C893" t="str">
        <f>IF('Raw Data'!B893&lt;&gt;"",""""&amp;'Raw Data'!B893&amp;"""","")&amp;IF(OR('Raw Data'!B894="",ISBLANK('Raw Data'!B894)),"",",")</f>
        <v>"A9207_Number_of_Uplink_EGPRS_TBF_Abnormal_Releases_due_to_N3103",</v>
      </c>
    </row>
    <row r="894" spans="3:3" x14ac:dyDescent="0.25">
      <c r="C894" t="str">
        <f>IF('Raw Data'!B894&lt;&gt;"",""""&amp;'Raw Data'!B894&amp;"""","")&amp;IF(OR('Raw Data'!B895="",ISBLANK('Raw Data'!B895)),"",",")</f>
        <v>"A9208_Number_of_Uplink_EGPRS_TBF_Abnormal_Releases_due_to_SUSPE",</v>
      </c>
    </row>
    <row r="895" spans="3:3" x14ac:dyDescent="0.25">
      <c r="C895" t="str">
        <f>IF('Raw Data'!B895&lt;&gt;"",""""&amp;'Raw Data'!B895&amp;"""","")&amp;IF(OR('Raw Data'!B896="",ISBLANK('Raw Data'!B896)),"",",")</f>
        <v>"A9209_Number_of_Uplink_EGPRS_TBF_Abnormal_Releases_due_to_FLUSH",</v>
      </c>
    </row>
    <row r="896" spans="3:3" x14ac:dyDescent="0.25">
      <c r="C896" t="str">
        <f>IF('Raw Data'!B896&lt;&gt;"",""""&amp;'Raw Data'!B896&amp;"""","")&amp;IF(OR('Raw Data'!B897="",ISBLANK('Raw Data'!B897)),"",",")</f>
        <v>"A9210_Number_of_Uplink_EGPRS_TBF_Abnormal_Releases_due_to_No_Ch",</v>
      </c>
    </row>
    <row r="897" spans="3:3" x14ac:dyDescent="0.25">
      <c r="C897" t="str">
        <f>IF('Raw Data'!B897&lt;&gt;"",""""&amp;'Raw Data'!B897&amp;"""","")&amp;IF(OR('Raw Data'!B898="",ISBLANK('Raw Data'!B898)),"",",")</f>
        <v>"A9214_Total_Duration_of_Uplink_EGPRS_TBF",</v>
      </c>
    </row>
    <row r="898" spans="3:3" x14ac:dyDescent="0.25">
      <c r="C898" t="str">
        <f>IF('Raw Data'!B898&lt;&gt;"",""""&amp;'Raw Data'!B898&amp;"""","")&amp;IF(OR('Raw Data'!B899="",ISBLANK('Raw Data'!B899)),"",",")</f>
        <v>"A9216_Number_of_Failed_Uplink_EGPRS_TBF_Establishments_due_to_O",</v>
      </c>
    </row>
    <row r="899" spans="3:3" x14ac:dyDescent="0.25">
      <c r="C899" t="str">
        <f>IF('Raw Data'!B899&lt;&gt;"",""""&amp;'Raw Data'!B899&amp;"""","")&amp;IF(OR('Raw Data'!B900="",ISBLANK('Raw Data'!B900)),"",",")</f>
        <v>"A9217_Number_of_Uplink_EGPRS_TBF_Abnormal_Releases_due_to_Chann",</v>
      </c>
    </row>
    <row r="900" spans="3:3" x14ac:dyDescent="0.25">
      <c r="C900" t="str">
        <f>IF('Raw Data'!B900&lt;&gt;"",""""&amp;'Raw Data'!B900&amp;"""","")&amp;IF(OR('Raw Data'!B901="",ISBLANK('Raw Data'!B901)),"",",")</f>
        <v>"A9218_Number_of_Uplink_EGPRS_TBF_Abnormal_Releases_due_to_Other",</v>
      </c>
    </row>
    <row r="901" spans="3:3" x14ac:dyDescent="0.25">
      <c r="C901" t="str">
        <f>IF('Raw Data'!B901&lt;&gt;"",""""&amp;'Raw Data'!B901&amp;"""","")&amp;IF(OR('Raw Data'!B902="",ISBLANK('Raw Data'!B902)),"",",")</f>
        <v>"A9235_Number_of_Failed_Uplink_EGPRS_TBF_Establishments_due_to_O",</v>
      </c>
    </row>
    <row r="902" spans="3:3" x14ac:dyDescent="0.25">
      <c r="C902" t="str">
        <f>IF('Raw Data'!B902&lt;&gt;"",""""&amp;'Raw Data'!B902&amp;"""","")&amp;IF(OR('Raw Data'!B903="",ISBLANK('Raw Data'!B903)),"",",")</f>
        <v>"A9236_Number_of_Failed_Uplink_EGPRS_TBF_Establishments_due_to_O",</v>
      </c>
    </row>
    <row r="903" spans="3:3" x14ac:dyDescent="0.25">
      <c r="C903" t="str">
        <f>IF('Raw Data'!B903&lt;&gt;"",""""&amp;'Raw Data'!B903&amp;"""","")&amp;IF(OR('Raw Data'!B904="",ISBLANK('Raw Data'!B904)),"",",")</f>
        <v>"A9237_Number_of_Abnormal_Uplink_EGPRS_TBF_Releases_due_to_CS_Ha",</v>
      </c>
    </row>
    <row r="904" spans="3:3" x14ac:dyDescent="0.25">
      <c r="C904" t="str">
        <f>IF('Raw Data'!B904&lt;&gt;"",""""&amp;'Raw Data'!B904&amp;"""","")&amp;IF(OR('Raw Data'!B905="",ISBLANK('Raw Data'!B905)),"",",")</f>
        <v>"A9238_Number_of_Abnormal_Uplink_EGPRS_TBF_Releases_due_to_Abis_",</v>
      </c>
    </row>
    <row r="905" spans="3:3" x14ac:dyDescent="0.25">
      <c r="C905" t="str">
        <f>IF('Raw Data'!B905&lt;&gt;"",""""&amp;'Raw Data'!B905&amp;"""","")&amp;IF(OR('Raw Data'!B906="",ISBLANK('Raw Data'!B906)),"",",")</f>
        <v>"A9239_Number_of_Failed_Uplink_EGPRS_TBF_Establishments_due_to_M",</v>
      </c>
    </row>
    <row r="906" spans="3:3" x14ac:dyDescent="0.25">
      <c r="C906" t="str">
        <f>IF('Raw Data'!B906&lt;&gt;"",""""&amp;'Raw Data'!B906&amp;"""","")&amp;IF(OR('Raw Data'!B907="",ISBLANK('Raw Data'!B907)),"",",")</f>
        <v>"A9240_Number_of_Successful_Uplink_EGPRS_TBF_Establishments_Over",</v>
      </c>
    </row>
    <row r="907" spans="3:3" x14ac:dyDescent="0.25">
      <c r="C907" t="str">
        <f>IF('Raw Data'!B907&lt;&gt;"",""""&amp;'Raw Data'!B907&amp;"""","")&amp;IF(OR('Raw Data'!B908="",ISBLANK('Raw Data'!B908)),"",",")</f>
        <v>"A9241_Number_of_Uplink_EGPRS_TBF_Abnormal_Releases_due_to_N3101",</v>
      </c>
    </row>
    <row r="908" spans="3:3" x14ac:dyDescent="0.25">
      <c r="C908" t="str">
        <f>IF('Raw Data'!B908&lt;&gt;"",""""&amp;'Raw Data'!B908&amp;"""","")&amp;IF(OR('Raw Data'!B909="",ISBLANK('Raw Data'!B909)),"",",")</f>
        <v>"A9242_Number_of_Uplink_EGPRS_TBF_Abnormal_Releases_due_to_DTM_E",</v>
      </c>
    </row>
    <row r="909" spans="3:3" x14ac:dyDescent="0.25">
      <c r="C909" t="str">
        <f>IF('Raw Data'!B909&lt;&gt;"",""""&amp;'Raw Data'!B909&amp;"""","")&amp;IF(OR('Raw Data'!B910="",ISBLANK('Raw Data'!B910)),"",",")</f>
        <v>"AA9215_Average_Duration_of_Uplink_EGPRS_TBF",</v>
      </c>
    </row>
    <row r="910" spans="3:3" x14ac:dyDescent="0.25">
      <c r="C910" t="str">
        <f>IF('Raw Data'!B910&lt;&gt;"",""""&amp;'Raw Data'!B910&amp;"""","")&amp;IF(OR('Raw Data'!B911="",ISBLANK('Raw Data'!B911)),"",",")</f>
        <v>"L9001_Total_Number_of_Uplink_GPRS_RLC_Data_Blocks",</v>
      </c>
    </row>
    <row r="911" spans="3:3" x14ac:dyDescent="0.25">
      <c r="C911" t="str">
        <f>IF('Raw Data'!B911&lt;&gt;"",""""&amp;'Raw Data'!B911&amp;"""","")&amp;IF(OR('Raw Data'!B912="",ISBLANK('Raw Data'!B912)),"",",")</f>
        <v>"L9002_Total_Number_of_Uplink_RLC_Data_Blocks_Using_CS1",</v>
      </c>
    </row>
    <row r="912" spans="3:3" x14ac:dyDescent="0.25">
      <c r="C912" t="str">
        <f>IF('Raw Data'!B912&lt;&gt;"",""""&amp;'Raw Data'!B912&amp;"""","")&amp;IF(OR('Raw Data'!B913="",ISBLANK('Raw Data'!B913)),"",",")</f>
        <v>"L9003_Total_Number_of_Uplink_RLC_Data_Blocks_Using_CS2",</v>
      </c>
    </row>
    <row r="913" spans="3:3" x14ac:dyDescent="0.25">
      <c r="C913" t="str">
        <f>IF('Raw Data'!B913&lt;&gt;"",""""&amp;'Raw Data'!B913&amp;"""","")&amp;IF(OR('Raw Data'!B914="",ISBLANK('Raw Data'!B914)),"",",")</f>
        <v>"L9004_Total_Number_of_Uplink_RLC_Data_Blocks_Using_CS3",</v>
      </c>
    </row>
    <row r="914" spans="3:3" x14ac:dyDescent="0.25">
      <c r="C914" t="str">
        <f>IF('Raw Data'!B914&lt;&gt;"",""""&amp;'Raw Data'!B914&amp;"""","")&amp;IF(OR('Raw Data'!B915="",ISBLANK('Raw Data'!B915)),"",",")</f>
        <v>"L9005_Total_Number_of_Uplink_RLC_Data_Blocks_Using_CS4",</v>
      </c>
    </row>
    <row r="915" spans="3:3" x14ac:dyDescent="0.25">
      <c r="C915" t="str">
        <f>IF('Raw Data'!B915&lt;&gt;"",""""&amp;'Raw Data'!B915&amp;"""","")&amp;IF(OR('Raw Data'!B916="",ISBLANK('Raw Data'!B916)),"",",")</f>
        <v>"L9006_Number_of_Valid_Uplink_RLC_Data_Blocks_Using_CS1",</v>
      </c>
    </row>
    <row r="916" spans="3:3" x14ac:dyDescent="0.25">
      <c r="C916" t="str">
        <f>IF('Raw Data'!B916&lt;&gt;"",""""&amp;'Raw Data'!B916&amp;"""","")&amp;IF(OR('Raw Data'!B917="",ISBLANK('Raw Data'!B917)),"",",")</f>
        <v>"L9007_Number_of_Valid_Uplink_RLC_Data_Blocks_Using_CS2",</v>
      </c>
    </row>
    <row r="917" spans="3:3" x14ac:dyDescent="0.25">
      <c r="C917" t="str">
        <f>IF('Raw Data'!B917&lt;&gt;"",""""&amp;'Raw Data'!B917&amp;"""","")&amp;IF(OR('Raw Data'!B918="",ISBLANK('Raw Data'!B918)),"",",")</f>
        <v>"L9008_Number_of_Valid_Uplink_RLC_Data_Blocks_Using_CS3",</v>
      </c>
    </row>
    <row r="918" spans="3:3" x14ac:dyDescent="0.25">
      <c r="C918" t="str">
        <f>IF('Raw Data'!B918&lt;&gt;"",""""&amp;'Raw Data'!B918&amp;"""","")&amp;IF(OR('Raw Data'!B919="",ISBLANK('Raw Data'!B919)),"",",")</f>
        <v>"L9009_Number_of_Valid_Uplink_RLC_Data_Blocks_Using_CS4",</v>
      </c>
    </row>
    <row r="919" spans="3:3" x14ac:dyDescent="0.25">
      <c r="C919" t="str">
        <f>IF('Raw Data'!B919&lt;&gt;"",""""&amp;'Raw Data'!B919&amp;"""","")&amp;IF(OR('Raw Data'!B920="",ISBLANK('Raw Data'!B920)),"",",")</f>
        <v>"L9016_Number_of_Coding_Scheme_Upgrades_on_Uplink_GPRS_TBF",</v>
      </c>
    </row>
    <row r="920" spans="3:3" x14ac:dyDescent="0.25">
      <c r="C920" t="str">
        <f>IF('Raw Data'!B920&lt;&gt;"",""""&amp;'Raw Data'!B920&amp;"""","")&amp;IF(OR('Raw Data'!B921="",ISBLANK('Raw Data'!B921)),"",",")</f>
        <v>"L9017_Number_of_Coding_Scheme_Degrades_on_Uplink_GPRS_TBF",</v>
      </c>
    </row>
    <row r="921" spans="3:3" x14ac:dyDescent="0.25">
      <c r="C921" t="str">
        <f>IF('Raw Data'!B921&lt;&gt;"",""""&amp;'Raw Data'!B921&amp;"""","")&amp;IF(OR('Raw Data'!B922="",ISBLANK('Raw Data'!B922)),"",",")</f>
        <v>"L9018_Number_of_Uplink_GPRS_RLC_Control_Blocks",</v>
      </c>
    </row>
    <row r="922" spans="3:3" x14ac:dyDescent="0.25">
      <c r="C922" t="str">
        <f>IF('Raw Data'!B922&lt;&gt;"",""""&amp;'Raw Data'!B922&amp;"""","")&amp;IF(OR('Raw Data'!B923="",ISBLANK('Raw Data'!B923)),"",",")</f>
        <v>"L9019_Total_Number_of_Uplink_GPRS_TBFs",</v>
      </c>
    </row>
    <row r="923" spans="3:3" x14ac:dyDescent="0.25">
      <c r="C923" t="str">
        <f>IF('Raw Data'!B923&lt;&gt;"",""""&amp;'Raw Data'!B923&amp;"""","")&amp;IF(OR('Raw Data'!B924="",ISBLANK('Raw Data'!B924)),"",",")</f>
        <v>"L9020_Total_Duration_of_Uplink_GPRS_TBFs",</v>
      </c>
    </row>
    <row r="924" spans="3:3" x14ac:dyDescent="0.25">
      <c r="C924" t="str">
        <f>IF('Raw Data'!B924&lt;&gt;"",""""&amp;'Raw Data'!B924&amp;"""","")&amp;IF(OR('Raw Data'!B925="",ISBLANK('Raw Data'!B925)),"",",")</f>
        <v>"L9021_Number_of_Uplink_GPRS_RLC_Dummy_Blocks",</v>
      </c>
    </row>
    <row r="925" spans="3:3" x14ac:dyDescent="0.25">
      <c r="C925" t="str">
        <f>IF('Raw Data'!B925&lt;&gt;"",""""&amp;'Raw Data'!B925&amp;"""","")&amp;IF(OR('Raw Data'!B926="",ISBLANK('Raw Data'!B926)),"",",")</f>
        <v>"TL9014_Average_Throughput_of_Uplink_GPRS_RLC",</v>
      </c>
    </row>
    <row r="926" spans="3:3" x14ac:dyDescent="0.25">
      <c r="C926" t="str">
        <f>IF('Raw Data'!B926&lt;&gt;"",""""&amp;'Raw Data'!B926&amp;"""","")&amp;IF(OR('Raw Data'!B927="",ISBLANK('Raw Data'!B927)),"",",")</f>
        <v>"TL9023_Throughput_of_Uplink_GPRS_RLC_Data_Blocks",</v>
      </c>
    </row>
    <row r="927" spans="3:3" x14ac:dyDescent="0.25">
      <c r="C927" t="str">
        <f>IF('Raw Data'!B927&lt;&gt;"",""""&amp;'Raw Data'!B927&amp;"""","")&amp;IF(OR('Raw Data'!B928="",ISBLANK('Raw Data'!B928)),"",",")</f>
        <v>"A9001_Number_of_Uplink_GPRS_TBF_Establishment_Attempts",</v>
      </c>
    </row>
    <row r="928" spans="3:3" x14ac:dyDescent="0.25">
      <c r="C928" t="str">
        <f>IF('Raw Data'!B928&lt;&gt;"",""""&amp;'Raw Data'!B928&amp;"""","")&amp;IF(OR('Raw Data'!B929="",ISBLANK('Raw Data'!B929)),"",",")</f>
        <v>"A9002_Number_of_Successful_Uplink_GPRS_TBF_Establishments",</v>
      </c>
    </row>
    <row r="929" spans="3:3" x14ac:dyDescent="0.25">
      <c r="C929" t="str">
        <f>IF('Raw Data'!B929&lt;&gt;"",""""&amp;'Raw Data'!B929&amp;"""","")&amp;IF(OR('Raw Data'!B930="",ISBLANK('Raw Data'!B930)),"",",")</f>
        <v>"A9003_Number_of_Failed_Uplink_GPRS_TBF_Establishments_due_to_No",</v>
      </c>
    </row>
    <row r="930" spans="3:3" x14ac:dyDescent="0.25">
      <c r="C930" t="str">
        <f>IF('Raw Data'!B930&lt;&gt;"",""""&amp;'Raw Data'!B930&amp;"""","")&amp;IF(OR('Raw Data'!B931="",ISBLANK('Raw Data'!B931)),"",",")</f>
        <v>"A9004_Number_of_Failed_Uplink_GPRS_TBF_Establishments_due_to_MS",</v>
      </c>
    </row>
    <row r="931" spans="3:3" x14ac:dyDescent="0.25">
      <c r="C931" t="str">
        <f>IF('Raw Data'!B931&lt;&gt;"",""""&amp;'Raw Data'!B931&amp;"""","")&amp;IF(OR('Raw Data'!B932="",ISBLANK('Raw Data'!B932)),"",",")</f>
        <v>"A9005_Number_of_Uplink_GPRS_TBF_Normal_Releases",</v>
      </c>
    </row>
    <row r="932" spans="3:3" x14ac:dyDescent="0.25">
      <c r="C932" t="str">
        <f>IF('Raw Data'!B932&lt;&gt;"",""""&amp;'Raw Data'!B932&amp;"""","")&amp;IF(OR('Raw Data'!B933="",ISBLANK('Raw Data'!B933)),"",",")</f>
        <v>"A9006_Number_of_Uplink_GPRS_TBF_Abnormal_Releases_due_to_N3101_",</v>
      </c>
    </row>
    <row r="933" spans="3:3" x14ac:dyDescent="0.25">
      <c r="C933" t="str">
        <f>IF('Raw Data'!B933&lt;&gt;"",""""&amp;'Raw Data'!B933&amp;"""","")&amp;IF(OR('Raw Data'!B934="",ISBLANK('Raw Data'!B934)),"",",")</f>
        <v>"A9007_Number_of_Uplink_GPRS_TBF_Abnormal_Releases_due_to_N3103_",</v>
      </c>
    </row>
    <row r="934" spans="3:3" x14ac:dyDescent="0.25">
      <c r="C934" t="str">
        <f>IF('Raw Data'!B934&lt;&gt;"",""""&amp;'Raw Data'!B934&amp;"""","")&amp;IF(OR('Raw Data'!B935="",ISBLANK('Raw Data'!B935)),"",",")</f>
        <v>"A9008_Number_of_Uplink_GPRS_TBF_Abnormal_Releases_due_to_SUSPEN",</v>
      </c>
    </row>
    <row r="935" spans="3:3" x14ac:dyDescent="0.25">
      <c r="C935" t="str">
        <f>IF('Raw Data'!B935&lt;&gt;"",""""&amp;'Raw Data'!B935&amp;"""","")&amp;IF(OR('Raw Data'!B936="",ISBLANK('Raw Data'!B936)),"",",")</f>
        <v>"A9009_Number_of_Uplink_GPRS_TBF_Abnormal_Releases_due_to_FLUSH",</v>
      </c>
    </row>
    <row r="936" spans="3:3" x14ac:dyDescent="0.25">
      <c r="C936" t="str">
        <f>IF('Raw Data'!B936&lt;&gt;"",""""&amp;'Raw Data'!B936&amp;"""","")&amp;IF(OR('Raw Data'!B937="",ISBLANK('Raw Data'!B937)),"",",")</f>
        <v>"A9010_Number_of_Uplink_GPRS_TBF_Abnormal_Releases_due_to_No_Cha",</v>
      </c>
    </row>
    <row r="937" spans="3:3" x14ac:dyDescent="0.25">
      <c r="C937" t="str">
        <f>IF('Raw Data'!B937&lt;&gt;"",""""&amp;'Raw Data'!B937&amp;"""","")&amp;IF(OR('Raw Data'!B938="",ISBLANK('Raw Data'!B938)),"",",")</f>
        <v>"A9014_Total_Duration_of_Uplink_GPRS_TBF",</v>
      </c>
    </row>
    <row r="938" spans="3:3" x14ac:dyDescent="0.25">
      <c r="C938" t="str">
        <f>IF('Raw Data'!B938&lt;&gt;"",""""&amp;'Raw Data'!B938&amp;"""","")&amp;IF(OR('Raw Data'!B939="",ISBLANK('Raw Data'!B939)),"",",")</f>
        <v>"A9016_Number_of_Failed_Uplink_GPRS_TBF_Establishments_due_to_Ot",</v>
      </c>
    </row>
    <row r="939" spans="3:3" x14ac:dyDescent="0.25">
      <c r="C939" t="str">
        <f>IF('Raw Data'!B939&lt;&gt;"",""""&amp;'Raw Data'!B939&amp;"""","")&amp;IF(OR('Raw Data'!B940="",ISBLANK('Raw Data'!B940)),"",",")</f>
        <v>"A9017_Number_of_Uplink_GPRS_TBF_Abnormal_Releases_due_to_Channe",</v>
      </c>
    </row>
    <row r="940" spans="3:3" x14ac:dyDescent="0.25">
      <c r="C940" t="str">
        <f>IF('Raw Data'!B940&lt;&gt;"",""""&amp;'Raw Data'!B940&amp;"""","")&amp;IF(OR('Raw Data'!B941="",ISBLANK('Raw Data'!B941)),"",",")</f>
        <v>"A9018_Number_of_Uplink_GPRS_TBF_Abnormal_Releases_due_to_Other_",</v>
      </c>
    </row>
    <row r="941" spans="3:3" x14ac:dyDescent="0.25">
      <c r="C941" t="str">
        <f>IF('Raw Data'!B941&lt;&gt;"",""""&amp;'Raw Data'!B941&amp;"""","")&amp;IF(OR('Raw Data'!B942="",ISBLANK('Raw Data'!B942)),"",",")</f>
        <v>"A9034_Number_of_Abnormal_Uplink_GPRS_TBF_Releases_Because_of_EG",</v>
      </c>
    </row>
    <row r="942" spans="3:3" x14ac:dyDescent="0.25">
      <c r="C942" t="str">
        <f>IF('Raw Data'!B942&lt;&gt;"",""""&amp;'Raw Data'!B942&amp;"""","")&amp;IF(OR('Raw Data'!B943="",ISBLANK('Raw Data'!B943)),"",",")</f>
        <v>"A9035_Number_of_Uplink_GPRS_TBF_Movements_Because_of_EGPRS_User",</v>
      </c>
    </row>
    <row r="943" spans="3:3" x14ac:dyDescent="0.25">
      <c r="C943" t="str">
        <f>IF('Raw Data'!B943&lt;&gt;"",""""&amp;'Raw Data'!B943&amp;"""","")&amp;IF(OR('Raw Data'!B944="",ISBLANK('Raw Data'!B944)),"",",")</f>
        <v>"A9037_Number_of_Failed_Uplink_GPRS_TBF_Establishments_due_to_Ot",</v>
      </c>
    </row>
    <row r="944" spans="3:3" x14ac:dyDescent="0.25">
      <c r="C944" t="str">
        <f>IF('Raw Data'!B944&lt;&gt;"",""""&amp;'Raw Data'!B944&amp;"""","")&amp;IF(OR('Raw Data'!B945="",ISBLANK('Raw Data'!B945)),"",",")</f>
        <v>"A9038_Number_of_Failed_Uplink_GPRS_TBF_Establishments_due_to_Ot",</v>
      </c>
    </row>
    <row r="945" spans="3:3" x14ac:dyDescent="0.25">
      <c r="C945" t="str">
        <f>IF('Raw Data'!B945&lt;&gt;"",""""&amp;'Raw Data'!B945&amp;"""","")&amp;IF(OR('Raw Data'!B946="",ISBLANK('Raw Data'!B946)),"",",")</f>
        <v>"A9039_Number_of_Abnormal_Uplink_GPRS_TBF_Releases_due_to_CS_Han",</v>
      </c>
    </row>
    <row r="946" spans="3:3" x14ac:dyDescent="0.25">
      <c r="C946" t="str">
        <f>IF('Raw Data'!B946&lt;&gt;"",""""&amp;'Raw Data'!B946&amp;"""","")&amp;IF(OR('Raw Data'!B947="",ISBLANK('Raw Data'!B947)),"",",")</f>
        <v>"A9040_Number_of_Abnormal_Uplink_GPRS_TBF_Releases_due_to_Abis_R",</v>
      </c>
    </row>
    <row r="947" spans="3:3" x14ac:dyDescent="0.25">
      <c r="C947" t="str">
        <f>IF('Raw Data'!B947&lt;&gt;"",""""&amp;'Raw Data'!B947&amp;"""","")&amp;IF(OR('Raw Data'!B948="",ISBLANK('Raw Data'!B948)),"",",")</f>
        <v>"A9041_Number_of_Failed_Uplink_GPRS_TBF_Establishments_due_to_MS",</v>
      </c>
    </row>
    <row r="948" spans="3:3" x14ac:dyDescent="0.25">
      <c r="C948" t="str">
        <f>IF('Raw Data'!B948&lt;&gt;"",""""&amp;'Raw Data'!B948&amp;"""","")&amp;IF(OR('Raw Data'!B949="",ISBLANK('Raw Data'!B949)),"",",")</f>
        <v>"A9043_Number_of_Uplink_GPRS_TBF_Abnormal_Releases_due_to_N3101_",</v>
      </c>
    </row>
    <row r="949" spans="3:3" x14ac:dyDescent="0.25">
      <c r="C949" t="str">
        <f>IF('Raw Data'!B949&lt;&gt;"",""""&amp;'Raw Data'!B949&amp;"""","")&amp;IF(OR('Raw Data'!B950="",ISBLANK('Raw Data'!B950)),"",",")</f>
        <v>"A904A_Number_of_Uplink_GPRS_TBF_Abnormal_Releases_due_to_DTM_Es",</v>
      </c>
    </row>
    <row r="950" spans="3:3" x14ac:dyDescent="0.25">
      <c r="C950" t="str">
        <f>IF('Raw Data'!B950&lt;&gt;"",""""&amp;'Raw Data'!B950&amp;"""","")&amp;IF(OR('Raw Data'!B951="",ISBLANK('Raw Data'!B951)),"",",")</f>
        <v>"AA9015_Average_Duration_of_Uplink_GPRS_TBF",</v>
      </c>
    </row>
    <row r="951" spans="3:3" x14ac:dyDescent="0.25">
      <c r="C951" t="str">
        <f>IF('Raw Data'!B951&lt;&gt;"",""""&amp;'Raw Data'!B951&amp;"""","")&amp;IF(OR('Raw Data'!B952="",ISBLANK('Raw Data'!B952)),"",",")</f>
        <v>"AL9404_Average_Length_of_Uplink_LLC_PDU",</v>
      </c>
    </row>
    <row r="952" spans="3:3" x14ac:dyDescent="0.25">
      <c r="C952" t="str">
        <f>IF('Raw Data'!B952&lt;&gt;"",""""&amp;'Raw Data'!B952&amp;"""","")&amp;IF(OR('Raw Data'!B953="",ISBLANK('Raw Data'!B953)),"",",")</f>
        <v>"AL9405_Average_LLC_PDU_Bytes_per_Uplink_TBF",</v>
      </c>
    </row>
    <row r="953" spans="3:3" x14ac:dyDescent="0.25">
      <c r="C953" t="str">
        <f>IF('Raw Data'!B953&lt;&gt;"",""""&amp;'Raw Data'!B953&amp;"""","")&amp;IF(OR('Raw Data'!B954="",ISBLANK('Raw Data'!B954)),"",",")</f>
        <v>"AL9425_Uplink_Throughput_of_GPRS_Users_LLC_PDU",</v>
      </c>
    </row>
    <row r="954" spans="3:3" x14ac:dyDescent="0.25">
      <c r="C954" t="str">
        <f>IF('Raw Data'!B954&lt;&gt;"",""""&amp;'Raw Data'!B954&amp;"""","")&amp;IF(OR('Raw Data'!B955="",ISBLANK('Raw Data'!B955)),"",",")</f>
        <v>"AL9426_Uplink_Throughput_of_EGPRS_Users_LLC_PDU",</v>
      </c>
    </row>
    <row r="955" spans="3:3" x14ac:dyDescent="0.25">
      <c r="C955" t="str">
        <f>IF('Raw Data'!B955&lt;&gt;"",""""&amp;'Raw Data'!B955&amp;"""","")&amp;IF(OR('Raw Data'!B956="",ISBLANK('Raw Data'!B956)),"",",")</f>
        <v>"L9403_Total_Bytes_of_Uplink_LLC_PDUs_Sent",</v>
      </c>
    </row>
    <row r="956" spans="3:3" x14ac:dyDescent="0.25">
      <c r="C956" t="str">
        <f>IF('Raw Data'!B956&lt;&gt;"",""""&amp;'Raw Data'!B956&amp;"""","")&amp;IF(OR('Raw Data'!B957="",ISBLANK('Raw Data'!B957)),"",",")</f>
        <v>"L9421_Total_Bytes_of_Uplink_GPRS_Users_LLC_PDUs",</v>
      </c>
    </row>
    <row r="957" spans="3:3" x14ac:dyDescent="0.25">
      <c r="C957" t="str">
        <f>IF('Raw Data'!B957&lt;&gt;"",""""&amp;'Raw Data'!B957&amp;"""","")&amp;IF(OR('Raw Data'!B958="",ISBLANK('Raw Data'!B958)),"",",")</f>
        <v>"L9422_Throughput_of_Uplink_GPRS_Users_LLC_PDU",</v>
      </c>
    </row>
    <row r="958" spans="3:3" x14ac:dyDescent="0.25">
      <c r="C958" t="str">
        <f>IF('Raw Data'!B958&lt;&gt;"",""""&amp;'Raw Data'!B958&amp;"""","")&amp;IF(OR('Raw Data'!B959="",ISBLANK('Raw Data'!B959)),"",",")</f>
        <v>"L9423_Total_Bytes_of_Uplink_EGPRS_Users_LLC_PDUs",</v>
      </c>
    </row>
    <row r="959" spans="3:3" x14ac:dyDescent="0.25">
      <c r="C959" t="str">
        <f>IF('Raw Data'!B959&lt;&gt;"",""""&amp;'Raw Data'!B959&amp;"""","")&amp;IF(OR('Raw Data'!B960="",ISBLANK('Raw Data'!B960)),"",",")</f>
        <v>"L9424_Throughput_of_Uplink_EGPRS_Users_LLC_PDU",</v>
      </c>
    </row>
    <row r="960" spans="3:3" x14ac:dyDescent="0.25">
      <c r="C960" t="str">
        <f>IF('Raw Data'!B960&lt;&gt;"",""""&amp;'Raw Data'!B960&amp;"""","")&amp;IF(OR('Raw Data'!B961="",ISBLANK('Raw Data'!B961)),"",",")</f>
        <v>"L9427_Maximum_Uplink_Throughput_of_GPRS_Users_LLC_PDU",</v>
      </c>
    </row>
    <row r="961" spans="3:3" x14ac:dyDescent="0.25">
      <c r="C961" t="str">
        <f>IF('Raw Data'!B961&lt;&gt;"",""""&amp;'Raw Data'!B961&amp;"""","")&amp;IF(OR('Raw Data'!B962="",ISBLANK('Raw Data'!B962)),"",",")</f>
        <v>"L9428_Maximum_Uplink_Throughput_of_EGPRS_Users_LLC_PDU",</v>
      </c>
    </row>
    <row r="962" spans="3:3" x14ac:dyDescent="0.25">
      <c r="C962" t="str">
        <f>IF('Raw Data'!B962&lt;&gt;"",""""&amp;'Raw Data'!B962&amp;"""","")&amp;IF(OR('Raw Data'!B963="",ISBLANK('Raw Data'!B963)),"",",")</f>
        <v>"L9458_Total_Bytes_of_Received_Uplink_GPRS_Information_Messages",</v>
      </c>
    </row>
    <row r="963" spans="3:3" x14ac:dyDescent="0.25">
      <c r="C963" t="str">
        <f>IF('Raw Data'!B963&lt;&gt;"",""""&amp;'Raw Data'!B963&amp;"""","")&amp;IF(OR('Raw Data'!B964="",ISBLANK('Raw Data'!B964)),"",",")</f>
        <v>"L9569_Total_Bytes_of_Uplink_LLC_PDUs_for_LTE_Capable_MSs",</v>
      </c>
    </row>
    <row r="964" spans="3:3" x14ac:dyDescent="0.25">
      <c r="C964" t="str">
        <f>IF('Raw Data'!B964&lt;&gt;"",""""&amp;'Raw Data'!B964&amp;"""","")&amp;IF(OR('Raw Data'!B965="",ISBLANK('Raw Data'!B965)),"",",")</f>
        <v>"L9573_Total_Bytes_of_Uplink_LLC_PDUs_for_UMTS_Capable_MSs",</v>
      </c>
    </row>
    <row r="965" spans="3:3" x14ac:dyDescent="0.25">
      <c r="C965" t="str">
        <f>IF('Raw Data'!B965&lt;&gt;"",""""&amp;'Raw Data'!B965&amp;"""","")&amp;IF(OR('Raw Data'!B966="",ISBLANK('Raw Data'!B966)),"",",")</f>
        <v>"CH303_Successful_Internal_Intra-Cell_Handovers"</v>
      </c>
    </row>
    <row r="966" spans="3:3" x14ac:dyDescent="0.25">
      <c r="C966" t="str">
        <f>IF('Raw Data'!B966&lt;&gt;"",""""&amp;'Raw Data'!B966&amp;"""","")&amp;IF(OR('Raw Data'!B967="",ISBLANK('Raw Data'!B967)),"",",")</f>
        <v/>
      </c>
    </row>
    <row r="967" spans="3:3" x14ac:dyDescent="0.25">
      <c r="C967" t="str">
        <f>IF('Raw Data'!B967&lt;&gt;"",""""&amp;'Raw Data'!B967&amp;"""","")&amp;IF(OR('Raw Data'!B968="",ISBLANK('Raw Data'!B968)),"",",")</f>
        <v/>
      </c>
    </row>
    <row r="968" spans="3:3" x14ac:dyDescent="0.25">
      <c r="C968" t="str">
        <f>IF('Raw Data'!B968&lt;&gt;"",""""&amp;'Raw Data'!B968&amp;"""","")&amp;IF(OR('Raw Data'!B969="",ISBLANK('Raw Data'!B969)),"",",")</f>
        <v/>
      </c>
    </row>
    <row r="969" spans="3:3" x14ac:dyDescent="0.25">
      <c r="C969" t="str">
        <f>IF('Raw Data'!B969&lt;&gt;"",""""&amp;'Raw Data'!B969&amp;"""","")&amp;IF(OR('Raw Data'!B970="",ISBLANK('Raw Data'!B970)),"",",")</f>
        <v/>
      </c>
    </row>
    <row r="970" spans="3:3" x14ac:dyDescent="0.25">
      <c r="C970" t="str">
        <f>IF('Raw Data'!B970&lt;&gt;"",""""&amp;'Raw Data'!B970&amp;"""","")&amp;IF(OR('Raw Data'!B971="",ISBLANK('Raw Data'!B971)),"",",")</f>
        <v/>
      </c>
    </row>
    <row r="971" spans="3:3" x14ac:dyDescent="0.25">
      <c r="C971" t="str">
        <f>IF('Raw Data'!B971&lt;&gt;"",""""&amp;'Raw Data'!B971&amp;"""","")&amp;IF(OR('Raw Data'!B972="",ISBLANK('Raw Data'!B972)),"",",")</f>
        <v/>
      </c>
    </row>
    <row r="972" spans="3:3" x14ac:dyDescent="0.25">
      <c r="C972" t="str">
        <f>IF('Raw Data'!B972&lt;&gt;"",""""&amp;'Raw Data'!B972&amp;"""","")&amp;IF(OR('Raw Data'!B973="",ISBLANK('Raw Data'!B973)),"",",")</f>
        <v/>
      </c>
    </row>
    <row r="973" spans="3:3" x14ac:dyDescent="0.25">
      <c r="C973" t="str">
        <f>IF('Raw Data'!B973&lt;&gt;"",""""&amp;'Raw Data'!B973&amp;"""","")&amp;IF(OR('Raw Data'!B974="",ISBLANK('Raw Data'!B974)),"",",")</f>
        <v/>
      </c>
    </row>
    <row r="974" spans="3:3" x14ac:dyDescent="0.25">
      <c r="C974" t="str">
        <f>IF('Raw Data'!B974&lt;&gt;"",""""&amp;'Raw Data'!B974&amp;"""","")&amp;IF(OR('Raw Data'!B975="",ISBLANK('Raw Data'!B975)),"",",")</f>
        <v/>
      </c>
    </row>
    <row r="975" spans="3:3" x14ac:dyDescent="0.25">
      <c r="C975" t="str">
        <f>IF('Raw Data'!B975&lt;&gt;"",""""&amp;'Raw Data'!B975&amp;"""","")&amp;IF(OR('Raw Data'!B976="",ISBLANK('Raw Data'!B976)),"",",")</f>
        <v/>
      </c>
    </row>
    <row r="976" spans="3:3" x14ac:dyDescent="0.25">
      <c r="C976" t="str">
        <f>IF('Raw Data'!B976&lt;&gt;"",""""&amp;'Raw Data'!B976&amp;"""","")&amp;IF(OR('Raw Data'!B977="",ISBLANK('Raw Data'!B977)),"",",")</f>
        <v/>
      </c>
    </row>
    <row r="977" spans="3:3" x14ac:dyDescent="0.25">
      <c r="C977" t="str">
        <f>IF('Raw Data'!B977&lt;&gt;"",""""&amp;'Raw Data'!B977&amp;"""","")&amp;IF(OR('Raw Data'!B978="",ISBLANK('Raw Data'!B978)),"",",")</f>
        <v/>
      </c>
    </row>
    <row r="978" spans="3:3" x14ac:dyDescent="0.25">
      <c r="C978" t="str">
        <f>IF('Raw Data'!B978&lt;&gt;"",""""&amp;'Raw Data'!B978&amp;"""","")&amp;IF(OR('Raw Data'!B979="",ISBLANK('Raw Data'!B979)),"",",")</f>
        <v/>
      </c>
    </row>
    <row r="979" spans="3:3" x14ac:dyDescent="0.25">
      <c r="C979" t="str">
        <f>IF('Raw Data'!B979&lt;&gt;"",""""&amp;'Raw Data'!B979&amp;"""","")&amp;IF(OR('Raw Data'!B980="",ISBLANK('Raw Data'!B980)),"",",")</f>
        <v/>
      </c>
    </row>
    <row r="980" spans="3:3" x14ac:dyDescent="0.25">
      <c r="C980" t="str">
        <f>IF('Raw Data'!B980&lt;&gt;"",""""&amp;'Raw Data'!B980&amp;"""","")&amp;IF(OR('Raw Data'!B981="",ISBLANK('Raw Data'!B981)),"",",")</f>
        <v/>
      </c>
    </row>
    <row r="981" spans="3:3" x14ac:dyDescent="0.25">
      <c r="C981" t="str">
        <f>IF('Raw Data'!B981&lt;&gt;"",""""&amp;'Raw Data'!B981&amp;"""","")&amp;IF(OR('Raw Data'!B982="",ISBLANK('Raw Data'!B982)),"",",")</f>
        <v/>
      </c>
    </row>
    <row r="982" spans="3:3" x14ac:dyDescent="0.25">
      <c r="C982" t="str">
        <f>IF('Raw Data'!B982&lt;&gt;"",""""&amp;'Raw Data'!B982&amp;"""","")&amp;IF(OR('Raw Data'!B983="",ISBLANK('Raw Data'!B983)),"",",")</f>
        <v/>
      </c>
    </row>
    <row r="983" spans="3:3" x14ac:dyDescent="0.25">
      <c r="C983" t="str">
        <f>IF('Raw Data'!B983&lt;&gt;"",""""&amp;'Raw Data'!B983&amp;"""","")&amp;IF(OR('Raw Data'!B984="",ISBLANK('Raw Data'!B984)),"",",")</f>
        <v/>
      </c>
    </row>
    <row r="984" spans="3:3" x14ac:dyDescent="0.25">
      <c r="C984" t="str">
        <f>IF('Raw Data'!B984&lt;&gt;"",""""&amp;'Raw Data'!B984&amp;"""","")&amp;IF(OR('Raw Data'!B985="",ISBLANK('Raw Data'!B985)),"",",")</f>
        <v/>
      </c>
    </row>
    <row r="985" spans="3:3" x14ac:dyDescent="0.25">
      <c r="C985" t="str">
        <f>IF('Raw Data'!B985&lt;&gt;"",""""&amp;'Raw Data'!B985&amp;"""","")&amp;IF(OR('Raw Data'!B986="",ISBLANK('Raw Data'!B986)),"",",")</f>
        <v/>
      </c>
    </row>
    <row r="986" spans="3:3" x14ac:dyDescent="0.25">
      <c r="C986" t="str">
        <f>IF('Raw Data'!B986&lt;&gt;"",""""&amp;'Raw Data'!B986&amp;"""","")&amp;IF(OR('Raw Data'!B987="",ISBLANK('Raw Data'!B987)),"",",")</f>
        <v/>
      </c>
    </row>
    <row r="987" spans="3:3" x14ac:dyDescent="0.25">
      <c r="C987" t="str">
        <f>IF('Raw Data'!B987&lt;&gt;"",""""&amp;'Raw Data'!B987&amp;"""","")&amp;IF(OR('Raw Data'!B988="",ISBLANK('Raw Data'!B988)),"",",")</f>
        <v/>
      </c>
    </row>
    <row r="988" spans="3:3" x14ac:dyDescent="0.25">
      <c r="C988" t="str">
        <f>IF('Raw Data'!B988&lt;&gt;"",""""&amp;'Raw Data'!B988&amp;"""","")&amp;IF(OR('Raw Data'!B989="",ISBLANK('Raw Data'!B989)),"",",")</f>
        <v/>
      </c>
    </row>
    <row r="989" spans="3:3" x14ac:dyDescent="0.25">
      <c r="C989" t="str">
        <f>IF('Raw Data'!B989&lt;&gt;"",""""&amp;'Raw Data'!B989&amp;"""","")&amp;IF(OR('Raw Data'!B990="",ISBLANK('Raw Data'!B990)),"",",")</f>
        <v/>
      </c>
    </row>
    <row r="990" spans="3:3" x14ac:dyDescent="0.25">
      <c r="C990" t="str">
        <f>IF('Raw Data'!B990&lt;&gt;"",""""&amp;'Raw Data'!B990&amp;"""","")&amp;IF(OR('Raw Data'!B991="",ISBLANK('Raw Data'!B991)),"",",")</f>
        <v/>
      </c>
    </row>
    <row r="991" spans="3:3" x14ac:dyDescent="0.25">
      <c r="C991" t="str">
        <f>IF('Raw Data'!B991&lt;&gt;"",""""&amp;'Raw Data'!B991&amp;"""","")&amp;IF(OR('Raw Data'!B992="",ISBLANK('Raw Data'!B992)),"",",")</f>
        <v/>
      </c>
    </row>
    <row r="992" spans="3:3" x14ac:dyDescent="0.25">
      <c r="C992" t="str">
        <f>IF('Raw Data'!B992&lt;&gt;"",""""&amp;'Raw Data'!B992&amp;"""","")&amp;IF(OR('Raw Data'!B993="",ISBLANK('Raw Data'!B993)),"",",")</f>
        <v/>
      </c>
    </row>
    <row r="993" spans="3:3" x14ac:dyDescent="0.25">
      <c r="C993" t="str">
        <f>IF('Raw Data'!B993&lt;&gt;"",""""&amp;'Raw Data'!B993&amp;"""","")&amp;IF(OR('Raw Data'!B994="",ISBLANK('Raw Data'!B994)),"",",")</f>
        <v/>
      </c>
    </row>
    <row r="994" spans="3:3" x14ac:dyDescent="0.25">
      <c r="C994" t="str">
        <f>IF('Raw Data'!B994&lt;&gt;"",""""&amp;'Raw Data'!B994&amp;"""","")&amp;IF(OR('Raw Data'!B995="",ISBLANK('Raw Data'!B995)),"",",")</f>
        <v/>
      </c>
    </row>
    <row r="995" spans="3:3" x14ac:dyDescent="0.25">
      <c r="C995" t="str">
        <f>IF('Raw Data'!B995&lt;&gt;"",""""&amp;'Raw Data'!B995&amp;"""","")&amp;IF(OR('Raw Data'!B996="",ISBLANK('Raw Data'!B996)),"",",")</f>
        <v/>
      </c>
    </row>
    <row r="996" spans="3:3" x14ac:dyDescent="0.25">
      <c r="C996" t="str">
        <f>IF('Raw Data'!B996&lt;&gt;"",""""&amp;'Raw Data'!B996&amp;"""","")&amp;IF(OR('Raw Data'!B997="",ISBLANK('Raw Data'!B997)),"",",")</f>
        <v/>
      </c>
    </row>
    <row r="997" spans="3:3" x14ac:dyDescent="0.25">
      <c r="C997" t="str">
        <f>IF('Raw Data'!B997&lt;&gt;"",""""&amp;'Raw Data'!B997&amp;"""","")&amp;IF(OR('Raw Data'!B998="",ISBLANK('Raw Data'!B998)),"",",")</f>
        <v/>
      </c>
    </row>
    <row r="998" spans="3:3" x14ac:dyDescent="0.25">
      <c r="C998" t="str">
        <f>IF('Raw Data'!B998&lt;&gt;"",""""&amp;'Raw Data'!B998&amp;"""","")&amp;IF(OR('Raw Data'!B999="",ISBLANK('Raw Data'!B999)),"",",")</f>
        <v/>
      </c>
    </row>
    <row r="999" spans="3:3" x14ac:dyDescent="0.25">
      <c r="C999" t="str">
        <f>IF('Raw Data'!B999&lt;&gt;"",""""&amp;'Raw Data'!B999&amp;"""","")&amp;IF(OR('Raw Data'!B1000="",ISBLANK('Raw Data'!B1000)),"",",")</f>
        <v/>
      </c>
    </row>
    <row r="1000" spans="3:3" x14ac:dyDescent="0.25">
      <c r="C1000" t="str">
        <f>IF('Raw Data'!B1000&lt;&gt;"",""""&amp;'Raw Data'!B1000&amp;"""","")&amp;IF(OR('Raw Data'!B1001="",ISBLANK('Raw Data'!B1001)),"",",")</f>
        <v/>
      </c>
    </row>
    <row r="1001" spans="3:3" x14ac:dyDescent="0.25">
      <c r="C1001" t="str">
        <f>IF('Raw Data'!B1001&lt;&gt;"",""""&amp;'Raw Data'!B1001&amp;"""","")&amp;IF(OR('Raw Data'!B1002="",ISBLANK('Raw Data'!B1002)),"",",")</f>
        <v/>
      </c>
    </row>
    <row r="1002" spans="3:3" x14ac:dyDescent="0.25">
      <c r="C1002" t="str">
        <f>IF('Raw Data'!B1002&lt;&gt;"",""""&amp;'Raw Data'!B1002&amp;"""","")&amp;IF(OR('Raw Data'!B1003="",ISBLANK('Raw Data'!B1003)),"",",")</f>
        <v/>
      </c>
    </row>
    <row r="1003" spans="3:3" x14ac:dyDescent="0.25">
      <c r="C1003" t="str">
        <f>IF('Raw Data'!B1003&lt;&gt;"",""""&amp;'Raw Data'!B1003&amp;"""","")&amp;IF(OR('Raw Data'!B1004="",ISBLANK('Raw Data'!B1004)),"",",")</f>
        <v/>
      </c>
    </row>
    <row r="1004" spans="3:3" x14ac:dyDescent="0.25">
      <c r="C1004" t="str">
        <f>IF('Raw Data'!B1004&lt;&gt;"",""""&amp;'Raw Data'!B1004&amp;"""","")&amp;IF(OR('Raw Data'!B1005="",ISBLANK('Raw Data'!B1005)),"",",")</f>
        <v/>
      </c>
    </row>
    <row r="1005" spans="3:3" x14ac:dyDescent="0.25">
      <c r="C1005" t="str">
        <f>IF('Raw Data'!B1005&lt;&gt;"",""""&amp;'Raw Data'!B1005&amp;"""","")&amp;IF(OR('Raw Data'!B1006="",ISBLANK('Raw Data'!B1006)),"",",")</f>
        <v/>
      </c>
    </row>
    <row r="1006" spans="3:3" x14ac:dyDescent="0.25">
      <c r="C1006" t="str">
        <f>IF('Raw Data'!B1006&lt;&gt;"",""""&amp;'Raw Data'!B1006&amp;"""","")&amp;IF(OR('Raw Data'!B1007="",ISBLANK('Raw Data'!B1007)),"",",")</f>
        <v/>
      </c>
    </row>
    <row r="1007" spans="3:3" x14ac:dyDescent="0.25">
      <c r="C1007" t="str">
        <f>IF('Raw Data'!B1007&lt;&gt;"",""""&amp;'Raw Data'!B1007&amp;"""","")&amp;IF(OR('Raw Data'!B1008="",ISBLANK('Raw Data'!B1008)),"",",")</f>
        <v/>
      </c>
    </row>
    <row r="1008" spans="3:3" x14ac:dyDescent="0.25">
      <c r="C1008" t="str">
        <f>IF('Raw Data'!B1008&lt;&gt;"",""""&amp;'Raw Data'!B1008&amp;"""","")&amp;IF(OR('Raw Data'!B1009="",ISBLANK('Raw Data'!B1009)),"",",")</f>
        <v/>
      </c>
    </row>
    <row r="1009" spans="3:3" x14ac:dyDescent="0.25">
      <c r="C1009" t="str">
        <f>IF('Raw Data'!B1009&lt;&gt;"",""""&amp;'Raw Data'!B1009&amp;"""","")&amp;IF(OR('Raw Data'!B1010="",ISBLANK('Raw Data'!B1010)),"",",")</f>
        <v/>
      </c>
    </row>
    <row r="1010" spans="3:3" x14ac:dyDescent="0.25">
      <c r="C1010" t="str">
        <f>IF('Raw Data'!B1010&lt;&gt;"",""""&amp;'Raw Data'!B1010&amp;"""","")&amp;IF(OR('Raw Data'!B1011="",ISBLANK('Raw Data'!B1011)),"",",")</f>
        <v/>
      </c>
    </row>
    <row r="1011" spans="3:3" x14ac:dyDescent="0.25">
      <c r="C1011" t="str">
        <f>IF('Raw Data'!B1011&lt;&gt;"",""""&amp;'Raw Data'!B1011&amp;"""","")&amp;IF(OR('Raw Data'!B1012="",ISBLANK('Raw Data'!B1012)),"",",")</f>
        <v/>
      </c>
    </row>
    <row r="1012" spans="3:3" x14ac:dyDescent="0.25">
      <c r="C1012" t="str">
        <f>IF('Raw Data'!B1012&lt;&gt;"",""""&amp;'Raw Data'!B1012&amp;"""","")&amp;IF(OR('Raw Data'!B1013="",ISBLANK('Raw Data'!B1013)),"",",")</f>
        <v/>
      </c>
    </row>
    <row r="1013" spans="3:3" x14ac:dyDescent="0.25">
      <c r="C1013" t="str">
        <f>IF('Raw Data'!B1013&lt;&gt;"",""""&amp;'Raw Data'!B1013&amp;"""","")&amp;IF(OR('Raw Data'!B1014="",ISBLANK('Raw Data'!B1014)),"",",")</f>
        <v/>
      </c>
    </row>
    <row r="1014" spans="3:3" x14ac:dyDescent="0.25">
      <c r="C1014" t="str">
        <f>IF('Raw Data'!B1014&lt;&gt;"",""""&amp;'Raw Data'!B1014&amp;"""","")&amp;IF(OR('Raw Data'!B1015="",ISBLANK('Raw Data'!B1015)),"",",")</f>
        <v/>
      </c>
    </row>
    <row r="1015" spans="3:3" x14ac:dyDescent="0.25">
      <c r="C1015" t="str">
        <f>IF('Raw Data'!B1015&lt;&gt;"",""""&amp;'Raw Data'!B1015&amp;"""","")&amp;IF(OR('Raw Data'!B1016="",ISBLANK('Raw Data'!B1016)),"",",")</f>
        <v/>
      </c>
    </row>
    <row r="1016" spans="3:3" x14ac:dyDescent="0.25">
      <c r="C1016" t="str">
        <f>IF('Raw Data'!B1016&lt;&gt;"",""""&amp;'Raw Data'!B1016&amp;"""","")&amp;IF(OR('Raw Data'!B1017="",ISBLANK('Raw Data'!B1017)),"",",")</f>
        <v/>
      </c>
    </row>
    <row r="1017" spans="3:3" x14ac:dyDescent="0.25">
      <c r="C1017" t="str">
        <f>IF('Raw Data'!B1017&lt;&gt;"",""""&amp;'Raw Data'!B1017&amp;"""","")&amp;IF(OR('Raw Data'!B1018="",ISBLANK('Raw Data'!B1018)),"",",")</f>
        <v/>
      </c>
    </row>
    <row r="1018" spans="3:3" x14ac:dyDescent="0.25">
      <c r="C1018" t="str">
        <f>IF('Raw Data'!B1018&lt;&gt;"",""""&amp;'Raw Data'!B1018&amp;"""","")&amp;IF(OR('Raw Data'!B1019="",ISBLANK('Raw Data'!B1019)),"",",")</f>
        <v/>
      </c>
    </row>
    <row r="1019" spans="3:3" x14ac:dyDescent="0.25">
      <c r="C1019" t="str">
        <f>IF('Raw Data'!B1019&lt;&gt;"",""""&amp;'Raw Data'!B1019&amp;"""","")&amp;IF(OR('Raw Data'!B1020="",ISBLANK('Raw Data'!B1020)),"",",")</f>
        <v/>
      </c>
    </row>
    <row r="1020" spans="3:3" x14ac:dyDescent="0.25">
      <c r="C1020" t="str">
        <f>IF('Raw Data'!B1020&lt;&gt;"",""""&amp;'Raw Data'!B1020&amp;"""","")&amp;IF(OR('Raw Data'!B1021="",ISBLANK('Raw Data'!B1021)),"",",")</f>
        <v/>
      </c>
    </row>
    <row r="1021" spans="3:3" x14ac:dyDescent="0.25">
      <c r="C1021" t="str">
        <f>IF('Raw Data'!B1021&lt;&gt;"",""""&amp;'Raw Data'!B1021&amp;"""","")&amp;IF(OR('Raw Data'!B1022="",ISBLANK('Raw Data'!B1022)),"",",")</f>
        <v/>
      </c>
    </row>
    <row r="1022" spans="3:3" x14ac:dyDescent="0.25">
      <c r="C1022" t="str">
        <f>IF('Raw Data'!B1022&lt;&gt;"",""""&amp;'Raw Data'!B1022&amp;"""","")&amp;IF(OR('Raw Data'!B1023="",ISBLANK('Raw Data'!B1023)),"",",")</f>
        <v/>
      </c>
    </row>
    <row r="1023" spans="3:3" x14ac:dyDescent="0.25">
      <c r="C1023" t="str">
        <f>IF('Raw Data'!B1023&lt;&gt;"",""""&amp;'Raw Data'!B1023&amp;"""","")&amp;IF(OR('Raw Data'!B1024="",ISBLANK('Raw Data'!B1024)),"",",")</f>
        <v/>
      </c>
    </row>
    <row r="1024" spans="3:3" x14ac:dyDescent="0.25">
      <c r="C1024" t="str">
        <f>IF('Raw Data'!B1024&lt;&gt;"",""""&amp;'Raw Data'!B1024&amp;"""","")&amp;IF(OR('Raw Data'!B1025="",ISBLANK('Raw Data'!B1025)),"",",")</f>
        <v/>
      </c>
    </row>
    <row r="1025" spans="3:3" x14ac:dyDescent="0.25">
      <c r="C1025" t="str">
        <f>IF('Raw Data'!B1025&lt;&gt;"",""""&amp;'Raw Data'!B1025&amp;"""","")&amp;IF(OR('Raw Data'!B1026="",ISBLANK('Raw Data'!B1026)),"",",")</f>
        <v/>
      </c>
    </row>
    <row r="1026" spans="3:3" x14ac:dyDescent="0.25">
      <c r="C1026" t="str">
        <f>IF('Raw Data'!B1026&lt;&gt;"",""""&amp;'Raw Data'!B1026&amp;"""","")&amp;IF(OR('Raw Data'!B1027="",ISBLANK('Raw Data'!B1027)),"",",")</f>
        <v/>
      </c>
    </row>
    <row r="1027" spans="3:3" x14ac:dyDescent="0.25">
      <c r="C1027" t="str">
        <f>IF('Raw Data'!B1027&lt;&gt;"",""""&amp;'Raw Data'!B1027&amp;"""","")&amp;IF(OR('Raw Data'!B1028="",ISBLANK('Raw Data'!B1028)),"",",")</f>
        <v/>
      </c>
    </row>
    <row r="1028" spans="3:3" x14ac:dyDescent="0.25">
      <c r="C1028" t="str">
        <f>IF('Raw Data'!B1028&lt;&gt;"",""""&amp;'Raw Data'!B1028&amp;"""","")&amp;IF(OR('Raw Data'!B1029="",ISBLANK('Raw Data'!B1029)),"",",")</f>
        <v/>
      </c>
    </row>
    <row r="1029" spans="3:3" x14ac:dyDescent="0.25">
      <c r="C1029" t="str">
        <f>IF('Raw Data'!B1029&lt;&gt;"",""""&amp;'Raw Data'!B1029&amp;"""","")&amp;IF(OR('Raw Data'!B1030="",ISBLANK('Raw Data'!B1030)),"",",")</f>
        <v/>
      </c>
    </row>
    <row r="1030" spans="3:3" x14ac:dyDescent="0.25">
      <c r="C1030" t="str">
        <f>IF('Raw Data'!B1030&lt;&gt;"",""""&amp;'Raw Data'!B1030&amp;"""","")&amp;IF(OR('Raw Data'!B1031="",ISBLANK('Raw Data'!B1031)),"",",")</f>
        <v/>
      </c>
    </row>
    <row r="1031" spans="3:3" x14ac:dyDescent="0.25">
      <c r="C1031" t="str">
        <f>IF('Raw Data'!B1031&lt;&gt;"",""""&amp;'Raw Data'!B1031&amp;"""","")&amp;IF(OR('Raw Data'!B1032="",ISBLANK('Raw Data'!B1032)),"",",")</f>
        <v/>
      </c>
    </row>
    <row r="1032" spans="3:3" x14ac:dyDescent="0.25">
      <c r="C1032" t="str">
        <f>IF('Raw Data'!B1032&lt;&gt;"",""""&amp;'Raw Data'!B1032&amp;"""","")&amp;IF(OR('Raw Data'!B1033="",ISBLANK('Raw Data'!B1033)),"",",")</f>
        <v/>
      </c>
    </row>
    <row r="1033" spans="3:3" x14ac:dyDescent="0.25">
      <c r="C1033" t="str">
        <f>IF('Raw Data'!B1033&lt;&gt;"",""""&amp;'Raw Data'!B1033&amp;"""","")&amp;IF(OR('Raw Data'!B1034="",ISBLANK('Raw Data'!B1034)),"",",")</f>
        <v/>
      </c>
    </row>
    <row r="1034" spans="3:3" x14ac:dyDescent="0.25">
      <c r="C1034" t="str">
        <f>IF('Raw Data'!B1034&lt;&gt;"",""""&amp;'Raw Data'!B1034&amp;"""","")&amp;IF(OR('Raw Data'!B1035="",ISBLANK('Raw Data'!B1035)),"",",")</f>
        <v/>
      </c>
    </row>
    <row r="1035" spans="3:3" x14ac:dyDescent="0.25">
      <c r="C1035" t="str">
        <f>IF('Raw Data'!B1035&lt;&gt;"",""""&amp;'Raw Data'!B1035&amp;"""","")&amp;IF(OR('Raw Data'!B1036="",ISBLANK('Raw Data'!B1036)),"",",")</f>
        <v/>
      </c>
    </row>
    <row r="1036" spans="3:3" x14ac:dyDescent="0.25">
      <c r="C1036" t="str">
        <f>IF('Raw Data'!B1036&lt;&gt;"",""""&amp;'Raw Data'!B1036&amp;"""","")&amp;IF(OR('Raw Data'!B1037="",ISBLANK('Raw Data'!B1037)),"",",")</f>
        <v/>
      </c>
    </row>
    <row r="1037" spans="3:3" x14ac:dyDescent="0.25">
      <c r="C1037" t="str">
        <f>IF('Raw Data'!B1037&lt;&gt;"",""""&amp;'Raw Data'!B1037&amp;"""","")&amp;IF(OR('Raw Data'!B1038="",ISBLANK('Raw Data'!B1038)),"",",")</f>
        <v/>
      </c>
    </row>
    <row r="1038" spans="3:3" x14ac:dyDescent="0.25">
      <c r="C1038" t="str">
        <f>IF('Raw Data'!B1038&lt;&gt;"",""""&amp;'Raw Data'!B1038&amp;"""","")&amp;IF(OR('Raw Data'!B1039="",ISBLANK('Raw Data'!B1039)),"",",")</f>
        <v/>
      </c>
    </row>
    <row r="1039" spans="3:3" x14ac:dyDescent="0.25">
      <c r="C1039" t="str">
        <f>IF('Raw Data'!B1039&lt;&gt;"",""""&amp;'Raw Data'!B1039&amp;"""","")&amp;IF(OR('Raw Data'!B1040="",ISBLANK('Raw Data'!B1040)),"",",")</f>
        <v/>
      </c>
    </row>
    <row r="1040" spans="3:3" x14ac:dyDescent="0.25">
      <c r="C1040" t="str">
        <f>IF('Raw Data'!B1040&lt;&gt;"",""""&amp;'Raw Data'!B1040&amp;"""","")&amp;IF(OR('Raw Data'!B1041="",ISBLANK('Raw Data'!B1041)),"",",")</f>
        <v/>
      </c>
    </row>
    <row r="1041" spans="3:3" x14ac:dyDescent="0.25">
      <c r="C1041" t="str">
        <f>IF('Raw Data'!B1041&lt;&gt;"",""""&amp;'Raw Data'!B1041&amp;"""","")&amp;IF(OR('Raw Data'!B1042="",ISBLANK('Raw Data'!B1042)),"",",")</f>
        <v/>
      </c>
    </row>
    <row r="1042" spans="3:3" x14ac:dyDescent="0.25">
      <c r="C1042" t="str">
        <f>IF('Raw Data'!B1042&lt;&gt;"",""""&amp;'Raw Data'!B1042&amp;"""","")&amp;IF(OR('Raw Data'!B1043="",ISBLANK('Raw Data'!B1043)),"",",")</f>
        <v/>
      </c>
    </row>
    <row r="1043" spans="3:3" x14ac:dyDescent="0.25">
      <c r="C1043" t="str">
        <f>IF('Raw Data'!B1043&lt;&gt;"",""""&amp;'Raw Data'!B1043&amp;"""","")&amp;IF(OR('Raw Data'!B1044="",ISBLANK('Raw Data'!B1044)),"",",")</f>
        <v/>
      </c>
    </row>
    <row r="1044" spans="3:3" x14ac:dyDescent="0.25">
      <c r="C1044" t="str">
        <f>IF('Raw Data'!B1044&lt;&gt;"",""""&amp;'Raw Data'!B1044&amp;"""","")&amp;IF(OR('Raw Data'!B1045="",ISBLANK('Raw Data'!B1045)),"",",")</f>
        <v/>
      </c>
    </row>
    <row r="1045" spans="3:3" x14ac:dyDescent="0.25">
      <c r="C1045" t="str">
        <f>IF('Raw Data'!B1045&lt;&gt;"",""""&amp;'Raw Data'!B1045&amp;"""","")&amp;IF(OR('Raw Data'!B1046="",ISBLANK('Raw Data'!B1046)),"",",")</f>
        <v/>
      </c>
    </row>
    <row r="1046" spans="3:3" x14ac:dyDescent="0.25">
      <c r="C1046" t="str">
        <f>IF('Raw Data'!B1046&lt;&gt;"",""""&amp;'Raw Data'!B1046&amp;"""","")&amp;IF(OR('Raw Data'!B1047="",ISBLANK('Raw Data'!B1047)),"",",")</f>
        <v/>
      </c>
    </row>
    <row r="1047" spans="3:3" x14ac:dyDescent="0.25">
      <c r="C1047" t="str">
        <f>IF('Raw Data'!B1047&lt;&gt;"",""""&amp;'Raw Data'!B1047&amp;"""","")&amp;IF(OR('Raw Data'!B1048="",ISBLANK('Raw Data'!B1048)),"",",")</f>
        <v/>
      </c>
    </row>
    <row r="1048" spans="3:3" x14ac:dyDescent="0.25">
      <c r="C1048" t="str">
        <f>IF('Raw Data'!B1048&lt;&gt;"",""""&amp;'Raw Data'!B1048&amp;"""","")&amp;IF(OR('Raw Data'!B1049="",ISBLANK('Raw Data'!B1049)),"",",")</f>
        <v/>
      </c>
    </row>
    <row r="1049" spans="3:3" x14ac:dyDescent="0.25">
      <c r="C1049" t="str">
        <f>IF('Raw Data'!B1049&lt;&gt;"",""""&amp;'Raw Data'!B1049&amp;"""","")&amp;IF(OR('Raw Data'!B1050="",ISBLANK('Raw Data'!B1050)),"",",")</f>
        <v/>
      </c>
    </row>
    <row r="1050" spans="3:3" x14ac:dyDescent="0.25">
      <c r="C1050" t="str">
        <f>IF('Raw Data'!B1050&lt;&gt;"",""""&amp;'Raw Data'!B1050&amp;"""","")&amp;IF(OR('Raw Data'!B1051="",ISBLANK('Raw Data'!B1051)),"",",")</f>
        <v/>
      </c>
    </row>
    <row r="1051" spans="3:3" x14ac:dyDescent="0.25">
      <c r="C1051" t="str">
        <f>IF('Raw Data'!B1051&lt;&gt;"",""""&amp;'Raw Data'!B1051&amp;"""","")&amp;IF(OR('Raw Data'!B1052="",ISBLANK('Raw Data'!B1052)),"",",")</f>
        <v/>
      </c>
    </row>
    <row r="1052" spans="3:3" x14ac:dyDescent="0.25">
      <c r="C1052" t="str">
        <f>IF('Raw Data'!B1052&lt;&gt;"",""""&amp;'Raw Data'!B1052&amp;"""","")&amp;IF(OR('Raw Data'!B1053="",ISBLANK('Raw Data'!B1053)),"",",")</f>
        <v/>
      </c>
    </row>
    <row r="1053" spans="3:3" x14ac:dyDescent="0.25">
      <c r="C1053" t="str">
        <f>IF('Raw Data'!B1053&lt;&gt;"",""""&amp;'Raw Data'!B1053&amp;"""","")&amp;IF(OR('Raw Data'!B1054="",ISBLANK('Raw Data'!B1054)),"",",")</f>
        <v/>
      </c>
    </row>
    <row r="1054" spans="3:3" x14ac:dyDescent="0.25">
      <c r="C1054" t="str">
        <f>IF('Raw Data'!B1054&lt;&gt;"",""""&amp;'Raw Data'!B1054&amp;"""","")&amp;IF(OR('Raw Data'!B1055="",ISBLANK('Raw Data'!B1055)),"",",")</f>
        <v/>
      </c>
    </row>
    <row r="1055" spans="3:3" x14ac:dyDescent="0.25">
      <c r="C1055" t="str">
        <f>IF('Raw Data'!B1055&lt;&gt;"",""""&amp;'Raw Data'!B1055&amp;"""","")&amp;IF(OR('Raw Data'!B1056="",ISBLANK('Raw Data'!B1056)),"",",")</f>
        <v/>
      </c>
    </row>
    <row r="1056" spans="3:3" x14ac:dyDescent="0.25">
      <c r="C1056" t="str">
        <f>IF('Raw Data'!B1056&lt;&gt;"",""""&amp;'Raw Data'!B1056&amp;"""","")&amp;IF(OR('Raw Data'!B1057="",ISBLANK('Raw Data'!B1057)),"",",")</f>
        <v/>
      </c>
    </row>
    <row r="1057" spans="3:3" x14ac:dyDescent="0.25">
      <c r="C1057" t="str">
        <f>IF('Raw Data'!B1057&lt;&gt;"",""""&amp;'Raw Data'!B1057&amp;"""","")&amp;IF(OR('Raw Data'!B1058="",ISBLANK('Raw Data'!B1058)),"",",")</f>
        <v/>
      </c>
    </row>
    <row r="1058" spans="3:3" x14ac:dyDescent="0.25">
      <c r="C1058" t="str">
        <f>IF('Raw Data'!B1058&lt;&gt;"",""""&amp;'Raw Data'!B1058&amp;"""","")&amp;IF(OR('Raw Data'!B1059="",ISBLANK('Raw Data'!B1059)),"",",")</f>
        <v/>
      </c>
    </row>
    <row r="1059" spans="3:3" x14ac:dyDescent="0.25">
      <c r="C1059" t="str">
        <f>IF('Raw Data'!B1059&lt;&gt;"",""""&amp;'Raw Data'!B1059&amp;"""","")&amp;IF(OR('Raw Data'!B1060="",ISBLANK('Raw Data'!B1060)),"",",")</f>
        <v/>
      </c>
    </row>
    <row r="1060" spans="3:3" x14ac:dyDescent="0.25">
      <c r="C1060" t="str">
        <f>IF('Raw Data'!B1060&lt;&gt;"",""""&amp;'Raw Data'!B1060&amp;"""","")&amp;IF(OR('Raw Data'!B1061="",ISBLANK('Raw Data'!B1061)),"",",")</f>
        <v/>
      </c>
    </row>
    <row r="1061" spans="3:3" x14ac:dyDescent="0.25">
      <c r="C1061" t="str">
        <f>IF('Raw Data'!B1061&lt;&gt;"",""""&amp;'Raw Data'!B1061&amp;"""","")&amp;IF(OR('Raw Data'!B1062="",ISBLANK('Raw Data'!B1062)),"",",")</f>
        <v/>
      </c>
    </row>
    <row r="1062" spans="3:3" x14ac:dyDescent="0.25">
      <c r="C1062" t="str">
        <f>IF('Raw Data'!B1062&lt;&gt;"",""""&amp;'Raw Data'!B1062&amp;"""","")&amp;IF(OR('Raw Data'!B1063="",ISBLANK('Raw Data'!B1063)),"",",")</f>
        <v/>
      </c>
    </row>
    <row r="1063" spans="3:3" x14ac:dyDescent="0.25">
      <c r="C1063" t="str">
        <f>IF('Raw Data'!B1063&lt;&gt;"",""""&amp;'Raw Data'!B1063&amp;"""","")&amp;IF(OR('Raw Data'!B1064="",ISBLANK('Raw Data'!B1064)),"",",")</f>
        <v/>
      </c>
    </row>
    <row r="1064" spans="3:3" x14ac:dyDescent="0.25">
      <c r="C1064" t="str">
        <f>IF('Raw Data'!B1064&lt;&gt;"",""""&amp;'Raw Data'!B1064&amp;"""","")&amp;IF(OR('Raw Data'!B1065="",ISBLANK('Raw Data'!B1065)),"",",")</f>
        <v/>
      </c>
    </row>
    <row r="1065" spans="3:3" x14ac:dyDescent="0.25">
      <c r="C1065" t="str">
        <f>IF('Raw Data'!B1065&lt;&gt;"",""""&amp;'Raw Data'!B1065&amp;"""","")&amp;IF(OR('Raw Data'!B1066="",ISBLANK('Raw Data'!B1066)),"",",")</f>
        <v/>
      </c>
    </row>
    <row r="1066" spans="3:3" x14ac:dyDescent="0.25">
      <c r="C1066" t="str">
        <f>IF('Raw Data'!B1066&lt;&gt;"",""""&amp;'Raw Data'!B1066&amp;"""","")&amp;IF(OR('Raw Data'!B1067="",ISBLANK('Raw Data'!B1067)),"",",")</f>
        <v/>
      </c>
    </row>
    <row r="1067" spans="3:3" x14ac:dyDescent="0.25">
      <c r="C1067" t="str">
        <f>IF('Raw Data'!B1067&lt;&gt;"",""""&amp;'Raw Data'!B1067&amp;"""","")&amp;IF(OR('Raw Data'!B1068="",ISBLANK('Raw Data'!B1068)),"",",")</f>
        <v/>
      </c>
    </row>
    <row r="1068" spans="3:3" x14ac:dyDescent="0.25">
      <c r="C1068" t="str">
        <f>IF('Raw Data'!B1068&lt;&gt;"",""""&amp;'Raw Data'!B1068&amp;"""","")&amp;IF(OR('Raw Data'!B1069="",ISBLANK('Raw Data'!B1069)),"",",")</f>
        <v/>
      </c>
    </row>
    <row r="1069" spans="3:3" x14ac:dyDescent="0.25">
      <c r="C1069" t="str">
        <f>IF('Raw Data'!B1069&lt;&gt;"",""""&amp;'Raw Data'!B1069&amp;"""","")&amp;IF(OR('Raw Data'!B1070="",ISBLANK('Raw Data'!B1070)),"",",")</f>
        <v/>
      </c>
    </row>
    <row r="1070" spans="3:3" x14ac:dyDescent="0.25">
      <c r="C1070" t="str">
        <f>IF('Raw Data'!B1070&lt;&gt;"",""""&amp;'Raw Data'!B1070&amp;"""","")&amp;IF(OR('Raw Data'!B1071="",ISBLANK('Raw Data'!B1071)),"",",")</f>
        <v/>
      </c>
    </row>
    <row r="1071" spans="3:3" x14ac:dyDescent="0.25">
      <c r="C1071" t="str">
        <f>IF('Raw Data'!B1071&lt;&gt;"",""""&amp;'Raw Data'!B1071&amp;"""","")&amp;IF(OR('Raw Data'!B1072="",ISBLANK('Raw Data'!B1072)),"",",")</f>
        <v/>
      </c>
    </row>
    <row r="1072" spans="3:3" x14ac:dyDescent="0.25">
      <c r="C1072" t="str">
        <f>IF('Raw Data'!B1072&lt;&gt;"",""""&amp;'Raw Data'!B1072&amp;"""","")&amp;IF(OR('Raw Data'!B1073="",ISBLANK('Raw Data'!B1073)),"",",")</f>
        <v/>
      </c>
    </row>
    <row r="1073" spans="3:3" x14ac:dyDescent="0.25">
      <c r="C1073" t="str">
        <f>IF('Raw Data'!B1073&lt;&gt;"",""""&amp;'Raw Data'!B1073&amp;"""","")&amp;IF(OR('Raw Data'!B1074="",ISBLANK('Raw Data'!B1074)),"",",")</f>
        <v/>
      </c>
    </row>
    <row r="1074" spans="3:3" x14ac:dyDescent="0.25">
      <c r="C1074" t="str">
        <f>IF('Raw Data'!B1074&lt;&gt;"",""""&amp;'Raw Data'!B1074&amp;"""","")&amp;IF(OR('Raw Data'!B1075="",ISBLANK('Raw Data'!B1075)),"",",")</f>
        <v/>
      </c>
    </row>
    <row r="1075" spans="3:3" x14ac:dyDescent="0.25">
      <c r="C1075" t="str">
        <f>IF('Raw Data'!B1075&lt;&gt;"",""""&amp;'Raw Data'!B1075&amp;"""","")&amp;IF(OR('Raw Data'!B1076="",ISBLANK('Raw Data'!B1076)),"",",")</f>
        <v/>
      </c>
    </row>
    <row r="1076" spans="3:3" x14ac:dyDescent="0.25">
      <c r="C1076" t="str">
        <f>IF('Raw Data'!B1076&lt;&gt;"",""""&amp;'Raw Data'!B1076&amp;"""","")&amp;IF(OR('Raw Data'!B1077="",ISBLANK('Raw Data'!B1077)),"",",")</f>
        <v/>
      </c>
    </row>
    <row r="1077" spans="3:3" x14ac:dyDescent="0.25">
      <c r="C1077" t="str">
        <f>IF('Raw Data'!B1077&lt;&gt;"",""""&amp;'Raw Data'!B1077&amp;"""","")&amp;IF(OR('Raw Data'!B1078="",ISBLANK('Raw Data'!B1078)),"",",")</f>
        <v/>
      </c>
    </row>
    <row r="1078" spans="3:3" x14ac:dyDescent="0.25">
      <c r="C1078" t="str">
        <f>IF('Raw Data'!B1078&lt;&gt;"",""""&amp;'Raw Data'!B1078&amp;"""","")&amp;IF(OR('Raw Data'!B1079="",ISBLANK('Raw Data'!B1079)),"",",")</f>
        <v/>
      </c>
    </row>
    <row r="1079" spans="3:3" x14ac:dyDescent="0.25">
      <c r="C1079" t="str">
        <f>IF('Raw Data'!B1079&lt;&gt;"",""""&amp;'Raw Data'!B1079&amp;"""","")&amp;IF(OR('Raw Data'!B1080="",ISBLANK('Raw Data'!B1080)),"",",")</f>
        <v/>
      </c>
    </row>
    <row r="1080" spans="3:3" x14ac:dyDescent="0.25">
      <c r="C1080" t="str">
        <f>IF('Raw Data'!B1080&lt;&gt;"",""""&amp;'Raw Data'!B1080&amp;"""","")&amp;IF(OR('Raw Data'!B1081="",ISBLANK('Raw Data'!B1081)),"",",")</f>
        <v/>
      </c>
    </row>
    <row r="1081" spans="3:3" x14ac:dyDescent="0.25">
      <c r="C1081" t="str">
        <f>IF('Raw Data'!B1081&lt;&gt;"",""""&amp;'Raw Data'!B1081&amp;"""","")&amp;IF(OR('Raw Data'!B1082="",ISBLANK('Raw Data'!B1082)),"",",")</f>
        <v/>
      </c>
    </row>
    <row r="1082" spans="3:3" x14ac:dyDescent="0.25">
      <c r="C1082" t="str">
        <f>IF('Raw Data'!B1082&lt;&gt;"",""""&amp;'Raw Data'!B1082&amp;"""","")&amp;IF(OR('Raw Data'!B1083="",ISBLANK('Raw Data'!B1083)),"",",")</f>
        <v/>
      </c>
    </row>
    <row r="1083" spans="3:3" x14ac:dyDescent="0.25">
      <c r="C1083" t="str">
        <f>IF('Raw Data'!B1083&lt;&gt;"",""""&amp;'Raw Data'!B1083&amp;"""","")&amp;IF(OR('Raw Data'!B1084="",ISBLANK('Raw Data'!B1084)),"",",")</f>
        <v/>
      </c>
    </row>
    <row r="1084" spans="3:3" x14ac:dyDescent="0.25">
      <c r="C1084" t="str">
        <f>IF('Raw Data'!B1084&lt;&gt;"",""""&amp;'Raw Data'!B1084&amp;"""","")&amp;IF(OR('Raw Data'!B1085="",ISBLANK('Raw Data'!B1085)),"",",")</f>
        <v/>
      </c>
    </row>
    <row r="1085" spans="3:3" x14ac:dyDescent="0.25">
      <c r="C1085" t="str">
        <f>IF('Raw Data'!B1085&lt;&gt;"",""""&amp;'Raw Data'!B1085&amp;"""","")&amp;IF(OR('Raw Data'!B1086="",ISBLANK('Raw Data'!B1086)),"",",")</f>
        <v/>
      </c>
    </row>
    <row r="1086" spans="3:3" x14ac:dyDescent="0.25">
      <c r="C1086" t="str">
        <f>IF('Raw Data'!B1086&lt;&gt;"",""""&amp;'Raw Data'!B1086&amp;"""","")&amp;IF(OR('Raw Data'!B1087="",ISBLANK('Raw Data'!B1087)),"",",")</f>
        <v/>
      </c>
    </row>
    <row r="1087" spans="3:3" x14ac:dyDescent="0.25">
      <c r="C1087" t="str">
        <f>IF('Raw Data'!B1087&lt;&gt;"",""""&amp;'Raw Data'!B1087&amp;"""","")&amp;IF(OR('Raw Data'!B1088="",ISBLANK('Raw Data'!B1088)),"",",")</f>
        <v/>
      </c>
    </row>
    <row r="1088" spans="3:3" x14ac:dyDescent="0.25">
      <c r="C1088" t="str">
        <f>IF('Raw Data'!B1088&lt;&gt;"",""""&amp;'Raw Data'!B1088&amp;"""","")&amp;IF(OR('Raw Data'!B1089="",ISBLANK('Raw Data'!B1089)),"",",")</f>
        <v/>
      </c>
    </row>
    <row r="1089" spans="3:3" x14ac:dyDescent="0.25">
      <c r="C1089" t="str">
        <f>IF('Raw Data'!B1089&lt;&gt;"",""""&amp;'Raw Data'!B1089&amp;"""","")&amp;IF(OR('Raw Data'!B1090="",ISBLANK('Raw Data'!B1090)),"",",")</f>
        <v/>
      </c>
    </row>
    <row r="1090" spans="3:3" x14ac:dyDescent="0.25">
      <c r="C1090" t="str">
        <f>IF('Raw Data'!B1090&lt;&gt;"",""""&amp;'Raw Data'!B1090&amp;"""","")&amp;IF(OR('Raw Data'!B1091="",ISBLANK('Raw Data'!B1091)),"",",")</f>
        <v/>
      </c>
    </row>
    <row r="1091" spans="3:3" x14ac:dyDescent="0.25">
      <c r="C1091" t="str">
        <f>IF('Raw Data'!B1091&lt;&gt;"",""""&amp;'Raw Data'!B1091&amp;"""","")&amp;IF(OR('Raw Data'!B1092="",ISBLANK('Raw Data'!B1092)),"",",")</f>
        <v/>
      </c>
    </row>
    <row r="1092" spans="3:3" x14ac:dyDescent="0.25">
      <c r="C1092" t="str">
        <f>IF('Raw Data'!B1092&lt;&gt;"",""""&amp;'Raw Data'!B1092&amp;"""","")&amp;IF(OR('Raw Data'!B1093="",ISBLANK('Raw Data'!B1093)),"",",")</f>
        <v/>
      </c>
    </row>
    <row r="1093" spans="3:3" x14ac:dyDescent="0.25">
      <c r="C1093" t="str">
        <f>IF('Raw Data'!B1093&lt;&gt;"",""""&amp;'Raw Data'!B1093&amp;"""","")&amp;IF(OR('Raw Data'!B1094="",ISBLANK('Raw Data'!B1094)),"",",")</f>
        <v/>
      </c>
    </row>
    <row r="1094" spans="3:3" x14ac:dyDescent="0.25">
      <c r="C1094" t="str">
        <f>IF('Raw Data'!B1094&lt;&gt;"",""""&amp;'Raw Data'!B1094&amp;"""","")&amp;IF(OR('Raw Data'!B1095="",ISBLANK('Raw Data'!B1095)),"",",")</f>
        <v/>
      </c>
    </row>
    <row r="1095" spans="3:3" x14ac:dyDescent="0.25">
      <c r="C1095" t="str">
        <f>IF('Raw Data'!B1095&lt;&gt;"",""""&amp;'Raw Data'!B1095&amp;"""","")&amp;IF(OR('Raw Data'!B1096="",ISBLANK('Raw Data'!B1096)),"",",")</f>
        <v/>
      </c>
    </row>
    <row r="1096" spans="3:3" x14ac:dyDescent="0.25">
      <c r="C1096" t="str">
        <f>IF('Raw Data'!B1096&lt;&gt;"",""""&amp;'Raw Data'!B1096&amp;"""","")&amp;IF(OR('Raw Data'!B1097="",ISBLANK('Raw Data'!B1097)),"",",")</f>
        <v/>
      </c>
    </row>
    <row r="1097" spans="3:3" x14ac:dyDescent="0.25">
      <c r="C1097" t="str">
        <f>IF('Raw Data'!B1097&lt;&gt;"",""""&amp;'Raw Data'!B1097&amp;"""","")&amp;IF(OR('Raw Data'!B1098="",ISBLANK('Raw Data'!B1098)),"",",")</f>
        <v/>
      </c>
    </row>
    <row r="1098" spans="3:3" x14ac:dyDescent="0.25">
      <c r="C1098" t="str">
        <f>IF('Raw Data'!B1098&lt;&gt;"",""""&amp;'Raw Data'!B1098&amp;"""","")&amp;IF(OR('Raw Data'!B1099="",ISBLANK('Raw Data'!B1099)),"",",")</f>
        <v/>
      </c>
    </row>
    <row r="1099" spans="3:3" x14ac:dyDescent="0.25">
      <c r="C1099" t="str">
        <f>IF('Raw Data'!B1099&lt;&gt;"",""""&amp;'Raw Data'!B1099&amp;"""","")&amp;IF(OR('Raw Data'!B1100="",ISBLANK('Raw Data'!B1100)),"",",")</f>
        <v/>
      </c>
    </row>
    <row r="1100" spans="3:3" x14ac:dyDescent="0.25">
      <c r="C1100" t="str">
        <f>IF('Raw Data'!B1100&lt;&gt;"",""""&amp;'Raw Data'!B1100&amp;"""","")&amp;IF(OR('Raw Data'!B1101="",ISBLANK('Raw Data'!B1101)),"",",")</f>
        <v/>
      </c>
    </row>
    <row r="1101" spans="3:3" x14ac:dyDescent="0.25">
      <c r="C1101" t="str">
        <f>IF('Raw Data'!B1101&lt;&gt;"",""""&amp;'Raw Data'!B1101&amp;"""","")&amp;IF(OR('Raw Data'!B1102="",ISBLANK('Raw Data'!B1102)),"",",")</f>
        <v/>
      </c>
    </row>
    <row r="1102" spans="3:3" x14ac:dyDescent="0.25">
      <c r="C1102" t="str">
        <f>IF('Raw Data'!B1102&lt;&gt;"",""""&amp;'Raw Data'!B1102&amp;"""","")&amp;IF(OR('Raw Data'!B1103="",ISBLANK('Raw Data'!B1103)),"",",")</f>
        <v/>
      </c>
    </row>
    <row r="1103" spans="3:3" x14ac:dyDescent="0.25">
      <c r="C1103" t="str">
        <f>IF('Raw Data'!B1103&lt;&gt;"",""""&amp;'Raw Data'!B1103&amp;"""","")&amp;IF(OR('Raw Data'!B1104="",ISBLANK('Raw Data'!B1104)),"",",")</f>
        <v/>
      </c>
    </row>
    <row r="1104" spans="3:3" x14ac:dyDescent="0.25">
      <c r="C1104" t="str">
        <f>IF('Raw Data'!B1104&lt;&gt;"",""""&amp;'Raw Data'!B1104&amp;"""","")&amp;IF(OR('Raw Data'!B1105="",ISBLANK('Raw Data'!B1105)),"",",")</f>
        <v/>
      </c>
    </row>
    <row r="1105" spans="3:3" x14ac:dyDescent="0.25">
      <c r="C1105" t="str">
        <f>IF('Raw Data'!B1105&lt;&gt;"",""""&amp;'Raw Data'!B1105&amp;"""","")&amp;IF(OR('Raw Data'!B1106="",ISBLANK('Raw Data'!B1106)),"",",")</f>
        <v/>
      </c>
    </row>
    <row r="1106" spans="3:3" x14ac:dyDescent="0.25">
      <c r="C1106" t="str">
        <f>IF('Raw Data'!B1106&lt;&gt;"",""""&amp;'Raw Data'!B1106&amp;"""","")&amp;IF(OR('Raw Data'!B1107="",ISBLANK('Raw Data'!B1107)),"",",")</f>
        <v/>
      </c>
    </row>
    <row r="1107" spans="3:3" x14ac:dyDescent="0.25">
      <c r="C1107" t="str">
        <f>IF('Raw Data'!B1107&lt;&gt;"",""""&amp;'Raw Data'!B1107&amp;"""","")&amp;IF(OR('Raw Data'!B1108="",ISBLANK('Raw Data'!B1108)),"",",")</f>
        <v/>
      </c>
    </row>
    <row r="1108" spans="3:3" x14ac:dyDescent="0.25">
      <c r="C1108" t="str">
        <f>IF('Raw Data'!B1108&lt;&gt;"",""""&amp;'Raw Data'!B1108&amp;"""","")&amp;IF(OR('Raw Data'!B1109="",ISBLANK('Raw Data'!B1109)),"",",")</f>
        <v/>
      </c>
    </row>
    <row r="1109" spans="3:3" x14ac:dyDescent="0.25">
      <c r="C1109" t="str">
        <f>IF('Raw Data'!B1109&lt;&gt;"",""""&amp;'Raw Data'!B1109&amp;"""","")&amp;IF(OR('Raw Data'!B1110="",ISBLANK('Raw Data'!B1110)),"",",")</f>
        <v/>
      </c>
    </row>
    <row r="1110" spans="3:3" x14ac:dyDescent="0.25">
      <c r="C1110" t="str">
        <f>IF('Raw Data'!B1110&lt;&gt;"",""""&amp;'Raw Data'!B1110&amp;"""","")&amp;IF(OR('Raw Data'!B1111="",ISBLANK('Raw Data'!B1111)),"",",")</f>
        <v/>
      </c>
    </row>
    <row r="1111" spans="3:3" x14ac:dyDescent="0.25">
      <c r="C1111" t="str">
        <f>IF('Raw Data'!B1111&lt;&gt;"",""""&amp;'Raw Data'!B1111&amp;"""","")&amp;IF(OR('Raw Data'!B1112="",ISBLANK('Raw Data'!B1112)),"",",")</f>
        <v/>
      </c>
    </row>
    <row r="1112" spans="3:3" x14ac:dyDescent="0.25">
      <c r="C1112" t="str">
        <f>IF('Raw Data'!B1112&lt;&gt;"",""""&amp;'Raw Data'!B1112&amp;"""","")&amp;IF(OR('Raw Data'!B1113="",ISBLANK('Raw Data'!B1113)),"",",")</f>
        <v/>
      </c>
    </row>
    <row r="1113" spans="3:3" x14ac:dyDescent="0.25">
      <c r="C1113" t="str">
        <f>IF('Raw Data'!B1113&lt;&gt;"",""""&amp;'Raw Data'!B1113&amp;"""","")&amp;IF(OR('Raw Data'!B1114="",ISBLANK('Raw Data'!B1114)),"",",")</f>
        <v/>
      </c>
    </row>
    <row r="1114" spans="3:3" x14ac:dyDescent="0.25">
      <c r="C1114" t="str">
        <f>IF('Raw Data'!B1114&lt;&gt;"",""""&amp;'Raw Data'!B1114&amp;"""","")&amp;IF(OR('Raw Data'!B1115="",ISBLANK('Raw Data'!B1115)),"",",")</f>
        <v/>
      </c>
    </row>
    <row r="1115" spans="3:3" x14ac:dyDescent="0.25">
      <c r="C1115" t="str">
        <f>IF('Raw Data'!B1115&lt;&gt;"",""""&amp;'Raw Data'!B1115&amp;"""","")&amp;IF(OR('Raw Data'!B1116="",ISBLANK('Raw Data'!B1116)),"",",")</f>
        <v/>
      </c>
    </row>
    <row r="1116" spans="3:3" x14ac:dyDescent="0.25">
      <c r="C1116" t="str">
        <f>IF('Raw Data'!B1116&lt;&gt;"",""""&amp;'Raw Data'!B1116&amp;"""","")&amp;IF(OR('Raw Data'!B1117="",ISBLANK('Raw Data'!B1117)),"",",")</f>
        <v/>
      </c>
    </row>
    <row r="1117" spans="3:3" x14ac:dyDescent="0.25">
      <c r="C1117" t="str">
        <f>IF('Raw Data'!B1117&lt;&gt;"",""""&amp;'Raw Data'!B1117&amp;"""","")&amp;IF(OR('Raw Data'!B1118="",ISBLANK('Raw Data'!B1118)),"",",")</f>
        <v/>
      </c>
    </row>
    <row r="1118" spans="3:3" x14ac:dyDescent="0.25">
      <c r="C1118" t="str">
        <f>IF('Raw Data'!B1118&lt;&gt;"",""""&amp;'Raw Data'!B1118&amp;"""","")&amp;IF(OR('Raw Data'!B1119="",ISBLANK('Raw Data'!B1119)),"",",")</f>
        <v/>
      </c>
    </row>
    <row r="1119" spans="3:3" x14ac:dyDescent="0.25">
      <c r="C1119" t="str">
        <f>IF('Raw Data'!B1119&lt;&gt;"",""""&amp;'Raw Data'!B1119&amp;"""","")&amp;IF(OR('Raw Data'!B1120="",ISBLANK('Raw Data'!B1120)),"",",")</f>
        <v/>
      </c>
    </row>
    <row r="1120" spans="3:3" x14ac:dyDescent="0.25">
      <c r="C1120" t="str">
        <f>IF('Raw Data'!B1120&lt;&gt;"",""""&amp;'Raw Data'!B1120&amp;"""","")&amp;IF(OR('Raw Data'!B1121="",ISBLANK('Raw Data'!B1121)),"",",")</f>
        <v/>
      </c>
    </row>
    <row r="1121" spans="3:3" x14ac:dyDescent="0.25">
      <c r="C1121" t="str">
        <f>IF('Raw Data'!B1121&lt;&gt;"",""""&amp;'Raw Data'!B1121&amp;"""","")&amp;IF(OR('Raw Data'!B1122="",ISBLANK('Raw Data'!B1122)),"",",")</f>
        <v/>
      </c>
    </row>
    <row r="1122" spans="3:3" x14ac:dyDescent="0.25">
      <c r="C1122" t="str">
        <f>IF('Raw Data'!B1122&lt;&gt;"",""""&amp;'Raw Data'!B1122&amp;"""","")&amp;IF(OR('Raw Data'!B1123="",ISBLANK('Raw Data'!B1123)),"",",")</f>
        <v/>
      </c>
    </row>
    <row r="1123" spans="3:3" x14ac:dyDescent="0.25">
      <c r="C1123" t="str">
        <f>IF('Raw Data'!B1123&lt;&gt;"",""""&amp;'Raw Data'!B1123&amp;"""","")&amp;IF(OR('Raw Data'!B1124="",ISBLANK('Raw Data'!B1124)),"",",")</f>
        <v/>
      </c>
    </row>
    <row r="1124" spans="3:3" x14ac:dyDescent="0.25">
      <c r="C1124" t="str">
        <f>IF('Raw Data'!B1124&lt;&gt;"",""""&amp;'Raw Data'!B1124&amp;"""","")&amp;IF(OR('Raw Data'!B1125="",ISBLANK('Raw Data'!B1125)),"",",")</f>
        <v/>
      </c>
    </row>
    <row r="1125" spans="3:3" x14ac:dyDescent="0.25">
      <c r="C1125" t="str">
        <f>IF('Raw Data'!B1125&lt;&gt;"",""""&amp;'Raw Data'!B1125&amp;"""","")&amp;IF(OR('Raw Data'!B1126="",ISBLANK('Raw Data'!B1126)),"",",")</f>
        <v/>
      </c>
    </row>
    <row r="1126" spans="3:3" x14ac:dyDescent="0.25">
      <c r="C1126" t="str">
        <f>IF('Raw Data'!B1126&lt;&gt;"",""""&amp;'Raw Data'!B1126&amp;"""","")&amp;IF(OR('Raw Data'!B1127="",ISBLANK('Raw Data'!B1127)),"",",")</f>
        <v/>
      </c>
    </row>
    <row r="1127" spans="3:3" x14ac:dyDescent="0.25">
      <c r="C1127" t="str">
        <f>IF('Raw Data'!B1127&lt;&gt;"",""""&amp;'Raw Data'!B1127&amp;"""","")&amp;IF(OR('Raw Data'!B1128="",ISBLANK('Raw Data'!B1128)),"",",")</f>
        <v/>
      </c>
    </row>
    <row r="1128" spans="3:3" x14ac:dyDescent="0.25">
      <c r="C1128" t="str">
        <f>IF('Raw Data'!B1128&lt;&gt;"",""""&amp;'Raw Data'!B1128&amp;"""","")&amp;IF(OR('Raw Data'!B1129="",ISBLANK('Raw Data'!B1129)),"",",")</f>
        <v/>
      </c>
    </row>
    <row r="1129" spans="3:3" x14ac:dyDescent="0.25">
      <c r="C1129" t="str">
        <f>IF('Raw Data'!B1129&lt;&gt;"",""""&amp;'Raw Data'!B1129&amp;"""","")&amp;IF(OR('Raw Data'!B1130="",ISBLANK('Raw Data'!B1130)),"",",")</f>
        <v/>
      </c>
    </row>
    <row r="1130" spans="3:3" x14ac:dyDescent="0.25">
      <c r="C1130" t="str">
        <f>IF('Raw Data'!B1130&lt;&gt;"",""""&amp;'Raw Data'!B1130&amp;"""","")&amp;IF(OR('Raw Data'!B1131="",ISBLANK('Raw Data'!B1131)),"",",")</f>
        <v/>
      </c>
    </row>
    <row r="1131" spans="3:3" x14ac:dyDescent="0.25">
      <c r="C1131" t="str">
        <f>IF('Raw Data'!B1131&lt;&gt;"",""""&amp;'Raw Data'!B1131&amp;"""","")&amp;IF(OR('Raw Data'!B1132="",ISBLANK('Raw Data'!B1132)),"",",")</f>
        <v/>
      </c>
    </row>
    <row r="1132" spans="3:3" x14ac:dyDescent="0.25">
      <c r="C1132" t="str">
        <f>IF('Raw Data'!B1132&lt;&gt;"",""""&amp;'Raw Data'!B1132&amp;"""","")&amp;IF(OR('Raw Data'!B1133="",ISBLANK('Raw Data'!B1133)),"",",")</f>
        <v/>
      </c>
    </row>
    <row r="1133" spans="3:3" x14ac:dyDescent="0.25">
      <c r="C1133" t="str">
        <f>IF('Raw Data'!B1133&lt;&gt;"",""""&amp;'Raw Data'!B1133&amp;"""","")&amp;IF(OR('Raw Data'!B1134="",ISBLANK('Raw Data'!B1134)),"",",")</f>
        <v/>
      </c>
    </row>
    <row r="1134" spans="3:3" x14ac:dyDescent="0.25">
      <c r="C1134" t="str">
        <f>IF('Raw Data'!B1134&lt;&gt;"",""""&amp;'Raw Data'!B1134&amp;"""","")&amp;IF(OR('Raw Data'!B1135="",ISBLANK('Raw Data'!B1135)),"",",")</f>
        <v/>
      </c>
    </row>
    <row r="1135" spans="3:3" x14ac:dyDescent="0.25">
      <c r="C1135" t="str">
        <f>IF('Raw Data'!B1135&lt;&gt;"",""""&amp;'Raw Data'!B1135&amp;"""","")&amp;IF(OR('Raw Data'!B1136="",ISBLANK('Raw Data'!B1136)),"",",")</f>
        <v/>
      </c>
    </row>
    <row r="1136" spans="3:3" x14ac:dyDescent="0.25">
      <c r="C1136" t="str">
        <f>IF('Raw Data'!B1136&lt;&gt;"",""""&amp;'Raw Data'!B1136&amp;"""","")&amp;IF(OR('Raw Data'!B1137="",ISBLANK('Raw Data'!B1137)),"",",")</f>
        <v/>
      </c>
    </row>
    <row r="1137" spans="3:3" x14ac:dyDescent="0.25">
      <c r="C1137" t="str">
        <f>IF('Raw Data'!B1137&lt;&gt;"",""""&amp;'Raw Data'!B1137&amp;"""","")&amp;IF(OR('Raw Data'!B1138="",ISBLANK('Raw Data'!B1138)),"",",")</f>
        <v/>
      </c>
    </row>
    <row r="1138" spans="3:3" x14ac:dyDescent="0.25">
      <c r="C1138" t="str">
        <f>IF('Raw Data'!B1138&lt;&gt;"",""""&amp;'Raw Data'!B1138&amp;"""","")&amp;IF(OR('Raw Data'!B1139="",ISBLANK('Raw Data'!B1139)),"",",")</f>
        <v/>
      </c>
    </row>
    <row r="1139" spans="3:3" x14ac:dyDescent="0.25">
      <c r="C1139" t="str">
        <f>IF('Raw Data'!B1139&lt;&gt;"",""""&amp;'Raw Data'!B1139&amp;"""","")&amp;IF(OR('Raw Data'!B1140="",ISBLANK('Raw Data'!B1140)),"",",")</f>
        <v/>
      </c>
    </row>
    <row r="1140" spans="3:3" x14ac:dyDescent="0.25">
      <c r="C1140" t="str">
        <f>IF('Raw Data'!B1140&lt;&gt;"",""""&amp;'Raw Data'!B1140&amp;"""","")&amp;IF(OR('Raw Data'!B1141="",ISBLANK('Raw Data'!B1141)),"",",")</f>
        <v/>
      </c>
    </row>
    <row r="1141" spans="3:3" x14ac:dyDescent="0.25">
      <c r="C1141" t="str">
        <f>IF('Raw Data'!B1141&lt;&gt;"",""""&amp;'Raw Data'!B1141&amp;"""","")&amp;IF(OR('Raw Data'!B1142="",ISBLANK('Raw Data'!B1142)),"",",")</f>
        <v/>
      </c>
    </row>
    <row r="1142" spans="3:3" x14ac:dyDescent="0.25">
      <c r="C1142" t="str">
        <f>IF('Raw Data'!B1142&lt;&gt;"",""""&amp;'Raw Data'!B1142&amp;"""","")&amp;IF(OR('Raw Data'!B1143="",ISBLANK('Raw Data'!B1143)),"",",")</f>
        <v/>
      </c>
    </row>
    <row r="1143" spans="3:3" x14ac:dyDescent="0.25">
      <c r="C1143" t="str">
        <f>IF('Raw Data'!B1143&lt;&gt;"",""""&amp;'Raw Data'!B1143&amp;"""","")&amp;IF(OR('Raw Data'!B1144="",ISBLANK('Raw Data'!B1144)),"",",")</f>
        <v/>
      </c>
    </row>
    <row r="1144" spans="3:3" x14ac:dyDescent="0.25">
      <c r="C1144" t="str">
        <f>IF('Raw Data'!B1144&lt;&gt;"",""""&amp;'Raw Data'!B1144&amp;"""","")&amp;IF(OR('Raw Data'!B1145="",ISBLANK('Raw Data'!B1145)),"",",")</f>
        <v/>
      </c>
    </row>
    <row r="1145" spans="3:3" x14ac:dyDescent="0.25">
      <c r="C1145" t="str">
        <f>IF('Raw Data'!B1145&lt;&gt;"",""""&amp;'Raw Data'!B1145&amp;"""","")&amp;IF(OR('Raw Data'!B1146="",ISBLANK('Raw Data'!B1146)),"",",")</f>
        <v/>
      </c>
    </row>
    <row r="1146" spans="3:3" x14ac:dyDescent="0.25">
      <c r="C1146" t="str">
        <f>IF('Raw Data'!B1146&lt;&gt;"",""""&amp;'Raw Data'!B1146&amp;"""","")&amp;IF(OR('Raw Data'!B1147="",ISBLANK('Raw Data'!B1147)),"",",")</f>
        <v/>
      </c>
    </row>
    <row r="1147" spans="3:3" x14ac:dyDescent="0.25">
      <c r="C1147" t="str">
        <f>IF('Raw Data'!B1147&lt;&gt;"",""""&amp;'Raw Data'!B1147&amp;"""","")&amp;IF(OR('Raw Data'!B1148="",ISBLANK('Raw Data'!B1148)),"",",")</f>
        <v/>
      </c>
    </row>
    <row r="1148" spans="3:3" x14ac:dyDescent="0.25">
      <c r="C1148" t="str">
        <f>IF('Raw Data'!B1148&lt;&gt;"",""""&amp;'Raw Data'!B1148&amp;"""","")&amp;IF(OR('Raw Data'!B1149="",ISBLANK('Raw Data'!B1149)),"",",")</f>
        <v/>
      </c>
    </row>
    <row r="1149" spans="3:3" x14ac:dyDescent="0.25">
      <c r="C1149" t="str">
        <f>IF('Raw Data'!B1149&lt;&gt;"",""""&amp;'Raw Data'!B1149&amp;"""","")&amp;IF(OR('Raw Data'!B1150="",ISBLANK('Raw Data'!B1150)),"",",")</f>
        <v/>
      </c>
    </row>
    <row r="1150" spans="3:3" x14ac:dyDescent="0.25">
      <c r="C1150" t="str">
        <f>IF('Raw Data'!B1150&lt;&gt;"",""""&amp;'Raw Data'!B1150&amp;"""","")&amp;IF(OR('Raw Data'!B1151="",ISBLANK('Raw Data'!B1151)),"",",")</f>
        <v/>
      </c>
    </row>
    <row r="1151" spans="3:3" x14ac:dyDescent="0.25">
      <c r="C1151" t="str">
        <f>IF('Raw Data'!B1151&lt;&gt;"",""""&amp;'Raw Data'!B1151&amp;"""","")&amp;IF(OR('Raw Data'!B1152="",ISBLANK('Raw Data'!B1152)),"",",")</f>
        <v/>
      </c>
    </row>
    <row r="1152" spans="3:3" x14ac:dyDescent="0.25">
      <c r="C1152" t="str">
        <f>IF('Raw Data'!B1152&lt;&gt;"",""""&amp;'Raw Data'!B1152&amp;"""","")&amp;IF(OR('Raw Data'!B1153="",ISBLANK('Raw Data'!B1153)),"",",")</f>
        <v/>
      </c>
    </row>
    <row r="1153" spans="3:3" x14ac:dyDescent="0.25">
      <c r="C1153" t="str">
        <f>IF('Raw Data'!B1153&lt;&gt;"",""""&amp;'Raw Data'!B1153&amp;"""","")&amp;IF(OR('Raw Data'!B1154="",ISBLANK('Raw Data'!B1154)),"",",")</f>
        <v/>
      </c>
    </row>
    <row r="1154" spans="3:3" x14ac:dyDescent="0.25">
      <c r="C1154" t="str">
        <f>IF('Raw Data'!B1154&lt;&gt;"",""""&amp;'Raw Data'!B1154&amp;"""","")&amp;IF(OR('Raw Data'!B1155="",ISBLANK('Raw Data'!B1155)),"",",")</f>
        <v/>
      </c>
    </row>
    <row r="1155" spans="3:3" x14ac:dyDescent="0.25">
      <c r="C1155" t="str">
        <f>IF('Raw Data'!B1155&lt;&gt;"",""""&amp;'Raw Data'!B1155&amp;"""","")&amp;IF(OR('Raw Data'!B1156="",ISBLANK('Raw Data'!B1156)),"",",")</f>
        <v/>
      </c>
    </row>
    <row r="1156" spans="3:3" x14ac:dyDescent="0.25">
      <c r="C1156" t="str">
        <f>IF('Raw Data'!B1156&lt;&gt;"",""""&amp;'Raw Data'!B1156&amp;"""","")&amp;IF(OR('Raw Data'!B1157="",ISBLANK('Raw Data'!B1157)),"",",")</f>
        <v/>
      </c>
    </row>
    <row r="1157" spans="3:3" x14ac:dyDescent="0.25">
      <c r="C1157" t="str">
        <f>IF('Raw Data'!B1157&lt;&gt;"",""""&amp;'Raw Data'!B1157&amp;"""","")&amp;IF(OR('Raw Data'!B1158="",ISBLANK('Raw Data'!B1158)),"",",")</f>
        <v/>
      </c>
    </row>
    <row r="1158" spans="3:3" x14ac:dyDescent="0.25">
      <c r="C1158" t="str">
        <f>IF('Raw Data'!B1158&lt;&gt;"",""""&amp;'Raw Data'!B1158&amp;"""","")&amp;IF(OR('Raw Data'!B1159="",ISBLANK('Raw Data'!B1159)),"",",")</f>
        <v/>
      </c>
    </row>
    <row r="1159" spans="3:3" x14ac:dyDescent="0.25">
      <c r="C1159" t="str">
        <f>IF('Raw Data'!B1159&lt;&gt;"",""""&amp;'Raw Data'!B1159&amp;"""","")&amp;IF(OR('Raw Data'!B1160="",ISBLANK('Raw Data'!B1160)),"",",")</f>
        <v/>
      </c>
    </row>
    <row r="1160" spans="3:3" x14ac:dyDescent="0.25">
      <c r="C1160" t="str">
        <f>IF('Raw Data'!B1160&lt;&gt;"",""""&amp;'Raw Data'!B1160&amp;"""","")&amp;IF(OR('Raw Data'!B1161="",ISBLANK('Raw Data'!B1161)),"",",")</f>
        <v/>
      </c>
    </row>
    <row r="1161" spans="3:3" x14ac:dyDescent="0.25">
      <c r="C1161" t="str">
        <f>IF('Raw Data'!B1161&lt;&gt;"",""""&amp;'Raw Data'!B1161&amp;"""","")&amp;IF(OR('Raw Data'!B1162="",ISBLANK('Raw Data'!B1162)),"",",")</f>
        <v/>
      </c>
    </row>
    <row r="1162" spans="3:3" x14ac:dyDescent="0.25">
      <c r="C1162" t="str">
        <f>IF('Raw Data'!B1162&lt;&gt;"",""""&amp;'Raw Data'!B1162&amp;"""","")&amp;IF(OR('Raw Data'!B1163="",ISBLANK('Raw Data'!B1163)),"",",")</f>
        <v/>
      </c>
    </row>
    <row r="1163" spans="3:3" x14ac:dyDescent="0.25">
      <c r="C1163" t="str">
        <f>IF('Raw Data'!B1163&lt;&gt;"",""""&amp;'Raw Data'!B1163&amp;"""","")&amp;IF(OR('Raw Data'!B1164="",ISBLANK('Raw Data'!B1164)),"",",")</f>
        <v/>
      </c>
    </row>
    <row r="1164" spans="3:3" x14ac:dyDescent="0.25">
      <c r="C1164" t="str">
        <f>IF('Raw Data'!B1164&lt;&gt;"",""""&amp;'Raw Data'!B1164&amp;"""","")&amp;IF(OR('Raw Data'!B1165="",ISBLANK('Raw Data'!B1165)),"",",")</f>
        <v/>
      </c>
    </row>
    <row r="1165" spans="3:3" x14ac:dyDescent="0.25">
      <c r="C1165" t="str">
        <f>IF('Raw Data'!B1165&lt;&gt;"",""""&amp;'Raw Data'!B1165&amp;"""","")&amp;IF(OR('Raw Data'!B1166="",ISBLANK('Raw Data'!B1166)),"",",")</f>
        <v/>
      </c>
    </row>
    <row r="1166" spans="3:3" x14ac:dyDescent="0.25">
      <c r="C1166" t="str">
        <f>IF('Raw Data'!B1166&lt;&gt;"",""""&amp;'Raw Data'!B1166&amp;"""","")&amp;IF(OR('Raw Data'!B1167="",ISBLANK('Raw Data'!B1167)),"",",")</f>
        <v/>
      </c>
    </row>
    <row r="1167" spans="3:3" x14ac:dyDescent="0.25">
      <c r="C1167" t="str">
        <f>IF('Raw Data'!B1167&lt;&gt;"",""""&amp;'Raw Data'!B1167&amp;"""","")&amp;IF(OR('Raw Data'!B1168="",ISBLANK('Raw Data'!B1168)),"",",")</f>
        <v/>
      </c>
    </row>
    <row r="1168" spans="3:3" x14ac:dyDescent="0.25">
      <c r="C1168" t="str">
        <f>IF('Raw Data'!B1168&lt;&gt;"",""""&amp;'Raw Data'!B1168&amp;"""","")&amp;IF(OR('Raw Data'!B1169="",ISBLANK('Raw Data'!B1169)),"",",")</f>
        <v/>
      </c>
    </row>
    <row r="1169" spans="3:3" x14ac:dyDescent="0.25">
      <c r="C1169" t="str">
        <f>IF('Raw Data'!B1169&lt;&gt;"",""""&amp;'Raw Data'!B1169&amp;"""","")&amp;IF(OR('Raw Data'!B1170="",ISBLANK('Raw Data'!B1170)),"",",")</f>
        <v/>
      </c>
    </row>
    <row r="1170" spans="3:3" x14ac:dyDescent="0.25">
      <c r="C1170" t="str">
        <f>IF('Raw Data'!B1170&lt;&gt;"",""""&amp;'Raw Data'!B1170&amp;"""","")&amp;IF(OR('Raw Data'!B1171="",ISBLANK('Raw Data'!B1171)),"",",")</f>
        <v/>
      </c>
    </row>
    <row r="1171" spans="3:3" x14ac:dyDescent="0.25">
      <c r="C1171" t="str">
        <f>IF('Raw Data'!B1171&lt;&gt;"",""""&amp;'Raw Data'!B1171&amp;"""","")&amp;IF(OR('Raw Data'!B1172="",ISBLANK('Raw Data'!B1172)),"",",")</f>
        <v/>
      </c>
    </row>
    <row r="1172" spans="3:3" x14ac:dyDescent="0.25">
      <c r="C1172" t="str">
        <f>IF('Raw Data'!B1172&lt;&gt;"",""""&amp;'Raw Data'!B1172&amp;"""","")&amp;IF(OR('Raw Data'!B1173="",ISBLANK('Raw Data'!B1173)),"",",")</f>
        <v/>
      </c>
    </row>
    <row r="1173" spans="3:3" x14ac:dyDescent="0.25">
      <c r="C1173" t="str">
        <f>IF('Raw Data'!B1173&lt;&gt;"",""""&amp;'Raw Data'!B1173&amp;"""","")&amp;IF(OR('Raw Data'!B1174="",ISBLANK('Raw Data'!B1174)),"",",")</f>
        <v/>
      </c>
    </row>
    <row r="1174" spans="3:3" x14ac:dyDescent="0.25">
      <c r="C1174" t="str">
        <f>IF('Raw Data'!B1174&lt;&gt;"",""""&amp;'Raw Data'!B1174&amp;"""","")&amp;IF(OR('Raw Data'!B1175="",ISBLANK('Raw Data'!B1175)),"",",")</f>
        <v/>
      </c>
    </row>
    <row r="1175" spans="3:3" x14ac:dyDescent="0.25">
      <c r="C1175" t="str">
        <f>IF('Raw Data'!B1175&lt;&gt;"",""""&amp;'Raw Data'!B1175&amp;"""","")&amp;IF(OR('Raw Data'!B1176="",ISBLANK('Raw Data'!B1176)),"",",")</f>
        <v/>
      </c>
    </row>
    <row r="1176" spans="3:3" x14ac:dyDescent="0.25">
      <c r="C1176" t="str">
        <f>IF('Raw Data'!B1176&lt;&gt;"",""""&amp;'Raw Data'!B1176&amp;"""","")&amp;IF(OR('Raw Data'!B1177="",ISBLANK('Raw Data'!B1177)),"",",")</f>
        <v/>
      </c>
    </row>
    <row r="1177" spans="3:3" x14ac:dyDescent="0.25">
      <c r="C1177" t="str">
        <f>IF('Raw Data'!B1177&lt;&gt;"",""""&amp;'Raw Data'!B1177&amp;"""","")&amp;IF(OR('Raw Data'!B1178="",ISBLANK('Raw Data'!B1178)),"",",")</f>
        <v/>
      </c>
    </row>
    <row r="1178" spans="3:3" x14ac:dyDescent="0.25">
      <c r="C1178" t="str">
        <f>IF('Raw Data'!B1178&lt;&gt;"",""""&amp;'Raw Data'!B1178&amp;"""","")&amp;IF(OR('Raw Data'!B1179="",ISBLANK('Raw Data'!B1179)),"",",")</f>
        <v/>
      </c>
    </row>
    <row r="1179" spans="3:3" x14ac:dyDescent="0.25">
      <c r="C1179" t="str">
        <f>IF('Raw Data'!B1179&lt;&gt;"",""""&amp;'Raw Data'!B1179&amp;"""","")&amp;IF(OR('Raw Data'!B1180="",ISBLANK('Raw Data'!B1180)),"",",")</f>
        <v/>
      </c>
    </row>
    <row r="1180" spans="3:3" x14ac:dyDescent="0.25">
      <c r="C1180" t="str">
        <f>IF('Raw Data'!B1180&lt;&gt;"",""""&amp;'Raw Data'!B1180&amp;"""","")&amp;IF(OR('Raw Data'!B1181="",ISBLANK('Raw Data'!B1181)),"",",")</f>
        <v/>
      </c>
    </row>
    <row r="1181" spans="3:3" x14ac:dyDescent="0.25">
      <c r="C1181" t="str">
        <f>IF('Raw Data'!B1181&lt;&gt;"",""""&amp;'Raw Data'!B1181&amp;"""","")&amp;IF(OR('Raw Data'!B1182="",ISBLANK('Raw Data'!B1182)),"",",")</f>
        <v/>
      </c>
    </row>
    <row r="1182" spans="3:3" x14ac:dyDescent="0.25">
      <c r="C1182" t="str">
        <f>IF('Raw Data'!B1182&lt;&gt;"",""""&amp;'Raw Data'!B1182&amp;"""","")&amp;IF(OR('Raw Data'!B1183="",ISBLANK('Raw Data'!B1183)),"",",")</f>
        <v/>
      </c>
    </row>
    <row r="1183" spans="3:3" x14ac:dyDescent="0.25">
      <c r="C1183" t="str">
        <f>IF('Raw Data'!B1183&lt;&gt;"",""""&amp;'Raw Data'!B1183&amp;"""","")&amp;IF(OR('Raw Data'!B1184="",ISBLANK('Raw Data'!B1184)),"",",")</f>
        <v/>
      </c>
    </row>
    <row r="1184" spans="3:3" x14ac:dyDescent="0.25">
      <c r="C1184" t="str">
        <f>IF('Raw Data'!B1184&lt;&gt;"",""""&amp;'Raw Data'!B1184&amp;"""","")&amp;IF(OR('Raw Data'!B1185="",ISBLANK('Raw Data'!B1185)),"",",")</f>
        <v/>
      </c>
    </row>
    <row r="1185" spans="3:3" x14ac:dyDescent="0.25">
      <c r="C1185" t="str">
        <f>IF('Raw Data'!B1185&lt;&gt;"",""""&amp;'Raw Data'!B1185&amp;"""","")&amp;IF(OR('Raw Data'!B1186="",ISBLANK('Raw Data'!B1186)),"",",")</f>
        <v/>
      </c>
    </row>
    <row r="1186" spans="3:3" x14ac:dyDescent="0.25">
      <c r="C1186" t="str">
        <f>IF('Raw Data'!B1186&lt;&gt;"",""""&amp;'Raw Data'!B1186&amp;"""","")&amp;IF(OR('Raw Data'!B1187="",ISBLANK('Raw Data'!B1187)),"",",")</f>
        <v/>
      </c>
    </row>
    <row r="1187" spans="3:3" x14ac:dyDescent="0.25">
      <c r="C1187" t="str">
        <f>IF('Raw Data'!B1187&lt;&gt;"",""""&amp;'Raw Data'!B1187&amp;"""","")&amp;IF(OR('Raw Data'!B1188="",ISBLANK('Raw Data'!B1188)),"",",")</f>
        <v/>
      </c>
    </row>
    <row r="1188" spans="3:3" x14ac:dyDescent="0.25">
      <c r="C1188" t="str">
        <f>IF('Raw Data'!B1188&lt;&gt;"",""""&amp;'Raw Data'!B1188&amp;"""","")&amp;IF(OR('Raw Data'!B1189="",ISBLANK('Raw Data'!B1189)),"",",")</f>
        <v/>
      </c>
    </row>
    <row r="1189" spans="3:3" x14ac:dyDescent="0.25">
      <c r="C1189" t="str">
        <f>IF('Raw Data'!B1189&lt;&gt;"",""""&amp;'Raw Data'!B1189&amp;"""","")&amp;IF(OR('Raw Data'!B1190="",ISBLANK('Raw Data'!B1190)),"",",")</f>
        <v/>
      </c>
    </row>
    <row r="1190" spans="3:3" x14ac:dyDescent="0.25">
      <c r="C1190" t="str">
        <f>IF('Raw Data'!B1190&lt;&gt;"",""""&amp;'Raw Data'!B1190&amp;"""","")&amp;IF(OR('Raw Data'!B1191="",ISBLANK('Raw Data'!B1191)),"",",")</f>
        <v/>
      </c>
    </row>
    <row r="1191" spans="3:3" x14ac:dyDescent="0.25">
      <c r="C1191" t="str">
        <f>IF('Raw Data'!B1191&lt;&gt;"",""""&amp;'Raw Data'!B1191&amp;"""","")&amp;IF(OR('Raw Data'!B1192="",ISBLANK('Raw Data'!B1192)),"",",")</f>
        <v/>
      </c>
    </row>
    <row r="1192" spans="3:3" x14ac:dyDescent="0.25">
      <c r="C1192" t="str">
        <f>IF('Raw Data'!B1192&lt;&gt;"",""""&amp;'Raw Data'!B1192&amp;"""","")&amp;IF(OR('Raw Data'!B1193="",ISBLANK('Raw Data'!B1193)),"",",")</f>
        <v/>
      </c>
    </row>
    <row r="1193" spans="3:3" x14ac:dyDescent="0.25">
      <c r="C1193" t="str">
        <f>IF('Raw Data'!B1193&lt;&gt;"",""""&amp;'Raw Data'!B1193&amp;"""","")&amp;IF(OR('Raw Data'!B1194="",ISBLANK('Raw Data'!B1194)),"",",")</f>
        <v/>
      </c>
    </row>
    <row r="1194" spans="3:3" x14ac:dyDescent="0.25">
      <c r="C1194" t="str">
        <f>IF('Raw Data'!B1194&lt;&gt;"",""""&amp;'Raw Data'!B1194&amp;"""","")&amp;IF(OR('Raw Data'!B1195="",ISBLANK('Raw Data'!B1195)),"",",")</f>
        <v/>
      </c>
    </row>
    <row r="1195" spans="3:3" x14ac:dyDescent="0.25">
      <c r="C1195" t="str">
        <f>IF('Raw Data'!B1195&lt;&gt;"",""""&amp;'Raw Data'!B1195&amp;"""","")&amp;IF(OR('Raw Data'!B1196="",ISBLANK('Raw Data'!B1196)),"",",")</f>
        <v/>
      </c>
    </row>
    <row r="1196" spans="3:3" x14ac:dyDescent="0.25">
      <c r="C1196" t="str">
        <f>IF('Raw Data'!B1196&lt;&gt;"",""""&amp;'Raw Data'!B1196&amp;"""","")&amp;IF(OR('Raw Data'!B1197="",ISBLANK('Raw Data'!B1197)),"",",")</f>
        <v/>
      </c>
    </row>
    <row r="1197" spans="3:3" x14ac:dyDescent="0.25">
      <c r="C1197" t="str">
        <f>IF('Raw Data'!B1197&lt;&gt;"",""""&amp;'Raw Data'!B1197&amp;"""","")&amp;IF(OR('Raw Data'!B1198="",ISBLANK('Raw Data'!B1198)),"",",")</f>
        <v/>
      </c>
    </row>
    <row r="1198" spans="3:3" x14ac:dyDescent="0.25">
      <c r="C1198" t="str">
        <f>IF('Raw Data'!B1198&lt;&gt;"",""""&amp;'Raw Data'!B1198&amp;"""","")&amp;IF(OR('Raw Data'!B1199="",ISBLANK('Raw Data'!B1199)),"",",")</f>
        <v/>
      </c>
    </row>
    <row r="1199" spans="3:3" x14ac:dyDescent="0.25">
      <c r="C1199" t="str">
        <f>IF('Raw Data'!B1199&lt;&gt;"",""""&amp;'Raw Data'!B1199&amp;"""","")&amp;IF(OR('Raw Data'!B1200="",ISBLANK('Raw Data'!B1200)),"",",")</f>
        <v/>
      </c>
    </row>
    <row r="1200" spans="3:3" x14ac:dyDescent="0.25">
      <c r="C1200" t="str">
        <f>IF('Raw Data'!B1200&lt;&gt;"",""""&amp;'Raw Data'!B1200&amp;"""","")&amp;IF(OR('Raw Data'!B1201="",ISBLANK('Raw Data'!B1201)),"",",")</f>
        <v/>
      </c>
    </row>
    <row r="1201" spans="3:3" x14ac:dyDescent="0.25">
      <c r="C1201" t="str">
        <f>IF('Raw Data'!B1201&lt;&gt;"",""""&amp;'Raw Data'!B1201&amp;"""","")&amp;IF(OR('Raw Data'!B1202="",ISBLANK('Raw Data'!B1202)),"",",")</f>
        <v/>
      </c>
    </row>
    <row r="1202" spans="3:3" x14ac:dyDescent="0.25">
      <c r="C1202" t="str">
        <f>IF('Raw Data'!B1202&lt;&gt;"",""""&amp;'Raw Data'!B1202&amp;"""","")&amp;IF(OR('Raw Data'!B1203="",ISBLANK('Raw Data'!B1203)),"",",")</f>
        <v/>
      </c>
    </row>
    <row r="1203" spans="3:3" x14ac:dyDescent="0.25">
      <c r="C1203" t="str">
        <f>IF('Raw Data'!B1203&lt;&gt;"",""""&amp;'Raw Data'!B1203&amp;"""","")&amp;IF(OR('Raw Data'!B1204="",ISBLANK('Raw Data'!B1204)),"",",")</f>
        <v/>
      </c>
    </row>
    <row r="1204" spans="3:3" x14ac:dyDescent="0.25">
      <c r="C1204" t="str">
        <f>IF('Raw Data'!B1204&lt;&gt;"",""""&amp;'Raw Data'!B1204&amp;"""","")&amp;IF(OR('Raw Data'!B1205="",ISBLANK('Raw Data'!B1205)),"",",")</f>
        <v/>
      </c>
    </row>
    <row r="1205" spans="3:3" x14ac:dyDescent="0.25">
      <c r="C1205" t="str">
        <f>IF('Raw Data'!B1205&lt;&gt;"",""""&amp;'Raw Data'!B1205&amp;"""","")&amp;IF(OR('Raw Data'!B1206="",ISBLANK('Raw Data'!B1206)),"",",")</f>
        <v/>
      </c>
    </row>
    <row r="1206" spans="3:3" x14ac:dyDescent="0.25">
      <c r="C1206" t="str">
        <f>IF('Raw Data'!B1206&lt;&gt;"",""""&amp;'Raw Data'!B1206&amp;"""","")&amp;IF(OR('Raw Data'!B1207="",ISBLANK('Raw Data'!B1207)),"",",")</f>
        <v/>
      </c>
    </row>
    <row r="1207" spans="3:3" x14ac:dyDescent="0.25">
      <c r="C1207" t="str">
        <f>IF('Raw Data'!B1207&lt;&gt;"",""""&amp;'Raw Data'!B1207&amp;"""","")&amp;IF(OR('Raw Data'!B1208="",ISBLANK('Raw Data'!B1208)),"",",")</f>
        <v/>
      </c>
    </row>
    <row r="1208" spans="3:3" x14ac:dyDescent="0.25">
      <c r="C1208" t="str">
        <f>IF('Raw Data'!B1208&lt;&gt;"",""""&amp;'Raw Data'!B1208&amp;"""","")&amp;IF(OR('Raw Data'!B1209="",ISBLANK('Raw Data'!B1209)),"",",")</f>
        <v/>
      </c>
    </row>
    <row r="1209" spans="3:3" x14ac:dyDescent="0.25">
      <c r="C1209" t="str">
        <f>IF('Raw Data'!B1209&lt;&gt;"",""""&amp;'Raw Data'!B1209&amp;"""","")&amp;IF(OR('Raw Data'!B1210="",ISBLANK('Raw Data'!B1210)),"",",")</f>
        <v/>
      </c>
    </row>
    <row r="1210" spans="3:3" x14ac:dyDescent="0.25">
      <c r="C1210" t="str">
        <f>IF('Raw Data'!B1210&lt;&gt;"",""""&amp;'Raw Data'!B1210&amp;"""","")&amp;IF(OR('Raw Data'!B1211="",ISBLANK('Raw Data'!B1211)),"",",")</f>
        <v/>
      </c>
    </row>
    <row r="1211" spans="3:3" x14ac:dyDescent="0.25">
      <c r="C1211" t="str">
        <f>IF('Raw Data'!B1211&lt;&gt;"",""""&amp;'Raw Data'!B1211&amp;"""","")&amp;IF(OR('Raw Data'!B1212="",ISBLANK('Raw Data'!B1212)),"",",")</f>
        <v/>
      </c>
    </row>
    <row r="1212" spans="3:3" x14ac:dyDescent="0.25">
      <c r="C1212" t="str">
        <f>IF('Raw Data'!B1212&lt;&gt;"",""""&amp;'Raw Data'!B1212&amp;"""","")&amp;IF(OR('Raw Data'!B1213="",ISBLANK('Raw Data'!B1213)),"",",")</f>
        <v/>
      </c>
    </row>
    <row r="1213" spans="3:3" x14ac:dyDescent="0.25">
      <c r="C1213" t="str">
        <f>IF('Raw Data'!B1213&lt;&gt;"",""""&amp;'Raw Data'!B1213&amp;"""","")&amp;IF(OR('Raw Data'!B1214="",ISBLANK('Raw Data'!B1214)),"",",")</f>
        <v/>
      </c>
    </row>
    <row r="1214" spans="3:3" x14ac:dyDescent="0.25">
      <c r="C1214" t="str">
        <f>IF('Raw Data'!B1214&lt;&gt;"",""""&amp;'Raw Data'!B1214&amp;"""","")&amp;IF(OR('Raw Data'!B1215="",ISBLANK('Raw Data'!B1215)),"",",")</f>
        <v/>
      </c>
    </row>
    <row r="1215" spans="3:3" x14ac:dyDescent="0.25">
      <c r="C1215" t="str">
        <f>IF('Raw Data'!B1215&lt;&gt;"",""""&amp;'Raw Data'!B1215&amp;"""","")&amp;IF(OR('Raw Data'!B1216="",ISBLANK('Raw Data'!B1216)),"",",")</f>
        <v/>
      </c>
    </row>
    <row r="1216" spans="3:3" x14ac:dyDescent="0.25">
      <c r="C1216" t="str">
        <f>IF('Raw Data'!B1216&lt;&gt;"",""""&amp;'Raw Data'!B1216&amp;"""","")&amp;IF(OR('Raw Data'!B1217="",ISBLANK('Raw Data'!B1217)),"",",")</f>
        <v/>
      </c>
    </row>
    <row r="1217" spans="3:3" x14ac:dyDescent="0.25">
      <c r="C1217" t="str">
        <f>IF('Raw Data'!B1217&lt;&gt;"",""""&amp;'Raw Data'!B1217&amp;"""","")&amp;IF(OR('Raw Data'!B1218="",ISBLANK('Raw Data'!B1218)),"",",")</f>
        <v/>
      </c>
    </row>
    <row r="1218" spans="3:3" x14ac:dyDescent="0.25">
      <c r="C1218" t="str">
        <f>IF('Raw Data'!B1218&lt;&gt;"",""""&amp;'Raw Data'!B1218&amp;"""","")&amp;IF(OR('Raw Data'!B1219="",ISBLANK('Raw Data'!B1219)),"",",")</f>
        <v/>
      </c>
    </row>
    <row r="1219" spans="3:3" x14ac:dyDescent="0.25">
      <c r="C1219" t="str">
        <f>IF('Raw Data'!B1219&lt;&gt;"",""""&amp;'Raw Data'!B1219&amp;"""","")&amp;IF(OR('Raw Data'!B1220="",ISBLANK('Raw Data'!B1220)),"",",")</f>
        <v/>
      </c>
    </row>
    <row r="1220" spans="3:3" x14ac:dyDescent="0.25">
      <c r="C1220" t="str">
        <f>IF('Raw Data'!B1220&lt;&gt;"",""""&amp;'Raw Data'!B1220&amp;"""","")&amp;IF(OR('Raw Data'!B1221="",ISBLANK('Raw Data'!B1221)),"",",")</f>
        <v/>
      </c>
    </row>
    <row r="1221" spans="3:3" x14ac:dyDescent="0.25">
      <c r="C1221" t="str">
        <f>IF('Raw Data'!B1221&lt;&gt;"",""""&amp;'Raw Data'!B1221&amp;"""","")&amp;IF(OR('Raw Data'!B1222="",ISBLANK('Raw Data'!B1222)),"",",")</f>
        <v/>
      </c>
    </row>
    <row r="1222" spans="3:3" x14ac:dyDescent="0.25">
      <c r="C1222" t="str">
        <f>IF('Raw Data'!B1222&lt;&gt;"",""""&amp;'Raw Data'!B1222&amp;"""","")&amp;IF(OR('Raw Data'!B1223="",ISBLANK('Raw Data'!B1223)),"",",")</f>
        <v/>
      </c>
    </row>
    <row r="1223" spans="3:3" x14ac:dyDescent="0.25">
      <c r="C1223" t="str">
        <f>IF('Raw Data'!B1223&lt;&gt;"",""""&amp;'Raw Data'!B1223&amp;"""","")&amp;IF(OR('Raw Data'!B1224="",ISBLANK('Raw Data'!B1224)),"",",")</f>
        <v/>
      </c>
    </row>
    <row r="1224" spans="3:3" x14ac:dyDescent="0.25">
      <c r="C1224" t="str">
        <f>IF('Raw Data'!B1224&lt;&gt;"",""""&amp;'Raw Data'!B1224&amp;"""","")&amp;IF(OR('Raw Data'!B1225="",ISBLANK('Raw Data'!B1225)),"",",")</f>
        <v/>
      </c>
    </row>
    <row r="1225" spans="3:3" x14ac:dyDescent="0.25">
      <c r="C1225" t="str">
        <f>IF('Raw Data'!B1225&lt;&gt;"",""""&amp;'Raw Data'!B1225&amp;"""","")&amp;IF(OR('Raw Data'!B1226="",ISBLANK('Raw Data'!B1226)),"",",")</f>
        <v/>
      </c>
    </row>
    <row r="1226" spans="3:3" x14ac:dyDescent="0.25">
      <c r="C1226" t="str">
        <f>IF('Raw Data'!B1226&lt;&gt;"",""""&amp;'Raw Data'!B1226&amp;"""","")&amp;IF(OR('Raw Data'!B1227="",ISBLANK('Raw Data'!B1227)),"",",")</f>
        <v/>
      </c>
    </row>
    <row r="1227" spans="3:3" x14ac:dyDescent="0.25">
      <c r="C1227" t="str">
        <f>IF('Raw Data'!B1227&lt;&gt;"",""""&amp;'Raw Data'!B1227&amp;"""","")&amp;IF(OR('Raw Data'!B1228="",ISBLANK('Raw Data'!B1228)),"",",")</f>
        <v/>
      </c>
    </row>
    <row r="1228" spans="3:3" x14ac:dyDescent="0.25">
      <c r="C1228" t="str">
        <f>IF('Raw Data'!B1228&lt;&gt;"",""""&amp;'Raw Data'!B1228&amp;"""","")&amp;IF(OR('Raw Data'!B1229="",ISBLANK('Raw Data'!B1229)),"",",")</f>
        <v/>
      </c>
    </row>
    <row r="1229" spans="3:3" x14ac:dyDescent="0.25">
      <c r="C1229" t="str">
        <f>IF('Raw Data'!B1229&lt;&gt;"",""""&amp;'Raw Data'!B1229&amp;"""","")&amp;IF(OR('Raw Data'!B1230="",ISBLANK('Raw Data'!B1230)),"",",")</f>
        <v/>
      </c>
    </row>
    <row r="1230" spans="3:3" x14ac:dyDescent="0.25">
      <c r="C1230" t="str">
        <f>IF('Raw Data'!B1230&lt;&gt;"",""""&amp;'Raw Data'!B1230&amp;"""","")&amp;IF(OR('Raw Data'!B1231="",ISBLANK('Raw Data'!B1231)),"",",")</f>
        <v/>
      </c>
    </row>
    <row r="1231" spans="3:3" x14ac:dyDescent="0.25">
      <c r="C1231" t="str">
        <f>IF('Raw Data'!B1231&lt;&gt;"",""""&amp;'Raw Data'!B1231&amp;"""","")&amp;IF(OR('Raw Data'!B1232="",ISBLANK('Raw Data'!B1232)),"",",")</f>
        <v/>
      </c>
    </row>
    <row r="1232" spans="3:3" x14ac:dyDescent="0.25">
      <c r="C1232" t="str">
        <f>IF('Raw Data'!B1232&lt;&gt;"",""""&amp;'Raw Data'!B1232&amp;"""","")&amp;IF(OR('Raw Data'!B1233="",ISBLANK('Raw Data'!B1233)),"",",")</f>
        <v/>
      </c>
    </row>
    <row r="1233" spans="3:3" x14ac:dyDescent="0.25">
      <c r="C1233" t="str">
        <f>IF('Raw Data'!B1233&lt;&gt;"",""""&amp;'Raw Data'!B1233&amp;"""","")&amp;IF(OR('Raw Data'!B1234="",ISBLANK('Raw Data'!B1234)),"",",")</f>
        <v/>
      </c>
    </row>
    <row r="1234" spans="3:3" x14ac:dyDescent="0.25">
      <c r="C1234" t="str">
        <f>IF('Raw Data'!B1234&lt;&gt;"",""""&amp;'Raw Data'!B1234&amp;"""","")&amp;IF(OR('Raw Data'!B1235="",ISBLANK('Raw Data'!B1235)),"",",")</f>
        <v/>
      </c>
    </row>
    <row r="1235" spans="3:3" x14ac:dyDescent="0.25">
      <c r="C1235" t="str">
        <f>IF('Raw Data'!B1235&lt;&gt;"",""""&amp;'Raw Data'!B1235&amp;"""","")&amp;IF(OR('Raw Data'!B1236="",ISBLANK('Raw Data'!B1236)),"",",")</f>
        <v/>
      </c>
    </row>
    <row r="1236" spans="3:3" x14ac:dyDescent="0.25">
      <c r="C1236" t="str">
        <f>IF('Raw Data'!B1236&lt;&gt;"",""""&amp;'Raw Data'!B1236&amp;"""","")&amp;IF(OR('Raw Data'!B1237="",ISBLANK('Raw Data'!B1237)),"",",")</f>
        <v/>
      </c>
    </row>
    <row r="1237" spans="3:3" x14ac:dyDescent="0.25">
      <c r="C1237" t="str">
        <f>IF('Raw Data'!B1237&lt;&gt;"",""""&amp;'Raw Data'!B1237&amp;"""","")&amp;IF(OR('Raw Data'!B1238="",ISBLANK('Raw Data'!B1238)),"",",")</f>
        <v/>
      </c>
    </row>
    <row r="1238" spans="3:3" x14ac:dyDescent="0.25">
      <c r="C1238" t="str">
        <f>IF('Raw Data'!B1238&lt;&gt;"",""""&amp;'Raw Data'!B1238&amp;"""","")&amp;IF(OR('Raw Data'!B1239="",ISBLANK('Raw Data'!B1239)),"",",")</f>
        <v/>
      </c>
    </row>
    <row r="1239" spans="3:3" x14ac:dyDescent="0.25">
      <c r="C1239" t="str">
        <f>IF('Raw Data'!B1239&lt;&gt;"",""""&amp;'Raw Data'!B1239&amp;"""","")&amp;IF(OR('Raw Data'!B1240="",ISBLANK('Raw Data'!B1240)),"",",")</f>
        <v/>
      </c>
    </row>
    <row r="1240" spans="3:3" x14ac:dyDescent="0.25">
      <c r="C1240" t="str">
        <f>IF('Raw Data'!B1240&lt;&gt;"",""""&amp;'Raw Data'!B1240&amp;"""","")&amp;IF(OR('Raw Data'!B1241="",ISBLANK('Raw Data'!B1241)),"",",")</f>
        <v/>
      </c>
    </row>
    <row r="1241" spans="3:3" x14ac:dyDescent="0.25">
      <c r="C1241" t="str">
        <f>IF('Raw Data'!B1241&lt;&gt;"",""""&amp;'Raw Data'!B1241&amp;"""","")&amp;IF(OR('Raw Data'!B1242="",ISBLANK('Raw Data'!B1242)),"",",")</f>
        <v/>
      </c>
    </row>
    <row r="1242" spans="3:3" x14ac:dyDescent="0.25">
      <c r="C1242" t="str">
        <f>IF('Raw Data'!B1242&lt;&gt;"",""""&amp;'Raw Data'!B1242&amp;"""","")&amp;IF(OR('Raw Data'!B1243="",ISBLANK('Raw Data'!B1243)),"",",")</f>
        <v/>
      </c>
    </row>
    <row r="1243" spans="3:3" x14ac:dyDescent="0.25">
      <c r="C1243" t="str">
        <f>IF('Raw Data'!B1243&lt;&gt;"",""""&amp;'Raw Data'!B1243&amp;"""","")&amp;IF(OR('Raw Data'!B1244="",ISBLANK('Raw Data'!B1244)),"",",")</f>
        <v/>
      </c>
    </row>
    <row r="1244" spans="3:3" x14ac:dyDescent="0.25">
      <c r="C1244" t="str">
        <f>IF('Raw Data'!B1244&lt;&gt;"",""""&amp;'Raw Data'!B1244&amp;"""","")&amp;IF(OR('Raw Data'!B1245="",ISBLANK('Raw Data'!B1245)),"",",")</f>
        <v/>
      </c>
    </row>
    <row r="1245" spans="3:3" x14ac:dyDescent="0.25">
      <c r="C1245" t="str">
        <f>IF('Raw Data'!B1245&lt;&gt;"",""""&amp;'Raw Data'!B1245&amp;"""","")&amp;IF(OR('Raw Data'!B1246="",ISBLANK('Raw Data'!B1246)),"",",")</f>
        <v/>
      </c>
    </row>
    <row r="1246" spans="3:3" x14ac:dyDescent="0.25">
      <c r="C1246" t="str">
        <f>IF('Raw Data'!B1246&lt;&gt;"",""""&amp;'Raw Data'!B1246&amp;"""","")&amp;IF(OR('Raw Data'!B1247="",ISBLANK('Raw Data'!B1247)),"",",")</f>
        <v/>
      </c>
    </row>
    <row r="1247" spans="3:3" x14ac:dyDescent="0.25">
      <c r="C1247" t="str">
        <f>IF('Raw Data'!B1247&lt;&gt;"",""""&amp;'Raw Data'!B1247&amp;"""","")&amp;IF(OR('Raw Data'!B1248="",ISBLANK('Raw Data'!B1248)),"",",")</f>
        <v/>
      </c>
    </row>
    <row r="1248" spans="3:3" x14ac:dyDescent="0.25">
      <c r="C1248" t="str">
        <f>IF('Raw Data'!B1248&lt;&gt;"",""""&amp;'Raw Data'!B1248&amp;"""","")&amp;IF(OR('Raw Data'!B1249="",ISBLANK('Raw Data'!B1249)),"",",")</f>
        <v/>
      </c>
    </row>
    <row r="1249" spans="3:3" x14ac:dyDescent="0.25">
      <c r="C1249" t="str">
        <f>IF('Raw Data'!B1249&lt;&gt;"",""""&amp;'Raw Data'!B1249&amp;"""","")&amp;IF(OR('Raw Data'!B1250="",ISBLANK('Raw Data'!B1250)),"",",")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C726-0D97-4FD6-AEEB-72E73750A9F1}">
  <dimension ref="A1:A1112"/>
  <sheetViews>
    <sheetView workbookViewId="0">
      <selection activeCell="A2" sqref="A2:A965"/>
    </sheetView>
  </sheetViews>
  <sheetFormatPr defaultRowHeight="15" x14ac:dyDescent="0.25"/>
  <cols>
    <col min="1" max="1" width="110.85546875" bestFit="1" customWidth="1"/>
  </cols>
  <sheetData>
    <row r="1" spans="1:1" x14ac:dyDescent="0.25">
      <c r="A1" t="s">
        <v>15</v>
      </c>
    </row>
    <row r="2" spans="1:1" x14ac:dyDescent="0.25">
      <c r="A2" t="str">
        <f>IF(ISBLANK('Raw Data'!A2),"","master."""&amp;'Raw Data'!A2&amp;"""."""&amp;'Raw Data'!B2&amp;"""")&amp;IF(NOT(ISBLANK('Raw Data'!A3)),",","")</f>
        <v>master."BSC6900GSM@GSM Cell@KPI"."Result Time",</v>
      </c>
    </row>
    <row r="3" spans="1:1" x14ac:dyDescent="0.25">
      <c r="A3" t="str">
        <f>IF(ISBLANK('Raw Data'!A3),"","master."""&amp;'Raw Data'!A3&amp;"""."""&amp;'Raw Data'!B3&amp;"""")&amp;IF(NOT(ISBLANK('Raw Data'!A4)),",","")</f>
        <v>master."BSC6900GSM@GSM Cell@KPI"."Granularity Period",</v>
      </c>
    </row>
    <row r="4" spans="1:1" x14ac:dyDescent="0.25">
      <c r="A4" t="str">
        <f>IF(ISBLANK('Raw Data'!A4),"","master."""&amp;'Raw Data'!A4&amp;"""."""&amp;'Raw Data'!B4&amp;"""")&amp;IF(NOT(ISBLANK('Raw Data'!A5)),",","")</f>
        <v>master."BSC6900GSM@GSM Cell@KPI"."Object Name",</v>
      </c>
    </row>
    <row r="5" spans="1:1" x14ac:dyDescent="0.25">
      <c r="A5" t="str">
        <f>IF(ISBLANK('Raw Data'!A5),"","master."""&amp;'Raw Data'!A5&amp;"""."""&amp;'Raw Data'!B5&amp;"""")&amp;IF(NOT(ISBLANK('Raw Data'!A6)),",","")</f>
        <v>master."BSC6900GSM@GSM Cell@KPI"."Date",</v>
      </c>
    </row>
    <row r="6" spans="1:1" x14ac:dyDescent="0.25">
      <c r="A6" t="str">
        <f>IF(ISBLANK('Raw Data'!A6),"","master."""&amp;'Raw Data'!A6&amp;"""."""&amp;'Raw Data'!B6&amp;"""")&amp;IF(NOT(ISBLANK('Raw Data'!A7)),",","")</f>
        <v>master."BSC6900GSM@GSM Cell@KPI"."Time",</v>
      </c>
    </row>
    <row r="7" spans="1:1" x14ac:dyDescent="0.25">
      <c r="A7" t="str">
        <f>IF(ISBLANK('Raw Data'!A7),"","master."""&amp;'Raw Data'!A7&amp;"""."""&amp;'Raw Data'!B7&amp;"""")&amp;IF(NOT(ISBLANK('Raw Data'!A8)),",","")</f>
        <v>master."BSC6900GSM@GSM Cell@KPI"."NE_Name",</v>
      </c>
    </row>
    <row r="8" spans="1:1" x14ac:dyDescent="0.25">
      <c r="A8" t="str">
        <f>IF(ISBLANK('Raw Data'!A8),"","master."""&amp;'Raw Data'!A8&amp;"""."""&amp;'Raw Data'!B8&amp;"""")&amp;IF(NOT(ISBLANK('Raw Data'!A9)),",","")</f>
        <v>master."BSC6900GSM@GSM Cell@KPI"."Cell_Name",</v>
      </c>
    </row>
    <row r="9" spans="1:1" x14ac:dyDescent="0.25">
      <c r="A9" t="str">
        <f>IF(ISBLANK('Raw Data'!A9),"","master."""&amp;'Raw Data'!A9&amp;"""."""&amp;'Raw Data'!B9&amp;"""")&amp;IF(NOT(ISBLANK('Raw Data'!A10)),",","")</f>
        <v>master."BSC6900GSM@GSM Cell@Abis_Interface_Paging"."A3060D_Number_of_ImmAss_Preempting_PCH",</v>
      </c>
    </row>
    <row r="10" spans="1:1" x14ac:dyDescent="0.25">
      <c r="A10" t="str">
        <f>IF(ISBLANK('Raw Data'!A10),"","master."""&amp;'Raw Data'!A10&amp;"""."""&amp;'Raw Data'!B10&amp;"""")&amp;IF(NOT(ISBLANK('Raw Data'!A11)),",","")</f>
        <v>master."BSC6900GSM@GSM Cell@Abis_Interface_Paging"."A330_Delivered_Paging_Messages_for_CS_Service",</v>
      </c>
    </row>
    <row r="11" spans="1:1" x14ac:dyDescent="0.25">
      <c r="A11" t="str">
        <f>IF(ISBLANK('Raw Data'!A11),"","master."""&amp;'Raw Data'!A11&amp;"""."""&amp;'Raw Data'!B11&amp;"""")&amp;IF(NOT(ISBLANK('Raw Data'!A12)),",","")</f>
        <v>master."BSC6900GSM@GSM Cell@Abis_Interface_Paging"."A331_Delivered_Paging_Messages_for_PS_Service",</v>
      </c>
    </row>
    <row r="12" spans="1:1" x14ac:dyDescent="0.25">
      <c r="A12" t="str">
        <f>IF(ISBLANK('Raw Data'!A12),"","master."""&amp;'Raw Data'!A12&amp;"""."""&amp;'Raw Data'!B12&amp;"""")&amp;IF(NOT(ISBLANK('Raw Data'!A13)),",","")</f>
        <v>master."BSC6900GSM@GSM Cell@Abis_Interface_Paging"."A332_Maximum_Undecodable_Level_in_the_Code_Streams_on_the_RACH",</v>
      </c>
    </row>
    <row r="13" spans="1:1" x14ac:dyDescent="0.25">
      <c r="A13" t="str">
        <f>IF(ISBLANK('Raw Data'!A13),"","master."""&amp;'Raw Data'!A13&amp;"""."""&amp;'Raw Data'!B13&amp;"""")&amp;IF(NOT(ISBLANK('Raw Data'!A14)),",","")</f>
        <v>master."BSC6900GSM@GSM Cell@Abis_Interface_Paging"."A333_Average_Undecodable_Level_in_the_Code_Streams_on_the_RACH",</v>
      </c>
    </row>
    <row r="14" spans="1:1" x14ac:dyDescent="0.25">
      <c r="A14" t="str">
        <f>IF(ISBLANK('Raw Data'!A14),"","master."""&amp;'Raw Data'!A14&amp;"""."""&amp;'Raw Data'!B14&amp;"""")&amp;IF(NOT(ISBLANK('Raw Data'!A15)),",","")</f>
        <v>master."BSC6900GSM@GSM Cell@Abis_Interface_Paging"."A334_Number_of_Failures_to_Decode_the_Code_Streams_on_the_RACH",</v>
      </c>
    </row>
    <row r="15" spans="1:1" x14ac:dyDescent="0.25">
      <c r="A15" t="str">
        <f>IF(ISBLANK('Raw Data'!A15),"","master."""&amp;'Raw Data'!A15&amp;"""."""&amp;'Raw Data'!B15&amp;"""")&amp;IF(NOT(ISBLANK('Raw Data'!A16)),",","")</f>
        <v>master."BSC6900GSM@GSM Cell@Abis_Interface_Paging"."A335_Minimum_decodable_Level_in_the_Code_Streams_on_the_RACH",</v>
      </c>
    </row>
    <row r="16" spans="1:1" x14ac:dyDescent="0.25">
      <c r="A16" t="str">
        <f>IF(ISBLANK('Raw Data'!A16),"","master."""&amp;'Raw Data'!A16&amp;"""."""&amp;'Raw Data'!B16&amp;"""")&amp;IF(NOT(ISBLANK('Raw Data'!A17)),",","")</f>
        <v>master."BSC6900GSM@GSM Cell@Abis_Interface_Paging"."A336_Number_of_Successes_in_Decoding_the_Code_Streams_on_the_RA",</v>
      </c>
    </row>
    <row r="17" spans="1:1" x14ac:dyDescent="0.25">
      <c r="A17" t="str">
        <f>IF(ISBLANK('Raw Data'!A17),"","master."""&amp;'Raw Data'!A17&amp;"""."""&amp;'Raw Data'!B17&amp;"""")&amp;IF(NOT(ISBLANK('Raw Data'!A18)),",","")</f>
        <v>master."BSC6900GSM@GSM Cell@Abis_Interface_Paging"."A337_Number_of_Deletions_of_the_Paging_for_CS_Services_on_the_P",</v>
      </c>
    </row>
    <row r="18" spans="1:1" x14ac:dyDescent="0.25">
      <c r="A18" t="str">
        <f>IF(ISBLANK('Raw Data'!A18),"","master."""&amp;'Raw Data'!A18&amp;"""."""&amp;'Raw Data'!B18&amp;"""")&amp;IF(NOT(ISBLANK('Raw Data'!A19)),",","")</f>
        <v>master."BSC6900GSM@GSM Cell@Abis_Interface_Paging"."A338_Number_of_Expiries_of_the_Paging_for_CS_Services_on_the_PC",</v>
      </c>
    </row>
    <row r="19" spans="1:1" x14ac:dyDescent="0.25">
      <c r="A19" t="str">
        <f>IF(ISBLANK('Raw Data'!A19),"","master."""&amp;'Raw Data'!A19&amp;"""."""&amp;'Raw Data'!B19&amp;"""")&amp;IF(NOT(ISBLANK('Raw Data'!A20)),",","")</f>
        <v>master."BSC6900GSM@GSM Cell@Abis_Interface_Paging"."A339_Number_of_Deletions_of_the_Paging_for_PS_Services_on_the_P",</v>
      </c>
    </row>
    <row r="20" spans="1:1" x14ac:dyDescent="0.25">
      <c r="A20" t="str">
        <f>IF(ISBLANK('Raw Data'!A20),"","master."""&amp;'Raw Data'!A20&amp;"""."""&amp;'Raw Data'!B20&amp;"""")&amp;IF(NOT(ISBLANK('Raw Data'!A21)),",","")</f>
        <v>master."BSC6900GSM@GSM Cell@Abis_Interface_Paging"."A340_Number_of_Expiries_of_the_Paging_for_PS_Services_on_the_PC",</v>
      </c>
    </row>
    <row r="21" spans="1:1" x14ac:dyDescent="0.25">
      <c r="A21" t="str">
        <f>IF(ISBLANK('Raw Data'!A21),"","master."""&amp;'Raw Data'!A21&amp;"""."""&amp;'Raw Data'!B21&amp;"""")&amp;IF(NOT(ISBLANK('Raw Data'!A22)),",","")</f>
        <v>master."BSC6900GSM@GSM Cell@Abis_Interface_Paging"."A349A_RACH_Failures_Too_High_TA",</v>
      </c>
    </row>
    <row r="22" spans="1:1" x14ac:dyDescent="0.25">
      <c r="A22" t="str">
        <f>IF(ISBLANK('Raw Data'!A22),"","master."""&amp;'Raw Data'!A22&amp;"""."""&amp;'Raw Data'!B22&amp;"""")&amp;IF(NOT(ISBLANK('Raw Data'!A23)),",","")</f>
        <v>master."BSC6900GSM@GSM Cell@Abis_Interface_Paging"."A351P_Number_of_Discarded_PS_Re-paging_Messages",</v>
      </c>
    </row>
    <row r="23" spans="1:1" x14ac:dyDescent="0.25">
      <c r="A23" t="str">
        <f>IF(ISBLANK('Raw Data'!A23),"","master."""&amp;'Raw Data'!A23&amp;"""."""&amp;'Raw Data'!B23&amp;"""")&amp;IF(NOT(ISBLANK('Raw Data'!A24)),",","")</f>
        <v>master."BSC6900GSM@GSM Cell@Abis_Interface_Paging"."A351Q_Number_of_Second_Paging_Requests_Sent_for_PS_Services",</v>
      </c>
    </row>
    <row r="24" spans="1:1" x14ac:dyDescent="0.25">
      <c r="A24" t="str">
        <f>IF(ISBLANK('Raw Data'!A24),"","master."""&amp;'Raw Data'!A24&amp;"""."""&amp;'Raw Data'!B24&amp;"""")&amp;IF(NOT(ISBLANK('Raw Data'!A25)),",","")</f>
        <v>master."BSC6900GSM@GSM Cell@Abis_Interface_Paging"."A351_Number_of_Discarded_Re-paging_Messages_for_CS_Services",</v>
      </c>
    </row>
    <row r="25" spans="1:1" x14ac:dyDescent="0.25">
      <c r="A25" t="str">
        <f>IF(ISBLANK('Raw Data'!A25),"","master."""&amp;'Raw Data'!A25&amp;"""."""&amp;'Raw Data'!B25&amp;"""")&amp;IF(NOT(ISBLANK('Raw Data'!A26)),",","")</f>
        <v>master."BSC6900GSM@GSM Cell@Abis_Interface_Paging"."A352C_PCH-AGCH_Mean_Queue_Length",</v>
      </c>
    </row>
    <row r="26" spans="1:1" x14ac:dyDescent="0.25">
      <c r="A26" t="str">
        <f>IF(ISBLANK('Raw Data'!A26),"","master."""&amp;'Raw Data'!A26&amp;"""."""&amp;'Raw Data'!B26&amp;"""")&amp;IF(NOT(ISBLANK('Raw Data'!A27)),",","")</f>
        <v>master."BSC6900GSM@GSM Cell@Abis_Interface_Resource"."R9101_Number_of_Application_Attempts_of_Abis_Timeslot",</v>
      </c>
    </row>
    <row r="27" spans="1:1" x14ac:dyDescent="0.25">
      <c r="A27" t="str">
        <f>IF(ISBLANK('Raw Data'!A27),"","master."""&amp;'Raw Data'!A27&amp;"""."""&amp;'Raw Data'!B27&amp;"""")&amp;IF(NOT(ISBLANK('Raw Data'!A28)),",","")</f>
        <v>master."BSC6900GSM@GSM Cell@Abis_Interface_Resource"."R9102_Number_of_Successful_Application_Attempts_of_Abis_Timeslo",</v>
      </c>
    </row>
    <row r="28" spans="1:1" x14ac:dyDescent="0.25">
      <c r="A28" t="str">
        <f>IF(ISBLANK('Raw Data'!A28),"","master."""&amp;'Raw Data'!A28&amp;"""."""&amp;'Raw Data'!B28&amp;"""")&amp;IF(NOT(ISBLANK('Raw Data'!A29)),",","")</f>
        <v>master."BSC6900GSM@GSM Cell@Abis_Interface_Resource"."R9103_Number_of_Release_Requests_of_Abis_Timeslot",</v>
      </c>
    </row>
    <row r="29" spans="1:1" x14ac:dyDescent="0.25">
      <c r="A29" t="str">
        <f>IF(ISBLANK('Raw Data'!A29),"","master."""&amp;'Raw Data'!A29&amp;"""."""&amp;'Raw Data'!B29&amp;"""")&amp;IF(NOT(ISBLANK('Raw Data'!A30)),",","")</f>
        <v>master."BSC6900GSM@GSM Cell@Abis_Interface_Resource"."R9104_Number_of_Successful_Releases_of_Abis_Timeslot",</v>
      </c>
    </row>
    <row r="30" spans="1:1" x14ac:dyDescent="0.25">
      <c r="A30" t="str">
        <f>IF(ISBLANK('Raw Data'!A30),"","master."""&amp;'Raw Data'!A30&amp;"""."""&amp;'Raw Data'!B30&amp;"""")&amp;IF(NOT(ISBLANK('Raw Data'!A31)),",","")</f>
        <v>master."BSC6900GSM@GSM Cell@Abis_Interface_Resource"."R9105_Number_of_Application_Attempts_of_IP_PATH_or_HDLC_Bandwid",</v>
      </c>
    </row>
    <row r="31" spans="1:1" x14ac:dyDescent="0.25">
      <c r="A31" t="str">
        <f>IF(ISBLANK('Raw Data'!A31),"","master."""&amp;'Raw Data'!A31&amp;"""."""&amp;'Raw Data'!B31&amp;"""")&amp;IF(NOT(ISBLANK('Raw Data'!A32)),",","")</f>
        <v>master."BSC6900GSM@GSM Cell@Abis_Interface_Resource"."R9106_Number_of_Successful_Application_Attempts_of_IP_PATH_or_H",</v>
      </c>
    </row>
    <row r="32" spans="1:1" x14ac:dyDescent="0.25">
      <c r="A32" t="str">
        <f>IF(ISBLANK('Raw Data'!A32),"","master."""&amp;'Raw Data'!A32&amp;"""."""&amp;'Raw Data'!B32&amp;"""")&amp;IF(NOT(ISBLANK('Raw Data'!A33)),",","")</f>
        <v>master."BSC6900GSM@GSM Cell@Abis_Interface_Resource"."R9107_Number_of_Release_Requests_of_IP_PATH_or_HDLC_Bandwidth_1",</v>
      </c>
    </row>
    <row r="33" spans="1:1" x14ac:dyDescent="0.25">
      <c r="A33" t="str">
        <f>IF(ISBLANK('Raw Data'!A33),"","master."""&amp;'Raw Data'!A33&amp;"""."""&amp;'Raw Data'!B33&amp;"""")&amp;IF(NOT(ISBLANK('Raw Data'!A34)),",","")</f>
        <v>master."BSC6900GSM@GSM Cell@Abis_Interface_Resource"."R9108_Number_of_Successful_Releases_of_IP_PATH_or_HDLC_Bandwidt",</v>
      </c>
    </row>
    <row r="34" spans="1:1" x14ac:dyDescent="0.25">
      <c r="A34" t="str">
        <f>IF(ISBLANK('Raw Data'!A34),"","master."""&amp;'Raw Data'!A34&amp;"""."""&amp;'Raw Data'!B34&amp;"""")&amp;IF(NOT(ISBLANK('Raw Data'!A35)),",","")</f>
        <v>master."BSC6900GSM@GSM Cell@Abis_Interface_Resource"."R9109_Number_of_Unsuccessful_Application_Attempts_of_Abis_Times",</v>
      </c>
    </row>
    <row r="35" spans="1:1" x14ac:dyDescent="0.25">
      <c r="A35" t="str">
        <f>IF(ISBLANK('Raw Data'!A35),"","master."""&amp;'Raw Data'!A35&amp;"""."""&amp;'Raw Data'!B35&amp;"""")&amp;IF(NOT(ISBLANK('Raw Data'!A36)),",","")</f>
        <v>master."BSC6900GSM@GSM Cell@Abis_Interface_Resource"."R9110_Number_of_Unsuccessful_Application_Attempts_of_Abis_Times",</v>
      </c>
    </row>
    <row r="36" spans="1:1" x14ac:dyDescent="0.25">
      <c r="A36" t="str">
        <f>IF(ISBLANK('Raw Data'!A36),"","master."""&amp;'Raw Data'!A36&amp;"""."""&amp;'Raw Data'!B36&amp;"""")&amp;IF(NOT(ISBLANK('Raw Data'!A37)),",","")</f>
        <v>master."BSC6900GSM@GSM Cell@Abis_Interface_Resource"."R9111_Number_of_Unsuccessful_Application_Attempts_of_Abis_Times",</v>
      </c>
    </row>
    <row r="37" spans="1:1" x14ac:dyDescent="0.25">
      <c r="A37" t="str">
        <f>IF(ISBLANK('Raw Data'!A37),"","master."""&amp;'Raw Data'!A37&amp;"""."""&amp;'Raw Data'!B37&amp;"""")&amp;IF(NOT(ISBLANK('Raw Data'!A38)),",","")</f>
        <v>master."BSC6900GSM@GSM Cell@Abis_Interface_Resource"."R9112_Number_of_Unsuccessful_Application_Attempts_of_Abis_Times",</v>
      </c>
    </row>
    <row r="38" spans="1:1" x14ac:dyDescent="0.25">
      <c r="A38" t="str">
        <f>IF(ISBLANK('Raw Data'!A38),"","master."""&amp;'Raw Data'!A38&amp;"""."""&amp;'Raw Data'!B38&amp;"""")&amp;IF(NOT(ISBLANK('Raw Data'!A39)),",","")</f>
        <v>master."BSC6900GSM@GSM Cell@Abis_Interface_Resource"."R9115_Number_of_Unsuccessful_Application_Attempts_of_Abis_Times",</v>
      </c>
    </row>
    <row r="39" spans="1:1" x14ac:dyDescent="0.25">
      <c r="A39" t="str">
        <f>IF(ISBLANK('Raw Data'!A39),"","master."""&amp;'Raw Data'!A39&amp;"""."""&amp;'Raw Data'!B39&amp;"""")&amp;IF(NOT(ISBLANK('Raw Data'!A40)),",","")</f>
        <v>master."BSC6900GSM@GSM Cell@Assignment"."A3100A_Assignment_Requests_Signaling_Channel_TCH",</v>
      </c>
    </row>
    <row r="40" spans="1:1" x14ac:dyDescent="0.25">
      <c r="A40" t="str">
        <f>IF(ISBLANK('Raw Data'!A40),"","master."""&amp;'Raw Data'!A40&amp;"""."""&amp;'Raw Data'!B40&amp;"""")&amp;IF(NOT(ISBLANK('Raw Data'!A41)),",","")</f>
        <v>master."BSC6900GSM@GSM Cell@Assignment"."A3100B_Assignment_Requests_TCHF_Only",</v>
      </c>
    </row>
    <row r="41" spans="1:1" x14ac:dyDescent="0.25">
      <c r="A41" t="str">
        <f>IF(ISBLANK('Raw Data'!A41),"","master."""&amp;'Raw Data'!A41&amp;"""."""&amp;'Raw Data'!B41&amp;"""")&amp;IF(NOT(ISBLANK('Raw Data'!A42)),",","")</f>
        <v>master."BSC6900GSM@GSM Cell@Assignment"."A3101A_Assignment_Requests_MOC",</v>
      </c>
    </row>
    <row r="42" spans="1:1" x14ac:dyDescent="0.25">
      <c r="A42" t="str">
        <f>IF(ISBLANK('Raw Data'!A42),"","master."""&amp;'Raw Data'!A42&amp;"""."""&amp;'Raw Data'!B42&amp;"""")&amp;IF(NOT(ISBLANK('Raw Data'!A43)),",","")</f>
        <v>master."BSC6900GSM@GSM Cell@Assignment"."A3101C_Assignment_Requests_MTC",</v>
      </c>
    </row>
    <row r="43" spans="1:1" x14ac:dyDescent="0.25">
      <c r="A43" t="str">
        <f>IF(ISBLANK('Raw Data'!A43),"","master."""&amp;'Raw Data'!A43&amp;"""."""&amp;'Raw Data'!B43&amp;"""")&amp;IF(NOT(ISBLANK('Raw Data'!A44)),",","")</f>
        <v>master."BSC6900GSM@GSM Cell@Assignment"."A3101D_Assignment_Requests_Emergency_Call",</v>
      </c>
    </row>
    <row r="44" spans="1:1" x14ac:dyDescent="0.25">
      <c r="A44" t="str">
        <f>IF(ISBLANK('Raw Data'!A44),"","master."""&amp;'Raw Data'!A44&amp;"""."""&amp;'Raw Data'!B44&amp;"""")&amp;IF(NOT(ISBLANK('Raw Data'!A45)),",","")</f>
        <v>master."BSC6900GSM@GSM Cell@Assignment"."A3101E_Assignment_Requests_Call_Re-establishment",</v>
      </c>
    </row>
    <row r="45" spans="1:1" x14ac:dyDescent="0.25">
      <c r="A45" t="str">
        <f>IF(ISBLANK('Raw Data'!A45),"","master."""&amp;'Raw Data'!A45&amp;"""."""&amp;'Raw Data'!B45&amp;"""")&amp;IF(NOT(ISBLANK('Raw Data'!A46)),",","")</f>
        <v>master."BSC6900GSM@GSM Cell@Assignment"."A3111A_Cell_Assignment_Complete_Times_of_Speech_Version_3_Direc",</v>
      </c>
    </row>
    <row r="46" spans="1:1" x14ac:dyDescent="0.25">
      <c r="A46" t="str">
        <f>IF(ISBLANK('Raw Data'!A46),"","master."""&amp;'Raw Data'!A46&amp;"""."""&amp;'Raw Data'!B46&amp;"""")&amp;IF(NOT(ISBLANK('Raw Data'!A47)),",","")</f>
        <v>master."BSC6900GSM@GSM Cell@Assignment"."A3112A_Cell_Assignment_Complete_Times_of_Speech_Version_3_Direc",</v>
      </c>
    </row>
    <row r="47" spans="1:1" x14ac:dyDescent="0.25">
      <c r="A47" t="str">
        <f>IF(ISBLANK('Raw Data'!A47),"","master."""&amp;'Raw Data'!A47&amp;"""."""&amp;'Raw Data'!B47&amp;"""")&amp;IF(NOT(ISBLANK('Raw Data'!A48)),",","")</f>
        <v>master."BSC6900GSM@GSM Cell@Assignment"."A3113_Speech_Version_5_Completed_Assignments_Excluding_Directed",</v>
      </c>
    </row>
    <row r="48" spans="1:1" x14ac:dyDescent="0.25">
      <c r="A48" t="str">
        <f>IF(ISBLANK('Raw Data'!A48),"","master."""&amp;'Raw Data'!A48&amp;"""."""&amp;'Raw Data'!B48&amp;"""")&amp;IF(NOT(ISBLANK('Raw Data'!A49)),",","")</f>
        <v>master."BSC6900GSM@GSM Cell@Assignment"."A3114_Cell_Assignment_Complete_Times_of_Speech_Version_5_Direct",</v>
      </c>
    </row>
    <row r="49" spans="1:1" x14ac:dyDescent="0.25">
      <c r="A49" t="str">
        <f>IF(ISBLANK('Raw Data'!A49),"","master."""&amp;'Raw Data'!A49&amp;"""."""&amp;'Raw Data'!B49&amp;"""")&amp;IF(NOT(ISBLANK('Raw Data'!A50)),",","")</f>
        <v>master."BSC6900GSM@GSM Cell@Assignment"."A3129B_Failed_Assignments_First_Assignment_Terrestrial_Resource",</v>
      </c>
    </row>
    <row r="50" spans="1:1" x14ac:dyDescent="0.25">
      <c r="A50" t="str">
        <f>IF(ISBLANK('Raw Data'!A50),"","master."""&amp;'Raw Data'!A50&amp;"""."""&amp;'Raw Data'!B50&amp;"""")&amp;IF(NOT(ISBLANK('Raw Data'!A51)),",","")</f>
        <v>master."BSC6900GSM@GSM Cell@Assignment"."A3129C_Failed_Assignments_First_Assignment_Assignment_Timed_Out",</v>
      </c>
    </row>
    <row r="51" spans="1:1" x14ac:dyDescent="0.25">
      <c r="A51" t="str">
        <f>IF(ISBLANK('Raw Data'!A51),"","master."""&amp;'Raw Data'!A51&amp;"""."""&amp;'Raw Data'!B51&amp;"""")&amp;IF(NOT(ISBLANK('Raw Data'!A52)),",","")</f>
        <v>master."BSC6900GSM@GSM Cell@Assignment"."A3129D_Failed_Assignments_Reconnection_to_Old_Channels_Reconnec",</v>
      </c>
    </row>
    <row r="52" spans="1:1" x14ac:dyDescent="0.25">
      <c r="A52" t="str">
        <f>IF(ISBLANK('Raw Data'!A52),"","master."""&amp;'Raw Data'!A52&amp;"""."""&amp;'Raw Data'!B52&amp;"""")&amp;IF(NOT(ISBLANK('Raw Data'!A53)),",","")</f>
        <v>master."BSC6900GSM@GSM Cell@Assignment"."A3129E_Failed_Assignments_CIC_Unavailable",</v>
      </c>
    </row>
    <row r="53" spans="1:1" x14ac:dyDescent="0.25">
      <c r="A53" t="str">
        <f>IF(ISBLANK('Raw Data'!A53),"","master."""&amp;'Raw Data'!A53&amp;"""."""&amp;'Raw Data'!B53&amp;"""")&amp;IF(NOT(ISBLANK('Raw Data'!A54)),",","")</f>
        <v>master."BSC6900GSM@GSM Cell@Assignment"."A3129F_Failed_Assignments_CIC_Allocated",</v>
      </c>
    </row>
    <row r="54" spans="1:1" x14ac:dyDescent="0.25">
      <c r="A54" t="str">
        <f>IF(ISBLANK('Raw Data'!A54),"","master."""&amp;'Raw Data'!A54&amp;"""."""&amp;'Raw Data'!B54&amp;"""")&amp;IF(NOT(ISBLANK('Raw Data'!A55)),",","")</f>
        <v>master."BSC6900GSM@GSM Cell@Assignment"."A3129G_Failed_Assignments_A_Interface_Failure",</v>
      </c>
    </row>
    <row r="55" spans="1:1" x14ac:dyDescent="0.25">
      <c r="A55" t="str">
        <f>IF(ISBLANK('Raw Data'!A55),"","master."""&amp;'Raw Data'!A55&amp;"""."""&amp;'Raw Data'!B55&amp;"""")&amp;IF(NOT(ISBLANK('Raw Data'!A56)),",","")</f>
        <v>master."BSC6900GSM@GSM Cell@Assignment"."A3129H_Failed_Assignments_Clear_Commands_Sent_By_MSC",</v>
      </c>
    </row>
    <row r="56" spans="1:1" x14ac:dyDescent="0.25">
      <c r="A56" t="str">
        <f>IF(ISBLANK('Raw Data'!A56),"","master."""&amp;'Raw Data'!A56&amp;"""."""&amp;'Raw Data'!B56&amp;"""")&amp;IF(NOT(ISBLANK('Raw Data'!A57)),",","")</f>
        <v>master."BSC6900GSM@GSM Cell@Assignment"."A3129I_Failed_Assignments_Invalid_State",</v>
      </c>
    </row>
    <row r="57" spans="1:1" x14ac:dyDescent="0.25">
      <c r="A57" t="str">
        <f>IF(ISBLANK('Raw Data'!A57),"","master."""&amp;'Raw Data'!A57&amp;"""."""&amp;'Raw Data'!B57&amp;"""")&amp;IF(NOT(ISBLANK('Raw Data'!A58)),",","")</f>
        <v>master."BSC6900GSM@GSM Cell@Assignment"."A3129J_Failed_Assignments_Invalid_Message",</v>
      </c>
    </row>
    <row r="58" spans="1:1" x14ac:dyDescent="0.25">
      <c r="A58" t="str">
        <f>IF(ISBLANK('Raw Data'!A58),"","master."""&amp;'Raw Data'!A58&amp;"""."""&amp;'Raw Data'!B58&amp;"""")&amp;IF(NOT(ISBLANK('Raw Data'!A59)),",","")</f>
        <v>master."BSC6900GSM@GSM Cell@Assignment"."A3129N_Failed_Assignments_Reconnection_to_Old_Channels_Terrestr",</v>
      </c>
    </row>
    <row r="59" spans="1:1" x14ac:dyDescent="0.25">
      <c r="A59" t="str">
        <f>IF(ISBLANK('Raw Data'!A59),"","master."""&amp;'Raw Data'!A59&amp;"""."""&amp;'Raw Data'!B59&amp;"""")&amp;IF(NOT(ISBLANK('Raw Data'!A60)),",","")</f>
        <v>master."BSC6900GSM@GSM Cell@Assignment"."A3129O_Failed_Assignments_First_Assignment_Directed_Retry_Timed",</v>
      </c>
    </row>
    <row r="60" spans="1:1" x14ac:dyDescent="0.25">
      <c r="A60" t="str">
        <f>IF(ISBLANK('Raw Data'!A60),"","master."""&amp;'Raw Data'!A60&amp;"""."""&amp;'Raw Data'!B60&amp;"""")&amp;IF(NOT(ISBLANK('Raw Data'!A61)),",","")</f>
        <v>master."BSC6900GSM@GSM Cell@Assignment"."A3129P_Failed_Assignments_Reconnection_to_Old_Channels_Timer_Ex",</v>
      </c>
    </row>
    <row r="61" spans="1:1" x14ac:dyDescent="0.25">
      <c r="A61" t="str">
        <f>IF(ISBLANK('Raw Data'!A61),"","master."""&amp;'Raw Data'!A61&amp;"""."""&amp;'Raw Data'!B61&amp;"""")&amp;IF(NOT(ISBLANK('Raw Data'!A62)),",","")</f>
        <v>master."BSC6900GSM@GSM Cell@Assignment"."A3129Q_Failed_Assignments_Reconnection_to_Old_Channels_Timer_Ex",</v>
      </c>
    </row>
    <row r="62" spans="1:1" x14ac:dyDescent="0.25">
      <c r="A62" t="str">
        <f>IF(ISBLANK('Raw Data'!A62),"","master."""&amp;'Raw Data'!A62&amp;"""."""&amp;'Raw Data'!B62&amp;"""")&amp;IF(NOT(ISBLANK('Raw Data'!A63)),",","")</f>
        <v>master."BSC6900GSM@GSM Cell@Assignment"."A3129R_Failed_Assignments_Reconnection_to_Old_Channels_Reconnec",</v>
      </c>
    </row>
    <row r="63" spans="1:1" x14ac:dyDescent="0.25">
      <c r="A63" t="str">
        <f>IF(ISBLANK('Raw Data'!A63),"","master."""&amp;'Raw Data'!A63&amp;"""."""&amp;'Raw Data'!B63&amp;"""")&amp;IF(NOT(ISBLANK('Raw Data'!A64)),",","")</f>
        <v>master."BSC6900GSM@GSM Cell@Assignment"."A3129S_Failed_Assignments_Requested_Speech_Version_Unavailable",</v>
      </c>
    </row>
    <row r="64" spans="1:1" x14ac:dyDescent="0.25">
      <c r="A64" t="str">
        <f>IF(ISBLANK('Raw Data'!A64),"","master."""&amp;'Raw Data'!A64&amp;"""."""&amp;'Raw Data'!B64&amp;"""")&amp;IF(NOT(ISBLANK('Raw Data'!A65)),",","")</f>
        <v>master."BSC6900GSM@GSM Cell@Assignment"."A3129T_Failed_Assignments_No_Ater_Resource_Available",</v>
      </c>
    </row>
    <row r="65" spans="1:1" x14ac:dyDescent="0.25">
      <c r="A65" t="str">
        <f>IF(ISBLANK('Raw Data'!A65),"","master."""&amp;'Raw Data'!A65&amp;"""."""&amp;'Raw Data'!B65&amp;"""")&amp;IF(NOT(ISBLANK('Raw Data'!A66)),",","")</f>
        <v>master."BSC6900GSM@GSM Cell@Assignment"."A312Aa_Failed_Assignments_during_MOC_on_the_A_Interface_Includi",</v>
      </c>
    </row>
    <row r="66" spans="1:1" x14ac:dyDescent="0.25">
      <c r="A66" t="str">
        <f>IF(ISBLANK('Raw Data'!A66),"","master."""&amp;'Raw Data'!A66&amp;"""."""&amp;'Raw Data'!B66&amp;"""")&amp;IF(NOT(ISBLANK('Raw Data'!A67)),",","")</f>
        <v>master."BSC6900GSM@GSM Cell@Assignment"."A312A_Failed_Assignments_First_Assignment_No_Channel_Available_",</v>
      </c>
    </row>
    <row r="67" spans="1:1" x14ac:dyDescent="0.25">
      <c r="A67" t="str">
        <f>IF(ISBLANK('Raw Data'!A67),"","master."""&amp;'Raw Data'!A67&amp;"""."""&amp;'Raw Data'!B67&amp;"""")&amp;IF(NOT(ISBLANK('Raw Data'!A68)),",","")</f>
        <v>master."BSC6900GSM@GSM Cell@Assignment"."A312Ca_Failed_Assignments_during_MTC_on_the_A_Interface_Includi",</v>
      </c>
    </row>
    <row r="68" spans="1:1" x14ac:dyDescent="0.25">
      <c r="A68" t="str">
        <f>IF(ISBLANK('Raw Data'!A68),"","master."""&amp;'Raw Data'!A68&amp;"""."""&amp;'Raw Data'!B68&amp;"""")&amp;IF(NOT(ISBLANK('Raw Data'!A69)),",","")</f>
        <v>master."BSC6900GSM@GSM Cell@Assignment"."A312Da_Failed_Assignments_during_Emergency_Call_on_the_A_Interf",</v>
      </c>
    </row>
    <row r="69" spans="1:1" x14ac:dyDescent="0.25">
      <c r="A69" t="str">
        <f>IF(ISBLANK('Raw Data'!A69),"","master."""&amp;'Raw Data'!A69&amp;"""."""&amp;'Raw Data'!B69&amp;"""")&amp;IF(NOT(ISBLANK('Raw Data'!A70)),",","")</f>
        <v>master."BSC6900GSM@GSM Cell@Assignment"."A312Ea_Failed_Assignments_during_Call_Re-establishment_on_the_A",</v>
      </c>
    </row>
    <row r="70" spans="1:1" x14ac:dyDescent="0.25">
      <c r="A70" t="str">
        <f>IF(ISBLANK('Raw Data'!A70),"","master."""&amp;'Raw Data'!A70&amp;"""."""&amp;'Raw Data'!B70&amp;"""")&amp;IF(NOT(ISBLANK('Raw Data'!A71)),",","")</f>
        <v>master."BSC6900GSM@GSM Cell@Assignment"."A312F_Number_of_Assignment_Failures_No_Abis_Resource_Available",</v>
      </c>
    </row>
    <row r="71" spans="1:1" x14ac:dyDescent="0.25">
      <c r="A71" t="str">
        <f>IF(ISBLANK('Raw Data'!A71),"","master."""&amp;'Raw Data'!A71&amp;"""."""&amp;'Raw Data'!B71&amp;"""")&amp;IF(NOT(ISBLANK('Raw Data'!A72)),",","")</f>
        <v>master."BSC6900GSM@GSM Cell@Assignment"."A312K_Failed_Assignments_First_Assignment_No_Channel_Available_",</v>
      </c>
    </row>
    <row r="72" spans="1:1" x14ac:dyDescent="0.25">
      <c r="A72" t="str">
        <f>IF(ISBLANK('Raw Data'!A72),"","master."""&amp;'Raw Data'!A72&amp;"""."""&amp;'Raw Data'!B72&amp;"""")&amp;IF(NOT(ISBLANK('Raw Data'!A73)),",","")</f>
        <v>master."BSC6900GSM@GSM Cell@Assignment"."A312L_Failed_Assignments_Reconnection_to_Old_Channels_No_Channe",</v>
      </c>
    </row>
    <row r="73" spans="1:1" x14ac:dyDescent="0.25">
      <c r="A73" t="str">
        <f>IF(ISBLANK('Raw Data'!A73),"","master."""&amp;'Raw Data'!A73&amp;"""."""&amp;'Raw Data'!B73&amp;"""")&amp;IF(NOT(ISBLANK('Raw Data'!A74)),",","")</f>
        <v>master."BSC6900GSM@GSM Cell@Assignment"."A312M_Failed_Assignments_Reconnection_to_Old_Channels_No_Channe",</v>
      </c>
    </row>
    <row r="74" spans="1:1" x14ac:dyDescent="0.25">
      <c r="A74" t="str">
        <f>IF(ISBLANK('Raw Data'!A74),"","master."""&amp;'Raw Data'!A74&amp;"""."""&amp;'Raw Data'!B74&amp;"""")&amp;IF(NOT(ISBLANK('Raw Data'!A75)),",","")</f>
        <v>master."BSC6900GSM@GSM Cell@Assignment"."A312S_Failed_Assignments_Signaling_Channel",</v>
      </c>
    </row>
    <row r="75" spans="1:1" x14ac:dyDescent="0.25">
      <c r="A75" t="str">
        <f>IF(ISBLANK('Raw Data'!A75),"","master."""&amp;'Raw Data'!A75&amp;"""."""&amp;'Raw Data'!B75&amp;"""")&amp;IF(NOT(ISBLANK('Raw Data'!A76)),",","")</f>
        <v>master."BSC6900GSM@GSM Cell@Assignment"."A3139J_Number_of_Attempts_Initiated_by_the_BSC_to_Speed_Up_the_",</v>
      </c>
    </row>
    <row r="76" spans="1:1" x14ac:dyDescent="0.25">
      <c r="A76" t="str">
        <f>IF(ISBLANK('Raw Data'!A76),"","master."""&amp;'Raw Data'!A76&amp;"""."""&amp;'Raw Data'!B76&amp;"""")&amp;IF(NOT(ISBLANK('Raw Data'!A77)),",","")</f>
        <v>master."BSC6900GSM@GSM Cell@Assignment"."A3139K_Number_of_Failed_Attempts_Initiated_by_the_BSC_to_Speed_",</v>
      </c>
    </row>
    <row r="77" spans="1:1" x14ac:dyDescent="0.25">
      <c r="A77" t="str">
        <f>IF(ISBLANK('Raw Data'!A77),"","master."""&amp;'Raw Data'!A77&amp;"""."""&amp;'Raw Data'!B77&amp;"""")&amp;IF(NOT(ISBLANK('Raw Data'!A78)),",","")</f>
        <v>master."BSC6900GSM@GSM Cell@Assignment"."A3139M_Number_of_Failed_Attempts_Initiated_by_MSs_to_Speed_Up_t",</v>
      </c>
    </row>
    <row r="78" spans="1:1" x14ac:dyDescent="0.25">
      <c r="A78" t="str">
        <f>IF(ISBLANK('Raw Data'!A78),"","master."""&amp;'Raw Data'!A78&amp;"""."""&amp;'Raw Data'!B78&amp;"""")&amp;IF(NOT(ISBLANK('Raw Data'!A79)),",","")</f>
        <v>master."BSC6900GSM@GSM Cell@Assignment"."A3139N_Number_of_Attempts_Initiated_by_MSs_to_Speed_Down_the_HS",</v>
      </c>
    </row>
    <row r="79" spans="1:1" x14ac:dyDescent="0.25">
      <c r="A79" t="str">
        <f>IF(ISBLANK('Raw Data'!A79),"","master."""&amp;'Raw Data'!A79&amp;"""."""&amp;'Raw Data'!B79&amp;"""")&amp;IF(NOT(ISBLANK('Raw Data'!A80)),",","")</f>
        <v>master."BSC6900GSM@GSM Cell@Assignment"."A3139P_Number_of_Failed_Attempts_Initiated_by_MSs_to_Speed_Down",</v>
      </c>
    </row>
    <row r="80" spans="1:1" x14ac:dyDescent="0.25">
      <c r="A80" t="str">
        <f>IF(ISBLANK('Raw Data'!A80),"","master."""&amp;'Raw Data'!A80&amp;"""."""&amp;'Raw Data'!B80&amp;"""")&amp;IF(NOT(ISBLANK('Raw Data'!A81)),",","")</f>
        <v>master."BSC6900GSM@GSM Cell@Assignment"."A3167A_Speech_Version_1_Completed_Assignments_Excluding_Directe",</v>
      </c>
    </row>
    <row r="81" spans="1:1" x14ac:dyDescent="0.25">
      <c r="A81" t="str">
        <f>IF(ISBLANK('Raw Data'!A81),"","master."""&amp;'Raw Data'!A81&amp;"""."""&amp;'Raw Data'!B81&amp;"""")&amp;IF(NOT(ISBLANK('Raw Data'!A82)),",","")</f>
        <v>master."BSC6900GSM@GSM Cell@Assignment"."A3167B_Speech_Version_2_Completed_Assignments_Excluding_Directe",</v>
      </c>
    </row>
    <row r="82" spans="1:1" x14ac:dyDescent="0.25">
      <c r="A82" t="str">
        <f>IF(ISBLANK('Raw Data'!A82),"","master."""&amp;'Raw Data'!A82&amp;"""."""&amp;'Raw Data'!B82&amp;"""")&amp;IF(NOT(ISBLANK('Raw Data'!A83)),",","")</f>
        <v>master."BSC6900GSM@GSM Cell@Assignment"."A3167C_Speech_Version_3_Completed_Assignments_Excluding_Directe",</v>
      </c>
    </row>
    <row r="83" spans="1:1" x14ac:dyDescent="0.25">
      <c r="A83" t="str">
        <f>IF(ISBLANK('Raw Data'!A83),"","master."""&amp;'Raw Data'!A83&amp;"""."""&amp;'Raw Data'!B83&amp;"""")&amp;IF(NOT(ISBLANK('Raw Data'!A84)),",","")</f>
        <v>master."BSC6900GSM@GSM Cell@Assignment"."A3168A_Speech_Version_1_Completed_Assignments_Excluding_Directe",</v>
      </c>
    </row>
    <row r="84" spans="1:1" x14ac:dyDescent="0.25">
      <c r="A84" t="str">
        <f>IF(ISBLANK('Raw Data'!A84),"","master."""&amp;'Raw Data'!A84&amp;"""."""&amp;'Raw Data'!B84&amp;"""")&amp;IF(NOT(ISBLANK('Raw Data'!A85)),",","")</f>
        <v>master."BSC6900GSM@GSM Cell@Assignment"."A3168B_Speech_Version_2_Completed_Assignments_Excluding_Directe",</v>
      </c>
    </row>
    <row r="85" spans="1:1" x14ac:dyDescent="0.25">
      <c r="A85" t="str">
        <f>IF(ISBLANK('Raw Data'!A85),"","master."""&amp;'Raw Data'!A85&amp;"""."""&amp;'Raw Data'!B85&amp;"""")&amp;IF(NOT(ISBLANK('Raw Data'!A86)),",","")</f>
        <v>master."BSC6900GSM@GSM Cell@Assignment"."A3168C_Speech_Version_3_Completed_Assignments_Excluding_Directe",</v>
      </c>
    </row>
    <row r="86" spans="1:1" x14ac:dyDescent="0.25">
      <c r="A86" t="str">
        <f>IF(ISBLANK('Raw Data'!A86),"","master."""&amp;'Raw Data'!A86&amp;"""."""&amp;'Raw Data'!B86&amp;"""")&amp;IF(NOT(ISBLANK('Raw Data'!A87)),",","")</f>
        <v>master."BSC6900GSM@GSM Cell@Assignment"."A3169A_Failed_Assignments_Um_Cause",</v>
      </c>
    </row>
    <row r="87" spans="1:1" x14ac:dyDescent="0.25">
      <c r="A87" t="str">
        <f>IF(ISBLANK('Raw Data'!A87),"","master."""&amp;'Raw Data'!A87&amp;"""."""&amp;'Raw Data'!B87&amp;"""")&amp;IF(NOT(ISBLANK('Raw Data'!A88)),",","")</f>
        <v>master."BSC6900GSM@GSM Cell@Assignment"."A3170A_Number_of_Completed_TCH_Assignments_CSFB_MOC",</v>
      </c>
    </row>
    <row r="88" spans="1:1" x14ac:dyDescent="0.25">
      <c r="A88" t="str">
        <f>IF(ISBLANK('Raw Data'!A88),"","master."""&amp;'Raw Data'!A88&amp;"""."""&amp;'Raw Data'!B88&amp;"""")&amp;IF(NOT(ISBLANK('Raw Data'!A89)),",","")</f>
        <v>master."BSC6900GSM@GSM Cell@Assignment"."A3170B_Number_of_Completed_TCH_Assignments_CSFB_MTC",</v>
      </c>
    </row>
    <row r="89" spans="1:1" x14ac:dyDescent="0.25">
      <c r="A89" t="str">
        <f>IF(ISBLANK('Raw Data'!A89),"","master."""&amp;'Raw Data'!A89&amp;"""."""&amp;'Raw Data'!B89&amp;"""")&amp;IF(NOT(ISBLANK('Raw Data'!A90)),",","")</f>
        <v>master."BSC6900GSM@GSM Cell@Assignment"."CA310A_Assignment_Requests_TCH_Assigned_Repeatedly_over_A_Inter",</v>
      </c>
    </row>
    <row r="90" spans="1:1" x14ac:dyDescent="0.25">
      <c r="A90" t="str">
        <f>IF(ISBLANK('Raw Data'!A90),"","master."""&amp;'Raw Data'!A90&amp;"""."""&amp;'Raw Data'!B90&amp;"""")&amp;IF(NOT(ISBLANK('Raw Data'!A91)),",","")</f>
        <v>master."BSC6900GSM@GSM Cell@Assignment"."CA310_Assignment_Requests",</v>
      </c>
    </row>
    <row r="91" spans="1:1" x14ac:dyDescent="0.25">
      <c r="A91" t="str">
        <f>IF(ISBLANK('Raw Data'!A91),"","master."""&amp;'Raw Data'!A91&amp;"""."""&amp;'Raw Data'!B91&amp;"""")&amp;IF(NOT(ISBLANK('Raw Data'!A92)),",","")</f>
        <v>master."BSC6900GSM@GSM Cell@Assignment"."CA311_Assignment_Commands",</v>
      </c>
    </row>
    <row r="92" spans="1:1" x14ac:dyDescent="0.25">
      <c r="A92" t="str">
        <f>IF(ISBLANK('Raw Data'!A92),"","master."""&amp;'Raw Data'!A92&amp;"""."""&amp;'Raw Data'!B92&amp;"""")&amp;IF(NOT(ISBLANK('Raw Data'!A93)),",","")</f>
        <v>master."BSC6900GSM@GSM Cell@Assignment"."CA312A_Failed_Assignments_TCH_Assigned_Repeatedly_over_A_Interf",</v>
      </c>
    </row>
    <row r="93" spans="1:1" x14ac:dyDescent="0.25">
      <c r="A93" t="str">
        <f>IF(ISBLANK('Raw Data'!A93),"","master."""&amp;'Raw Data'!A93&amp;"""."""&amp;'Raw Data'!B93&amp;"""")&amp;IF(NOT(ISBLANK('Raw Data'!A94)),",","")</f>
        <v>master."BSC6900GSM@GSM Cell@Assignment"."CA312_Failed_Assignments_Channel_Unavailable",</v>
      </c>
    </row>
    <row r="94" spans="1:1" x14ac:dyDescent="0.25">
      <c r="A94" t="str">
        <f>IF(ISBLANK('Raw Data'!A94),"","master."""&amp;'Raw Data'!A94&amp;"""."""&amp;'Raw Data'!B94&amp;"""")&amp;IF(NOT(ISBLANK('Raw Data'!A95)),",","")</f>
        <v>master."BSC6900GSM@GSM Cell@Assignment"."CA313_Successful_Assignments",</v>
      </c>
    </row>
    <row r="95" spans="1:1" x14ac:dyDescent="0.25">
      <c r="A95" t="str">
        <f>IF(ISBLANK('Raw Data'!A95),"","master."""&amp;'Raw Data'!A95&amp;"""."""&amp;'Raw Data'!B95&amp;"""")&amp;IF(NOT(ISBLANK('Raw Data'!A96)),",","")</f>
        <v>master."BSC6900GSM@GSM Cell@Assignment"."CA315_Number_of_Failed_Assignments_Um_Interface_Message_Failure",</v>
      </c>
    </row>
    <row r="96" spans="1:1" x14ac:dyDescent="0.25">
      <c r="A96" t="str">
        <f>IF(ISBLANK('Raw Data'!A96),"","master."""&amp;'Raw Data'!A96&amp;"""."""&amp;'Raw Data'!B96&amp;"""")&amp;IF(NOT(ISBLANK('Raw Data'!A97)),",","")</f>
        <v>master."BSC6900GSM@GSM Cell@Assignment"."CA316_Completed_Assignments_Um_Interface",</v>
      </c>
    </row>
    <row r="97" spans="1:1" x14ac:dyDescent="0.25">
      <c r="A97" t="str">
        <f>IF(ISBLANK('Raw Data'!A97),"","master."""&amp;'Raw Data'!A97&amp;"""."""&amp;'Raw Data'!B97&amp;"""")&amp;IF(NOT(ISBLANK('Raw Data'!A98)),",","")</f>
        <v>master."BSC6900GSM@GSM Cell@Call_Drop"."CM30A_Call_Drops_on_Radio_Interface_SDCCH",</v>
      </c>
    </row>
    <row r="98" spans="1:1" x14ac:dyDescent="0.25">
      <c r="A98" t="str">
        <f>IF(ISBLANK('Raw Data'!A98),"","master."""&amp;'Raw Data'!A98&amp;"""."""&amp;'Raw Data'!B98&amp;"""")&amp;IF(NOT(ISBLANK('Raw Data'!A99)),",","")</f>
        <v>master."BSC6900GSM@GSM Cell@Call_Drop"."CM30_Call_Drops_on_SDCCH",</v>
      </c>
    </row>
    <row r="99" spans="1:1" x14ac:dyDescent="0.25">
      <c r="A99" t="str">
        <f>IF(ISBLANK('Raw Data'!A99),"","master."""&amp;'Raw Data'!A99&amp;"""."""&amp;'Raw Data'!B99&amp;"""")&amp;IF(NOT(ISBLANK('Raw Data'!A100)),",","")</f>
        <v>master."BSC6900GSM@GSM Cell@Call_Drop"."CM3300_Call_Drops_on_Traffic_Channel_in_Stable_State_Error_Indi",</v>
      </c>
    </row>
    <row r="100" spans="1:1" x14ac:dyDescent="0.25">
      <c r="A100" t="str">
        <f>IF(ISBLANK('Raw Data'!A100),"","master."""&amp;'Raw Data'!A100&amp;"""."""&amp;'Raw Data'!B100&amp;"""")&amp;IF(NOT(ISBLANK('Raw Data'!A101)),",","")</f>
        <v>master."BSC6900GSM@GSM Cell@Call_Drop"."CM3301_Call_Drops_on_Traffic_Channel_in_Stable_State_Connection",</v>
      </c>
    </row>
    <row r="101" spans="1:1" x14ac:dyDescent="0.25">
      <c r="A101" t="str">
        <f>IF(ISBLANK('Raw Data'!A101),"","master."""&amp;'Raw Data'!A101&amp;"""."""&amp;'Raw Data'!B101&amp;"""")&amp;IF(NOT(ISBLANK('Raw Data'!A102)),",","")</f>
        <v>master."BSC6900GSM@GSM Cell@Call_Drop"."CM3302_Call_Drops_on_Traffic_Channel_in_Stable_State_Release_In",</v>
      </c>
    </row>
    <row r="102" spans="1:1" x14ac:dyDescent="0.25">
      <c r="A102" t="str">
        <f>IF(ISBLANK('Raw Data'!A102),"","master."""&amp;'Raw Data'!A102&amp;"""."""&amp;'Raw Data'!B102&amp;"""")&amp;IF(NOT(ISBLANK('Raw Data'!A103)),",","")</f>
        <v>master."BSC6900GSM@GSM Cell@Call_Drop"."CM3303A_Number_of_Call_Drops_on_TCH_Before_Disconnection",</v>
      </c>
    </row>
    <row r="103" spans="1:1" x14ac:dyDescent="0.25">
      <c r="A103" t="str">
        <f>IF(ISBLANK('Raw Data'!A103),"","master."""&amp;'Raw Data'!A103&amp;"""."""&amp;'Raw Data'!B103&amp;"""")&amp;IF(NOT(ISBLANK('Raw Data'!A104)),",","")</f>
        <v>master."BSC6900GSM@GSM Cell@Call_Drop"."CM330A_Call_Drops_on_the_Traffic_Channels_on_the_TRX_in_the_Und",</v>
      </c>
    </row>
    <row r="104" spans="1:1" x14ac:dyDescent="0.25">
      <c r="A104" t="str">
        <f>IF(ISBLANK('Raw Data'!A104),"","master."""&amp;'Raw Data'!A104&amp;"""."""&amp;'Raw Data'!B104&amp;"""")&amp;IF(NOT(ISBLANK('Raw Data'!A105)),",","")</f>
        <v>master."BSC6900GSM@GSM Cell@Call_Drop"."CM330B_Call_Drops_on_the_Traffic_Channels_on_the_TRX_in_the_Ove",</v>
      </c>
    </row>
    <row r="105" spans="1:1" x14ac:dyDescent="0.25">
      <c r="A105" t="str">
        <f>IF(ISBLANK('Raw Data'!A105),"","master."""&amp;'Raw Data'!A105&amp;"""."""&amp;'Raw Data'!B105&amp;"""")&amp;IF(NOT(ISBLANK('Raw Data'!A106)),",","")</f>
        <v>master."BSC6900GSM@GSM Cell@Call_Drop"."CM330_Call_Drops_on_Radio_Interface_in_Stable_State_Traffic_Cha",</v>
      </c>
    </row>
    <row r="106" spans="1:1" x14ac:dyDescent="0.25">
      <c r="A106" t="str">
        <f>IF(ISBLANK('Raw Data'!A106),"","master."""&amp;'Raw Data'!A106&amp;"""."""&amp;'Raw Data'!B106&amp;"""")&amp;IF(NOT(ISBLANK('Raw Data'!A107)),",","")</f>
        <v>master."BSC6900GSM@GSM Cell@Call_Drop"."CM331_Call_Drops_on_Radio_Interface_in_Handover_State_Traffic_C",</v>
      </c>
    </row>
    <row r="107" spans="1:1" x14ac:dyDescent="0.25">
      <c r="A107" t="str">
        <f>IF(ISBLANK('Raw Data'!A107),"","master."""&amp;'Raw Data'!A107&amp;"""."""&amp;'Raw Data'!B107&amp;"""")&amp;IF(NOT(ISBLANK('Raw Data'!A108)),",","")</f>
        <v>master."BSC6900GSM@GSM Cell@Call_Drop"."CM332_Call_Drops_Due_to_No_MR_from_MS_for_a_Long_Time_Traffic_C",</v>
      </c>
    </row>
    <row r="108" spans="1:1" x14ac:dyDescent="0.25">
      <c r="A108" t="str">
        <f>IF(ISBLANK('Raw Data'!A108),"","master."""&amp;'Raw Data'!A108&amp;"""."""&amp;'Raw Data'!B108&amp;"""")&amp;IF(NOT(ISBLANK('Raw Data'!A109)),",","")</f>
        <v>master."BSC6900GSM@GSM Cell@Call_Drop"."CM333_Call_Drops_due_to_Abis_Terrestrial_Link_Failure_Traffic_C",</v>
      </c>
    </row>
    <row r="109" spans="1:1" x14ac:dyDescent="0.25">
      <c r="A109" t="str">
        <f>IF(ISBLANK('Raw Data'!A109),"","master."""&amp;'Raw Data'!A109&amp;"""."""&amp;'Raw Data'!B109&amp;"""")&amp;IF(NOT(ISBLANK('Raw Data'!A110)),",","")</f>
        <v>master."BSC6900GSM@GSM Cell@Call_Drop"."CM334_Call_Drops_due_to_Equipment_Failure_Traffic_Channel",</v>
      </c>
    </row>
    <row r="110" spans="1:1" x14ac:dyDescent="0.25">
      <c r="A110" t="str">
        <f>IF(ISBLANK('Raw Data'!A110),"","master."""&amp;'Raw Data'!A110&amp;"""."""&amp;'Raw Data'!B110&amp;"""")&amp;IF(NOT(ISBLANK('Raw Data'!A111)),",","")</f>
        <v>master."BSC6900GSM@GSM Cell@Call_Drop"."CM335_Call_Drops_due_to_Forced_Handover_Traffic_Channel",</v>
      </c>
    </row>
    <row r="111" spans="1:1" x14ac:dyDescent="0.25">
      <c r="A111" t="str">
        <f>IF(ISBLANK('Raw Data'!A111),"","master."""&amp;'Raw Data'!A111&amp;"""."""&amp;'Raw Data'!B111&amp;"""")&amp;IF(NOT(ISBLANK('Raw Data'!A112)),",","")</f>
        <v>master."BSC6900GSM@GSM Cell@Call_Drop"."CM337_Call_Drops_after_Answer",</v>
      </c>
    </row>
    <row r="112" spans="1:1" x14ac:dyDescent="0.25">
      <c r="A112" t="str">
        <f>IF(ISBLANK('Raw Data'!A112),"","master."""&amp;'Raw Data'!A112&amp;"""."""&amp;'Raw Data'!B112&amp;"""")&amp;IF(NOT(ISBLANK('Raw Data'!A113)),",","")</f>
        <v>master."BSC6900GSM@GSM Cell@Call_Drop"."CM338_Successful_Connections",</v>
      </c>
    </row>
    <row r="113" spans="1:1" x14ac:dyDescent="0.25">
      <c r="A113" t="str">
        <f>IF(ISBLANK('Raw Data'!A113),"","master."""&amp;'Raw Data'!A113&amp;"""."""&amp;'Raw Data'!B113&amp;"""")&amp;IF(NOT(ISBLANK('Raw Data'!A114)),",","")</f>
        <v>master."BSC6900GSM@GSM Cell@Call_Drop"."CM33C_Call_Drops_on_Radio_Interface_Traffic_Channel",</v>
      </c>
    </row>
    <row r="114" spans="1:1" x14ac:dyDescent="0.25">
      <c r="A114" t="str">
        <f>IF(ISBLANK('Raw Data'!A114),"","master."""&amp;'Raw Data'!A114&amp;"""."""&amp;'Raw Data'!B114&amp;"""")&amp;IF(NOT(ISBLANK('Raw Data'!A115)),",","")</f>
        <v>master."BSC6900GSM@GSM Cell@Call_Drop"."CM33_Call_Drops_on_Traffic_Channel",</v>
      </c>
    </row>
    <row r="115" spans="1:1" x14ac:dyDescent="0.25">
      <c r="A115" t="str">
        <f>IF(ISBLANK('Raw Data'!A115),"","master."""&amp;'Raw Data'!A115&amp;"""."""&amp;'Raw Data'!B115&amp;"""")&amp;IF(NOT(ISBLANK('Raw Data'!A116)),",","")</f>
        <v>master."BSC6900GSM@GSM Cell@Call_Drop"."CM3600_Call_Drops_on_Signaling_Channel_in_Stable_State_Error_In",</v>
      </c>
    </row>
    <row r="116" spans="1:1" x14ac:dyDescent="0.25">
      <c r="A116" t="str">
        <f>IF(ISBLANK('Raw Data'!A116),"","master."""&amp;'Raw Data'!A116&amp;"""."""&amp;'Raw Data'!B116&amp;"""")&amp;IF(NOT(ISBLANK('Raw Data'!A117)),",","")</f>
        <v>master."BSC6900GSM@GSM Cell@Call_Drop"."CM3601_Call_Drops_on_Signaling_Channel_in_Stable_State_Connecti",</v>
      </c>
    </row>
    <row r="117" spans="1:1" x14ac:dyDescent="0.25">
      <c r="A117" t="str">
        <f>IF(ISBLANK('Raw Data'!A117),"","master."""&amp;'Raw Data'!A117&amp;"""."""&amp;'Raw Data'!B117&amp;"""")&amp;IF(NOT(ISBLANK('Raw Data'!A118)),",","")</f>
        <v>master."BSC6900GSM@GSM Cell@Call_Drop"."CM3602_Call_Drops_on_Signaling_Channel_in_Stable_State_Release_",</v>
      </c>
    </row>
    <row r="118" spans="1:1" x14ac:dyDescent="0.25">
      <c r="A118" t="str">
        <f>IF(ISBLANK('Raw Data'!A118),"","master."""&amp;'Raw Data'!A118&amp;"""."""&amp;'Raw Data'!B118&amp;"""")&amp;IF(NOT(ISBLANK('Raw Data'!A119)),",","")</f>
        <v>master."BSC6900GSM@GSM Cell@Call_Drop"."CM3603_Call_Drops_on_Signaling_Channel_in_Stable_State_Error_In",</v>
      </c>
    </row>
    <row r="119" spans="1:1" x14ac:dyDescent="0.25">
      <c r="A119" t="str">
        <f>IF(ISBLANK('Raw Data'!A119),"","master."""&amp;'Raw Data'!A119&amp;"""."""&amp;'Raw Data'!B119&amp;"""")&amp;IF(NOT(ISBLANK('Raw Data'!A120)),",","")</f>
        <v>master."BSC6900GSM@GSM Cell@Call_Drop"."CM3604_Call_Drops_on_Signaling_Channel_in_Stable_State_Release_",</v>
      </c>
    </row>
    <row r="120" spans="1:1" x14ac:dyDescent="0.25">
      <c r="A120" t="str">
        <f>IF(ISBLANK('Raw Data'!A120),"","master."""&amp;'Raw Data'!A120&amp;"""."""&amp;'Raw Data'!B120&amp;"""")&amp;IF(NOT(ISBLANK('Raw Data'!A121)),",","")</f>
        <v>master."BSC6900GSM@GSM Cell@Call_Drop"."CM3605_Call_Drops_on_Signaling_Channel_in_Stable_State_Connecti",</v>
      </c>
    </row>
    <row r="121" spans="1:1" x14ac:dyDescent="0.25">
      <c r="A121" t="str">
        <f>IF(ISBLANK('Raw Data'!A121),"","master."""&amp;'Raw Data'!A121&amp;"""."""&amp;'Raw Data'!B121&amp;"""")&amp;IF(NOT(ISBLANK('Raw Data'!A122)),",","")</f>
        <v>master."BSC6900GSM@GSM Cell@Call_Drop"."CM3606_Call_Drops_on_Radio_Interface_in_Stable_State_Signaling_",</v>
      </c>
    </row>
    <row r="122" spans="1:1" x14ac:dyDescent="0.25">
      <c r="A122" t="str">
        <f>IF(ISBLANK('Raw Data'!A122),"","master."""&amp;'Raw Data'!A122&amp;"""."""&amp;'Raw Data'!B122&amp;"""")&amp;IF(NOT(ISBLANK('Raw Data'!A123)),",","")</f>
        <v>master."BSC6900GSM@GSM Cell@Call_Drop"."CM360A_Call_Drops_on_the_Signaling_Channels_on_the_TRX_in_the_O",</v>
      </c>
    </row>
    <row r="123" spans="1:1" x14ac:dyDescent="0.25">
      <c r="A123" t="str">
        <f>IF(ISBLANK('Raw Data'!A123),"","master."""&amp;'Raw Data'!A123&amp;"""."""&amp;'Raw Data'!B123&amp;"""")&amp;IF(NOT(ISBLANK('Raw Data'!A124)),",","")</f>
        <v>master."BSC6900GSM@GSM Cell@Call_Drop"."CM360_Call_Drops_on_Radio_Interface_in_Stable_State_Signaling_C",</v>
      </c>
    </row>
    <row r="124" spans="1:1" x14ac:dyDescent="0.25">
      <c r="A124" t="str">
        <f>IF(ISBLANK('Raw Data'!A124),"","master."""&amp;'Raw Data'!A124&amp;"""."""&amp;'Raw Data'!B124&amp;"""")&amp;IF(NOT(ISBLANK('Raw Data'!A125)),",","")</f>
        <v>master."BSC6900GSM@GSM Cell@Call_Drop"."CM361A_Call_Drops_on_the_Signaling_Channels_on_the_TRX_in_the_U",</v>
      </c>
    </row>
    <row r="125" spans="1:1" x14ac:dyDescent="0.25">
      <c r="A125" t="str">
        <f>IF(ISBLANK('Raw Data'!A125),"","master."""&amp;'Raw Data'!A125&amp;"""."""&amp;'Raw Data'!B125&amp;"""")&amp;IF(NOT(ISBLANK('Raw Data'!A126)),",","")</f>
        <v>master."BSC6900GSM@GSM Cell@Call_Drop"."CM361_Call_Drops_on_Radio_Interface_in_Handover_State_Signaling",</v>
      </c>
    </row>
    <row r="126" spans="1:1" x14ac:dyDescent="0.25">
      <c r="A126" t="str">
        <f>IF(ISBLANK('Raw Data'!A126),"","master."""&amp;'Raw Data'!A126&amp;"""."""&amp;'Raw Data'!B126&amp;"""")&amp;IF(NOT(ISBLANK('Raw Data'!A127)),",","")</f>
        <v>master."BSC6900GSM@GSM Cell@Call_Drop"."CM362_Call_Drops_Due_to_No_MR_from_MS_for_a_Long_Time_Signaling",</v>
      </c>
    </row>
    <row r="127" spans="1:1" x14ac:dyDescent="0.25">
      <c r="A127" t="str">
        <f>IF(ISBLANK('Raw Data'!A127),"","master."""&amp;'Raw Data'!A127&amp;"""."""&amp;'Raw Data'!B127&amp;"""")&amp;IF(NOT(ISBLANK('Raw Data'!A128)),",","")</f>
        <v>master."BSC6900GSM@GSM Cell@Call_Drop"."CM363_Call_Drops_Due_to_Abis_Terrestrial_Link_Failure_Signaling",</v>
      </c>
    </row>
    <row r="128" spans="1:1" x14ac:dyDescent="0.25">
      <c r="A128" t="str">
        <f>IF(ISBLANK('Raw Data'!A128),"","master."""&amp;'Raw Data'!A128&amp;"""."""&amp;'Raw Data'!B128&amp;"""")&amp;IF(NOT(ISBLANK('Raw Data'!A129)),",","")</f>
        <v>master."BSC6900GSM@GSM Cell@Call_Drop"."CM364_Call_Drops_due_to_Equipment_Failure_Signaling_Channel",</v>
      </c>
    </row>
    <row r="129" spans="1:1" x14ac:dyDescent="0.25">
      <c r="A129" t="str">
        <f>IF(ISBLANK('Raw Data'!A129),"","master."""&amp;'Raw Data'!A129&amp;"""."""&amp;'Raw Data'!B129&amp;"""")&amp;IF(NOT(ISBLANK('Raw Data'!A130)),",","")</f>
        <v>master."BSC6900GSM@GSM Cell@Call_Drop"."CM365_Call_Drops_due_to_Forced_Handover_Signaling_Channel",</v>
      </c>
    </row>
    <row r="130" spans="1:1" x14ac:dyDescent="0.25">
      <c r="A130" t="str">
        <f>IF(ISBLANK('Raw Data'!A130),"","master."""&amp;'Raw Data'!A130&amp;"""."""&amp;'Raw Data'!B130&amp;"""")&amp;IF(NOT(ISBLANK('Raw Data'!A131)),",","")</f>
        <v>master."BSC6900GSM@GSM Cell@Call_Drop"."CM36C_Call_Drops_on_Radio_Interface_Signaling_Channel",</v>
      </c>
    </row>
    <row r="131" spans="1:1" x14ac:dyDescent="0.25">
      <c r="A131" t="str">
        <f>IF(ISBLANK('Raw Data'!A131),"","master."""&amp;'Raw Data'!A131&amp;"""."""&amp;'Raw Data'!B131&amp;"""")&amp;IF(NOT(ISBLANK('Raw Data'!A132)),",","")</f>
        <v>master."BSC6900GSM@GSM Cell@Call_Drop"."CM36_Call_Drops_on_Signaling_Channel",</v>
      </c>
    </row>
    <row r="132" spans="1:1" x14ac:dyDescent="0.25">
      <c r="A132" t="str">
        <f>IF(ISBLANK('Raw Data'!A132),"","master."""&amp;'Raw Data'!A132&amp;"""."""&amp;'Raw Data'!B132&amp;"""")&amp;IF(NOT(ISBLANK('Raw Data'!A133)),",","")</f>
        <v>master."BSC6900GSM@GSM Cell@Call_Drop"."RM3171_Call_Drops_on_Radio_Interface_in_Stable_State_Traffic_Ch",</v>
      </c>
    </row>
    <row r="133" spans="1:1" x14ac:dyDescent="0.25">
      <c r="A133" t="str">
        <f>IF(ISBLANK('Raw Data'!A133),"","master."""&amp;'Raw Data'!A133&amp;"""."""&amp;'Raw Data'!B133&amp;"""")&amp;IF(NOT(ISBLANK('Raw Data'!A134)),",","")</f>
        <v>master."BSC6900GSM@GSM Cell@Call_Drop"."RM3172_Call_Drops_on_Radio_Interface_in_Handover_State_Traffic_",</v>
      </c>
    </row>
    <row r="134" spans="1:1" x14ac:dyDescent="0.25">
      <c r="A134" t="str">
        <f>IF(ISBLANK('Raw Data'!A134),"","master."""&amp;'Raw Data'!A134&amp;"""."""&amp;'Raw Data'!B134&amp;"""")&amp;IF(NOT(ISBLANK('Raw Data'!A135)),",","")</f>
        <v>master."BSC6900GSM@GSM Cell@Call_Drop"."RM3174_Call_Drops_Due_to_Failures_to_Return_to_Normal_Call_from",</v>
      </c>
    </row>
    <row r="135" spans="1:1" x14ac:dyDescent="0.25">
      <c r="A135" t="str">
        <f>IF(ISBLANK('Raw Data'!A135),"","master."""&amp;'Raw Data'!A135&amp;"""."""&amp;'Raw Data'!B135&amp;"""")&amp;IF(NOT(ISBLANK('Raw Data'!A136)),",","")</f>
        <v>master."BSC6900GSM@GSM Cell@Call_Duration"."AA3250_Average_Call_Access_Duration",</v>
      </c>
    </row>
    <row r="136" spans="1:1" x14ac:dyDescent="0.25">
      <c r="A136" t="str">
        <f>IF(ISBLANK('Raw Data'!A136),"","master."""&amp;'Raw Data'!A136&amp;"""."""&amp;'Raw Data'!B136&amp;"""")&amp;IF(NOT(ISBLANK('Raw Data'!A137)),",","")</f>
        <v>master."BSC6900GSM@GSM Cell@Call_Duration"."AA3251_Average_Call_Setup_Duration",</v>
      </c>
    </row>
    <row r="137" spans="1:1" x14ac:dyDescent="0.25">
      <c r="A137" t="str">
        <f>IF(ISBLANK('Raw Data'!A137),"","master."""&amp;'Raw Data'!A137&amp;"""."""&amp;'Raw Data'!B137&amp;"""")&amp;IF(NOT(ISBLANK('Raw Data'!A138)),",","")</f>
        <v>master."BSC6900GSM@GSM Cell@Cell_Status"."CR373_Cell_In-Service_Duration",</v>
      </c>
    </row>
    <row r="138" spans="1:1" x14ac:dyDescent="0.25">
      <c r="A138" t="str">
        <f>IF(ISBLANK('Raw Data'!A138),"","master."""&amp;'Raw Data'!A138&amp;"""."""&amp;'Raw Data'!B138&amp;"""")&amp;IF(NOT(ISBLANK('Raw Data'!A139)),",","")</f>
        <v>master."BSC6900GSM@GSM Cell@Cell_Status"."R3710_Number_of_Cell_BCCH_Mutual_Aids",</v>
      </c>
    </row>
    <row r="139" spans="1:1" x14ac:dyDescent="0.25">
      <c r="A139" t="str">
        <f>IF(ISBLANK('Raw Data'!A139),"","master."""&amp;'Raw Data'!A139&amp;"""."""&amp;'Raw Data'!B139&amp;"""")&amp;IF(NOT(ISBLANK('Raw Data'!A140)),",","")</f>
        <v>master."BSC6900GSM@GSM Cell@Cell_Status"."R3711_Number_of_Recoveries_after_Cell_BCCH_Mutual_Aids",</v>
      </c>
    </row>
    <row r="140" spans="1:1" x14ac:dyDescent="0.25">
      <c r="A140" t="str">
        <f>IF(ISBLANK('Raw Data'!A140),"","master."""&amp;'Raw Data'!A140&amp;"""."""&amp;'Raw Data'!B140&amp;"""")&amp;IF(NOT(ISBLANK('Raw Data'!A141)),",","")</f>
        <v>master."BSC6900GSM@GSM Cell@Cell_Status"."R3720_Number_of_Cell_Baseband_Hopping_Mutual_Aids",</v>
      </c>
    </row>
    <row r="141" spans="1:1" x14ac:dyDescent="0.25">
      <c r="A141" t="str">
        <f>IF(ISBLANK('Raw Data'!A141),"","master."""&amp;'Raw Data'!A141&amp;"""."""&amp;'Raw Data'!B141&amp;"""")&amp;IF(NOT(ISBLANK('Raw Data'!A142)),",","")</f>
        <v>master."BSC6900GSM@GSM Cell@Cell_Status"."R3721_Number_of_Recoveries_after_Cell_Baseband_Hopping_Mutual_A",</v>
      </c>
    </row>
    <row r="142" spans="1:1" x14ac:dyDescent="0.25">
      <c r="A142" t="str">
        <f>IF(ISBLANK('Raw Data'!A142),"","master."""&amp;'Raw Data'!A142&amp;"""."""&amp;'Raw Data'!B142&amp;"""")&amp;IF(NOT(ISBLANK('Raw Data'!A143)),",","")</f>
        <v>master."BSC6900GSM@GSM Cell@Cell_Status"."R3722_Duration_of_Cell_Turning_off",</v>
      </c>
    </row>
    <row r="143" spans="1:1" x14ac:dyDescent="0.25">
      <c r="A143" t="str">
        <f>IF(ISBLANK('Raw Data'!A143),"","master."""&amp;'Raw Data'!A143&amp;"""."""&amp;'Raw Data'!B143&amp;"""")&amp;IF(NOT(ISBLANK('Raw Data'!A144)),",","")</f>
        <v>master."BSC6900GSM@GSM Cell@Cell_Status"."R3731_Cell_Activation_Delay",</v>
      </c>
    </row>
    <row r="144" spans="1:1" x14ac:dyDescent="0.25">
      <c r="A144" t="str">
        <f>IF(ISBLANK('Raw Data'!A144),"","master."""&amp;'Raw Data'!A144&amp;"""."""&amp;'Raw Data'!B144&amp;"""")&amp;IF(NOT(ISBLANK('Raw Data'!A145)),",","")</f>
        <v>master."BSC6900GSM@GSM Cell@Cell_Status"."R3732_Cell_Out-of-Service_Duration_Due_to_O&amp;M",</v>
      </c>
    </row>
    <row r="145" spans="1:1" x14ac:dyDescent="0.25">
      <c r="A145" t="str">
        <f>IF(ISBLANK('Raw Data'!A145),"","master."""&amp;'Raw Data'!A145&amp;"""."""&amp;'Raw Data'!B145&amp;"""")&amp;IF(NOT(ISBLANK('Raw Data'!A146)),",","")</f>
        <v>master."BSC6900GSM@GSM Cell@Cell_Status"."R373_Cell_Out-of-Service_Duration",</v>
      </c>
    </row>
    <row r="146" spans="1:1" x14ac:dyDescent="0.25">
      <c r="A146" t="str">
        <f>IF(ISBLANK('Raw Data'!A146),"","master."""&amp;'Raw Data'!A146&amp;"""."""&amp;'Raw Data'!B146&amp;"""")&amp;IF(NOT(ISBLANK('Raw Data'!A147)),",","")</f>
        <v>master."BSC6900GSM@GSM Cell@Channel_Assignment_Failure"."R3120A_Channel_Assignment_Failures_All_Channels_Busy_or_Channel",</v>
      </c>
    </row>
    <row r="147" spans="1:1" x14ac:dyDescent="0.25">
      <c r="A147" t="str">
        <f>IF(ISBLANK('Raw Data'!A147),"","master."""&amp;'Raw Data'!A147&amp;"""."""&amp;'Raw Data'!B147&amp;"""")&amp;IF(NOT(ISBLANK('Raw Data'!A148)),",","")</f>
        <v>master."BSC6900GSM@GSM Cell@Channel_Assignment_Failure"."R3120C_Channel_Assignment_Failures_All_Channels_Busy_or_Unconfi",</v>
      </c>
    </row>
    <row r="148" spans="1:1" x14ac:dyDescent="0.25">
      <c r="A148" t="str">
        <f>IF(ISBLANK('Raw Data'!A148),"","master."""&amp;'Raw Data'!A148&amp;"""."""&amp;'Raw Data'!B148&amp;"""")&amp;IF(NOT(ISBLANK('Raw Data'!A149)),",","")</f>
        <v>master."BSC6900GSM@GSM Cell@Channel_Assignment_Failure"."R3120D_Channel_Assignment_Failures_All_Channels_Busy_or_Unconfi",</v>
      </c>
    </row>
    <row r="149" spans="1:1" x14ac:dyDescent="0.25">
      <c r="A149" t="str">
        <f>IF(ISBLANK('Raw Data'!A149),"","master."""&amp;'Raw Data'!A149&amp;"""."""&amp;'Raw Data'!B149&amp;"""")&amp;IF(NOT(ISBLANK('Raw Data'!A150)),",","")</f>
        <v>master."BSC6900GSM@GSM Cell@Channel_Assignment_Failure"."R3120E_Channel_Assignment_Failures_All_Channels_Busy_or_Unconfi",</v>
      </c>
    </row>
    <row r="150" spans="1:1" x14ac:dyDescent="0.25">
      <c r="A150" t="str">
        <f>IF(ISBLANK('Raw Data'!A150),"","master."""&amp;'Raw Data'!A150&amp;"""."""&amp;'Raw Data'!B150&amp;"""")&amp;IF(NOT(ISBLANK('Raw Data'!A151)),",","")</f>
        <v>master."BSC6900GSM@GSM Cell@Channel_Assignment_Failure"."R3127A_Channel_Assignment_Failures_All_Channels_Busy_or_Channel",</v>
      </c>
    </row>
    <row r="151" spans="1:1" x14ac:dyDescent="0.25">
      <c r="A151" t="str">
        <f>IF(ISBLANK('Raw Data'!A151),"","master."""&amp;'Raw Data'!A151&amp;"""."""&amp;'Raw Data'!B151&amp;"""")&amp;IF(NOT(ISBLANK('Raw Data'!A152)),",","")</f>
        <v>master."BSC6900GSM@GSM Cell@Channel_Assignment_Failure"."R3127B_Channel_Assignment_Failures_All_Channels_Busy_or_Channel",</v>
      </c>
    </row>
    <row r="152" spans="1:1" x14ac:dyDescent="0.25">
      <c r="A152" t="str">
        <f>IF(ISBLANK('Raw Data'!A152),"","master."""&amp;'Raw Data'!A152&amp;"""."""&amp;'Raw Data'!B152&amp;"""")&amp;IF(NOT(ISBLANK('Raw Data'!A153)),",","")</f>
        <v>master."BSC6900GSM@GSM Cell@Channel_Assignment_Failure"."R3127C_Channel_Assignment_Failures_All_Channels_Busy_or_Unconfi",</v>
      </c>
    </row>
    <row r="153" spans="1:1" x14ac:dyDescent="0.25">
      <c r="A153" t="str">
        <f>IF(ISBLANK('Raw Data'!A153),"","master."""&amp;'Raw Data'!A153&amp;"""."""&amp;'Raw Data'!B153&amp;"""")&amp;IF(NOT(ISBLANK('Raw Data'!A154)),",","")</f>
        <v>master."BSC6900GSM@GSM Cell@Channel_Assignment_Failure"."R3127D_Channel_Assignment_Failures_All_Channels_Busy_or_Unconfi",</v>
      </c>
    </row>
    <row r="154" spans="1:1" x14ac:dyDescent="0.25">
      <c r="A154" t="str">
        <f>IF(ISBLANK('Raw Data'!A154),"","master."""&amp;'Raw Data'!A154&amp;"""."""&amp;'Raw Data'!B154&amp;"""")&amp;IF(NOT(ISBLANK('Raw Data'!A155)),",","")</f>
        <v>master."BSC6900GSM@GSM Cell@Channel_Assignment_Failure"."R3127E_Channel_Assignment_Failures_All_Channels_Busy_or_Unconfi",</v>
      </c>
    </row>
    <row r="155" spans="1:1" x14ac:dyDescent="0.25">
      <c r="A155" t="str">
        <f>IF(ISBLANK('Raw Data'!A155),"","master."""&amp;'Raw Data'!A155&amp;"""."""&amp;'Raw Data'!B155&amp;"""")&amp;IF(NOT(ISBLANK('Raw Data'!A156)),",","")</f>
        <v>master."BSC6900GSM@GSM Cell@Channel_Assignment_Failure"."R3128A_Channel_Assignment_Failures_All_Channels_Busy_or_Channel",</v>
      </c>
    </row>
    <row r="156" spans="1:1" x14ac:dyDescent="0.25">
      <c r="A156" t="str">
        <f>IF(ISBLANK('Raw Data'!A156),"","master."""&amp;'Raw Data'!A156&amp;"""."""&amp;'Raw Data'!B156&amp;"""")&amp;IF(NOT(ISBLANK('Raw Data'!A157)),",","")</f>
        <v>master."BSC6900GSM@GSM Cell@Channel_Assignment_Failure"."R3128B_Channel_Assignment_Failures_All_Channels_Busy_or_Channel",</v>
      </c>
    </row>
    <row r="157" spans="1:1" x14ac:dyDescent="0.25">
      <c r="A157" t="str">
        <f>IF(ISBLANK('Raw Data'!A157),"","master."""&amp;'Raw Data'!A157&amp;"""."""&amp;'Raw Data'!B157&amp;"""")&amp;IF(NOT(ISBLANK('Raw Data'!A158)),",","")</f>
        <v>master."BSC6900GSM@GSM Cell@Channel_Assignment_Failure"."R3128C_Channel_Assignment_Failures_All_Channels_Busy_or_Unconfi",</v>
      </c>
    </row>
    <row r="158" spans="1:1" x14ac:dyDescent="0.25">
      <c r="A158" t="str">
        <f>IF(ISBLANK('Raw Data'!A158),"","master."""&amp;'Raw Data'!A158&amp;"""."""&amp;'Raw Data'!B158&amp;"""")&amp;IF(NOT(ISBLANK('Raw Data'!A159)),",","")</f>
        <v>master."BSC6900GSM@GSM Cell@Channel_Assignment_Failure"."R3128D_Channel_Assignment_Failures_All_Channels_Busy_or_Unconfi",</v>
      </c>
    </row>
    <row r="159" spans="1:1" x14ac:dyDescent="0.25">
      <c r="A159" t="str">
        <f>IF(ISBLANK('Raw Data'!A159),"","master."""&amp;'Raw Data'!A159&amp;"""."""&amp;'Raw Data'!B159&amp;"""")&amp;IF(NOT(ISBLANK('Raw Data'!A160)),",","")</f>
        <v>master."BSC6900GSM@GSM Cell@Channel_Assignment_Failure"."R3128E_Channel_Assignment_Failures_All_Channels_Busy_or_Unconfi",</v>
      </c>
    </row>
    <row r="160" spans="1:1" x14ac:dyDescent="0.25">
      <c r="A160" t="str">
        <f>IF(ISBLANK('Raw Data'!A160),"","master."""&amp;'Raw Data'!A160&amp;"""."""&amp;'Raw Data'!B160&amp;"""")&amp;IF(NOT(ISBLANK('Raw Data'!A161)),",","")</f>
        <v>master."BSC6900GSM@GSM Cell@Channel_Assignment_Request"."CR3109_Channel_Assignment_Requests_TCH",</v>
      </c>
    </row>
    <row r="161" spans="1:1" x14ac:dyDescent="0.25">
      <c r="A161" t="str">
        <f>IF(ISBLANK('Raw Data'!A161),"","master."""&amp;'Raw Data'!A161&amp;"""."""&amp;'Raw Data'!B161&amp;"""")&amp;IF(NOT(ISBLANK('Raw Data'!A162)),",","")</f>
        <v>master."BSC6900GSM@GSM Cell@Channel_Assignment_Request"."R3100A_Channel_Assignment_Requests_in_Immediate_Assignment_Proc",</v>
      </c>
    </row>
    <row r="162" spans="1:1" x14ac:dyDescent="0.25">
      <c r="A162" t="str">
        <f>IF(ISBLANK('Raw Data'!A162),"","master."""&amp;'Raw Data'!A162&amp;"""."""&amp;'Raw Data'!B162&amp;"""")&amp;IF(NOT(ISBLANK('Raw Data'!A163)),",","")</f>
        <v>master."BSC6900GSM@GSM Cell@Channel_Assignment_Request"."R3100D_Channel_Assignment_Requests_in_Incoming_Internal_Inter-C",</v>
      </c>
    </row>
    <row r="163" spans="1:1" x14ac:dyDescent="0.25">
      <c r="A163" t="str">
        <f>IF(ISBLANK('Raw Data'!A163),"","master."""&amp;'Raw Data'!A163&amp;"""."""&amp;'Raw Data'!B163&amp;"""")&amp;IF(NOT(ISBLANK('Raw Data'!A164)),",","")</f>
        <v>master."BSC6900GSM@GSM Cell@Channel_Assignment_Request"."R3100E_Channel_Assignment_Requests_in_Incoming_External_Inter-C",</v>
      </c>
    </row>
    <row r="164" spans="1:1" x14ac:dyDescent="0.25">
      <c r="A164" t="str">
        <f>IF(ISBLANK('Raw Data'!A164),"","master."""&amp;'Raw Data'!A164&amp;"""."""&amp;'Raw Data'!B164&amp;"""")&amp;IF(NOT(ISBLANK('Raw Data'!A165)),",","")</f>
        <v>master."BSC6900GSM@GSM Cell@Channel_Assignment_Request"."R3107A_Channel_Assignment_Requests_in_Immediate_Assignment_Proc",</v>
      </c>
    </row>
    <row r="165" spans="1:1" x14ac:dyDescent="0.25">
      <c r="A165" t="str">
        <f>IF(ISBLANK('Raw Data'!A165),"","master."""&amp;'Raw Data'!A165&amp;"""."""&amp;'Raw Data'!B165&amp;"""")&amp;IF(NOT(ISBLANK('Raw Data'!A166)),",","")</f>
        <v>master."BSC6900GSM@GSM Cell@Channel_Assignment_Request"."R3107D_Channel_Assignment_Requests_in_Incoming_Internal_Inter-C",</v>
      </c>
    </row>
    <row r="166" spans="1:1" x14ac:dyDescent="0.25">
      <c r="A166" t="str">
        <f>IF(ISBLANK('Raw Data'!A166),"","master."""&amp;'Raw Data'!A166&amp;"""."""&amp;'Raw Data'!B166&amp;"""")&amp;IF(NOT(ISBLANK('Raw Data'!A167)),",","")</f>
        <v>master."BSC6900GSM@GSM Cell@Channel_Assignment_Request"."R3107E_Channel_Assignment_Requests_in_Incoming_External_Inter-C",</v>
      </c>
    </row>
    <row r="167" spans="1:1" x14ac:dyDescent="0.25">
      <c r="A167" t="str">
        <f>IF(ISBLANK('Raw Data'!A167),"","master."""&amp;'Raw Data'!A167&amp;"""."""&amp;'Raw Data'!B167&amp;"""")&amp;IF(NOT(ISBLANK('Raw Data'!A168)),",","")</f>
        <v>master."BSC6900GSM@GSM Cell@Channel_Assignment_Request"."R3160A_Number_of_Requests_for_Dynamic_PDCH",</v>
      </c>
    </row>
    <row r="168" spans="1:1" x14ac:dyDescent="0.25">
      <c r="A168" t="str">
        <f>IF(ISBLANK('Raw Data'!A168),"","master."""&amp;'Raw Data'!A168&amp;"""."""&amp;'Raw Data'!B168&amp;"""")&amp;IF(NOT(ISBLANK('Raw Data'!A169)),",","")</f>
        <v>master."BSC6900GSM@GSM Cell@Channel_Assignment_Request"."R3160C_Number_of_Successful_Requests_for_Dynamic_PDCH",</v>
      </c>
    </row>
    <row r="169" spans="1:1" x14ac:dyDescent="0.25">
      <c r="A169" t="str">
        <f>IF(ISBLANK('Raw Data'!A169),"","master."""&amp;'Raw Data'!A169&amp;"""."""&amp;'Raw Data'!B169&amp;"""")&amp;IF(NOT(ISBLANK('Raw Data'!A170)),",","")</f>
        <v>master."BSC6900GSM@GSM Cell@Channel_Assignment_Request"."R3161A_Number_of_BSC-Initiated_Requests_for_Dynamic_PDCH",</v>
      </c>
    </row>
    <row r="170" spans="1:1" x14ac:dyDescent="0.25">
      <c r="A170" t="str">
        <f>IF(ISBLANK('Raw Data'!A170),"","master."""&amp;'Raw Data'!A170&amp;"""."""&amp;'Raw Data'!B170&amp;"""")&amp;IF(NOT(ISBLANK('Raw Data'!A171)),",","")</f>
        <v>master."BSC6900GSM@GSM Cell@Channel_Assignment_Request"."R3161B_Number_of_Failed_BSC-Initiated_Requests_for_Dynamic_PDCH",</v>
      </c>
    </row>
    <row r="171" spans="1:1" x14ac:dyDescent="0.25">
      <c r="A171" t="str">
        <f>IF(ISBLANK('Raw Data'!A171),"","master."""&amp;'Raw Data'!A171&amp;"""."""&amp;'Raw Data'!B171&amp;"""")&amp;IF(NOT(ISBLANK('Raw Data'!A172)),",","")</f>
        <v>master."BSC6900GSM@GSM Cell@Channel_Assignment_Request"."R3165A_Number_of_Preferable_Selections_of_TCHH_in_a_Cell_Abis_R",</v>
      </c>
    </row>
    <row r="172" spans="1:1" x14ac:dyDescent="0.25">
      <c r="A172" t="str">
        <f>IF(ISBLANK('Raw Data'!A172),"","master."""&amp;'Raw Data'!A172&amp;"""."""&amp;'Raw Data'!B172&amp;"""")&amp;IF(NOT(ISBLANK('Raw Data'!A173)),",","")</f>
        <v>master."BSC6900GSM@GSM Cell@Channel_Assignment_Request"."R3166A_Number_of_Preferable_Selections_of_TCHH_in_a_Cell_Ater_R",</v>
      </c>
    </row>
    <row r="173" spans="1:1" x14ac:dyDescent="0.25">
      <c r="A173" t="str">
        <f>IF(ISBLANK('Raw Data'!A173),"","master."""&amp;'Raw Data'!A173&amp;"""."""&amp;'Raw Data'!B173&amp;"""")&amp;IF(NOT(ISBLANK('Raw Data'!A174)),",","")</f>
        <v>master."BSC6900GSM@GSM Cell@Channel_Assignment_Request"."R3167A_Number_of_Preferable_Selections_of_TCHH_in_a_Cell_Radio_",</v>
      </c>
    </row>
    <row r="174" spans="1:1" x14ac:dyDescent="0.25">
      <c r="A174" t="str">
        <f>IF(ISBLANK('Raw Data'!A174),"","master."""&amp;'Raw Data'!A174&amp;"""."""&amp;'Raw Data'!B174&amp;"""")&amp;IF(NOT(ISBLANK('Raw Data'!A175)),",","")</f>
        <v>master."BSC6900GSM@GSM Cell@Channel_Configuration"."CR3000_Number_of_Initially_Configured_Channels_SDCCH",</v>
      </c>
    </row>
    <row r="175" spans="1:1" x14ac:dyDescent="0.25">
      <c r="A175" t="str">
        <f>IF(ISBLANK('Raw Data'!A175),"","master."""&amp;'Raw Data'!A175&amp;"""."""&amp;'Raw Data'!B175&amp;"""")&amp;IF(NOT(ISBLANK('Raw Data'!A176)),",","")</f>
        <v>master."BSC6900GSM@GSM Cell@Channel_Configuration"."CR3001_Number_of_Initially_Configured_Channels_Static_PDCH",</v>
      </c>
    </row>
    <row r="176" spans="1:1" x14ac:dyDescent="0.25">
      <c r="A176" t="str">
        <f>IF(ISBLANK('Raw Data'!A176),"","master."""&amp;'Raw Data'!A176&amp;"""."""&amp;'Raw Data'!B176&amp;"""")&amp;IF(NOT(ISBLANK('Raw Data'!A177)),",","")</f>
        <v>master."BSC6900GSM@GSM Cell@Channel_Configuration"."CR3002_Number_of_Initially_Configured_Channels_Dynamic_PDCH",</v>
      </c>
    </row>
    <row r="177" spans="1:1" x14ac:dyDescent="0.25">
      <c r="A177" t="str">
        <f>IF(ISBLANK('Raw Data'!A177),"","master."""&amp;'Raw Data'!A177&amp;"""."""&amp;'Raw Data'!B177&amp;"""")&amp;IF(NOT(ISBLANK('Raw Data'!A178)),",","")</f>
        <v>master."BSC6900GSM@GSM Cell@Channel_Configuration"."CR3005_Number_of_Initially_Configured_Channels_Static_PDTCH_Sup",</v>
      </c>
    </row>
    <row r="178" spans="1:1" x14ac:dyDescent="0.25">
      <c r="A178" t="str">
        <f>IF(ISBLANK('Raw Data'!A178),"","master."""&amp;'Raw Data'!A178&amp;"""."""&amp;'Raw Data'!B178&amp;"""")&amp;IF(NOT(ISBLANK('Raw Data'!A179)),",","")</f>
        <v>master."BSC6900GSM@GSM Cell@Channel_Configuration"."CR3006_Number_of_Initially_Configured_Channels_Dynamic_PDTCH_Su",</v>
      </c>
    </row>
    <row r="179" spans="1:1" x14ac:dyDescent="0.25">
      <c r="A179" t="str">
        <f>IF(ISBLANK('Raw Data'!A179),"","master."""&amp;'Raw Data'!A179&amp;"""."""&amp;'Raw Data'!B179&amp;"""")&amp;IF(NOT(ISBLANK('Raw Data'!A180)),",","")</f>
        <v>master."BSC6900GSM@GSM Cell@Channel_Configuration"."CR3007_Number_of_Initially_Configured_Channels_TCHF",</v>
      </c>
    </row>
    <row r="180" spans="1:1" x14ac:dyDescent="0.25">
      <c r="A180" t="str">
        <f>IF(ISBLANK('Raw Data'!A180),"","master."""&amp;'Raw Data'!A180&amp;"""."""&amp;'Raw Data'!B180&amp;"""")&amp;IF(NOT(ISBLANK('Raw Data'!A181)),",","")</f>
        <v>master."BSC6900GSM@GSM Cell@Channel_Configuration"."CR3008_Number_of_Initially_Configured_Channels_TCHH",</v>
      </c>
    </row>
    <row r="181" spans="1:1" x14ac:dyDescent="0.25">
      <c r="A181" t="str">
        <f>IF(ISBLANK('Raw Data'!A181),"","master."""&amp;'Raw Data'!A181&amp;"""."""&amp;'Raw Data'!B181&amp;"""")&amp;IF(NOT(ISBLANK('Raw Data'!A182)),",","")</f>
        <v>master."BSC6900GSM@GSM Cell@Channel_Configuration"."CR300B_Number_of_Initially_Configured_Channels_TCH",</v>
      </c>
    </row>
    <row r="182" spans="1:1" x14ac:dyDescent="0.25">
      <c r="A182" t="str">
        <f>IF(ISBLANK('Raw Data'!A182),"","master."""&amp;'Raw Data'!A182&amp;"""."""&amp;'Raw Data'!B182&amp;"""")&amp;IF(NOT(ISBLANK('Raw Data'!A183)),",","")</f>
        <v>master."BSC6900GSM@GSM Cell@Channel_Configuration"."CR3020_Mean_Number_of_Available_Channels_SDCCH",</v>
      </c>
    </row>
    <row r="183" spans="1:1" x14ac:dyDescent="0.25">
      <c r="A183" t="str">
        <f>IF(ISBLANK('Raw Data'!A183),"","master."""&amp;'Raw Data'!A183&amp;"""."""&amp;'Raw Data'!B183&amp;"""")&amp;IF(NOT(ISBLANK('Raw Data'!A184)),",","")</f>
        <v>master."BSC6900GSM@GSM Cell@Channel_Configuration"."CR3021_Mean_Number_of_Available_Channels_PDCH",</v>
      </c>
    </row>
    <row r="184" spans="1:1" x14ac:dyDescent="0.25">
      <c r="A184" t="str">
        <f>IF(ISBLANK('Raw Data'!A184),"","master."""&amp;'Raw Data'!A184&amp;"""."""&amp;'Raw Data'!B184&amp;"""")&amp;IF(NOT(ISBLANK('Raw Data'!A185)),",","")</f>
        <v>master."BSC6900GSM@GSM Cell@Channel_Configuration"."CR3023_Mean_Number_of_Available_Channels_TCHs_Converted_from_Dy",</v>
      </c>
    </row>
    <row r="185" spans="1:1" x14ac:dyDescent="0.25">
      <c r="A185" t="str">
        <f>IF(ISBLANK('Raw Data'!A185),"","master."""&amp;'Raw Data'!A185&amp;"""."""&amp;'Raw Data'!B185&amp;"""")&amp;IF(NOT(ISBLANK('Raw Data'!A186)),",","")</f>
        <v>master."BSC6900GSM@GSM Cell@Channel_Configuration"."CR3024_Mean_Number_of_Available_Channels_PDCHs_Converted_from_D",</v>
      </c>
    </row>
    <row r="186" spans="1:1" x14ac:dyDescent="0.25">
      <c r="A186" t="str">
        <f>IF(ISBLANK('Raw Data'!A186),"","master."""&amp;'Raw Data'!A186&amp;"""."""&amp;'Raw Data'!B186&amp;"""")&amp;IF(NOT(ISBLANK('Raw Data'!A187)),",","")</f>
        <v>master."BSC6900GSM@GSM Cell@Channel_Configuration"."CR3027_Mean_Number_of_Available_Channels_TCHF",</v>
      </c>
    </row>
    <row r="187" spans="1:1" x14ac:dyDescent="0.25">
      <c r="A187" t="str">
        <f>IF(ISBLANK('Raw Data'!A187),"","master."""&amp;'Raw Data'!A187&amp;"""."""&amp;'Raw Data'!B187&amp;"""")&amp;IF(NOT(ISBLANK('Raw Data'!A188)),",","")</f>
        <v>master."BSC6900GSM@GSM Cell@Channel_Configuration"."CR3028_Mean_Number_of_Available_Channels_TCHH",</v>
      </c>
    </row>
    <row r="188" spans="1:1" x14ac:dyDescent="0.25">
      <c r="A188" t="str">
        <f>IF(ISBLANK('Raw Data'!A188),"","master."""&amp;'Raw Data'!A188&amp;"""."""&amp;'Raw Data'!B188&amp;"""")&amp;IF(NOT(ISBLANK('Raw Data'!A189)),",","")</f>
        <v>master."BSC6900GSM@GSM Cell@Channel_Configuration"."CR302B_Mean_Number_of_Available_Channels_TCH",</v>
      </c>
    </row>
    <row r="189" spans="1:1" x14ac:dyDescent="0.25">
      <c r="A189" t="str">
        <f>IF(ISBLANK('Raw Data'!A189),"","master."""&amp;'Raw Data'!A189&amp;"""."""&amp;'Raw Data'!B189&amp;"""")&amp;IF(NOT(ISBLANK('Raw Data'!A190)),",","")</f>
        <v>master."BSC6900GSM@GSM Cell@Channel_Status"."AR3551C_Traffic_Volume_on_AMR_TCHFs",</v>
      </c>
    </row>
    <row r="190" spans="1:1" x14ac:dyDescent="0.25">
      <c r="A190" t="str">
        <f>IF(ISBLANK('Raw Data'!A190),"","master."""&amp;'Raw Data'!A190&amp;"""."""&amp;'Raw Data'!B190&amp;"""")&amp;IF(NOT(ISBLANK('Raw Data'!A191)),",","")</f>
        <v>master."BSC6900GSM@GSM Cell@Channel_Status"."AR3552C_Traffic_Volume_on_AMR_TCHHs",</v>
      </c>
    </row>
    <row r="191" spans="1:1" x14ac:dyDescent="0.25">
      <c r="A191" t="str">
        <f>IF(ISBLANK('Raw Data'!A191),"","master."""&amp;'Raw Data'!A191&amp;"""."""&amp;'Raw Data'!B191&amp;"""")&amp;IF(NOT(ISBLANK('Raw Data'!A192)),",","")</f>
        <v>master."BSC6900GSM@GSM Cell@Channel_Status"."AR3553_Average_Number_of_Busy_TCHFs_CSFB",</v>
      </c>
    </row>
    <row r="192" spans="1:1" x14ac:dyDescent="0.25">
      <c r="A192" t="str">
        <f>IF(ISBLANK('Raw Data'!A192),"","master."""&amp;'Raw Data'!A192&amp;"""."""&amp;'Raw Data'!B192&amp;"""")&amp;IF(NOT(ISBLANK('Raw Data'!A193)),",","")</f>
        <v>master."BSC6900GSM@GSM Cell@Channel_Status"."AR3554_Average_Number_of_Busy_TCHHs_CSFB",</v>
      </c>
    </row>
    <row r="193" spans="1:1" x14ac:dyDescent="0.25">
      <c r="A193" t="str">
        <f>IF(ISBLANK('Raw Data'!A193),"","master."""&amp;'Raw Data'!A193&amp;"""."""&amp;'Raw Data'!B193&amp;"""")&amp;IF(NOT(ISBLANK('Raw Data'!A194)),",","")</f>
        <v>master."BSC6900GSM@GSM Cell@Channel_Status"."R3550H_Traffic_Volume_of_Speech_Service_on_SDCCH",</v>
      </c>
    </row>
    <row r="194" spans="1:1" x14ac:dyDescent="0.25">
      <c r="A194" t="str">
        <f>IF(ISBLANK('Raw Data'!A194),"","master."""&amp;'Raw Data'!A194&amp;"""."""&amp;'Raw Data'!B194&amp;"""")&amp;IF(NOT(ISBLANK('Raw Data'!A195)),",","")</f>
        <v>master."BSC6900GSM@GSM Cell@Channel_Status"."R3550I_Traffic_Volume_of_Short_Message_Service_on_SDCCH",</v>
      </c>
    </row>
    <row r="195" spans="1:1" x14ac:dyDescent="0.25">
      <c r="A195" t="str">
        <f>IF(ISBLANK('Raw Data'!A195),"","master."""&amp;'Raw Data'!A195&amp;"""."""&amp;'Raw Data'!B195&amp;"""")&amp;IF(NOT(ISBLANK('Raw Data'!A196)),",","")</f>
        <v>master."BSC6900GSM@GSM Cell@Channel_Status"."R3550J_Traffic_Volume_of_USSD_Service_on_SDCCH",</v>
      </c>
    </row>
    <row r="196" spans="1:1" x14ac:dyDescent="0.25">
      <c r="A196" t="str">
        <f>IF(ISBLANK('Raw Data'!A196),"","master."""&amp;'Raw Data'!A196&amp;"""."""&amp;'Raw Data'!B196&amp;"""")&amp;IF(NOT(ISBLANK('Raw Data'!A197)),",","")</f>
        <v>master."BSC6900GSM@GSM Cell@Channel_Status"."R3550L_Traffic_Volume_of_Unknown_Service_on_SDCCH",</v>
      </c>
    </row>
    <row r="197" spans="1:1" x14ac:dyDescent="0.25">
      <c r="A197" t="str">
        <f>IF(ISBLANK('Raw Data'!A197),"","master."""&amp;'Raw Data'!A197&amp;"""."""&amp;'Raw Data'!B197&amp;"""")&amp;IF(NOT(ISBLANK('Raw Data'!A198)),",","")</f>
        <v>master."BSC6900GSM@GSM Cell@Channel_Status"."R3550M_Traffic_Volume_of_Signaling_Channels_SDCCH",</v>
      </c>
    </row>
    <row r="198" spans="1:1" x14ac:dyDescent="0.25">
      <c r="A198" t="str">
        <f>IF(ISBLANK('Raw Data'!A198),"","master."""&amp;'Raw Data'!A198&amp;"""."""&amp;'Raw Data'!B198&amp;"""")&amp;IF(NOT(ISBLANK('Raw Data'!A199)),",","")</f>
        <v>master."BSC6900GSM@GSM Cell@Channel_Status"."R3550N_Traffic_Volume_of_Signaling_Channels_TCH",</v>
      </c>
    </row>
    <row r="199" spans="1:1" x14ac:dyDescent="0.25">
      <c r="A199" t="str">
        <f>IF(ISBLANK('Raw Data'!A199),"","master."""&amp;'Raw Data'!A199&amp;"""."""&amp;'Raw Data'!B199&amp;"""")&amp;IF(NOT(ISBLANK('Raw Data'!A200)),",","")</f>
        <v>master."BSC6900GSM@GSM Cell@Channel_Status"."R3552E_Traffic_Volume_on_TCHs_Occupied_by_MSs_Handed_over_from_",</v>
      </c>
    </row>
    <row r="200" spans="1:1" x14ac:dyDescent="0.25">
      <c r="A200" t="str">
        <f>IF(ISBLANK('Raw Data'!A200),"","master."""&amp;'Raw Data'!A200&amp;"""."""&amp;'Raw Data'!B200&amp;"""")&amp;IF(NOT(ISBLANK('Raw Data'!A201)),",","")</f>
        <v>master."BSC6900GSM@GSM Cell@Channel_Status"."R3553E_Traffic_Volume_on_TCHs_Occupied_by_MSs_Handed_over_from_",</v>
      </c>
    </row>
    <row r="201" spans="1:1" x14ac:dyDescent="0.25">
      <c r="A201" t="str">
        <f>IF(ISBLANK('Raw Data'!A201),"","master."""&amp;'Raw Data'!A201&amp;"""."""&amp;'Raw Data'!B201&amp;"""")&amp;IF(NOT(ISBLANK('Raw Data'!A202)),",","")</f>
        <v>master."BSC6900GSM@GSM Cell@CSFB_Call_for_Cell"."A300M_Number_of_Channel_Requests_Early_Identification_of_CSFB_M",</v>
      </c>
    </row>
    <row r="202" spans="1:1" x14ac:dyDescent="0.25">
      <c r="A202" t="str">
        <f>IF(ISBLANK('Raw Data'!A202),"","master."""&amp;'Raw Data'!A202&amp;"""."""&amp;'Raw Data'!B202&amp;"""")&amp;IF(NOT(ISBLANK('Raw Data'!A203)),",","")</f>
        <v>master."BSC6900GSM@GSM Cell@CSFB_Call_for_Cell"."A300N_Number_of_Channel_Requests_Early_Identification_of_CSFB_M",</v>
      </c>
    </row>
    <row r="203" spans="1:1" x14ac:dyDescent="0.25">
      <c r="A203" t="str">
        <f>IF(ISBLANK('Raw Data'!A203),"","master."""&amp;'Raw Data'!A203&amp;"""."""&amp;'Raw Data'!B203&amp;"""")&amp;IF(NOT(ISBLANK('Raw Data'!A204)),",","")</f>
        <v>master."BSC6900GSM@GSM Cell@CSFB_Call_for_Cell"."H3102M_Number_of_Handover_Requests_of_Non-CSFB_MSs_due_to_CSFB_",</v>
      </c>
    </row>
    <row r="204" spans="1:1" x14ac:dyDescent="0.25">
      <c r="A204" t="str">
        <f>IF(ISBLANK('Raw Data'!A204),"","master."""&amp;'Raw Data'!A204&amp;"""."""&amp;'Raw Data'!B204&amp;"""")&amp;IF(NOT(ISBLANK('Raw Data'!A205)),",","")</f>
        <v>master."BSC6900GSM@GSM Cell@CSFB_Call_for_Cell"."H3132M_Number_of_Successful_Handovers_of_Non-CSFB_MSs_due_to_CS",</v>
      </c>
    </row>
    <row r="205" spans="1:1" x14ac:dyDescent="0.25">
      <c r="A205" t="str">
        <f>IF(ISBLANK('Raw Data'!A205),"","master."""&amp;'Raw Data'!A205&amp;"""."""&amp;'Raw Data'!B205&amp;"""")&amp;IF(NOT(ISBLANK('Raw Data'!A206)),",","")</f>
        <v>master."BSC6900GSM@GSM Cell@CSFB_Call_for_Cell"."H351A_Number_of_Times_CSFB_Subscribers_Fast_Return_to_LTE",</v>
      </c>
    </row>
    <row r="206" spans="1:1" x14ac:dyDescent="0.25">
      <c r="A206" t="str">
        <f>IF(ISBLANK('Raw Data'!A206),"","master."""&amp;'Raw Data'!A206&amp;"""."""&amp;'Raw Data'!B206&amp;"""")&amp;IF(NOT(ISBLANK('Raw Data'!A207)),",","")</f>
        <v>master."BSC6900GSM@GSM Cell@CSFB_Call_for_Cell"."H351D_Number_of_Times_CSFB_Subscribers_Fast_Return_to_LTE_Blind",</v>
      </c>
    </row>
    <row r="207" spans="1:1" x14ac:dyDescent="0.25">
      <c r="A207" t="str">
        <f>IF(ISBLANK('Raw Data'!A207),"","master."""&amp;'Raw Data'!A207&amp;"""."""&amp;'Raw Data'!B207&amp;"""")&amp;IF(NOT(ISBLANK('Raw Data'!A208)),",","")</f>
        <v>master."BSC6900GSM@GSM Cell@CSFB_Call_for_Cell"."H360_Number_of_Ultra-Flash_CSFB_Handover_Requests",</v>
      </c>
    </row>
    <row r="208" spans="1:1" x14ac:dyDescent="0.25">
      <c r="A208" t="str">
        <f>IF(ISBLANK('Raw Data'!A208),"","master."""&amp;'Raw Data'!A208&amp;"""."""&amp;'Raw Data'!B208&amp;"""")&amp;IF(NOT(ISBLANK('Raw Data'!A209)),",","")</f>
        <v>master."BSC6900GSM@GSM Cell@CSFB_Call_for_Cell"."H361_Number_of_Ultra-Flash_CSFB_Handover_Responses",</v>
      </c>
    </row>
    <row r="209" spans="1:1" x14ac:dyDescent="0.25">
      <c r="A209" t="str">
        <f>IF(ISBLANK('Raw Data'!A209),"","master."""&amp;'Raw Data'!A209&amp;"""."""&amp;'Raw Data'!B209&amp;"""")&amp;IF(NOT(ISBLANK('Raw Data'!A210)),",","")</f>
        <v>master."BSC6900GSM@GSM Cell@CSFB_Call_for_Cell"."H363_Number_of_Successful_Ultra-Flash_CSFB_Handovers",</v>
      </c>
    </row>
    <row r="210" spans="1:1" x14ac:dyDescent="0.25">
      <c r="A210" t="str">
        <f>IF(ISBLANK('Raw Data'!A210),"","master."""&amp;'Raw Data'!A210&amp;"""."""&amp;'Raw Data'!B210&amp;"""")&amp;IF(NOT(ISBLANK('Raw Data'!A211)),",","")</f>
        <v>master."BSC6900GSM@GSM Cell@CSFB_Call_for_Cell"."R3127F_Number_of_Full-Rate_Channel_Allocations_for_CSFB_MSs",</v>
      </c>
    </row>
    <row r="211" spans="1:1" x14ac:dyDescent="0.25">
      <c r="A211" t="str">
        <f>IF(ISBLANK('Raw Data'!A211),"","master."""&amp;'Raw Data'!A211&amp;"""."""&amp;'Raw Data'!B211&amp;"""")&amp;IF(NOT(ISBLANK('Raw Data'!A212)),",","")</f>
        <v>master."BSC6900GSM@GSM Cell@DL_EGPRS_TBF_Estab_and_Rel"."A9301_Number_of_Downlink_EGPRS_TBF_Establishment_Attempts",</v>
      </c>
    </row>
    <row r="212" spans="1:1" x14ac:dyDescent="0.25">
      <c r="A212" t="str">
        <f>IF(ISBLANK('Raw Data'!A212),"","master."""&amp;'Raw Data'!A212&amp;"""."""&amp;'Raw Data'!B212&amp;"""")&amp;IF(NOT(ISBLANK('Raw Data'!A213)),",","")</f>
        <v>master."BSC6900GSM@GSM Cell@DL_EGPRS_TBF_Estab_and_Rel"."A9302_Number_of_Successful_Downlink_EGPRS_TBF_Establishments",</v>
      </c>
    </row>
    <row r="213" spans="1:1" x14ac:dyDescent="0.25">
      <c r="A213" t="str">
        <f>IF(ISBLANK('Raw Data'!A213),"","master."""&amp;'Raw Data'!A213&amp;"""."""&amp;'Raw Data'!B213&amp;"""")&amp;IF(NOT(ISBLANK('Raw Data'!A214)),",","")</f>
        <v>master."BSC6900GSM@GSM Cell@DL_EGPRS_TBF_Estab_and_Rel"."A9303_Number_of_Failed_Downlink_EGPRS_TBF_Establishments_due_to",</v>
      </c>
    </row>
    <row r="214" spans="1:1" x14ac:dyDescent="0.25">
      <c r="A214" t="str">
        <f>IF(ISBLANK('Raw Data'!A214),"","master."""&amp;'Raw Data'!A214&amp;"""."""&amp;'Raw Data'!B214&amp;"""")&amp;IF(NOT(ISBLANK('Raw Data'!A215)),",","")</f>
        <v>master."BSC6900GSM@GSM Cell@DL_EGPRS_TBF_Estab_and_Rel"."A9304_Number_of_Failed_Downlink_EGPRS_TBF_Establishments_due_to",</v>
      </c>
    </row>
    <row r="215" spans="1:1" x14ac:dyDescent="0.25">
      <c r="A215" t="str">
        <f>IF(ISBLANK('Raw Data'!A215),"","master."""&amp;'Raw Data'!A215&amp;"""."""&amp;'Raw Data'!B215&amp;"""")&amp;IF(NOT(ISBLANK('Raw Data'!A216)),",","")</f>
        <v>master."BSC6900GSM@GSM Cell@DL_EGPRS_TBF_Estab_and_Rel"."A9305_Number_of_Downlink_EGPRS_TBF_Normal_Releases",</v>
      </c>
    </row>
    <row r="216" spans="1:1" x14ac:dyDescent="0.25">
      <c r="A216" t="str">
        <f>IF(ISBLANK('Raw Data'!A216),"","master."""&amp;'Raw Data'!A216&amp;"""."""&amp;'Raw Data'!B216&amp;"""")&amp;IF(NOT(ISBLANK('Raw Data'!A217)),",","")</f>
        <v>master."BSC6900GSM@GSM Cell@DL_EGPRS_TBF_Estab_and_Rel"."A9306_Number_of_Downlink_EGPRS_TBF_Abnormal_Releases_due_to_N31",</v>
      </c>
    </row>
    <row r="217" spans="1:1" x14ac:dyDescent="0.25">
      <c r="A217" t="str">
        <f>IF(ISBLANK('Raw Data'!A217),"","master."""&amp;'Raw Data'!A217&amp;"""."""&amp;'Raw Data'!B217&amp;"""")&amp;IF(NOT(ISBLANK('Raw Data'!A218)),",","")</f>
        <v>master."BSC6900GSM@GSM Cell@DL_EGPRS_TBF_Estab_and_Rel"."A9307_Number_of_Downlink_EGPRS_TBF_Abnormal_Releases_due_to_SUS",</v>
      </c>
    </row>
    <row r="218" spans="1:1" x14ac:dyDescent="0.25">
      <c r="A218" t="str">
        <f>IF(ISBLANK('Raw Data'!A218),"","master."""&amp;'Raw Data'!A218&amp;"""."""&amp;'Raw Data'!B218&amp;"""")&amp;IF(NOT(ISBLANK('Raw Data'!A219)),",","")</f>
        <v>master."BSC6900GSM@GSM Cell@DL_EGPRS_TBF_Estab_and_Rel"."A9308_Number_of_Downlink_EGPRS_TBF_Abnormal_Releases_due_to_FLU",</v>
      </c>
    </row>
    <row r="219" spans="1:1" x14ac:dyDescent="0.25">
      <c r="A219" t="str">
        <f>IF(ISBLANK('Raw Data'!A219),"","master."""&amp;'Raw Data'!A219&amp;"""."""&amp;'Raw Data'!B219&amp;"""")&amp;IF(NOT(ISBLANK('Raw Data'!A220)),",","")</f>
        <v>master."BSC6900GSM@GSM Cell@DL_EGPRS_TBF_Estab_and_Rel"."A9309_Number_of_Downlink_EGPRS_TBF_Abnormal_Releases_due_to_No_",</v>
      </c>
    </row>
    <row r="220" spans="1:1" x14ac:dyDescent="0.25">
      <c r="A220" t="str">
        <f>IF(ISBLANK('Raw Data'!A220),"","master."""&amp;'Raw Data'!A220&amp;"""."""&amp;'Raw Data'!B220&amp;"""")&amp;IF(NOT(ISBLANK('Raw Data'!A221)),",","")</f>
        <v>master."BSC6900GSM@GSM Cell@DL_EGPRS_TBF_Estab_and_Rel"."A9313_Total_Duration_of_Downlink_EGPRS_TBF",</v>
      </c>
    </row>
    <row r="221" spans="1:1" x14ac:dyDescent="0.25">
      <c r="A221" t="str">
        <f>IF(ISBLANK('Raw Data'!A221),"","master."""&amp;'Raw Data'!A221&amp;"""."""&amp;'Raw Data'!B221&amp;"""")&amp;IF(NOT(ISBLANK('Raw Data'!A222)),",","")</f>
        <v>master."BSC6900GSM@GSM Cell@DL_EGPRS_TBF_Estab_and_Rel"."A9315_Number_of_Failed_Downlink_EGPRS_TBF_Establishments_due_to",</v>
      </c>
    </row>
    <row r="222" spans="1:1" x14ac:dyDescent="0.25">
      <c r="A222" t="str">
        <f>IF(ISBLANK('Raw Data'!A222),"","master."""&amp;'Raw Data'!A222&amp;"""."""&amp;'Raw Data'!B222&amp;"""")&amp;IF(NOT(ISBLANK('Raw Data'!A223)),",","")</f>
        <v>master."BSC6900GSM@GSM Cell@DL_EGPRS_TBF_Estab_and_Rel"."A9316_Number_of_Downlink_EGPRS_TBF_Abnormal_Releases_due_to_Cha",</v>
      </c>
    </row>
    <row r="223" spans="1:1" x14ac:dyDescent="0.25">
      <c r="A223" t="str">
        <f>IF(ISBLANK('Raw Data'!A223),"","master."""&amp;'Raw Data'!A223&amp;"""."""&amp;'Raw Data'!B223&amp;"""")&amp;IF(NOT(ISBLANK('Raw Data'!A224)),",","")</f>
        <v>master."BSC6900GSM@GSM Cell@DL_EGPRS_TBF_Estab_and_Rel"."A9317_Number_of_Downlink_EGPRS_TBF_Abnormal_Releases_due_to_Oth",</v>
      </c>
    </row>
    <row r="224" spans="1:1" x14ac:dyDescent="0.25">
      <c r="A224" t="str">
        <f>IF(ISBLANK('Raw Data'!A224),"","master."""&amp;'Raw Data'!A224&amp;"""."""&amp;'Raw Data'!B224&amp;"""")&amp;IF(NOT(ISBLANK('Raw Data'!A225)),",","")</f>
        <v>master."BSC6900GSM@GSM Cell@DL_EGPRS_TBF_Estab_and_Rel"."A9318_Number_of_Downlink_EGPRS_Intermit_Transfers",</v>
      </c>
    </row>
    <row r="225" spans="1:1" x14ac:dyDescent="0.25">
      <c r="A225" t="str">
        <f>IF(ISBLANK('Raw Data'!A225),"","master."""&amp;'Raw Data'!A225&amp;"""."""&amp;'Raw Data'!B225&amp;"""")&amp;IF(NOT(ISBLANK('Raw Data'!A226)),",","")</f>
        <v>master."BSC6900GSM@GSM Cell@DL_EGPRS_TBF_Estab_and_Rel"."A9333_Number_of_Failed_Downlink_EGPRS_TBF_Establishments_due_to",</v>
      </c>
    </row>
    <row r="226" spans="1:1" x14ac:dyDescent="0.25">
      <c r="A226" t="str">
        <f>IF(ISBLANK('Raw Data'!A226),"","master."""&amp;'Raw Data'!A226&amp;"""."""&amp;'Raw Data'!B226&amp;"""")&amp;IF(NOT(ISBLANK('Raw Data'!A227)),",","")</f>
        <v>master."BSC6900GSM@GSM Cell@DL_EGPRS_TBF_Estab_and_Rel"."A9334_Number_of_Failed_Downlink_EGPRS_TBF_Establishments_due_to",</v>
      </c>
    </row>
    <row r="227" spans="1:1" x14ac:dyDescent="0.25">
      <c r="A227" t="str">
        <f>IF(ISBLANK('Raw Data'!A227),"","master."""&amp;'Raw Data'!A227&amp;"""."""&amp;'Raw Data'!B227&amp;"""")&amp;IF(NOT(ISBLANK('Raw Data'!A228)),",","")</f>
        <v>master."BSC6900GSM@GSM Cell@DL_EGPRS_TBF_Estab_and_Rel"."A9335_Number_of_Abnormal_downlink_EGPRS_TBF_Releases_due_to_CS_",</v>
      </c>
    </row>
    <row r="228" spans="1:1" x14ac:dyDescent="0.25">
      <c r="A228" t="str">
        <f>IF(ISBLANK('Raw Data'!A228),"","master."""&amp;'Raw Data'!A228&amp;"""."""&amp;'Raw Data'!B228&amp;"""")&amp;IF(NOT(ISBLANK('Raw Data'!A229)),",","")</f>
        <v>master."BSC6900GSM@GSM Cell@DL_EGPRS_TBF_Estab_and_Rel"."A9336_Number_of_Abnormal_Downlink_EGPRS_TBF_Releases_due_to_Abi",</v>
      </c>
    </row>
    <row r="229" spans="1:1" x14ac:dyDescent="0.25">
      <c r="A229" t="str">
        <f>IF(ISBLANK('Raw Data'!A229),"","master."""&amp;'Raw Data'!A229&amp;"""."""&amp;'Raw Data'!B229&amp;"""")&amp;IF(NOT(ISBLANK('Raw Data'!A230)),",","")</f>
        <v>master."BSC6900GSM@GSM Cell@DL_EGPRS_TBF_Estab_and_Rel"."A9337_Number_of_Failed_Downlink_EGPRS_TBF_Establishments_due_to",</v>
      </c>
    </row>
    <row r="230" spans="1:1" x14ac:dyDescent="0.25">
      <c r="A230" t="str">
        <f>IF(ISBLANK('Raw Data'!A230),"","master."""&amp;'Raw Data'!A230&amp;"""."""&amp;'Raw Data'!B230&amp;"""")&amp;IF(NOT(ISBLANK('Raw Data'!A231)),",","")</f>
        <v>master."BSC6900GSM@GSM Cell@DL_EGPRS_TBF_Estab_and_Rel"."A9338_Number_of_Successful_Downlink_EGPRS_TBF_Establishments_Ov",</v>
      </c>
    </row>
    <row r="231" spans="1:1" x14ac:dyDescent="0.25">
      <c r="A231" t="str">
        <f>IF(ISBLANK('Raw Data'!A231),"","master."""&amp;'Raw Data'!A231&amp;"""."""&amp;'Raw Data'!B231&amp;"""")&amp;IF(NOT(ISBLANK('Raw Data'!A232)),",","")</f>
        <v>master."BSC6900GSM@GSM Cell@DL_EGPRS_TBF_Estab_and_Rel"."A9339_Number_of_Downlink_EGPRS_TBF_Abnormal_Releases_due_to_N31",</v>
      </c>
    </row>
    <row r="232" spans="1:1" x14ac:dyDescent="0.25">
      <c r="A232" t="str">
        <f>IF(ISBLANK('Raw Data'!A232),"","master."""&amp;'Raw Data'!A232&amp;"""."""&amp;'Raw Data'!B232&amp;"""")&amp;IF(NOT(ISBLANK('Raw Data'!A233)),",","")</f>
        <v>master."BSC6900GSM@GSM Cell@DL_EGPRS_TBF_Estab_and_Rel"."A9343_Number_of_Times_the_Downlink_EGPRS_Transmission_Is_Interr",</v>
      </c>
    </row>
    <row r="233" spans="1:1" x14ac:dyDescent="0.25">
      <c r="A233" t="str">
        <f>IF(ISBLANK('Raw Data'!A233),"","master."""&amp;'Raw Data'!A233&amp;"""."""&amp;'Raw Data'!B233&amp;"""")&amp;IF(NOT(ISBLANK('Raw Data'!A234)),",","")</f>
        <v>master."BSC6900GSM@GSM Cell@DL_EGPRS_TBF_Estab_and_Rel"."A9344_Number_of_Times_the_Downlink_EGPRS_Transmission_Is_Interr",</v>
      </c>
    </row>
    <row r="234" spans="1:1" x14ac:dyDescent="0.25">
      <c r="A234" t="str">
        <f>IF(ISBLANK('Raw Data'!A234),"","master."""&amp;'Raw Data'!A234&amp;"""."""&amp;'Raw Data'!B234&amp;"""")&amp;IF(NOT(ISBLANK('Raw Data'!A235)),",","")</f>
        <v>master."BSC6900GSM@GSM Cell@DL_EGPRS_TBF_Estab_and_Rel"."A9346_Number_of_Downlink_EGPRS_TBF_Intermit_Transfers_Due_to_FL",</v>
      </c>
    </row>
    <row r="235" spans="1:1" x14ac:dyDescent="0.25">
      <c r="A235" t="str">
        <f>IF(ISBLANK('Raw Data'!A235),"","master."""&amp;'Raw Data'!A235&amp;"""."""&amp;'Raw Data'!B235&amp;"""")&amp;IF(NOT(ISBLANK('Raw Data'!A236)),",","")</f>
        <v>master."BSC6900GSM@GSM Cell@DL_EGPRS_TBF_Estab_and_Rel"."A9347_Number_of_Downlink_EGPRS_TBF_Abnormal_Releases_due_to_DTM",</v>
      </c>
    </row>
    <row r="236" spans="1:1" x14ac:dyDescent="0.25">
      <c r="A236" t="str">
        <f>IF(ISBLANK('Raw Data'!A236),"","master."""&amp;'Raw Data'!A236&amp;"""."""&amp;'Raw Data'!B236&amp;"""")&amp;IF(NOT(ISBLANK('Raw Data'!A237)),",","")</f>
        <v>master."BSC6900GSM@GSM Cell@DL_EGPRS_TBF_Estab_and_Rel"."AA9314_Average_Duration_of_Downlink_EGPRS_TBF",</v>
      </c>
    </row>
    <row r="237" spans="1:1" x14ac:dyDescent="0.25">
      <c r="A237" t="str">
        <f>IF(ISBLANK('Raw Data'!A237),"","master."""&amp;'Raw Data'!A237&amp;"""."""&amp;'Raw Data'!B237&amp;"""")&amp;IF(NOT(ISBLANK('Raw Data'!A238)),",","")</f>
        <v>master."BSC6900GSM@GSM Cell@DL_GPRS_TBF_Estab_and_Rel"."A9101_Number_of_Downlink_GPRS_TBF_Establishment_Attempts",</v>
      </c>
    </row>
    <row r="238" spans="1:1" x14ac:dyDescent="0.25">
      <c r="A238" t="str">
        <f>IF(ISBLANK('Raw Data'!A238),"","master."""&amp;'Raw Data'!A238&amp;"""."""&amp;'Raw Data'!B238&amp;"""")&amp;IF(NOT(ISBLANK('Raw Data'!A239)),",","")</f>
        <v>master."BSC6900GSM@GSM Cell@DL_GPRS_TBF_Estab_and_Rel"."A9102_Number_of_Successful_Downlink_GPRS_TBF_Establishments",</v>
      </c>
    </row>
    <row r="239" spans="1:1" x14ac:dyDescent="0.25">
      <c r="A239" t="str">
        <f>IF(ISBLANK('Raw Data'!A239),"","master."""&amp;'Raw Data'!A239&amp;"""."""&amp;'Raw Data'!B239&amp;"""")&amp;IF(NOT(ISBLANK('Raw Data'!A240)),",","")</f>
        <v>master."BSC6900GSM@GSM Cell@DL_GPRS_TBF_Estab_and_Rel"."A9103_Number_of_Failed_Downlink_GPRS_TBF_Establishments_due_to_",</v>
      </c>
    </row>
    <row r="240" spans="1:1" x14ac:dyDescent="0.25">
      <c r="A240" t="str">
        <f>IF(ISBLANK('Raw Data'!A240),"","master."""&amp;'Raw Data'!A240&amp;"""."""&amp;'Raw Data'!B240&amp;"""")&amp;IF(NOT(ISBLANK('Raw Data'!A241)),",","")</f>
        <v>master."BSC6900GSM@GSM Cell@DL_GPRS_TBF_Estab_and_Rel"."A9104_Number_of_Failed_Downlink_GPRS_TBF_Establishments_due_to_",</v>
      </c>
    </row>
    <row r="241" spans="1:1" x14ac:dyDescent="0.25">
      <c r="A241" t="str">
        <f>IF(ISBLANK('Raw Data'!A241),"","master."""&amp;'Raw Data'!A241&amp;"""."""&amp;'Raw Data'!B241&amp;"""")&amp;IF(NOT(ISBLANK('Raw Data'!A242)),",","")</f>
        <v>master."BSC6900GSM@GSM Cell@DL_GPRS_TBF_Estab_and_Rel"."A9105_Number_of_Downlink_GPRS_TBF_Normal_Releases",</v>
      </c>
    </row>
    <row r="242" spans="1:1" x14ac:dyDescent="0.25">
      <c r="A242" t="str">
        <f>IF(ISBLANK('Raw Data'!A242),"","master."""&amp;'Raw Data'!A242&amp;"""."""&amp;'Raw Data'!B242&amp;"""")&amp;IF(NOT(ISBLANK('Raw Data'!A243)),",","")</f>
        <v>master."BSC6900GSM@GSM Cell@DL_GPRS_TBF_Estab_and_Rel"."A9106_Number_of_Downlink_GPRS_TBF_Abnormal_Releases_due_to_N310",</v>
      </c>
    </row>
    <row r="243" spans="1:1" x14ac:dyDescent="0.25">
      <c r="A243" t="str">
        <f>IF(ISBLANK('Raw Data'!A243),"","master."""&amp;'Raw Data'!A243&amp;"""."""&amp;'Raw Data'!B243&amp;"""")&amp;IF(NOT(ISBLANK('Raw Data'!A244)),",","")</f>
        <v>master."BSC6900GSM@GSM Cell@DL_GPRS_TBF_Estab_and_Rel"."A9107_Number_of_Downlink_GPRS_TBF_Abnormal_Releases_due_to_SUSP",</v>
      </c>
    </row>
    <row r="244" spans="1:1" x14ac:dyDescent="0.25">
      <c r="A244" t="str">
        <f>IF(ISBLANK('Raw Data'!A244),"","master."""&amp;'Raw Data'!A244&amp;"""."""&amp;'Raw Data'!B244&amp;"""")&amp;IF(NOT(ISBLANK('Raw Data'!A245)),",","")</f>
        <v>master."BSC6900GSM@GSM Cell@DL_GPRS_TBF_Estab_and_Rel"."A9108_Number_of_Downlink_GPRS_TBF_Abnormal_Releases_due_to_FLUS",</v>
      </c>
    </row>
    <row r="245" spans="1:1" x14ac:dyDescent="0.25">
      <c r="A245" t="str">
        <f>IF(ISBLANK('Raw Data'!A245),"","master."""&amp;'Raw Data'!A245&amp;"""."""&amp;'Raw Data'!B245&amp;"""")&amp;IF(NOT(ISBLANK('Raw Data'!A246)),",","")</f>
        <v>master."BSC6900GSM@GSM Cell@DL_GPRS_TBF_Estab_and_Rel"."A9109_Number_of_Downlink_GPRS_TBF_Abnormal_Releases_due_to_No_C",</v>
      </c>
    </row>
    <row r="246" spans="1:1" x14ac:dyDescent="0.25">
      <c r="A246" t="str">
        <f>IF(ISBLANK('Raw Data'!A246),"","master."""&amp;'Raw Data'!A246&amp;"""."""&amp;'Raw Data'!B246&amp;"""")&amp;IF(NOT(ISBLANK('Raw Data'!A247)),",","")</f>
        <v>master."BSC6900GSM@GSM Cell@DL_GPRS_TBF_Estab_and_Rel"."A9113_Total_Duration_of_Downlink_GPRS_TBF",</v>
      </c>
    </row>
    <row r="247" spans="1:1" x14ac:dyDescent="0.25">
      <c r="A247" t="str">
        <f>IF(ISBLANK('Raw Data'!A247),"","master."""&amp;'Raw Data'!A247&amp;"""."""&amp;'Raw Data'!B247&amp;"""")&amp;IF(NOT(ISBLANK('Raw Data'!A248)),",","")</f>
        <v>master."BSC6900GSM@GSM Cell@DL_GPRS_TBF_Estab_and_Rel"."A9115_Number_of_Failed_Downlink_GPRS_TBF_Establishments_due_to_",</v>
      </c>
    </row>
    <row r="248" spans="1:1" x14ac:dyDescent="0.25">
      <c r="A248" t="str">
        <f>IF(ISBLANK('Raw Data'!A248),"","master."""&amp;'Raw Data'!A248&amp;"""."""&amp;'Raw Data'!B248&amp;"""")&amp;IF(NOT(ISBLANK('Raw Data'!A249)),",","")</f>
        <v>master."BSC6900GSM@GSM Cell@DL_GPRS_TBF_Estab_and_Rel"."A9116_Number_of_Downlink_GPRS_TBF_Abnormal_Releases_due_to_Chan",</v>
      </c>
    </row>
    <row r="249" spans="1:1" x14ac:dyDescent="0.25">
      <c r="A249" t="str">
        <f>IF(ISBLANK('Raw Data'!A249),"","master."""&amp;'Raw Data'!A249&amp;"""."""&amp;'Raw Data'!B249&amp;"""")&amp;IF(NOT(ISBLANK('Raw Data'!A250)),",","")</f>
        <v>master."BSC6900GSM@GSM Cell@DL_GPRS_TBF_Estab_and_Rel"."A9117_Number_of_Downlink_GPRS_TBF_Abnormal_Releases_due_to_Othe",</v>
      </c>
    </row>
    <row r="250" spans="1:1" x14ac:dyDescent="0.25">
      <c r="A250" t="str">
        <f>IF(ISBLANK('Raw Data'!A250),"","master."""&amp;'Raw Data'!A250&amp;"""."""&amp;'Raw Data'!B250&amp;"""")&amp;IF(NOT(ISBLANK('Raw Data'!A251)),",","")</f>
        <v>master."BSC6900GSM@GSM Cell@DL_GPRS_TBF_Estab_and_Rel"."A9118_Number_of_Downlink_GPRS_Intermit_Transfers",</v>
      </c>
    </row>
    <row r="251" spans="1:1" x14ac:dyDescent="0.25">
      <c r="A251" t="str">
        <f>IF(ISBLANK('Raw Data'!A251),"","master."""&amp;'Raw Data'!A251&amp;"""."""&amp;'Raw Data'!B251&amp;"""")&amp;IF(NOT(ISBLANK('Raw Data'!A252)),",","")</f>
        <v>master."BSC6900GSM@GSM Cell@DL_GPRS_TBF_Estab_and_Rel"."A9132_Number_of_Abnormal_Downlink_GPRS_TBF_Releases_Because_of_",</v>
      </c>
    </row>
    <row r="252" spans="1:1" x14ac:dyDescent="0.25">
      <c r="A252" t="str">
        <f>IF(ISBLANK('Raw Data'!A252),"","master."""&amp;'Raw Data'!A252&amp;"""."""&amp;'Raw Data'!B252&amp;"""")&amp;IF(NOT(ISBLANK('Raw Data'!A253)),",","")</f>
        <v>master."BSC6900GSM@GSM Cell@DL_GPRS_TBF_Estab_and_Rel"."A9133_Number_of_Downlink_GPRS_TBF_Movements_Because_of_EGPRS_Us",</v>
      </c>
    </row>
    <row r="253" spans="1:1" x14ac:dyDescent="0.25">
      <c r="A253" t="str">
        <f>IF(ISBLANK('Raw Data'!A253),"","master."""&amp;'Raw Data'!A253&amp;"""."""&amp;'Raw Data'!B253&amp;"""")&amp;IF(NOT(ISBLANK('Raw Data'!A254)),",","")</f>
        <v>master."BSC6900GSM@GSM Cell@DL_GPRS_TBF_Estab_and_Rel"."A9135_Number_of_Failed_Downlink_GPRS_TBF_Establishments_due_to_",</v>
      </c>
    </row>
    <row r="254" spans="1:1" x14ac:dyDescent="0.25">
      <c r="A254" t="str">
        <f>IF(ISBLANK('Raw Data'!A254),"","master."""&amp;'Raw Data'!A254&amp;"""."""&amp;'Raw Data'!B254&amp;"""")&amp;IF(NOT(ISBLANK('Raw Data'!A255)),",","")</f>
        <v>master."BSC6900GSM@GSM Cell@DL_GPRS_TBF_Estab_and_Rel"."A9136_Number_of_Failed_Downlink_GPRS_TBF_Establishments_due_to_",</v>
      </c>
    </row>
    <row r="255" spans="1:1" x14ac:dyDescent="0.25">
      <c r="A255" t="str">
        <f>IF(ISBLANK('Raw Data'!A255),"","master."""&amp;'Raw Data'!A255&amp;"""."""&amp;'Raw Data'!B255&amp;"""")&amp;IF(NOT(ISBLANK('Raw Data'!A256)),",","")</f>
        <v>master."BSC6900GSM@GSM Cell@DL_GPRS_TBF_Estab_and_Rel"."A9137_Number_of_Abnormal_downlink_GPRS_TBF_Releases_due_to_CS_H",</v>
      </c>
    </row>
    <row r="256" spans="1:1" x14ac:dyDescent="0.25">
      <c r="A256" t="str">
        <f>IF(ISBLANK('Raw Data'!A256),"","master."""&amp;'Raw Data'!A256&amp;"""."""&amp;'Raw Data'!B256&amp;"""")&amp;IF(NOT(ISBLANK('Raw Data'!A257)),",","")</f>
        <v>master."BSC6900GSM@GSM Cell@DL_GPRS_TBF_Estab_and_Rel"."A9138_Number_of_Abnormal_Downlink_GPRS_TBF_Releases_due_to_Abis",</v>
      </c>
    </row>
    <row r="257" spans="1:1" x14ac:dyDescent="0.25">
      <c r="A257" t="str">
        <f>IF(ISBLANK('Raw Data'!A257),"","master."""&amp;'Raw Data'!A257&amp;"""."""&amp;'Raw Data'!B257&amp;"""")&amp;IF(NOT(ISBLANK('Raw Data'!A258)),",","")</f>
        <v>master."BSC6900GSM@GSM Cell@DL_GPRS_TBF_Estab_and_Rel"."A9139_Number_of_Failed_Downlink_GPRS_TBF_Establishments_due_to_",</v>
      </c>
    </row>
    <row r="258" spans="1:1" x14ac:dyDescent="0.25">
      <c r="A258" t="str">
        <f>IF(ISBLANK('Raw Data'!A258),"","master."""&amp;'Raw Data'!A258&amp;"""."""&amp;'Raw Data'!B258&amp;"""")&amp;IF(NOT(ISBLANK('Raw Data'!A259)),",","")</f>
        <v>master."BSC6900GSM@GSM Cell@DL_GPRS_TBF_Estab_and_Rel"."A9140_Number_of_Successful_Downlink_GPRS_TBF_Establishments_Ove",</v>
      </c>
    </row>
    <row r="259" spans="1:1" x14ac:dyDescent="0.25">
      <c r="A259" t="str">
        <f>IF(ISBLANK('Raw Data'!A259),"","master."""&amp;'Raw Data'!A259&amp;"""."""&amp;'Raw Data'!B259&amp;"""")&amp;IF(NOT(ISBLANK('Raw Data'!A260)),",","")</f>
        <v>master."BSC6900GSM@GSM Cell@DL_GPRS_TBF_Estab_and_Rel"."A9141_Number_of_Downlink_GPRS_TBF_Abnormal_Releases_due_to_N310",</v>
      </c>
    </row>
    <row r="260" spans="1:1" x14ac:dyDescent="0.25">
      <c r="A260" t="str">
        <f>IF(ISBLANK('Raw Data'!A260),"","master."""&amp;'Raw Data'!A260&amp;"""."""&amp;'Raw Data'!B260&amp;"""")&amp;IF(NOT(ISBLANK('Raw Data'!A261)),",","")</f>
        <v>master."BSC6900GSM@GSM Cell@DL_GPRS_TBF_Estab_and_Rel"."A9143_Number_of_Downlink_GPRS_TBF_Abnormal_Releases_due_to_DTM_",</v>
      </c>
    </row>
    <row r="261" spans="1:1" x14ac:dyDescent="0.25">
      <c r="A261" t="str">
        <f>IF(ISBLANK('Raw Data'!A261),"","master."""&amp;'Raw Data'!A261&amp;"""."""&amp;'Raw Data'!B261&amp;"""")&amp;IF(NOT(ISBLANK('Raw Data'!A262)),",","")</f>
        <v>master."BSC6900GSM@GSM Cell@DL_GPRS_TBF_Estab_and_Rel"."A9341_Number_of_Times_the_Downlink_GPRS_Transmission_Is_Interru",</v>
      </c>
    </row>
    <row r="262" spans="1:1" x14ac:dyDescent="0.25">
      <c r="A262" t="str">
        <f>IF(ISBLANK('Raw Data'!A262),"","master."""&amp;'Raw Data'!A262&amp;"""."""&amp;'Raw Data'!B262&amp;"""")&amp;IF(NOT(ISBLANK('Raw Data'!A263)),",","")</f>
        <v>master."BSC6900GSM@GSM Cell@DL_GPRS_TBF_Estab_and_Rel"."A9342_Number_of_Times_the_Downlink_GPRS_Transmission_Is_Interru",</v>
      </c>
    </row>
    <row r="263" spans="1:1" x14ac:dyDescent="0.25">
      <c r="A263" t="str">
        <f>IF(ISBLANK('Raw Data'!A263),"","master."""&amp;'Raw Data'!A263&amp;"""."""&amp;'Raw Data'!B263&amp;"""")&amp;IF(NOT(ISBLANK('Raw Data'!A264)),",","")</f>
        <v>master."BSC6900GSM@GSM Cell@DL_GPRS_TBF_Estab_and_Rel"."A9345_Number_of_Downlink_GPRS_TBF_Intermit_Transfers_Due_to_FLU",</v>
      </c>
    </row>
    <row r="264" spans="1:1" x14ac:dyDescent="0.25">
      <c r="A264" t="str">
        <f>IF(ISBLANK('Raw Data'!A264),"","master."""&amp;'Raw Data'!A264&amp;"""."""&amp;'Raw Data'!B264&amp;"""")&amp;IF(NOT(ISBLANK('Raw Data'!A265)),",","")</f>
        <v>master."BSC6900GSM@GSM Cell@DL_GPRS_TBF_Estab_and_Rel"."AA9114_Average_Duration_of_Downlink_GPRS_TBF",</v>
      </c>
    </row>
    <row r="265" spans="1:1" x14ac:dyDescent="0.25">
      <c r="A265" t="str">
        <f>IF(ISBLANK('Raw Data'!A265),"","master."""&amp;'Raw Data'!A265&amp;"""."""&amp;'Raw Data'!B265&amp;"""")&amp;IF(NOT(ISBLANK('Raw Data'!A266)),",","")</f>
        <v>master."BSC6900GSM@GSM Cell@Downlink_EGPRS_RLC_Data_Transfer"."L9311_Total_Number_of_Valid_Downlink_EGPRS_MCS1_RLC_Data_Blocks",</v>
      </c>
    </row>
    <row r="266" spans="1:1" x14ac:dyDescent="0.25">
      <c r="A266" t="str">
        <f>IF(ISBLANK('Raw Data'!A266),"","master."""&amp;'Raw Data'!A266&amp;"""."""&amp;'Raw Data'!B266&amp;"""")&amp;IF(NOT(ISBLANK('Raw Data'!A267)),",","")</f>
        <v>master."BSC6900GSM@GSM Cell@Downlink_EGPRS_RLC_Data_Transfer"."L9312_Total_Number_of_Valid_Downlink_EGPRS_MCS2_RLC_Data_Blocks",</v>
      </c>
    </row>
    <row r="267" spans="1:1" x14ac:dyDescent="0.25">
      <c r="A267" t="str">
        <f>IF(ISBLANK('Raw Data'!A267),"","master."""&amp;'Raw Data'!A267&amp;"""."""&amp;'Raw Data'!B267&amp;"""")&amp;IF(NOT(ISBLANK('Raw Data'!A268)),",","")</f>
        <v>master."BSC6900GSM@GSM Cell@Downlink_EGPRS_RLC_Data_Transfer"."L9313_Total_Number_of_Valid_Downlink_EGPRS_MCS3_RLC_Data_Blocks",</v>
      </c>
    </row>
    <row r="268" spans="1:1" x14ac:dyDescent="0.25">
      <c r="A268" t="str">
        <f>IF(ISBLANK('Raw Data'!A268),"","master."""&amp;'Raw Data'!A268&amp;"""."""&amp;'Raw Data'!B268&amp;"""")&amp;IF(NOT(ISBLANK('Raw Data'!A269)),",","")</f>
        <v>master."BSC6900GSM@GSM Cell@Downlink_EGPRS_RLC_Data_Transfer"."L9314_Total_Number_of_Valid_Downlink_EGPRS_MCS4_RLC_Data_Blocks",</v>
      </c>
    </row>
    <row r="269" spans="1:1" x14ac:dyDescent="0.25">
      <c r="A269" t="str">
        <f>IF(ISBLANK('Raw Data'!A269),"","master."""&amp;'Raw Data'!A269&amp;"""."""&amp;'Raw Data'!B269&amp;"""")&amp;IF(NOT(ISBLANK('Raw Data'!A270)),",","")</f>
        <v>master."BSC6900GSM@GSM Cell@Downlink_EGPRS_RLC_Data_Transfer"."L9315_Total_Number_of_Valid_Downlink_EGPRS_MCS5_RLC_Data_Blocks",</v>
      </c>
    </row>
    <row r="270" spans="1:1" x14ac:dyDescent="0.25">
      <c r="A270" t="str">
        <f>IF(ISBLANK('Raw Data'!A270),"","master."""&amp;'Raw Data'!A270&amp;"""."""&amp;'Raw Data'!B270&amp;"""")&amp;IF(NOT(ISBLANK('Raw Data'!A271)),",","")</f>
        <v>master."BSC6900GSM@GSM Cell@Downlink_EGPRS_RLC_Data_Transfer"."L9316_Total_Number_of_Valid_Downlink_EGPRS_MCS6_RLC_Data_Blocks",</v>
      </c>
    </row>
    <row r="271" spans="1:1" x14ac:dyDescent="0.25">
      <c r="A271" t="str">
        <f>IF(ISBLANK('Raw Data'!A271),"","master."""&amp;'Raw Data'!A271&amp;"""."""&amp;'Raw Data'!B271&amp;"""")&amp;IF(NOT(ISBLANK('Raw Data'!A272)),",","")</f>
        <v>master."BSC6900GSM@GSM Cell@Downlink_EGPRS_RLC_Data_Transfer"."L9317_Total_Number_of_Valid_Downlink_EGPRS_MCS7_RLC_Data_Blocks",</v>
      </c>
    </row>
    <row r="272" spans="1:1" x14ac:dyDescent="0.25">
      <c r="A272" t="str">
        <f>IF(ISBLANK('Raw Data'!A272),"","master."""&amp;'Raw Data'!A272&amp;"""."""&amp;'Raw Data'!B272&amp;"""")&amp;IF(NOT(ISBLANK('Raw Data'!A273)),",","")</f>
        <v>master."BSC6900GSM@GSM Cell@Downlink_EGPRS_RLC_Data_Transfer"."L9318_Total_Number_of_Valid_Downlink_EGPRS_MCS8_RLC_Data_Blocks",</v>
      </c>
    </row>
    <row r="273" spans="1:1" x14ac:dyDescent="0.25">
      <c r="A273" t="str">
        <f>IF(ISBLANK('Raw Data'!A273),"","master."""&amp;'Raw Data'!A273&amp;"""."""&amp;'Raw Data'!B273&amp;"""")&amp;IF(NOT(ISBLANK('Raw Data'!A274)),",","")</f>
        <v>master."BSC6900GSM@GSM Cell@Downlink_EGPRS_RLC_Data_Transfer"."L9319_Total_Number_of_Valid_Downlink_EGPRS_MCS9_RLC_Data_Blocks",</v>
      </c>
    </row>
    <row r="274" spans="1:1" x14ac:dyDescent="0.25">
      <c r="A274" t="str">
        <f>IF(ISBLANK('Raw Data'!A274),"","master."""&amp;'Raw Data'!A274&amp;"""."""&amp;'Raw Data'!B274&amp;"""")&amp;IF(NOT(ISBLANK('Raw Data'!A275)),",","")</f>
        <v>master."BSC6900GSM@GSM Cell@Downlink_EGPRS_RLC_Data_Transfer"."L9331_Number_of_Downlink_EGPRS_RLC_Control_Blocks",</v>
      </c>
    </row>
    <row r="275" spans="1:1" x14ac:dyDescent="0.25">
      <c r="A275" t="str">
        <f>IF(ISBLANK('Raw Data'!A275),"","master."""&amp;'Raw Data'!A275&amp;"""."""&amp;'Raw Data'!B275&amp;"""")&amp;IF(NOT(ISBLANK('Raw Data'!A276)),",","")</f>
        <v>master."BSC6900GSM@GSM Cell@Downlink_EGPRS_RLC_Data_Transfer"."L9332_Number_of_Downlink_EGPRS_RLC_Dummy_Blocks",</v>
      </c>
    </row>
    <row r="276" spans="1:1" x14ac:dyDescent="0.25">
      <c r="A276" t="str">
        <f>IF(ISBLANK('Raw Data'!A276),"","master."""&amp;'Raw Data'!A276&amp;"""."""&amp;'Raw Data'!B276&amp;"""")&amp;IF(NOT(ISBLANK('Raw Data'!A277)),",","")</f>
        <v>master."BSC6900GSM@GSM Cell@Downlink_EGPRS_RLC_Data_Transfer"."TL9333_Average_Throughput_of_Downlink_EGPRS_RLC",</v>
      </c>
    </row>
    <row r="277" spans="1:1" x14ac:dyDescent="0.25">
      <c r="A277" t="str">
        <f>IF(ISBLANK('Raw Data'!A277),"","master."""&amp;'Raw Data'!A277&amp;"""."""&amp;'Raw Data'!B277&amp;"""")&amp;IF(NOT(ISBLANK('Raw Data'!A278)),",","")</f>
        <v>master."BSC6900GSM@GSM Cell@Downlink_EGPRS_RLC_Data_Transfer"."TL9334_Average_Payload_of_Single_Downlink_EGPRS_TBF",</v>
      </c>
    </row>
    <row r="278" spans="1:1" x14ac:dyDescent="0.25">
      <c r="A278" t="str">
        <f>IF(ISBLANK('Raw Data'!A278),"","master."""&amp;'Raw Data'!A278&amp;"""."""&amp;'Raw Data'!B278&amp;"""")&amp;IF(NOT(ISBLANK('Raw Data'!A279)),",","")</f>
        <v>master."BSC6900GSM@GSM Cell@Downlink_EGPRS_RLC_Data_Transfer"."TL9338_Throughput_of_Downlink_EGPRS_RLC_Data_Blocks",</v>
      </c>
    </row>
    <row r="279" spans="1:1" x14ac:dyDescent="0.25">
      <c r="A279" t="str">
        <f>IF(ISBLANK('Raw Data'!A279),"","master."""&amp;'Raw Data'!A279&amp;"""."""&amp;'Raw Data'!B279&amp;"""")&amp;IF(NOT(ISBLANK('Raw Data'!A280)),",","")</f>
        <v>master."BSC6900GSM@GSM Cell@Downlink_GPRS_RLC_Data_Transfer"."L9101_Total_Number_of_Downlink_GPRS_RLC_Data_Blocks",</v>
      </c>
    </row>
    <row r="280" spans="1:1" x14ac:dyDescent="0.25">
      <c r="A280" t="str">
        <f>IF(ISBLANK('Raw Data'!A280),"","master."""&amp;'Raw Data'!A280&amp;"""."""&amp;'Raw Data'!B280&amp;"""")&amp;IF(NOT(ISBLANK('Raw Data'!A281)),",","")</f>
        <v>master."BSC6900GSM@GSM Cell@Downlink_GPRS_RLC_Data_Transfer"."L9106_Total_Number_of_Valid_RLC_Downlink_Data_Blocks_Using_CS1",</v>
      </c>
    </row>
    <row r="281" spans="1:1" x14ac:dyDescent="0.25">
      <c r="A281" t="str">
        <f>IF(ISBLANK('Raw Data'!A281),"","master."""&amp;'Raw Data'!A281&amp;"""."""&amp;'Raw Data'!B281&amp;"""")&amp;IF(NOT(ISBLANK('Raw Data'!A282)),",","")</f>
        <v>master."BSC6900GSM@GSM Cell@Downlink_GPRS_RLC_Data_Transfer"."L9107_Total_Number_of_Valid_RLC_Downlink_Data_Blocks_Using_CS2",</v>
      </c>
    </row>
    <row r="282" spans="1:1" x14ac:dyDescent="0.25">
      <c r="A282" t="str">
        <f>IF(ISBLANK('Raw Data'!A282),"","master."""&amp;'Raw Data'!A282&amp;"""."""&amp;'Raw Data'!B282&amp;"""")&amp;IF(NOT(ISBLANK('Raw Data'!A283)),",","")</f>
        <v>master."BSC6900GSM@GSM Cell@Downlink_GPRS_RLC_Data_Transfer"."L9108_Total_Number_of_Valid_RLC_Downlink_Data_Blocks_Using_CS3",</v>
      </c>
    </row>
    <row r="283" spans="1:1" x14ac:dyDescent="0.25">
      <c r="A283" t="str">
        <f>IF(ISBLANK('Raw Data'!A283),"","master."""&amp;'Raw Data'!A283&amp;"""."""&amp;'Raw Data'!B283&amp;"""")&amp;IF(NOT(ISBLANK('Raw Data'!A284)),",","")</f>
        <v>master."BSC6900GSM@GSM Cell@Downlink_GPRS_RLC_Data_Transfer"."L9109_Total_Number_of_Valid_RLC_Downlink_Data_Block_Using_CS4",</v>
      </c>
    </row>
    <row r="284" spans="1:1" x14ac:dyDescent="0.25">
      <c r="A284" t="str">
        <f>IF(ISBLANK('Raw Data'!A284),"","master."""&amp;'Raw Data'!A284&amp;"""."""&amp;'Raw Data'!B284&amp;"""")&amp;IF(NOT(ISBLANK('Raw Data'!A285)),",","")</f>
        <v>master."BSC6900GSM@GSM Cell@Downlink_GPRS_RLC_Data_Transfer"."L9116_Number_of_Coding_Scheme_Upgrades_on_Downlink_GPRS_TBF",</v>
      </c>
    </row>
    <row r="285" spans="1:1" x14ac:dyDescent="0.25">
      <c r="A285" t="str">
        <f>IF(ISBLANK('Raw Data'!A285),"","master."""&amp;'Raw Data'!A285&amp;"""."""&amp;'Raw Data'!B285&amp;"""")&amp;IF(NOT(ISBLANK('Raw Data'!A286)),",","")</f>
        <v>master."BSC6900GSM@GSM Cell@Downlink_GPRS_RLC_Data_Transfer"."L9117_Number_of_Coding_Scheme_Degrades_on_Downlink_GPRS_TBF",</v>
      </c>
    </row>
    <row r="286" spans="1:1" x14ac:dyDescent="0.25">
      <c r="A286" t="str">
        <f>IF(ISBLANK('Raw Data'!A286),"","master."""&amp;'Raw Data'!A286&amp;"""."""&amp;'Raw Data'!B286&amp;"""")&amp;IF(NOT(ISBLANK('Raw Data'!A287)),",","")</f>
        <v>master."BSC6900GSM@GSM Cell@Downlink_GPRS_RLC_Data_Transfer"."L9118_Number_of_Downlink_GPRS_RLC_Control_Blocks",</v>
      </c>
    </row>
    <row r="287" spans="1:1" x14ac:dyDescent="0.25">
      <c r="A287" t="str">
        <f>IF(ISBLANK('Raw Data'!A287),"","master."""&amp;'Raw Data'!A287&amp;"""."""&amp;'Raw Data'!B287&amp;"""")&amp;IF(NOT(ISBLANK('Raw Data'!A288)),",","")</f>
        <v>master."BSC6900GSM@GSM Cell@Downlink_GPRS_RLC_Data_Transfer"."L9119_Number_of_Downlink_GPRS_RLC_Dummy_Blocks",</v>
      </c>
    </row>
    <row r="288" spans="1:1" x14ac:dyDescent="0.25">
      <c r="A288" t="str">
        <f>IF(ISBLANK('Raw Data'!A288),"","master."""&amp;'Raw Data'!A288&amp;"""."""&amp;'Raw Data'!B288&amp;"""")&amp;IF(NOT(ISBLANK('Raw Data'!A289)),",","")</f>
        <v>master."BSC6900GSM@GSM Cell@Downlink_GPRS_RLC_Data_Transfer"."L9120_Total_Number_of_Downlink_GPRS_TBFs",</v>
      </c>
    </row>
    <row r="289" spans="1:1" x14ac:dyDescent="0.25">
      <c r="A289" t="str">
        <f>IF(ISBLANK('Raw Data'!A289),"","master."""&amp;'Raw Data'!A289&amp;"""."""&amp;'Raw Data'!B289&amp;"""")&amp;IF(NOT(ISBLANK('Raw Data'!A290)),",","")</f>
        <v>master."BSC6900GSM@GSM Cell@Downlink_GPRS_RLC_Data_Transfer"."L9121_Total_Duration_of_Downlink_GPRS_TBFs",</v>
      </c>
    </row>
    <row r="290" spans="1:1" x14ac:dyDescent="0.25">
      <c r="A290" t="str">
        <f>IF(ISBLANK('Raw Data'!A290),"","master."""&amp;'Raw Data'!A290&amp;"""."""&amp;'Raw Data'!B290&amp;"""")&amp;IF(NOT(ISBLANK('Raw Data'!A291)),",","")</f>
        <v>master."BSC6900GSM@GSM Cell@Downlink_GPRS_RLC_Data_Transfer"."TL9114_Average_Throughput_of_Downlink_GPRS_RLC",</v>
      </c>
    </row>
    <row r="291" spans="1:1" x14ac:dyDescent="0.25">
      <c r="A291" t="str">
        <f>IF(ISBLANK('Raw Data'!A291),"","master."""&amp;'Raw Data'!A291&amp;"""."""&amp;'Raw Data'!B291&amp;"""")&amp;IF(NOT(ISBLANK('Raw Data'!A292)),",","")</f>
        <v>master."BSC6900GSM@GSM Cell@Downlink_GPRS_RLC_Data_Transfer"."TL9123_Throughput_of_Downlink_GPRS_RLC_Data_Blocks",</v>
      </c>
    </row>
    <row r="292" spans="1:1" x14ac:dyDescent="0.25">
      <c r="A292" t="str">
        <f>IF(ISBLANK('Raw Data'!A292),"","master."""&amp;'Raw Data'!A292&amp;"""."""&amp;'Raw Data'!B292&amp;"""")&amp;IF(NOT(ISBLANK('Raw Data'!A293)),",","")</f>
        <v>master."BSC6900GSM@GSM Cell@Downlink_LLC_Data_Transfer"."AL9507_Average_LLC_PDU_Bytes_per_Downlink_TBF",</v>
      </c>
    </row>
    <row r="293" spans="1:1" x14ac:dyDescent="0.25">
      <c r="A293" t="str">
        <f>IF(ISBLANK('Raw Data'!A293),"","master."""&amp;'Raw Data'!A293&amp;"""."""&amp;'Raw Data'!B293&amp;"""")&amp;IF(NOT(ISBLANK('Raw Data'!A294)),",","")</f>
        <v>master."BSC6900GSM@GSM Cell@Downlink_LLC_Data_Transfer"."AL9529_Downlink_Throughput_of_GPRS_Users_LLC_PDU",</v>
      </c>
    </row>
    <row r="294" spans="1:1" x14ac:dyDescent="0.25">
      <c r="A294" t="str">
        <f>IF(ISBLANK('Raw Data'!A294),"","master."""&amp;'Raw Data'!A294&amp;"""."""&amp;'Raw Data'!B294&amp;"""")&amp;IF(NOT(ISBLANK('Raw Data'!A295)),",","")</f>
        <v>master."BSC6900GSM@GSM Cell@Downlink_LLC_Data_Transfer"."AL9530_Downlink_Throughput_of_EGPRS_Users_LLC_PDU",</v>
      </c>
    </row>
    <row r="295" spans="1:1" x14ac:dyDescent="0.25">
      <c r="A295" t="str">
        <f>IF(ISBLANK('Raw Data'!A295),"","master."""&amp;'Raw Data'!A295&amp;"""."""&amp;'Raw Data'!B295&amp;"""")&amp;IF(NOT(ISBLANK('Raw Data'!A296)),",","")</f>
        <v>master."BSC6900GSM@GSM Cell@Downlink_LLC_Data_Transfer"."L9503_Total_Bytes_of_Downlink_LLC_PDUs_Received",</v>
      </c>
    </row>
    <row r="296" spans="1:1" x14ac:dyDescent="0.25">
      <c r="A296" t="str">
        <f>IF(ISBLANK('Raw Data'!A296),"","master."""&amp;'Raw Data'!A296&amp;"""."""&amp;'Raw Data'!B296&amp;"""")&amp;IF(NOT(ISBLANK('Raw Data'!A297)),",","")</f>
        <v>master."BSC6900GSM@GSM Cell@Downlink_LLC_Data_Transfer"."L9506_Total_Bytes_of_LLC_PDUs_Sent",</v>
      </c>
    </row>
    <row r="297" spans="1:1" x14ac:dyDescent="0.25">
      <c r="A297" t="str">
        <f>IF(ISBLANK('Raw Data'!A297),"","master."""&amp;'Raw Data'!A297&amp;"""."""&amp;'Raw Data'!B297&amp;"""")&amp;IF(NOT(ISBLANK('Raw Data'!A298)),",","")</f>
        <v>master."BSC6900GSM@GSM Cell@Downlink_LLC_Data_Transfer"."L9531_Maximum_Downlink_Throughput_of_GPRS_Users_LLC_PDU",</v>
      </c>
    </row>
    <row r="298" spans="1:1" x14ac:dyDescent="0.25">
      <c r="A298" t="str">
        <f>IF(ISBLANK('Raw Data'!A298),"","master."""&amp;'Raw Data'!A298&amp;"""."""&amp;'Raw Data'!B298&amp;"""")&amp;IF(NOT(ISBLANK('Raw Data'!A299)),",","")</f>
        <v>master."BSC6900GSM@GSM Cell@Downlink_LLC_Data_Transfer"."L9532_Maximum_Downlink_Throughput_of_EGPRS_Users_LLC_PDU",</v>
      </c>
    </row>
    <row r="299" spans="1:1" x14ac:dyDescent="0.25">
      <c r="A299" t="str">
        <f>IF(ISBLANK('Raw Data'!A299),"","master."""&amp;'Raw Data'!A299&amp;"""."""&amp;'Raw Data'!B299&amp;"""")&amp;IF(NOT(ISBLANK('Raw Data'!A300)),",","")</f>
        <v>master."BSC6900GSM@GSM Cell@Downlink_LLC_Data_Transfer"."L9562_Total_Bytes_of_Sent_Downlink_GPRS_Information_Messages",</v>
      </c>
    </row>
    <row r="300" spans="1:1" x14ac:dyDescent="0.25">
      <c r="A300" t="str">
        <f>IF(ISBLANK('Raw Data'!A300),"","master."""&amp;'Raw Data'!A300&amp;"""."""&amp;'Raw Data'!B300&amp;"""")&amp;IF(NOT(ISBLANK('Raw Data'!A301)),",","")</f>
        <v>master."BSC6900GSM@GSM Cell@Downlink_LLC_Data_Transfer"."L9565_Total_Bytes_of_Downlink_LLC_PDUs_for_UMTS_Capable_MSs",</v>
      </c>
    </row>
    <row r="301" spans="1:1" x14ac:dyDescent="0.25">
      <c r="A301" t="str">
        <f>IF(ISBLANK('Raw Data'!A301),"","master."""&amp;'Raw Data'!A301&amp;"""."""&amp;'Raw Data'!B301&amp;"""")&amp;IF(NOT(ISBLANK('Raw Data'!A302)),",","")</f>
        <v>master."BSC6900GSM@GSM Cell@Downlink_LLC_Data_Transfer"."L9579_Total_Bytes_of_Downlink_LLC_PDUs_for_LTE_Capable_MSs",</v>
      </c>
    </row>
    <row r="302" spans="1:1" x14ac:dyDescent="0.25">
      <c r="A302" t="str">
        <f>IF(ISBLANK('Raw Data'!A302),"","master."""&amp;'Raw Data'!A302&amp;"""."""&amp;'Raw Data'!B302&amp;"""")&amp;IF(NOT(ISBLANK('Raw Data'!A303)),",","")</f>
        <v>master."BSC6900GSM@GSM Cell@Flow_Control"."A353B_Number_of_discarded_CS_pagings_on_the_Abis_interface",</v>
      </c>
    </row>
    <row r="303" spans="1:1" x14ac:dyDescent="0.25">
      <c r="A303" t="str">
        <f>IF(ISBLANK('Raw Data'!A303),"","master."""&amp;'Raw Data'!A303&amp;"""."""&amp;'Raw Data'!B303&amp;"""")&amp;IF(NOT(ISBLANK('Raw Data'!A304)),",","")</f>
        <v>master."BSC6900GSM@GSM Cell@Flow_Control"."A353C_Number_of_discarded_PS_pagings_on_the_Abis_interface",</v>
      </c>
    </row>
    <row r="304" spans="1:1" x14ac:dyDescent="0.25">
      <c r="A304" t="str">
        <f>IF(ISBLANK('Raw Data'!A304),"","master."""&amp;'Raw Data'!A304&amp;"""."""&amp;'Raw Data'!B304&amp;"""")&amp;IF(NOT(ISBLANK('Raw Data'!A305)),",","")</f>
        <v>master."BSC6900GSM@GSM Cell@Flow_Control"."A353D_Number_of_Downlink_Packet_Immediate_Assignment_Requests_D",</v>
      </c>
    </row>
    <row r="305" spans="1:1" x14ac:dyDescent="0.25">
      <c r="A305" t="str">
        <f>IF(ISBLANK('Raw Data'!A305),"","master."""&amp;'Raw Data'!A305&amp;"""."""&amp;'Raw Data'!B305&amp;"""")&amp;IF(NOT(ISBLANK('Raw Data'!A306)),",","")</f>
        <v>master."BSC6900GSM@GSM Cell@Flow_Control"."A353E_Number_of_Uplink_Packet_Immediate_Assignment_Requests_Dis",</v>
      </c>
    </row>
    <row r="306" spans="1:1" x14ac:dyDescent="0.25">
      <c r="A306" t="str">
        <f>IF(ISBLANK('Raw Data'!A306),"","master."""&amp;'Raw Data'!A306&amp;"""."""&amp;'Raw Data'!B306&amp;"""")&amp;IF(NOT(ISBLANK('Raw Data'!A307)),",","")</f>
        <v>master."BSC6900GSM@GSM Cell@Flow_Control"."L3188A_MSG_DEL_IND_Messages_Sent_on_Abis_Interface",</v>
      </c>
    </row>
    <row r="307" spans="1:1" x14ac:dyDescent="0.25">
      <c r="A307" t="str">
        <f>IF(ISBLANK('Raw Data'!A307),"","master."""&amp;'Raw Data'!A307&amp;"""."""&amp;'Raw Data'!B307&amp;"""")&amp;IF(NOT(ISBLANK('Raw Data'!A308)),",","")</f>
        <v>master."BSC6900GSM@GSM Cell@Flow_Control"."L3188B_MSG_CCCH_LOAD_IND_RACH_Messages_Sent_on_Abis_Interface",</v>
      </c>
    </row>
    <row r="308" spans="1:1" x14ac:dyDescent="0.25">
      <c r="A308" t="str">
        <f>IF(ISBLANK('Raw Data'!A308),"","master."""&amp;'Raw Data'!A308&amp;"""."""&amp;'Raw Data'!B308&amp;"""")&amp;IF(NOT(ISBLANK('Raw Data'!A309)),",","")</f>
        <v>master."BSC6900GSM@GSM Cell@Flow_Control"."L3188C_MSG_CCCH_LOAD_IND_PCH_Messages_Sent_on_Abis_Interface_CS",</v>
      </c>
    </row>
    <row r="309" spans="1:1" x14ac:dyDescent="0.25">
      <c r="A309" t="str">
        <f>IF(ISBLANK('Raw Data'!A309),"","master."""&amp;'Raw Data'!A309&amp;"""."""&amp;'Raw Data'!B309&amp;"""")&amp;IF(NOT(ISBLANK('Raw Data'!A310)),",","")</f>
        <v>master."BSC6900GSM@GSM Cell@Flow_Control"."L3188D_MSG_CCCH_LOAD_IND_PCH_Messages_Sent_on_Abis_Interface_PS",</v>
      </c>
    </row>
    <row r="310" spans="1:1" x14ac:dyDescent="0.25">
      <c r="A310" t="str">
        <f>IF(ISBLANK('Raw Data'!A310),"","master."""&amp;'Raw Data'!A310&amp;"""."""&amp;'Raw Data'!B310&amp;"""")&amp;IF(NOT(ISBLANK('Raw Data'!A311)),",","")</f>
        <v>master."BSC6900GSM@GSM Cell@Flow_Control"."L3188H_Increases_of_Flow_Control_Levels",</v>
      </c>
    </row>
    <row r="311" spans="1:1" x14ac:dyDescent="0.25">
      <c r="A311" t="str">
        <f>IF(ISBLANK('Raw Data'!A311),"","master."""&amp;'Raw Data'!A311&amp;"""."""&amp;'Raw Data'!B311&amp;"""")&amp;IF(NOT(ISBLANK('Raw Data'!A312)),",","")</f>
        <v>master."BSC6900GSM@GSM Cell@Flow_Control"."L3188I_Decreases_of_Flow_Control_Levels",</v>
      </c>
    </row>
    <row r="312" spans="1:1" x14ac:dyDescent="0.25">
      <c r="A312" t="str">
        <f>IF(ISBLANK('Raw Data'!A312),"","master."""&amp;'Raw Data'!A312&amp;"""."""&amp;'Raw Data'!B312&amp;"""")&amp;IF(NOT(ISBLANK('Raw Data'!A313)),",","")</f>
        <v>master."BSC6900GSM@GSM Cell@Flow_Control"."L3188L_Paging_Messages_Discarded_from_the_PCH_Queue",</v>
      </c>
    </row>
    <row r="313" spans="1:1" x14ac:dyDescent="0.25">
      <c r="A313" t="str">
        <f>IF(ISBLANK('Raw Data'!A313),"","master."""&amp;'Raw Data'!A313&amp;"""."""&amp;'Raw Data'!B313&amp;"""")&amp;IF(NOT(ISBLANK('Raw Data'!A314)),",","")</f>
        <v>master."BSC6900GSM@GSM Cell@Flow_Control"."L3188M_Maximum_Seizure_Rate_of_PCH_Paging_Queue",</v>
      </c>
    </row>
    <row r="314" spans="1:1" x14ac:dyDescent="0.25">
      <c r="A314" t="str">
        <f>IF(ISBLANK('Raw Data'!A314),"","master."""&amp;'Raw Data'!A314&amp;"""."""&amp;'Raw Data'!B314&amp;"""")&amp;IF(NOT(ISBLANK('Raw Data'!A315)),",","")</f>
        <v>master."BSC6900GSM@GSM Cell@Flow_Control"."L3189A_Discarded_Channel_Requests_MOC",</v>
      </c>
    </row>
    <row r="315" spans="1:1" x14ac:dyDescent="0.25">
      <c r="A315" t="str">
        <f>IF(ISBLANK('Raw Data'!A315),"","master."""&amp;'Raw Data'!A315&amp;"""."""&amp;'Raw Data'!B315&amp;"""")&amp;IF(NOT(ISBLANK('Raw Data'!A316)),",","")</f>
        <v>master."BSC6900GSM@GSM Cell@Flow_Control"."L3189B_Discarded_Channel_Requests_MTC",</v>
      </c>
    </row>
    <row r="316" spans="1:1" x14ac:dyDescent="0.25">
      <c r="A316" t="str">
        <f>IF(ISBLANK('Raw Data'!A316),"","master."""&amp;'Raw Data'!A316&amp;"""."""&amp;'Raw Data'!B316&amp;"""")&amp;IF(NOT(ISBLANK('Raw Data'!A317)),",","")</f>
        <v>master."BSC6900GSM@GSM Cell@Flow_Control"."L3189C_Discarded_Channel_Requests_Emergency_Call",</v>
      </c>
    </row>
    <row r="317" spans="1:1" x14ac:dyDescent="0.25">
      <c r="A317" t="str">
        <f>IF(ISBLANK('Raw Data'!A317),"","master."""&amp;'Raw Data'!A317&amp;"""."""&amp;'Raw Data'!B317&amp;"""")&amp;IF(NOT(ISBLANK('Raw Data'!A318)),",","")</f>
        <v>master."BSC6900GSM@GSM Cell@Flow_Control"."L3189D_Discarded_Channel_Requests_Call_Re-establishment",</v>
      </c>
    </row>
    <row r="318" spans="1:1" x14ac:dyDescent="0.25">
      <c r="A318" t="str">
        <f>IF(ISBLANK('Raw Data'!A318),"","master."""&amp;'Raw Data'!A318&amp;"""."""&amp;'Raw Data'!B318&amp;"""")&amp;IF(NOT(ISBLANK('Raw Data'!A319)),",","")</f>
        <v>master."BSC6900GSM@GSM Cell@Flow_Control"."L3189E_Discarded_Channel_Requests_Location_Updating",</v>
      </c>
    </row>
    <row r="319" spans="1:1" x14ac:dyDescent="0.25">
      <c r="A319" t="str">
        <f>IF(ISBLANK('Raw Data'!A319),"","master."""&amp;'Raw Data'!A319&amp;"""."""&amp;'Raw Data'!B319&amp;"""")&amp;IF(NOT(ISBLANK('Raw Data'!A320)),",","")</f>
        <v>master."BSC6900GSM@GSM Cell@Flow_Control"."L3189F_Discarded_Channel_Requests_Packet_Call",</v>
      </c>
    </row>
    <row r="320" spans="1:1" x14ac:dyDescent="0.25">
      <c r="A320" t="str">
        <f>IF(ISBLANK('Raw Data'!A320),"","master."""&amp;'Raw Data'!A320&amp;"""."""&amp;'Raw Data'!B320&amp;"""")&amp;IF(NOT(ISBLANK('Raw Data'!A321)),",","")</f>
        <v>master."BSC6900GSM@GSM Cell@Flow_Control"."L3189G_Discarded_Channel_Requests_LMU+Reserved",</v>
      </c>
    </row>
    <row r="321" spans="1:1" x14ac:dyDescent="0.25">
      <c r="A321" t="str">
        <f>IF(ISBLANK('Raw Data'!A321),"","master."""&amp;'Raw Data'!A321&amp;"""."""&amp;'Raw Data'!B321&amp;"""")&amp;IF(NOT(ISBLANK('Raw Data'!A322)),",","")</f>
        <v>master."BSC6900GSM@GSM Cell@Flow_Control"."L3189H_Discarded_Channel_Requests_Protocol_Undefined",</v>
      </c>
    </row>
    <row r="322" spans="1:1" x14ac:dyDescent="0.25">
      <c r="A322" t="str">
        <f>IF(ISBLANK('Raw Data'!A322),"","master."""&amp;'Raw Data'!A322&amp;"""."""&amp;'Raw Data'!B322&amp;"""")&amp;IF(NOT(ISBLANK('Raw Data'!A323)),",","")</f>
        <v>master."BSC6900GSM@GSM Cell@Flow_Control"."L3189I_Discarded_Channel_Requests",</v>
      </c>
    </row>
    <row r="323" spans="1:1" x14ac:dyDescent="0.25">
      <c r="A323" t="str">
        <f>IF(ISBLANK('Raw Data'!A323),"","master."""&amp;'Raw Data'!A323&amp;"""."""&amp;'Raw Data'!B323&amp;"""")&amp;IF(NOT(ISBLANK('Raw Data'!A324)),",","")</f>
        <v>master."BSC6900GSM@GSM Cell@Immediate_Assignment"."A300A_Channel_Requests_MOC",</v>
      </c>
    </row>
    <row r="324" spans="1:1" x14ac:dyDescent="0.25">
      <c r="A324" t="str">
        <f>IF(ISBLANK('Raw Data'!A324),"","master."""&amp;'Raw Data'!A324&amp;"""."""&amp;'Raw Data'!B324&amp;"""")&amp;IF(NOT(ISBLANK('Raw Data'!A325)),",","")</f>
        <v>master."BSC6900GSM@GSM Cell@Immediate_Assignment"."A300C_Channel_Requests_MTC",</v>
      </c>
    </row>
    <row r="325" spans="1:1" x14ac:dyDescent="0.25">
      <c r="A325" t="str">
        <f>IF(ISBLANK('Raw Data'!A325),"","master."""&amp;'Raw Data'!A325&amp;"""."""&amp;'Raw Data'!B325&amp;"""")&amp;IF(NOT(ISBLANK('Raw Data'!A326)),",","")</f>
        <v>master."BSC6900GSM@GSM Cell@Immediate_Assignment"."A300D_Channel_Requests_Emergency_Call",</v>
      </c>
    </row>
    <row r="326" spans="1:1" x14ac:dyDescent="0.25">
      <c r="A326" t="str">
        <f>IF(ISBLANK('Raw Data'!A326),"","master."""&amp;'Raw Data'!A326&amp;"""."""&amp;'Raw Data'!B326&amp;"""")&amp;IF(NOT(ISBLANK('Raw Data'!A327)),",","")</f>
        <v>master."BSC6900GSM@GSM Cell@Immediate_Assignment"."A300E_Channel_Requests_Call_Re-establishment",</v>
      </c>
    </row>
    <row r="327" spans="1:1" x14ac:dyDescent="0.25">
      <c r="A327" t="str">
        <f>IF(ISBLANK('Raw Data'!A327),"","master."""&amp;'Raw Data'!A327&amp;"""."""&amp;'Raw Data'!B327&amp;"""")&amp;IF(NOT(ISBLANK('Raw Data'!A328)),",","")</f>
        <v>master."BSC6900GSM@GSM Cell@Immediate_Assignment"."A300F_Channel_Requests_Location_Updating",</v>
      </c>
    </row>
    <row r="328" spans="1:1" x14ac:dyDescent="0.25">
      <c r="A328" t="str">
        <f>IF(ISBLANK('Raw Data'!A328),"","master."""&amp;'Raw Data'!A328&amp;"""."""&amp;'Raw Data'!B328&amp;"""")&amp;IF(NOT(ISBLANK('Raw Data'!A329)),",","")</f>
        <v>master."BSC6900GSM@GSM Cell@Immediate_Assignment"."A300I_Channel_Requests_LMU+Reserved",</v>
      </c>
    </row>
    <row r="329" spans="1:1" x14ac:dyDescent="0.25">
      <c r="A329" t="str">
        <f>IF(ISBLANK('Raw Data'!A329),"","master."""&amp;'Raw Data'!A329&amp;"""."""&amp;'Raw Data'!B329&amp;"""")&amp;IF(NOT(ISBLANK('Raw Data'!A330)),",","")</f>
        <v>master."BSC6900GSM@GSM Cell@Immediate_Assignment"."A300K_Channel_Requests_Protocol_Undefined",</v>
      </c>
    </row>
    <row r="330" spans="1:1" x14ac:dyDescent="0.25">
      <c r="A330" t="str">
        <f>IF(ISBLANK('Raw Data'!A330),"","master."""&amp;'Raw Data'!A330&amp;"""."""&amp;'Raw Data'!B330&amp;"""")&amp;IF(NOT(ISBLANK('Raw Data'!A331)),",","")</f>
        <v>master."BSC6900GSM@GSM Cell@Immediate_Assignment"."A300L_Number_of_times_that_the_BTS_filters_out_channel_requests",</v>
      </c>
    </row>
    <row r="331" spans="1:1" x14ac:dyDescent="0.25">
      <c r="A331" t="str">
        <f>IF(ISBLANK('Raw Data'!A331),"","master."""&amp;'Raw Data'!A331&amp;"""."""&amp;'Raw Data'!B331&amp;"""")&amp;IF(NOT(ISBLANK('Raw Data'!A332)),",","")</f>
        <v>master."BSC6900GSM@GSM Cell@Immediate_Assignment"."A300P_Channel_Requests_Access_Reference_Value_111xxxxx",</v>
      </c>
    </row>
    <row r="332" spans="1:1" x14ac:dyDescent="0.25">
      <c r="A332" t="str">
        <f>IF(ISBLANK('Raw Data'!A332),"","master."""&amp;'Raw Data'!A332&amp;"""."""&amp;'Raw Data'!B332&amp;"""")&amp;IF(NOT(ISBLANK('Raw Data'!A333)),",","")</f>
        <v>master."BSC6900GSM@GSM Cell@Immediate_Assignment"."A3010_Immediate_Assignment_Commands_SDCCH",</v>
      </c>
    </row>
    <row r="333" spans="1:1" x14ac:dyDescent="0.25">
      <c r="A333" t="str">
        <f>IF(ISBLANK('Raw Data'!A333),"","master."""&amp;'Raw Data'!A333&amp;"""."""&amp;'Raw Data'!B333&amp;"""")&amp;IF(NOT(ISBLANK('Raw Data'!A334)),",","")</f>
        <v>master."BSC6900GSM@GSM Cell@Immediate_Assignment"."A3018_Immediate_Assignment_Commands_TCHH",</v>
      </c>
    </row>
    <row r="334" spans="1:1" x14ac:dyDescent="0.25">
      <c r="A334" t="str">
        <f>IF(ISBLANK('Raw Data'!A334),"","master."""&amp;'Raw Data'!A334&amp;"""."""&amp;'Raw Data'!B334&amp;"""")&amp;IF(NOT(ISBLANK('Raw Data'!A335)),",","")</f>
        <v>master."BSC6900GSM@GSM Cell@Immediate_Assignment"."A301F_TCHF_Seizures_for_Speech_Service",</v>
      </c>
    </row>
    <row r="335" spans="1:1" x14ac:dyDescent="0.25">
      <c r="A335" t="str">
        <f>IF(ISBLANK('Raw Data'!A335),"","master."""&amp;'Raw Data'!A335&amp;"""."""&amp;'Raw Data'!B335&amp;"""")&amp;IF(NOT(ISBLANK('Raw Data'!A336)),",","")</f>
        <v>master."BSC6900GSM@GSM Cell@Immediate_Assignment"."A301HH_TCHH_Seizures_for_Speech_Service",</v>
      </c>
    </row>
    <row r="336" spans="1:1" x14ac:dyDescent="0.25">
      <c r="A336" t="str">
        <f>IF(ISBLANK('Raw Data'!A336),"","master."""&amp;'Raw Data'!A336&amp;"""."""&amp;'Raw Data'!B336&amp;"""")&amp;IF(NOT(ISBLANK('Raw Data'!A337)),",","")</f>
        <v>master."BSC6900GSM@GSM Cell@Immediate_Assignment"."A301H_Immediate_Assignment_Commands_Packet_Service",</v>
      </c>
    </row>
    <row r="337" spans="1:1" x14ac:dyDescent="0.25">
      <c r="A337" t="str">
        <f>IF(ISBLANK('Raw Data'!A337),"","master."""&amp;'Raw Data'!A337&amp;"""."""&amp;'Raw Data'!B337&amp;"""")&amp;IF(NOT(ISBLANK('Raw Data'!A338)),",","")</f>
        <v>master."BSC6900GSM@GSM Cell@Immediate_Assignment"."A302H_Rejects_to_Immediate_Assignments_Packet_Service",</v>
      </c>
    </row>
    <row r="338" spans="1:1" x14ac:dyDescent="0.25">
      <c r="A338" t="str">
        <f>IF(ISBLANK('Raw Data'!A338),"","master."""&amp;'Raw Data'!A338&amp;"""."""&amp;'Raw Data'!B338&amp;"""")&amp;IF(NOT(ISBLANK('Raw Data'!A339)),",","")</f>
        <v>master."BSC6900GSM@GSM Cell@Immediate_Assignment"."A302J_Rejects_to_Immediate_Assignments_Circuit_Service",</v>
      </c>
    </row>
    <row r="339" spans="1:1" x14ac:dyDescent="0.25">
      <c r="A339" t="str">
        <f>IF(ISBLANK('Raw Data'!A339),"","master."""&amp;'Raw Data'!A339&amp;"""."""&amp;'Raw Data'!B339&amp;"""")&amp;IF(NOT(ISBLANK('Raw Data'!A340)),",","")</f>
        <v>master."BSC6900GSM@GSM Cell@Immediate_Assignment"."A3030C_Call_Setup_Indications_MTC_SDCCH",</v>
      </c>
    </row>
    <row r="340" spans="1:1" x14ac:dyDescent="0.25">
      <c r="A340" t="str">
        <f>IF(ISBLANK('Raw Data'!A340),"","master."""&amp;'Raw Data'!A340&amp;"""."""&amp;'Raw Data'!B340&amp;"""")&amp;IF(NOT(ISBLANK('Raw Data'!A341)),",","")</f>
        <v>master."BSC6900GSM@GSM Cell@Immediate_Assignment"."A3030D_Call_Setup_Indications_Emergency_Call_SDCCH",</v>
      </c>
    </row>
    <row r="341" spans="1:1" x14ac:dyDescent="0.25">
      <c r="A341" t="str">
        <f>IF(ISBLANK('Raw Data'!A341),"","master."""&amp;'Raw Data'!A341&amp;"""."""&amp;'Raw Data'!B341&amp;"""")&amp;IF(NOT(ISBLANK('Raw Data'!A342)),",","")</f>
        <v>master."BSC6900GSM@GSM Cell@Immediate_Assignment"."A3030E_Call_Setup_Indications_Call_Re-establishment_SDCCH",</v>
      </c>
    </row>
    <row r="342" spans="1:1" x14ac:dyDescent="0.25">
      <c r="A342" t="str">
        <f>IF(ISBLANK('Raw Data'!A342),"","master."""&amp;'Raw Data'!A342&amp;"""."""&amp;'Raw Data'!B342&amp;"""")&amp;IF(NOT(ISBLANK('Raw Data'!A343)),",","")</f>
        <v>master."BSC6900GSM@GSM Cell@Immediate_Assignment"."A3030F_Call_Setup_Indications_Location_Updating_SDCCH",</v>
      </c>
    </row>
    <row r="343" spans="1:1" x14ac:dyDescent="0.25">
      <c r="A343" t="str">
        <f>IF(ISBLANK('Raw Data'!A343),"","master."""&amp;'Raw Data'!A343&amp;"""."""&amp;'Raw Data'!B343&amp;"""")&amp;IF(NOT(ISBLANK('Raw Data'!A344)),",","")</f>
        <v>master."BSC6900GSM@GSM Cell@Immediate_Assignment"."A3030G_Call_Setup_Indications_IMSI_Detach_SDCCH",</v>
      </c>
    </row>
    <row r="344" spans="1:1" x14ac:dyDescent="0.25">
      <c r="A344" t="str">
        <f>IF(ISBLANK('Raw Data'!A344),"","master."""&amp;'Raw Data'!A344&amp;"""."""&amp;'Raw Data'!B344&amp;"""")&amp;IF(NOT(ISBLANK('Raw Data'!A345)),",","")</f>
        <v>master."BSC6900GSM@GSM Cell@Immediate_Assignment"."A3030H_Call_Setup_Indications_Packet_Service_SDCCH",</v>
      </c>
    </row>
    <row r="345" spans="1:1" x14ac:dyDescent="0.25">
      <c r="A345" t="str">
        <f>IF(ISBLANK('Raw Data'!A345),"","master."""&amp;'Raw Data'!A345&amp;"""."""&amp;'Raw Data'!B345&amp;"""")&amp;IF(NOT(ISBLANK('Raw Data'!A346)),",","")</f>
        <v>master."BSC6900GSM@GSM Cell@Immediate_Assignment"."A3030K_Call_Setup_Indications_Others_SDCCH",</v>
      </c>
    </row>
    <row r="346" spans="1:1" x14ac:dyDescent="0.25">
      <c r="A346" t="str">
        <f>IF(ISBLANK('Raw Data'!A346),"","master."""&amp;'Raw Data'!A346&amp;"""."""&amp;'Raw Data'!B346&amp;"""")&amp;IF(NOT(ISBLANK('Raw Data'!A347)),",","")</f>
        <v>master."BSC6900GSM@GSM Cell@Immediate_Assignment"."A3039A_Number_of_Call_Setup_Indications_CSFB_MOC",</v>
      </c>
    </row>
    <row r="347" spans="1:1" x14ac:dyDescent="0.25">
      <c r="A347" t="str">
        <f>IF(ISBLANK('Raw Data'!A347),"","master."""&amp;'Raw Data'!A347&amp;"""."""&amp;'Raw Data'!B347&amp;"""")&amp;IF(NOT(ISBLANK('Raw Data'!A348)),",","")</f>
        <v>master."BSC6900GSM@GSM Cell@Immediate_Assignment"."A3039B_Number_of_Call_Setup_Indications_CSFB_MTC",</v>
      </c>
    </row>
    <row r="348" spans="1:1" x14ac:dyDescent="0.25">
      <c r="A348" t="str">
        <f>IF(ISBLANK('Raw Data'!A348),"","master."""&amp;'Raw Data'!A348&amp;"""."""&amp;'Raw Data'!B348&amp;"""")&amp;IF(NOT(ISBLANK('Raw Data'!A349)),",","")</f>
        <v>master."BSC6900GSM@GSM Cell@Immediate_Assignment"."A3039J_SDCCH_Seizures_for_Speech_Service",</v>
      </c>
    </row>
    <row r="349" spans="1:1" x14ac:dyDescent="0.25">
      <c r="A349" t="str">
        <f>IF(ISBLANK('Raw Data'!A349),"","master."""&amp;'Raw Data'!A349&amp;"""."""&amp;'Raw Data'!B349&amp;"""")&amp;IF(NOT(ISBLANK('Raw Data'!A350)),",","")</f>
        <v>master."BSC6900GSM@GSM Cell@Immediate_Assignment"."A3040_Call_Setup_Indications_Timed_Out_SDCCH",</v>
      </c>
    </row>
    <row r="350" spans="1:1" x14ac:dyDescent="0.25">
      <c r="A350" t="str">
        <f>IF(ISBLANK('Raw Data'!A350),"","master."""&amp;'Raw Data'!A350&amp;"""."""&amp;'Raw Data'!B350&amp;"""")&amp;IF(NOT(ISBLANK('Raw Data'!A351)),",","")</f>
        <v>master."BSC6900GSM@GSM Cell@Immediate_Assignment"."A3046A_Number_of_Timeouts_Waiting_for_CC_Message_Mobile_Origina",</v>
      </c>
    </row>
    <row r="351" spans="1:1" x14ac:dyDescent="0.25">
      <c r="A351" t="str">
        <f>IF(ISBLANK('Raw Data'!A351),"","master."""&amp;'Raw Data'!A351&amp;"""."""&amp;'Raw Data'!B351&amp;"""")&amp;IF(NOT(ISBLANK('Raw Data'!A352)),",","")</f>
        <v>master."BSC6900GSM@GSM Cell@Immediate_Assignment"."A3046B_Number_of_Timeouts_Waiting_for_CC_Message_Mobile_Termina",</v>
      </c>
    </row>
    <row r="352" spans="1:1" x14ac:dyDescent="0.25">
      <c r="A352" t="str">
        <f>IF(ISBLANK('Raw Data'!A352),"","master."""&amp;'Raw Data'!A352&amp;"""."""&amp;'Raw Data'!B352&amp;"""")&amp;IF(NOT(ISBLANK('Raw Data'!A353)),",","")</f>
        <v>master."BSC6900GSM@GSM Cell@Immediate_Assignment"."A3046C_Number_of_Timeouts_Waiting_for_CC_Message_Location_Updat",</v>
      </c>
    </row>
    <row r="353" spans="1:1" x14ac:dyDescent="0.25">
      <c r="A353" t="str">
        <f>IF(ISBLANK('Raw Data'!A353),"","master."""&amp;'Raw Data'!A353&amp;"""."""&amp;'Raw Data'!B353&amp;"""")&amp;IF(NOT(ISBLANK('Raw Data'!A354)),",","")</f>
        <v>master."BSC6900GSM@GSM Cell@Immediate_Assignment"."A3047_Call_Setup_Indications_Timed_Out_TCHF",</v>
      </c>
    </row>
    <row r="354" spans="1:1" x14ac:dyDescent="0.25">
      <c r="A354" t="str">
        <f>IF(ISBLANK('Raw Data'!A354),"","master."""&amp;'Raw Data'!A354&amp;"""."""&amp;'Raw Data'!B354&amp;"""")&amp;IF(NOT(ISBLANK('Raw Data'!A355)),",","")</f>
        <v>master."BSC6900GSM@GSM Cell@Immediate_Assignment"."A3048_Call_Setup_Indications_Timed_Out_TCHH",</v>
      </c>
    </row>
    <row r="355" spans="1:1" x14ac:dyDescent="0.25">
      <c r="A355" t="str">
        <f>IF(ISBLANK('Raw Data'!A355),"","master."""&amp;'Raw Data'!A355&amp;"""."""&amp;'Raw Data'!B355&amp;"""")&amp;IF(NOT(ISBLANK('Raw Data'!A356)),",","")</f>
        <v>master."BSC6900GSM@GSM Cell@Immediate_Assignment"."A3049_Call_Setup_Indication_Timed_Out_Access_Reference_Value_11",</v>
      </c>
    </row>
    <row r="356" spans="1:1" x14ac:dyDescent="0.25">
      <c r="A356" t="str">
        <f>IF(ISBLANK('Raw Data'!A356),"","master."""&amp;'Raw Data'!A356&amp;"""."""&amp;'Raw Data'!B356&amp;"""")&amp;IF(NOT(ISBLANK('Raw Data'!A357)),",","")</f>
        <v>master."BSC6900GSM@GSM Cell@Immediate_Assignment"."A304A_Call_Setup_Indication_Timed_Out_Access_Reference_Value_00",</v>
      </c>
    </row>
    <row r="357" spans="1:1" x14ac:dyDescent="0.25">
      <c r="A357" t="str">
        <f>IF(ISBLANK('Raw Data'!A357),"","master."""&amp;'Raw Data'!A357&amp;"""."""&amp;'Raw Data'!B357&amp;"""")&amp;IF(NOT(ISBLANK('Raw Data'!A358)),",","")</f>
        <v>master."BSC6900GSM@GSM Cell@Immediate_Assignment"."A304B_Call_Setup_Indication_Timed_Out_Access_Reference_Value_00",</v>
      </c>
    </row>
    <row r="358" spans="1:1" x14ac:dyDescent="0.25">
      <c r="A358" t="str">
        <f>IF(ISBLANK('Raw Data'!A358),"","master."""&amp;'Raw Data'!A358&amp;"""."""&amp;'Raw Data'!B358&amp;"""")&amp;IF(NOT(ISBLANK('Raw Data'!A359)),",","")</f>
        <v>master."BSC6900GSM@GSM Cell@Immediate_Assignment"."A304C_Call_Setup_Indication_Timed_Out_Good_Receive_Level_and_No",</v>
      </c>
    </row>
    <row r="359" spans="1:1" x14ac:dyDescent="0.25">
      <c r="A359" t="str">
        <f>IF(ISBLANK('Raw Data'!A359),"","master."""&amp;'Raw Data'!A359&amp;"""."""&amp;'Raw Data'!B359&amp;"""")&amp;IF(NOT(ISBLANK('Raw Data'!A360)),",","")</f>
        <v>master."BSC6900GSM@GSM Cell@Immediate_Assignment"."A304D_Call_Setup_Indication_Timed_Out_Large_TA_and_No_Bit_Error",</v>
      </c>
    </row>
    <row r="360" spans="1:1" x14ac:dyDescent="0.25">
      <c r="A360" t="str">
        <f>IF(ISBLANK('Raw Data'!A360),"","master."""&amp;'Raw Data'!A360&amp;"""."""&amp;'Raw Data'!B360&amp;"""")&amp;IF(NOT(ISBLANK('Raw Data'!A361)),",","")</f>
        <v>master."BSC6900GSM@GSM Cell@Immediate_Assignment"."A3050_Rejects_to_Service_Requests_Congestion",</v>
      </c>
    </row>
    <row r="361" spans="1:1" x14ac:dyDescent="0.25">
      <c r="A361" t="str">
        <f>IF(ISBLANK('Raw Data'!A361),"","master."""&amp;'Raw Data'!A361&amp;"""."""&amp;'Raw Data'!B361&amp;"""")&amp;IF(NOT(ISBLANK('Raw Data'!A362)),",","")</f>
        <v>master."BSC6900GSM@GSM Cell@Immediate_Assignment"."A3051_Rejects_to_Service_Requests_Network_Failure",</v>
      </c>
    </row>
    <row r="362" spans="1:1" x14ac:dyDescent="0.25">
      <c r="A362" t="str">
        <f>IF(ISBLANK('Raw Data'!A362),"","master."""&amp;'Raw Data'!A362&amp;"""."""&amp;'Raw Data'!B362&amp;"""")&amp;IF(NOT(ISBLANK('Raw Data'!A363)),",","")</f>
        <v>master."BSC6900GSM@GSM Cell@Immediate_Assignment"."A3053_Rejects_to_Service_Requests_Other_Causes",</v>
      </c>
    </row>
    <row r="363" spans="1:1" x14ac:dyDescent="0.25">
      <c r="A363" t="str">
        <f>IF(ISBLANK('Raw Data'!A363),"","master."""&amp;'Raw Data'!A363&amp;"""."""&amp;'Raw Data'!B363&amp;"""")&amp;IF(NOT(ISBLANK('Raw Data'!A364)),",","")</f>
        <v>master."BSC6900GSM@GSM Cell@Immediate_Assignment"."A307_Maximum_Number_of_Random_Access_Control_Classes",</v>
      </c>
    </row>
    <row r="364" spans="1:1" x14ac:dyDescent="0.25">
      <c r="A364" t="str">
        <f>IF(ISBLANK('Raw Data'!A364),"","master."""&amp;'Raw Data'!A364&amp;"""."""&amp;'Raw Data'!B364&amp;"""")&amp;IF(NOT(ISBLANK('Raw Data'!A365)),",","")</f>
        <v>master."BSC6900GSM@GSM Cell@Immediate_Assignment"."CA300J_Channel_Requests_Circuit_Service",</v>
      </c>
    </row>
    <row r="365" spans="1:1" x14ac:dyDescent="0.25">
      <c r="A365" t="str">
        <f>IF(ISBLANK('Raw Data'!A365),"","master."""&amp;'Raw Data'!A365&amp;"""."""&amp;'Raw Data'!B365&amp;"""")&amp;IF(NOT(ISBLANK('Raw Data'!A366)),",","")</f>
        <v>master."BSC6900GSM@GSM Cell@Immediate_Assignment"."CA301J_Immediate_Assignment_Commands_Circuit_Service",</v>
      </c>
    </row>
    <row r="366" spans="1:1" x14ac:dyDescent="0.25">
      <c r="A366" t="str">
        <f>IF(ISBLANK('Raw Data'!A366),"","master."""&amp;'Raw Data'!A366&amp;"""."""&amp;'Raw Data'!B366&amp;"""")&amp;IF(NOT(ISBLANK('Raw Data'!A367)),",","")</f>
        <v>master."BSC6900GSM@GSM Cell@Immediate_Assignment"."CA3030J_Call_Setup_Indications_SDCCH_Circuit_Service",</v>
      </c>
    </row>
    <row r="367" spans="1:1" x14ac:dyDescent="0.25">
      <c r="A367" t="str">
        <f>IF(ISBLANK('Raw Data'!A367),"","master."""&amp;'Raw Data'!A367&amp;"""."""&amp;'Raw Data'!B367&amp;"""")&amp;IF(NOT(ISBLANK('Raw Data'!A368)),",","")</f>
        <v>master."BSC6900GSM@GSM Cell@Immediate_Assignment"."CA3039J_Call_Setup_Indications_TCH_Circuit_Service",</v>
      </c>
    </row>
    <row r="368" spans="1:1" x14ac:dyDescent="0.25">
      <c r="A368" t="str">
        <f>IF(ISBLANK('Raw Data'!A368),"","master."""&amp;'Raw Data'!A368&amp;"""."""&amp;'Raw Data'!B368&amp;"""")&amp;IF(NOT(ISBLANK('Raw Data'!A369)),",","")</f>
        <v>master."BSC6900GSM@GSM Cell@Immediate_Assignment"."CA303H_Call_Setup_Indications_Packet_Service",</v>
      </c>
    </row>
    <row r="369" spans="1:1" x14ac:dyDescent="0.25">
      <c r="A369" t="str">
        <f>IF(ISBLANK('Raw Data'!A369),"","master."""&amp;'Raw Data'!A369&amp;"""."""&amp;'Raw Data'!B369&amp;"""")&amp;IF(NOT(ISBLANK('Raw Data'!A370)),",","")</f>
        <v>master."BSC6900GSM@GSM Cell@Immediate_Assignment"."CA303J_Call_Setup_Indications_Circuit_Service",</v>
      </c>
    </row>
    <row r="370" spans="1:1" x14ac:dyDescent="0.25">
      <c r="A370" t="str">
        <f>IF(ISBLANK('Raw Data'!A370),"","master."""&amp;'Raw Data'!A370&amp;"""."""&amp;'Raw Data'!B370&amp;"""")&amp;IF(NOT(ISBLANK('Raw Data'!A371)),",","")</f>
        <v>master."BSC6900GSM@GSM Cell@Immediate_Assignment"."CA304_Call_Setup_Indications_Timed_Out",</v>
      </c>
    </row>
    <row r="371" spans="1:1" x14ac:dyDescent="0.25">
      <c r="A371" t="str">
        <f>IF(ISBLANK('Raw Data'!A371),"","master."""&amp;'Raw Data'!A371&amp;"""."""&amp;'Raw Data'!B371&amp;"""")&amp;IF(NOT(ISBLANK('Raw Data'!A372)),",","")</f>
        <v>master."BSC6900GSM@GSM Cell@Immediate_Assignment"."CA305_Rejects_to_Service_Requests",</v>
      </c>
    </row>
    <row r="372" spans="1:1" x14ac:dyDescent="0.25">
      <c r="A372" t="str">
        <f>IF(ISBLANK('Raw Data'!A372),"","master."""&amp;'Raw Data'!A372&amp;"""."""&amp;'Raw Data'!B372&amp;"""")&amp;IF(NOT(ISBLANK('Raw Data'!A373)),",","")</f>
        <v>master."BSC6900GSM@GSM Cell@Immediate_Assignment"."CA306_Timeouts_Waiting_MSC's_CC_Message",</v>
      </c>
    </row>
    <row r="373" spans="1:1" x14ac:dyDescent="0.25">
      <c r="A373" t="str">
        <f>IF(ISBLANK('Raw Data'!A373),"","master."""&amp;'Raw Data'!A373&amp;"""."""&amp;'Raw Data'!B373&amp;"""")&amp;IF(NOT(ISBLANK('Raw Data'!A374)),",","")</f>
        <v>master."BSC6900GSM@GSM Cell@Immediate_Assignment"."CA307A_Total_Duration_of_Random_Access_Control",</v>
      </c>
    </row>
    <row r="374" spans="1:1" x14ac:dyDescent="0.25">
      <c r="A374" t="str">
        <f>IF(ISBLANK('Raw Data'!A374),"","master."""&amp;'Raw Data'!A374&amp;"""."""&amp;'Raw Data'!B374&amp;"""")&amp;IF(NOT(ISBLANK('Raw Data'!A375)),",","")</f>
        <v>master."BSC6900GSM@GSM Cell@Immediate_Assignment"."CA307B_Total_Number_of_Random_Access_Control_Classes",</v>
      </c>
    </row>
    <row r="375" spans="1:1" x14ac:dyDescent="0.25">
      <c r="A375" t="str">
        <f>IF(ISBLANK('Raw Data'!A375),"","master."""&amp;'Raw Data'!A375&amp;"""."""&amp;'Raw Data'!B375&amp;"""")&amp;IF(NOT(ISBLANK('Raw Data'!A376)),",","")</f>
        <v>master."BSC6900GSM@GSM Cell@Incoming_External_Inter-Cell_Handover"."A3139F_Number_of_Requests_for_Incoming_Inter-Cell_Handovers_Bet",</v>
      </c>
    </row>
    <row r="376" spans="1:1" x14ac:dyDescent="0.25">
      <c r="A376" t="str">
        <f>IF(ISBLANK('Raw Data'!A376),"","master."""&amp;'Raw Data'!A376&amp;"""."""&amp;'Raw Data'!B376&amp;"""")&amp;IF(NOT(ISBLANK('Raw Data'!A377)),",","")</f>
        <v>master."BSC6900GSM@GSM Cell@Incoming_External_Inter-Cell_Handover"."A3139G_Number_of_Failed_Incoming_Inter-Cell_Handovers_Between_B",</v>
      </c>
    </row>
    <row r="377" spans="1:1" x14ac:dyDescent="0.25">
      <c r="A377" t="str">
        <f>IF(ISBLANK('Raw Data'!A377),"","master."""&amp;'Raw Data'!A377&amp;"""."""&amp;'Raw Data'!B377&amp;"""")&amp;IF(NOT(ISBLANK('Raw Data'!A378)),",","")</f>
        <v>master."BSC6900GSM@GSM Cell@Incoming_External_Inter-Cell_Handover"."CH3409A_Number_of_Incoming_External_Inter-Cell_Handover_Request",</v>
      </c>
    </row>
    <row r="378" spans="1:1" x14ac:dyDescent="0.25">
      <c r="A378" t="str">
        <f>IF(ISBLANK('Raw Data'!A378),"","master."""&amp;'Raw Data'!A378&amp;"""."""&amp;'Raw Data'!B378&amp;"""")&amp;IF(NOT(ISBLANK('Raw Data'!A379)),",","")</f>
        <v>master."BSC6900GSM@GSM Cell@Incoming_External_Inter-Cell_Handover"."CH340_Incoming_External_Inter-Cell_Handover_Requests",</v>
      </c>
    </row>
    <row r="379" spans="1:1" x14ac:dyDescent="0.25">
      <c r="A379" t="str">
        <f>IF(ISBLANK('Raw Data'!A379),"","master."""&amp;'Raw Data'!A379&amp;"""."""&amp;'Raw Data'!B379&amp;"""")&amp;IF(NOT(ISBLANK('Raw Data'!A380)),",","")</f>
        <v>master."BSC6900GSM@GSM Cell@Incoming_External_Inter-Cell_Handover"."CH3419A_Number_of_Incoming_External_Inter-Cell_Handover_Respons",</v>
      </c>
    </row>
    <row r="380" spans="1:1" x14ac:dyDescent="0.25">
      <c r="A380" t="str">
        <f>IF(ISBLANK('Raw Data'!A380),"","master."""&amp;'Raw Data'!A380&amp;"""."""&amp;'Raw Data'!B380&amp;"""")&amp;IF(NOT(ISBLANK('Raw Data'!A381)),",","")</f>
        <v>master."BSC6900GSM@GSM Cell@Incoming_External_Inter-Cell_Handover"."CH341_Incoming_External_Inter-Cell_Handover_Responses",</v>
      </c>
    </row>
    <row r="381" spans="1:1" x14ac:dyDescent="0.25">
      <c r="A381" t="str">
        <f>IF(ISBLANK('Raw Data'!A381),"","master."""&amp;'Raw Data'!A381&amp;"""."""&amp;'Raw Data'!B381&amp;"""")&amp;IF(NOT(ISBLANK('Raw Data'!A382)),",","")</f>
        <v>master."BSC6900GSM@GSM Cell@Incoming_External_Inter-Cell_Handover"."CH3429A_Number_of_Failed_Incoming_External_Inter-Cell_Handovers",</v>
      </c>
    </row>
    <row r="382" spans="1:1" x14ac:dyDescent="0.25">
      <c r="A382" t="str">
        <f>IF(ISBLANK('Raw Data'!A382),"","master."""&amp;'Raw Data'!A382&amp;"""."""&amp;'Raw Data'!B382&amp;"""")&amp;IF(NOT(ISBLANK('Raw Data'!A383)),",","")</f>
        <v>master."BSC6900GSM@GSM Cell@Incoming_External_Inter-Cell_Handover"."CH342C_Failed_Incoming_External_Inter-Cell_Handovers_Timer_Expi",</v>
      </c>
    </row>
    <row r="383" spans="1:1" x14ac:dyDescent="0.25">
      <c r="A383" t="str">
        <f>IF(ISBLANK('Raw Data'!A383),"","master."""&amp;'Raw Data'!A383&amp;"""."""&amp;'Raw Data'!B383&amp;"""")&amp;IF(NOT(ISBLANK('Raw Data'!A384)),",","")</f>
        <v>master."BSC6900GSM@GSM Cell@Incoming_External_Inter-Cell_Handover"."CH342_Failed_Incoming_External_Inter-Cell_Handovers",</v>
      </c>
    </row>
    <row r="384" spans="1:1" x14ac:dyDescent="0.25">
      <c r="A384" t="str">
        <f>IF(ISBLANK('Raw Data'!A384),"","master."""&amp;'Raw Data'!A384&amp;"""."""&amp;'Raw Data'!B384&amp;"""")&amp;IF(NOT(ISBLANK('Raw Data'!A385)),",","")</f>
        <v>master."BSC6900GSM@GSM Cell@Incoming_External_Inter-Cell_Handover"."CH343_Successful_Incoming_External_Inter-Cell_Handovers",</v>
      </c>
    </row>
    <row r="385" spans="1:1" x14ac:dyDescent="0.25">
      <c r="A385" t="str">
        <f>IF(ISBLANK('Raw Data'!A385),"","master."""&amp;'Raw Data'!A385&amp;"""."""&amp;'Raw Data'!B385&amp;"""")&amp;IF(NOT(ISBLANK('Raw Data'!A386)),",","")</f>
        <v>master."BSC6900GSM@GSM Cell@Incoming_External_Inter-Cell_Handover"."CH344_Incoming_External_Inter-Cell_Handover_Detection_Messages_",</v>
      </c>
    </row>
    <row r="386" spans="1:1" x14ac:dyDescent="0.25">
      <c r="A386" t="str">
        <f>IF(ISBLANK('Raw Data'!A386),"","master."""&amp;'Raw Data'!A386&amp;"""."""&amp;'Raw Data'!B386&amp;"""")&amp;IF(NOT(ISBLANK('Raw Data'!A387)),",","")</f>
        <v>master."BSC6900GSM@GSM Cell@Incoming_External_Inter-Cell_Handover"."CH346_Incoming_External_Inter-Cell_Handover_RequestsBetter_Cell",</v>
      </c>
    </row>
    <row r="387" spans="1:1" x14ac:dyDescent="0.25">
      <c r="A387" t="str">
        <f>IF(ISBLANK('Raw Data'!A387),"","master."""&amp;'Raw Data'!A387&amp;"""."""&amp;'Raw Data'!B387&amp;"""")&amp;IF(NOT(ISBLANK('Raw Data'!A388)),",","")</f>
        <v>master."BSC6900GSM@GSM Cell@Incoming_External_Inter-Cell_Handover"."CH347_Incoming_Inter-Cell_Handover_Requests_Timing_Advance",</v>
      </c>
    </row>
    <row r="388" spans="1:1" x14ac:dyDescent="0.25">
      <c r="A388" t="str">
        <f>IF(ISBLANK('Raw Data'!A388),"","master."""&amp;'Raw Data'!A388&amp;"""."""&amp;'Raw Data'!B388&amp;"""")&amp;IF(NOT(ISBLANK('Raw Data'!A389)),",","")</f>
        <v>master."BSC6900GSM@GSM Cell@Incoming_External_Inter-Cell_Handover"."H3420A_Failed_Incoming_External_Inter-Cell_Handovers_No_Channel",</v>
      </c>
    </row>
    <row r="389" spans="1:1" x14ac:dyDescent="0.25">
      <c r="A389" t="str">
        <f>IF(ISBLANK('Raw Data'!A389),"","master."""&amp;'Raw Data'!A389&amp;"""."""&amp;'Raw Data'!B389&amp;"""")&amp;IF(NOT(ISBLANK('Raw Data'!A390)),",","")</f>
        <v>master."BSC6900GSM@GSM Cell@Incoming_External_Inter-Cell_Handover"."H3420C_Failed_Incoming_External_Inter-Cell_Handovers_Timer_Expi",</v>
      </c>
    </row>
    <row r="390" spans="1:1" x14ac:dyDescent="0.25">
      <c r="A390" t="str">
        <f>IF(ISBLANK('Raw Data'!A390),"","master."""&amp;'Raw Data'!A390&amp;"""."""&amp;'Raw Data'!B390&amp;"""")&amp;IF(NOT(ISBLANK('Raw Data'!A391)),",","")</f>
        <v>master."BSC6900GSM@GSM Cell@Incoming_External_Inter-Cell_Handover"."H3429A_Failed_Incoming_External_Inter-Cell_Handovers_No_Channel",</v>
      </c>
    </row>
    <row r="391" spans="1:1" x14ac:dyDescent="0.25">
      <c r="A391" t="str">
        <f>IF(ISBLANK('Raw Data'!A391),"","master."""&amp;'Raw Data'!A391&amp;"""."""&amp;'Raw Data'!B391&amp;"""")&amp;IF(NOT(ISBLANK('Raw Data'!A392)),",","")</f>
        <v>master."BSC6900GSM@GSM Cell@Incoming_External_Inter-Cell_Handover"."H3429Ca_Failed_Incoming_External_Inter-Cell_Handovers_Timer_Exp",</v>
      </c>
    </row>
    <row r="392" spans="1:1" x14ac:dyDescent="0.25">
      <c r="A392" t="str">
        <f>IF(ISBLANK('Raw Data'!A392),"","master."""&amp;'Raw Data'!A392&amp;"""."""&amp;'Raw Data'!B392&amp;"""")&amp;IF(NOT(ISBLANK('Raw Data'!A393)),",","")</f>
        <v>master."BSC6900GSM@GSM Cell@Incoming_External_Inter-Cell_Handover"."H3429Cb_Failed_Incoming_External_Inter-Cell_Handovers_Timer_Exp",</v>
      </c>
    </row>
    <row r="393" spans="1:1" x14ac:dyDescent="0.25">
      <c r="A393" t="str">
        <f>IF(ISBLANK('Raw Data'!A393),"","master."""&amp;'Raw Data'!A393&amp;"""."""&amp;'Raw Data'!B393&amp;"""")&amp;IF(NOT(ISBLANK('Raw Data'!A394)),",","")</f>
        <v>master."BSC6900GSM@GSM Cell@Incoming_External_Inter-Cell_Handover"."H342E_Failed_Incoming_External_Inter-Cell_Handovers_CIC_Unavail",</v>
      </c>
    </row>
    <row r="394" spans="1:1" x14ac:dyDescent="0.25">
      <c r="A394" t="str">
        <f>IF(ISBLANK('Raw Data'!A394),"","master."""&amp;'Raw Data'!A394&amp;"""."""&amp;'Raw Data'!B394&amp;"""")&amp;IF(NOT(ISBLANK('Raw Data'!A395)),",","")</f>
        <v>master."BSC6900GSM@GSM Cell@Incoming_External_Inter-Cell_Handover"."H342F_Failed_Incoming_External_Inter-Cell_Handovers_CIC_Allocat",</v>
      </c>
    </row>
    <row r="395" spans="1:1" x14ac:dyDescent="0.25">
      <c r="A395" t="str">
        <f>IF(ISBLANK('Raw Data'!A395),"","master."""&amp;'Raw Data'!A395&amp;"""."""&amp;'Raw Data'!B395&amp;"""")&amp;IF(NOT(ISBLANK('Raw Data'!A396)),",","")</f>
        <v>master."BSC6900GSM@GSM Cell@Incoming_External_Inter-Cell_Handover"."H342HA_Failed_Incoming_External_Inter-Cell_Handovers_Clear_Comm",</v>
      </c>
    </row>
    <row r="396" spans="1:1" x14ac:dyDescent="0.25">
      <c r="A396" t="str">
        <f>IF(ISBLANK('Raw Data'!A396),"","master."""&amp;'Raw Data'!A396&amp;"""."""&amp;'Raw Data'!B396&amp;"""")&amp;IF(NOT(ISBLANK('Raw Data'!A397)),",","")</f>
        <v>master."BSC6900GSM@GSM Cell@Incoming_External_Inter-Cell_Handover"."H342HB_Failed_Incoming_External_Inter-Cell_Handovers_Clear_Comm",</v>
      </c>
    </row>
    <row r="397" spans="1:1" x14ac:dyDescent="0.25">
      <c r="A397" t="str">
        <f>IF(ISBLANK('Raw Data'!A397),"","master."""&amp;'Raw Data'!A397&amp;"""."""&amp;'Raw Data'!B397&amp;"""")&amp;IF(NOT(ISBLANK('Raw Data'!A398)),",","")</f>
        <v>master."BSC6900GSM@GSM Cell@Incoming_External_Inter-Cell_Handover"."H342HC_Failed_Incoming_External_Inter-Cell_Handovers_Clear_Comm",</v>
      </c>
    </row>
    <row r="398" spans="1:1" x14ac:dyDescent="0.25">
      <c r="A398" t="str">
        <f>IF(ISBLANK('Raw Data'!A398),"","master."""&amp;'Raw Data'!A398&amp;"""."""&amp;'Raw Data'!B398&amp;"""")&amp;IF(NOT(ISBLANK('Raw Data'!A399)),",","")</f>
        <v>master."BSC6900GSM@GSM Cell@Incoming_External_Inter-Cell_Handover"."H342HD_Failed_Incoming_External_Inter-Cell_Handovers_Clear_Comm",</v>
      </c>
    </row>
    <row r="399" spans="1:1" x14ac:dyDescent="0.25">
      <c r="A399" t="str">
        <f>IF(ISBLANK('Raw Data'!A399),"","master."""&amp;'Raw Data'!A399&amp;"""."""&amp;'Raw Data'!B399&amp;"""")&amp;IF(NOT(ISBLANK('Raw Data'!A400)),",","")</f>
        <v>master."BSC6900GSM@GSM Cell@Incoming_External_Inter-Cell_Handover"."H342HE_Failed_Incoming_External_Inter-Cell_Handovers_Clear_Comm",</v>
      </c>
    </row>
    <row r="400" spans="1:1" x14ac:dyDescent="0.25">
      <c r="A400" t="str">
        <f>IF(ISBLANK('Raw Data'!A400),"","master."""&amp;'Raw Data'!A400&amp;"""."""&amp;'Raw Data'!B400&amp;"""")&amp;IF(NOT(ISBLANK('Raw Data'!A401)),",","")</f>
        <v>master."BSC6900GSM@GSM Cell@Incoming_External_Inter-Cell_Handover"."H342HF_Failed_Incoming_External_Inter-Cell_Handovers_Clear_Comm",</v>
      </c>
    </row>
    <row r="401" spans="1:1" x14ac:dyDescent="0.25">
      <c r="A401" t="str">
        <f>IF(ISBLANK('Raw Data'!A401),"","master."""&amp;'Raw Data'!A401&amp;"""."""&amp;'Raw Data'!B401&amp;"""")&amp;IF(NOT(ISBLANK('Raw Data'!A402)),",","")</f>
        <v>master."BSC6900GSM@GSM Cell@Incoming_External_Inter-Cell_Handover"."H342HG_Failed_Incoming_External_Inter-Cell_Handovers_Clear_Comm",</v>
      </c>
    </row>
    <row r="402" spans="1:1" x14ac:dyDescent="0.25">
      <c r="A402" t="str">
        <f>IF(ISBLANK('Raw Data'!A402),"","master."""&amp;'Raw Data'!A402&amp;"""."""&amp;'Raw Data'!B402&amp;"""")&amp;IF(NOT(ISBLANK('Raw Data'!A403)),",","")</f>
        <v>master."BSC6900GSM@GSM Cell@Incoming_External_Inter-Cell_Handover"."H342HH_Failed_Incoming_External_Inter-Cell_Handovers_Clear_Comm",</v>
      </c>
    </row>
    <row r="403" spans="1:1" x14ac:dyDescent="0.25">
      <c r="A403" t="str">
        <f>IF(ISBLANK('Raw Data'!A403),"","master."""&amp;'Raw Data'!A403&amp;"""."""&amp;'Raw Data'!B403&amp;"""")&amp;IF(NOT(ISBLANK('Raw Data'!A404)),",","")</f>
        <v>master."BSC6900GSM@GSM Cell@Incoming_External_Inter-Cell_Handover"."H342H_Failed_Incoming_External_Inter-Cell_Handovers_Clear_Comma",</v>
      </c>
    </row>
    <row r="404" spans="1:1" x14ac:dyDescent="0.25">
      <c r="A404" t="str">
        <f>IF(ISBLANK('Raw Data'!A404),"","master."""&amp;'Raw Data'!A404&amp;"""."""&amp;'Raw Data'!B404&amp;"""")&amp;IF(NOT(ISBLANK('Raw Data'!A405)),",","")</f>
        <v>master."BSC6900GSM@GSM Cell@Incoming_External_Inter-Cell_Handover"."H342I_Failed_Incoming_External_Inter-Cell_Handovers_Invalid_Mes",</v>
      </c>
    </row>
    <row r="405" spans="1:1" x14ac:dyDescent="0.25">
      <c r="A405" t="str">
        <f>IF(ISBLANK('Raw Data'!A405),"","master."""&amp;'Raw Data'!A405&amp;"""."""&amp;'Raw Data'!B405&amp;"""")&amp;IF(NOT(ISBLANK('Raw Data'!A406)),",","")</f>
        <v>master."BSC6900GSM@GSM Cell@Incoming_External_Inter-Cell_Handover"."H342J_Failed_Incoming_External_Inter-Cell_Handovers_Requested_S",</v>
      </c>
    </row>
    <row r="406" spans="1:1" x14ac:dyDescent="0.25">
      <c r="A406" t="str">
        <f>IF(ISBLANK('Raw Data'!A406),"","master."""&amp;'Raw Data'!A406&amp;"""."""&amp;'Raw Data'!B406&amp;"""")&amp;IF(NOT(ISBLANK('Raw Data'!A407)),",","")</f>
        <v>master."BSC6900GSM@GSM Cell@Incoming_External_Inter-Cell_Handover"."H342L_Number_of_Incoming_BSC_Handover_Failures_No_Abis_Resource",</v>
      </c>
    </row>
    <row r="407" spans="1:1" x14ac:dyDescent="0.25">
      <c r="A407" t="str">
        <f>IF(ISBLANK('Raw Data'!A407),"","master."""&amp;'Raw Data'!A407&amp;"""."""&amp;'Raw Data'!B407&amp;"""")&amp;IF(NOT(ISBLANK('Raw Data'!A408)),",","")</f>
        <v>master."BSC6900GSM@GSM Cell@Incoming_External_Inter-Cell_Handover"."H3440_Incoming_External_Inter-Cell_Handover_Detection_Messages_",</v>
      </c>
    </row>
    <row r="408" spans="1:1" x14ac:dyDescent="0.25">
      <c r="A408" t="str">
        <f>IF(ISBLANK('Raw Data'!A408),"","master."""&amp;'Raw Data'!A408&amp;"""."""&amp;'Raw Data'!B408&amp;"""")&amp;IF(NOT(ISBLANK('Raw Data'!A409)),",","")</f>
        <v>master."BSC6900GSM@GSM Cell@Incoming_External_Inter-Cell_Handover"."H3447_Incoming_External_Inter-Cell_Handover_Detection_Messages_",</v>
      </c>
    </row>
    <row r="409" spans="1:1" x14ac:dyDescent="0.25">
      <c r="A409" t="str">
        <f>IF(ISBLANK('Raw Data'!A409),"","master."""&amp;'Raw Data'!A409&amp;"""."""&amp;'Raw Data'!B409&amp;"""")&amp;IF(NOT(ISBLANK('Raw Data'!A410)),",","")</f>
        <v>master."BSC6900GSM@GSM Cell@Incoming_External_Inter-Cell_Handover"."H3448_Incoming_External_Inter-Cell_Handover_Detection_Messages_",</v>
      </c>
    </row>
    <row r="410" spans="1:1" x14ac:dyDescent="0.25">
      <c r="A410" t="str">
        <f>IF(ISBLANK('Raw Data'!A410),"","master."""&amp;'Raw Data'!A410&amp;"""."""&amp;'Raw Data'!B410&amp;"""")&amp;IF(NOT(ISBLANK('Raw Data'!A411)),",","")</f>
        <v>master."BSC6900GSM@GSM Cell@Incoming_External_Inter-Cell_Handover"."H3881A_Incoming_External_Inter-Cell_Handover_Detection_Messages",</v>
      </c>
    </row>
    <row r="411" spans="1:1" x14ac:dyDescent="0.25">
      <c r="A411" t="str">
        <f>IF(ISBLANK('Raw Data'!A411),"","master."""&amp;'Raw Data'!A411&amp;"""."""&amp;'Raw Data'!B411&amp;"""")&amp;IF(NOT(ISBLANK('Raw Data'!A412)),",","")</f>
        <v>master."BSC6900GSM@GSM Cell@Incoming_External_Inter-Cell_Handover"."H3882A_Incoming_External_Inter-Cell_Handover_Detection_Messages",</v>
      </c>
    </row>
    <row r="412" spans="1:1" x14ac:dyDescent="0.25">
      <c r="A412" t="str">
        <f>IF(ISBLANK('Raw Data'!A412),"","master."""&amp;'Raw Data'!A412&amp;"""."""&amp;'Raw Data'!B412&amp;"""")&amp;IF(NOT(ISBLANK('Raw Data'!A413)),",","")</f>
        <v>master."BSC6900GSM@GSM Cell@Incoming_Internal_Inter-Cell_Handover"."A3139B_Number_of_Incoming_Internal_Inter-Cell_Handover_Requests",</v>
      </c>
    </row>
    <row r="413" spans="1:1" x14ac:dyDescent="0.25">
      <c r="A413" t="str">
        <f>IF(ISBLANK('Raw Data'!A413),"","master."""&amp;'Raw Data'!A413&amp;"""."""&amp;'Raw Data'!B413&amp;"""")&amp;IF(NOT(ISBLANK('Raw Data'!A414)),",","")</f>
        <v>master."BSC6900GSM@GSM Cell@Incoming_Internal_Inter-Cell_Handover"."A3139C_Number_of_Incoming_Internal_Inter-Cell_Handover_Failures",</v>
      </c>
    </row>
    <row r="414" spans="1:1" x14ac:dyDescent="0.25">
      <c r="A414" t="str">
        <f>IF(ISBLANK('Raw Data'!A414),"","master."""&amp;'Raw Data'!A414&amp;"""."""&amp;'Raw Data'!B414&amp;"""")&amp;IF(NOT(ISBLANK('Raw Data'!A415)),",","")</f>
        <v>master."BSC6900GSM@GSM Cell@Incoming_Internal_Inter-Cell_Handover"."CH3209A_Number_of_Incoming_Internal_Inter-Cell_Handover_Request",</v>
      </c>
    </row>
    <row r="415" spans="1:1" x14ac:dyDescent="0.25">
      <c r="A415" t="str">
        <f>IF(ISBLANK('Raw Data'!A415),"","master."""&amp;'Raw Data'!A415&amp;"""."""&amp;'Raw Data'!B415&amp;"""")&amp;IF(NOT(ISBLANK('Raw Data'!A416)),",","")</f>
        <v>master."BSC6900GSM@GSM Cell@Incoming_Internal_Inter-Cell_Handover"."CH320a_Number_of_Successful_Incoming_Internal_Inter-Cell_Handov",</v>
      </c>
    </row>
    <row r="416" spans="1:1" x14ac:dyDescent="0.25">
      <c r="A416" t="str">
        <f>IF(ISBLANK('Raw Data'!A416),"","master."""&amp;'Raw Data'!A416&amp;"""."""&amp;'Raw Data'!B416&amp;"""")&amp;IF(NOT(ISBLANK('Raw Data'!A417)),",","")</f>
        <v>master."BSC6900GSM@GSM Cell@Incoming_Internal_Inter-Cell_Handover"."CH320b_Number_of_Successful_Incoming_Internal_Inter-Cell_Handov",</v>
      </c>
    </row>
    <row r="417" spans="1:1" x14ac:dyDescent="0.25">
      <c r="A417" t="str">
        <f>IF(ISBLANK('Raw Data'!A417),"","master."""&amp;'Raw Data'!A417&amp;"""."""&amp;'Raw Data'!B417&amp;"""")&amp;IF(NOT(ISBLANK('Raw Data'!A418)),",","")</f>
        <v>master."BSC6900GSM@GSM Cell@Incoming_Internal_Inter-Cell_Handover"."CH320_Number_of_Incoming_Internal_Inter-Cell_Handover_Requests",</v>
      </c>
    </row>
    <row r="418" spans="1:1" x14ac:dyDescent="0.25">
      <c r="A418" t="str">
        <f>IF(ISBLANK('Raw Data'!A418),"","master."""&amp;'Raw Data'!A418&amp;"""."""&amp;'Raw Data'!B418&amp;"""")&amp;IF(NOT(ISBLANK('Raw Data'!A419)),",","")</f>
        <v>master."BSC6900GSM@GSM Cell@Incoming_Internal_Inter-Cell_Handover"."CH3219A_Number_of_Incoming_Internal_Inter-Cell_Handover_Respons",</v>
      </c>
    </row>
    <row r="419" spans="1:1" x14ac:dyDescent="0.25">
      <c r="A419" t="str">
        <f>IF(ISBLANK('Raw Data'!A419),"","master."""&amp;'Raw Data'!A419&amp;"""."""&amp;'Raw Data'!B419&amp;"""")&amp;IF(NOT(ISBLANK('Raw Data'!A420)),",","")</f>
        <v>master."BSC6900GSM@GSM Cell@Incoming_Internal_Inter-Cell_Handover"."CH321_Number_of_Incoming_Internal_Inter-Cell_Handover_Responses",</v>
      </c>
    </row>
    <row r="420" spans="1:1" x14ac:dyDescent="0.25">
      <c r="A420" t="str">
        <f>IF(ISBLANK('Raw Data'!A420),"","master."""&amp;'Raw Data'!A420&amp;"""."""&amp;'Raw Data'!B420&amp;"""")&amp;IF(NOT(ISBLANK('Raw Data'!A421)),",","")</f>
        <v>master."BSC6900GSM@GSM Cell@Incoming_Internal_Inter-Cell_Handover"."CH3229A_Number_of_Failed_Incoming_Internal_Inter-Cell_Handovers",</v>
      </c>
    </row>
    <row r="421" spans="1:1" x14ac:dyDescent="0.25">
      <c r="A421" t="str">
        <f>IF(ISBLANK('Raw Data'!A421),"","master."""&amp;'Raw Data'!A421&amp;"""."""&amp;'Raw Data'!B421&amp;"""")&amp;IF(NOT(ISBLANK('Raw Data'!A422)),",","")</f>
        <v>master."BSC6900GSM@GSM Cell@Incoming_Internal_Inter-Cell_Handover"."CH323_Number_of_Successful_Incoming_Internal_Inter-Cell_Handove",</v>
      </c>
    </row>
    <row r="422" spans="1:1" x14ac:dyDescent="0.25">
      <c r="A422" t="str">
        <f>IF(ISBLANK('Raw Data'!A422),"","master."""&amp;'Raw Data'!A422&amp;"""."""&amp;'Raw Data'!B422&amp;"""")&amp;IF(NOT(ISBLANK('Raw Data'!A423)),",","")</f>
        <v>master."BSC6900GSM@GSM Cell@Incoming_Internal_Inter-Cell_Handover"."CH324_Number_of_Incoming_Internal_Inter-Cell_Handover_Detection",</v>
      </c>
    </row>
    <row r="423" spans="1:1" x14ac:dyDescent="0.25">
      <c r="A423" t="str">
        <f>IF(ISBLANK('Raw Data'!A423),"","master."""&amp;'Raw Data'!A423&amp;"""."""&amp;'Raw Data'!B423&amp;"""")&amp;IF(NOT(ISBLANK('Raw Data'!A424)),",","")</f>
        <v>master."BSC6900GSM@GSM Cell@Incoming_Internal_Inter-Cell_Handover"."H3200W_Number_of_Incoming_Internal_Inter-Cell_Handover_Requests",</v>
      </c>
    </row>
    <row r="424" spans="1:1" x14ac:dyDescent="0.25">
      <c r="A424" t="str">
        <f>IF(ISBLANK('Raw Data'!A424),"","master."""&amp;'Raw Data'!A424&amp;"""."""&amp;'Raw Data'!B424&amp;"""")&amp;IF(NOT(ISBLANK('Raw Data'!A425)),",","")</f>
        <v>master."BSC6900GSM@GSM Cell@Incoming_Internal_Inter-Cell_Handover"."H3200X_Number_of_Incoming_Internal_Inter-Cell_Handover_Requests",</v>
      </c>
    </row>
    <row r="425" spans="1:1" x14ac:dyDescent="0.25">
      <c r="A425" t="str">
        <f>IF(ISBLANK('Raw Data'!A425),"","master."""&amp;'Raw Data'!A425&amp;"""."""&amp;'Raw Data'!B425&amp;"""")&amp;IF(NOT(ISBLANK('Raw Data'!A426)),",","")</f>
        <v>master."BSC6900GSM@GSM Cell@Incoming_Internal_Inter-Cell_Handover"."H3200Y_Number_of_Incoming_Internal_Inter-Cell_Handover_Requests",</v>
      </c>
    </row>
    <row r="426" spans="1:1" x14ac:dyDescent="0.25">
      <c r="A426" t="str">
        <f>IF(ISBLANK('Raw Data'!A426),"","master."""&amp;'Raw Data'!A426&amp;"""."""&amp;'Raw Data'!B426&amp;"""")&amp;IF(NOT(ISBLANK('Raw Data'!A427)),",","")</f>
        <v>master."BSC6900GSM@GSM Cell@Incoming_Internal_Inter-Cell_Handover"."H3200Z_Number_of_Incoming_Internal_Inter-Cell_Handover_Requests",</v>
      </c>
    </row>
    <row r="427" spans="1:1" x14ac:dyDescent="0.25">
      <c r="A427" t="str">
        <f>IF(ISBLANK('Raw Data'!A427),"","master."""&amp;'Raw Data'!A427&amp;"""."""&amp;'Raw Data'!B427&amp;"""")&amp;IF(NOT(ISBLANK('Raw Data'!A428)),",","")</f>
        <v>master."BSC6900GSM@GSM Cell@Incoming_Internal_Inter-Cell_Handover"."H3209W_Number_of_Incoming_Internal_Inter-Cell_Handover_Requests",</v>
      </c>
    </row>
    <row r="428" spans="1:1" x14ac:dyDescent="0.25">
      <c r="A428" t="str">
        <f>IF(ISBLANK('Raw Data'!A428),"","master."""&amp;'Raw Data'!A428&amp;"""."""&amp;'Raw Data'!B428&amp;"""")&amp;IF(NOT(ISBLANK('Raw Data'!A429)),",","")</f>
        <v>master."BSC6900GSM@GSM Cell@Incoming_Internal_Inter-Cell_Handover"."H3209X_Number_of_Incoming_Internal_Inter-Cell_Handover_Requests",</v>
      </c>
    </row>
    <row r="429" spans="1:1" x14ac:dyDescent="0.25">
      <c r="A429" t="str">
        <f>IF(ISBLANK('Raw Data'!A429),"","master."""&amp;'Raw Data'!A429&amp;"""."""&amp;'Raw Data'!B429&amp;"""")&amp;IF(NOT(ISBLANK('Raw Data'!A430)),",","")</f>
        <v>master."BSC6900GSM@GSM Cell@Incoming_Internal_Inter-Cell_Handover"."H3209Y_Number_of_Incoming_Internal_Inter-Cell_Handover_Requests",</v>
      </c>
    </row>
    <row r="430" spans="1:1" x14ac:dyDescent="0.25">
      <c r="A430" t="str">
        <f>IF(ISBLANK('Raw Data'!A430),"","master."""&amp;'Raw Data'!A430&amp;"""."""&amp;'Raw Data'!B430&amp;"""")&amp;IF(NOT(ISBLANK('Raw Data'!A431)),",","")</f>
        <v>master."BSC6900GSM@GSM Cell@Incoming_Internal_Inter-Cell_Handover"."H3209Z_Number_of_Incoming_Internal_Inter-Cell_Handover_Requests",</v>
      </c>
    </row>
    <row r="431" spans="1:1" x14ac:dyDescent="0.25">
      <c r="A431" t="str">
        <f>IF(ISBLANK('Raw Data'!A431),"","master."""&amp;'Raw Data'!A431&amp;"""."""&amp;'Raw Data'!B431&amp;"""")&amp;IF(NOT(ISBLANK('Raw Data'!A432)),",","")</f>
        <v>master."BSC6900GSM@GSM Cell@Incoming_Internal_Inter-Cell_Handover"."H320a_Number_of_Incoming_Internal_Inter-Cell_Handover_Requests_",</v>
      </c>
    </row>
    <row r="432" spans="1:1" x14ac:dyDescent="0.25">
      <c r="A432" t="str">
        <f>IF(ISBLANK('Raw Data'!A432),"","master."""&amp;'Raw Data'!A432&amp;"""."""&amp;'Raw Data'!B432&amp;"""")&amp;IF(NOT(ISBLANK('Raw Data'!A433)),",","")</f>
        <v>master."BSC6900GSM@GSM Cell@Incoming_Internal_Inter-Cell_Handover"."H320b_Number_of_Incoming_Internal_Inter-Cell_Handover_Requests_",</v>
      </c>
    </row>
    <row r="433" spans="1:1" x14ac:dyDescent="0.25">
      <c r="A433" t="str">
        <f>IF(ISBLANK('Raw Data'!A433),"","master."""&amp;'Raw Data'!A433&amp;"""."""&amp;'Raw Data'!B433&amp;"""")&amp;IF(NOT(ISBLANK('Raw Data'!A434)),",","")</f>
        <v>master."BSC6900GSM@GSM Cell@Incoming_Internal_Inter-Cell_Handover"."H320II_Number_of_Incoming_Internal_Inter-Cell_Handover_Requests",</v>
      </c>
    </row>
    <row r="434" spans="1:1" x14ac:dyDescent="0.25">
      <c r="A434" t="str">
        <f>IF(ISBLANK('Raw Data'!A434),"","master."""&amp;'Raw Data'!A434&amp;"""."""&amp;'Raw Data'!B434&amp;"""")&amp;IF(NOT(ISBLANK('Raw Data'!A435)),",","")</f>
        <v>master."BSC6900GSM@GSM Cell@Incoming_Internal_Inter-Cell_Handover"."H320IO_Number_of_Incoming_Internal_Inter-Cell_Handover_Requests",</v>
      </c>
    </row>
    <row r="435" spans="1:1" x14ac:dyDescent="0.25">
      <c r="A435" t="str">
        <f>IF(ISBLANK('Raw Data'!A435),"","master."""&amp;'Raw Data'!A435&amp;"""."""&amp;'Raw Data'!B435&amp;"""")&amp;IF(NOT(ISBLANK('Raw Data'!A436)),",","")</f>
        <v>master."BSC6900GSM@GSM Cell@Incoming_Internal_Inter-Cell_Handover"."H320OI_Number_of_Incoming_Internal_Inter-Cell_Handover_Requests",</v>
      </c>
    </row>
    <row r="436" spans="1:1" x14ac:dyDescent="0.25">
      <c r="A436" t="str">
        <f>IF(ISBLANK('Raw Data'!A436),"","master."""&amp;'Raw Data'!A436&amp;"""."""&amp;'Raw Data'!B436&amp;"""")&amp;IF(NOT(ISBLANK('Raw Data'!A437)),",","")</f>
        <v>master."BSC6900GSM@GSM Cell@Incoming_Internal_Inter-Cell_Handover"."H320OO_Number_of_Incoming_Internal_Inter-Cell_Handover_Requests",</v>
      </c>
    </row>
    <row r="437" spans="1:1" x14ac:dyDescent="0.25">
      <c r="A437" t="str">
        <f>IF(ISBLANK('Raw Data'!A437),"","master."""&amp;'Raw Data'!A437&amp;"""."""&amp;'Raw Data'!B437&amp;"""")&amp;IF(NOT(ISBLANK('Raw Data'!A438)),",","")</f>
        <v>master."BSC6900GSM@GSM Cell@Incoming_Internal_Inter-Cell_Handover"."H3210W_Number_of_Incoming_Internal_Inter-Cell_Handover_Response",</v>
      </c>
    </row>
    <row r="438" spans="1:1" x14ac:dyDescent="0.25">
      <c r="A438" t="str">
        <f>IF(ISBLANK('Raw Data'!A438),"","master."""&amp;'Raw Data'!A438&amp;"""."""&amp;'Raw Data'!B438&amp;"""")&amp;IF(NOT(ISBLANK('Raw Data'!A439)),",","")</f>
        <v>master."BSC6900GSM@GSM Cell@Incoming_Internal_Inter-Cell_Handover"."H3210X_Number_of_Incoming_Internal_Inter-Cell_Handover_Response",</v>
      </c>
    </row>
    <row r="439" spans="1:1" x14ac:dyDescent="0.25">
      <c r="A439" t="str">
        <f>IF(ISBLANK('Raw Data'!A439),"","master."""&amp;'Raw Data'!A439&amp;"""."""&amp;'Raw Data'!B439&amp;"""")&amp;IF(NOT(ISBLANK('Raw Data'!A440)),",","")</f>
        <v>master."BSC6900GSM@GSM Cell@Incoming_Internal_Inter-Cell_Handover"."H3210Y_Number_of_Incoming_Internal_Inter-Cell_Handover_Response",</v>
      </c>
    </row>
    <row r="440" spans="1:1" x14ac:dyDescent="0.25">
      <c r="A440" t="str">
        <f>IF(ISBLANK('Raw Data'!A440),"","master."""&amp;'Raw Data'!A440&amp;"""."""&amp;'Raw Data'!B440&amp;"""")&amp;IF(NOT(ISBLANK('Raw Data'!A441)),",","")</f>
        <v>master."BSC6900GSM@GSM Cell@Incoming_Internal_Inter-Cell_Handover"."H3210Z_Number_of_Incoming_Internal_Inter-Cell_Handover_Response",</v>
      </c>
    </row>
    <row r="441" spans="1:1" x14ac:dyDescent="0.25">
      <c r="A441" t="str">
        <f>IF(ISBLANK('Raw Data'!A441),"","master."""&amp;'Raw Data'!A441&amp;"""."""&amp;'Raw Data'!B441&amp;"""")&amp;IF(NOT(ISBLANK('Raw Data'!A442)),",","")</f>
        <v>master."BSC6900GSM@GSM Cell@Incoming_Internal_Inter-Cell_Handover"."H3217W_Number_of_Incoming_Internal_Inter-Cell_Handover_Response",</v>
      </c>
    </row>
    <row r="442" spans="1:1" x14ac:dyDescent="0.25">
      <c r="A442" t="str">
        <f>IF(ISBLANK('Raw Data'!A442),"","master."""&amp;'Raw Data'!A442&amp;"""."""&amp;'Raw Data'!B442&amp;"""")&amp;IF(NOT(ISBLANK('Raw Data'!A443)),",","")</f>
        <v>master."BSC6900GSM@GSM Cell@Incoming_Internal_Inter-Cell_Handover"."H3217X_Number_of_Incoming_Internal_Inter-Cell_Handover_Response",</v>
      </c>
    </row>
    <row r="443" spans="1:1" x14ac:dyDescent="0.25">
      <c r="A443" t="str">
        <f>IF(ISBLANK('Raw Data'!A443),"","master."""&amp;'Raw Data'!A443&amp;"""."""&amp;'Raw Data'!B443&amp;"""")&amp;IF(NOT(ISBLANK('Raw Data'!A444)),",","")</f>
        <v>master."BSC6900GSM@GSM Cell@Incoming_Internal_Inter-Cell_Handover"."H3217Y_Number_of_Incoming_Internal_Inter-Cell_Handover_Response",</v>
      </c>
    </row>
    <row r="444" spans="1:1" x14ac:dyDescent="0.25">
      <c r="A444" t="str">
        <f>IF(ISBLANK('Raw Data'!A444),"","master."""&amp;'Raw Data'!A444&amp;"""."""&amp;'Raw Data'!B444&amp;"""")&amp;IF(NOT(ISBLANK('Raw Data'!A445)),",","")</f>
        <v>master."BSC6900GSM@GSM Cell@Incoming_Internal_Inter-Cell_Handover"."H3217Z_Number_of_Incoming_Internal_Inter-Cell_Handover_Response",</v>
      </c>
    </row>
    <row r="445" spans="1:1" x14ac:dyDescent="0.25">
      <c r="A445" t="str">
        <f>IF(ISBLANK('Raw Data'!A445),"","master."""&amp;'Raw Data'!A445&amp;"""."""&amp;'Raw Data'!B445&amp;"""")&amp;IF(NOT(ISBLANK('Raw Data'!A446)),",","")</f>
        <v>master."BSC6900GSM@GSM Cell@Incoming_Internal_Inter-Cell_Handover"."H3218W_Number_of_Incoming_Internal_Inter-Cell_Handover_Response",</v>
      </c>
    </row>
    <row r="446" spans="1:1" x14ac:dyDescent="0.25">
      <c r="A446" t="str">
        <f>IF(ISBLANK('Raw Data'!A446),"","master."""&amp;'Raw Data'!A446&amp;"""."""&amp;'Raw Data'!B446&amp;"""")&amp;IF(NOT(ISBLANK('Raw Data'!A447)),",","")</f>
        <v>master."BSC6900GSM@GSM Cell@Incoming_Internal_Inter-Cell_Handover"."H3218X_Number_of_Incoming_Internal_Inter-Cell_Handover_Response",</v>
      </c>
    </row>
    <row r="447" spans="1:1" x14ac:dyDescent="0.25">
      <c r="A447" t="str">
        <f>IF(ISBLANK('Raw Data'!A447),"","master."""&amp;'Raw Data'!A447&amp;"""."""&amp;'Raw Data'!B447&amp;"""")&amp;IF(NOT(ISBLANK('Raw Data'!A448)),",","")</f>
        <v>master."BSC6900GSM@GSM Cell@Incoming_Internal_Inter-Cell_Handover"."H3218Y_Number_of_Incoming_Internal_Inter-Cell_Handover_Response",</v>
      </c>
    </row>
    <row r="448" spans="1:1" x14ac:dyDescent="0.25">
      <c r="A448" t="str">
        <f>IF(ISBLANK('Raw Data'!A448),"","master."""&amp;'Raw Data'!A448&amp;"""."""&amp;'Raw Data'!B448&amp;"""")&amp;IF(NOT(ISBLANK('Raw Data'!A449)),",","")</f>
        <v>master."BSC6900GSM@GSM Cell@Incoming_Internal_Inter-Cell_Handover"."H3218Z_Number_of_Incoming_Internal_Inter-Cell_Handover_Response",</v>
      </c>
    </row>
    <row r="449" spans="1:1" x14ac:dyDescent="0.25">
      <c r="A449" t="str">
        <f>IF(ISBLANK('Raw Data'!A449),"","master."""&amp;'Raw Data'!A449&amp;"""."""&amp;'Raw Data'!B449&amp;"""")&amp;IF(NOT(ISBLANK('Raw Data'!A450)),",","")</f>
        <v>master."BSC6900GSM@GSM Cell@Incoming_Internal_Inter-Cell_Handover"."H321a_Number_of_Incoming_Internal_Inter-Cell_Handover_Commands_",</v>
      </c>
    </row>
    <row r="450" spans="1:1" x14ac:dyDescent="0.25">
      <c r="A450" t="str">
        <f>IF(ISBLANK('Raw Data'!A450),"","master."""&amp;'Raw Data'!A450&amp;"""."""&amp;'Raw Data'!B450&amp;"""")&amp;IF(NOT(ISBLANK('Raw Data'!A451)),",","")</f>
        <v>master."BSC6900GSM@GSM Cell@Incoming_Internal_Inter-Cell_Handover"."H321b_Number_of_Incoming_Internal_Inter-Cell_Handover_Commands_",</v>
      </c>
    </row>
    <row r="451" spans="1:1" x14ac:dyDescent="0.25">
      <c r="A451" t="str">
        <f>IF(ISBLANK('Raw Data'!A451),"","master."""&amp;'Raw Data'!A451&amp;"""."""&amp;'Raw Data'!B451&amp;"""")&amp;IF(NOT(ISBLANK('Raw Data'!A452)),",","")</f>
        <v>master."BSC6900GSM@GSM Cell@Incoming_Internal_Inter-Cell_Handover"."H321II_Number_of_Incoming_Internal_Inter-Cell_Handover_Commands",</v>
      </c>
    </row>
    <row r="452" spans="1:1" x14ac:dyDescent="0.25">
      <c r="A452" t="str">
        <f>IF(ISBLANK('Raw Data'!A452),"","master."""&amp;'Raw Data'!A452&amp;"""."""&amp;'Raw Data'!B452&amp;"""")&amp;IF(NOT(ISBLANK('Raw Data'!A453)),",","")</f>
        <v>master."BSC6900GSM@GSM Cell@Incoming_Internal_Inter-Cell_Handover"."H321IO_Number_of_Incoming_Internal_Inter-Cell_Handover_Commands",</v>
      </c>
    </row>
    <row r="453" spans="1:1" x14ac:dyDescent="0.25">
      <c r="A453" t="str">
        <f>IF(ISBLANK('Raw Data'!A453),"","master."""&amp;'Raw Data'!A453&amp;"""."""&amp;'Raw Data'!B453&amp;"""")&amp;IF(NOT(ISBLANK('Raw Data'!A454)),",","")</f>
        <v>master."BSC6900GSM@GSM Cell@Incoming_Internal_Inter-Cell_Handover"."H321OI_Number_of_Incoming_Internal_Inter-Cell_Handover_Commands",</v>
      </c>
    </row>
    <row r="454" spans="1:1" x14ac:dyDescent="0.25">
      <c r="A454" t="str">
        <f>IF(ISBLANK('Raw Data'!A454),"","master."""&amp;'Raw Data'!A454&amp;"""."""&amp;'Raw Data'!B454&amp;"""")&amp;IF(NOT(ISBLANK('Raw Data'!A455)),",","")</f>
        <v>master."BSC6900GSM@GSM Cell@Incoming_Internal_Inter-Cell_Handover"."H321OO_Number_of_Incoming_Internal_Inter-Cell_Handover_Commands",</v>
      </c>
    </row>
    <row r="455" spans="1:1" x14ac:dyDescent="0.25">
      <c r="A455" t="str">
        <f>IF(ISBLANK('Raw Data'!A455),"","master."""&amp;'Raw Data'!A455&amp;"""."""&amp;'Raw Data'!B455&amp;"""")&amp;IF(NOT(ISBLANK('Raw Data'!A456)),",","")</f>
        <v>master."BSC6900GSM@GSM Cell@Incoming_Internal_Inter-Cell_Handover"."H322H_Failed_Incoming_Internal_Inter-Cell_Handovers_Requested_S",</v>
      </c>
    </row>
    <row r="456" spans="1:1" x14ac:dyDescent="0.25">
      <c r="A456" t="str">
        <f>IF(ISBLANK('Raw Data'!A456),"","master."""&amp;'Raw Data'!A456&amp;"""."""&amp;'Raw Data'!B456&amp;"""")&amp;IF(NOT(ISBLANK('Raw Data'!A457)),",","")</f>
        <v>master."BSC6900GSM@GSM Cell@Incoming_Internal_Inter-Cell_Handover"."H322I_Failed_Incoming_Internal_Inter-Cell_Handovers_Channel_Act",</v>
      </c>
    </row>
    <row r="457" spans="1:1" x14ac:dyDescent="0.25">
      <c r="A457" t="str">
        <f>IF(ISBLANK('Raw Data'!A457),"","master."""&amp;'Raw Data'!A457&amp;"""."""&amp;'Raw Data'!B457&amp;"""")&amp;IF(NOT(ISBLANK('Raw Data'!A458)),",","")</f>
        <v>master."BSC6900GSM@GSM Cell@Incoming_Internal_Inter-Cell_Handover"."H323II_Number_of_Successful_Incoming_Internal_Inter-Cell_Handov",</v>
      </c>
    </row>
    <row r="458" spans="1:1" x14ac:dyDescent="0.25">
      <c r="A458" t="str">
        <f>IF(ISBLANK('Raw Data'!A458),"","master."""&amp;'Raw Data'!A458&amp;"""."""&amp;'Raw Data'!B458&amp;"""")&amp;IF(NOT(ISBLANK('Raw Data'!A459)),",","")</f>
        <v>master."BSC6900GSM@GSM Cell@Incoming_Internal_Inter-Cell_Handover"."H323IO_Number_of_Successful_Incoming_Internal_Inter-Cell_Handov",</v>
      </c>
    </row>
    <row r="459" spans="1:1" x14ac:dyDescent="0.25">
      <c r="A459" t="str">
        <f>IF(ISBLANK('Raw Data'!A459),"","master."""&amp;'Raw Data'!A459&amp;"""."""&amp;'Raw Data'!B459&amp;"""")&amp;IF(NOT(ISBLANK('Raw Data'!A460)),",","")</f>
        <v>master."BSC6900GSM@GSM Cell@Incoming_Internal_Inter-Cell_Handover"."H323OI_Number_of_Successful_Incoming_Internal_Inter-Cell_Handov",</v>
      </c>
    </row>
    <row r="460" spans="1:1" x14ac:dyDescent="0.25">
      <c r="A460" t="str">
        <f>IF(ISBLANK('Raw Data'!A460),"","master."""&amp;'Raw Data'!A460&amp;"""."""&amp;'Raw Data'!B460&amp;"""")&amp;IF(NOT(ISBLANK('Raw Data'!A461)),",","")</f>
        <v>master."BSC6900GSM@GSM Cell@Incoming_Internal_Inter-Cell_Handover"."H323OO_Number_of_Successful_Incoming_Internal_Inter-Cell_Handov",</v>
      </c>
    </row>
    <row r="461" spans="1:1" x14ac:dyDescent="0.25">
      <c r="A461" t="str">
        <f>IF(ISBLANK('Raw Data'!A461),"","master."""&amp;'Raw Data'!A461&amp;"""."""&amp;'Raw Data'!B461&amp;"""")&amp;IF(NOT(ISBLANK('Raw Data'!A462)),",","")</f>
        <v>master."BSC6900GSM@GSM Cell@Incoming_Internal_Inter-Cell_Handover"."H3240_Number_of_Incoming_Internal_Inter-Cell_Handover_Detection",</v>
      </c>
    </row>
    <row r="462" spans="1:1" x14ac:dyDescent="0.25">
      <c r="A462" t="str">
        <f>IF(ISBLANK('Raw Data'!A462),"","master."""&amp;'Raw Data'!A462&amp;"""."""&amp;'Raw Data'!B462&amp;"""")&amp;IF(NOT(ISBLANK('Raw Data'!A463)),",","")</f>
        <v>master."BSC6900GSM@GSM Cell@Incoming_Internal_Inter-Cell_Handover"."H3247_Number_of_Incoming_Internal_Inter-Cell_Handover_Detection",</v>
      </c>
    </row>
    <row r="463" spans="1:1" x14ac:dyDescent="0.25">
      <c r="A463" t="str">
        <f>IF(ISBLANK('Raw Data'!A463),"","master."""&amp;'Raw Data'!A463&amp;"""."""&amp;'Raw Data'!B463&amp;"""")&amp;IF(NOT(ISBLANK('Raw Data'!A464)),",","")</f>
        <v>master."BSC6900GSM@GSM Cell@Incoming_Internal_Inter-Cell_Handover"."H3248_Number_of_Incoming_Internal_Inter-Cell_Handover_Detection",</v>
      </c>
    </row>
    <row r="464" spans="1:1" x14ac:dyDescent="0.25">
      <c r="A464" t="str">
        <f>IF(ISBLANK('Raw Data'!A464),"","master."""&amp;'Raw Data'!A464&amp;"""."""&amp;'Raw Data'!B464&amp;"""")&amp;IF(NOT(ISBLANK('Raw Data'!A465)),",","")</f>
        <v>master."BSC6900GSM@GSM Cell@Incoming_Inter-RAT_Inter-Cell_Handover"."CH360_Incoming_Inter-RAT_Inter-Cell_Handover_Requests",</v>
      </c>
    </row>
    <row r="465" spans="1:1" x14ac:dyDescent="0.25">
      <c r="A465" t="str">
        <f>IF(ISBLANK('Raw Data'!A465),"","master."""&amp;'Raw Data'!A465&amp;"""."""&amp;'Raw Data'!B465&amp;"""")&amp;IF(NOT(ISBLANK('Raw Data'!A466)),",","")</f>
        <v>master."BSC6900GSM@GSM Cell@Incoming_Inter-RAT_Inter-Cell_Handover"."CH361_Incoming_Inter-RAT_Inter-Cell_Handover_Responses",</v>
      </c>
    </row>
    <row r="466" spans="1:1" x14ac:dyDescent="0.25">
      <c r="A466" t="str">
        <f>IF(ISBLANK('Raw Data'!A466),"","master."""&amp;'Raw Data'!A466&amp;"""."""&amp;'Raw Data'!B466&amp;"""")&amp;IF(NOT(ISBLANK('Raw Data'!A467)),",","")</f>
        <v>master."BSC6900GSM@GSM Cell@Incoming_Inter-RAT_Inter-Cell_Handover"."CH363_Successful_Incoming_Inter-RAT_Inter-Cell_Handovers",</v>
      </c>
    </row>
    <row r="467" spans="1:1" x14ac:dyDescent="0.25">
      <c r="A467" t="str">
        <f>IF(ISBLANK('Raw Data'!A467),"","master."""&amp;'Raw Data'!A467&amp;"""."""&amp;'Raw Data'!B467&amp;"""")&amp;IF(NOT(ISBLANK('Raw Data'!A468)),",","")</f>
        <v>master."BSC6900GSM@GSM Cell@Incoming_Inter-RAT_Inter-Cell_Handover"."H3609_Incoming_Inter-RAT_Inter-Cell_Handover_Requests_TCH",</v>
      </c>
    </row>
    <row r="468" spans="1:1" x14ac:dyDescent="0.25">
      <c r="A468" t="str">
        <f>IF(ISBLANK('Raw Data'!A468),"","master."""&amp;'Raw Data'!A468&amp;"""."""&amp;'Raw Data'!B468&amp;"""")&amp;IF(NOT(ISBLANK('Raw Data'!A469)),",","")</f>
        <v>master."BSC6900GSM@GSM Cell@Incoming_Inter-RAT_Inter-Cell_Handover"."H3610_Incoming_Inter-RAT_Inter-Cell_Handover_Responses_SDCCH",</v>
      </c>
    </row>
    <row r="469" spans="1:1" x14ac:dyDescent="0.25">
      <c r="A469" t="str">
        <f>IF(ISBLANK('Raw Data'!A469),"","master."""&amp;'Raw Data'!A469&amp;"""."""&amp;'Raw Data'!B469&amp;"""")&amp;IF(NOT(ISBLANK('Raw Data'!A470)),",","")</f>
        <v>master."BSC6900GSM@GSM Cell@Incoming_Inter-RAT_Inter-Cell_Handover"."H3617_Incoming_Inter-RAT_Inter-Cell_Handover_Responses_TCHF",</v>
      </c>
    </row>
    <row r="470" spans="1:1" x14ac:dyDescent="0.25">
      <c r="A470" t="str">
        <f>IF(ISBLANK('Raw Data'!A470),"","master."""&amp;'Raw Data'!A470&amp;"""."""&amp;'Raw Data'!B470&amp;"""")&amp;IF(NOT(ISBLANK('Raw Data'!A471)),",","")</f>
        <v>master."BSC6900GSM@GSM Cell@Incoming_Inter-RAT_Inter-Cell_Handover"."H3618_Incoming_Inter-RAT_Inter-Cell_Handover_Responses_TCHH",</v>
      </c>
    </row>
    <row r="471" spans="1:1" x14ac:dyDescent="0.25">
      <c r="A471" t="str">
        <f>IF(ISBLANK('Raw Data'!A471),"","master."""&amp;'Raw Data'!A471&amp;"""."""&amp;'Raw Data'!B471&amp;"""")&amp;IF(NOT(ISBLANK('Raw Data'!A472)),",","")</f>
        <v>master."BSC6900GSM@GSM Cell@Incoming_Inter-RAT_Inter-Cell_Handover"."H3620A_Failed_Incoming_Inter-RAT_Inter-Cell_Handovers_No_Channe",</v>
      </c>
    </row>
    <row r="472" spans="1:1" x14ac:dyDescent="0.25">
      <c r="A472" t="str">
        <f>IF(ISBLANK('Raw Data'!A472),"","master."""&amp;'Raw Data'!A472&amp;"""."""&amp;'Raw Data'!B472&amp;"""")&amp;IF(NOT(ISBLANK('Raw Data'!A473)),",","")</f>
        <v>master."BSC6900GSM@GSM Cell@Incoming_Inter-RAT_Inter-Cell_Handover"."H3620C_Failed_Incoming_Inter-RAT_Inter-Cell_Handovers_Timer_Exp",</v>
      </c>
    </row>
    <row r="473" spans="1:1" x14ac:dyDescent="0.25">
      <c r="A473" t="str">
        <f>IF(ISBLANK('Raw Data'!A473),"","master."""&amp;'Raw Data'!A473&amp;"""."""&amp;'Raw Data'!B473&amp;"""")&amp;IF(NOT(ISBLANK('Raw Data'!A474)),",","")</f>
        <v>master."BSC6900GSM@GSM Cell@Incoming_Inter-RAT_Inter-Cell_Handover"."H3620_Failed_Incoming_Inter-RAT_Inter-Cell_Handovers_SDCCH",</v>
      </c>
    </row>
    <row r="474" spans="1:1" x14ac:dyDescent="0.25">
      <c r="A474" t="str">
        <f>IF(ISBLANK('Raw Data'!A474),"","master."""&amp;'Raw Data'!A474&amp;"""."""&amp;'Raw Data'!B474&amp;"""")&amp;IF(NOT(ISBLANK('Raw Data'!A475)),",","")</f>
        <v>master."BSC6900GSM@GSM Cell@Incoming_Inter-RAT_Inter-Cell_Handover"."H3627_Failed_Incoming_Inter-RAT_Inter-Cell_Handovers_TCHF",</v>
      </c>
    </row>
    <row r="475" spans="1:1" x14ac:dyDescent="0.25">
      <c r="A475" t="str">
        <f>IF(ISBLANK('Raw Data'!A475),"","master."""&amp;'Raw Data'!A475&amp;"""."""&amp;'Raw Data'!B475&amp;"""")&amp;IF(NOT(ISBLANK('Raw Data'!A476)),",","")</f>
        <v>master."BSC6900GSM@GSM Cell@Incoming_Inter-RAT_Inter-Cell_Handover"."H3628_Failed_Incoming_Inter-RAT_Inter-Cell_Handovers_TCHH",</v>
      </c>
    </row>
    <row r="476" spans="1:1" x14ac:dyDescent="0.25">
      <c r="A476" t="str">
        <f>IF(ISBLANK('Raw Data'!A476),"","master."""&amp;'Raw Data'!A476&amp;"""."""&amp;'Raw Data'!B476&amp;"""")&amp;IF(NOT(ISBLANK('Raw Data'!A477)),",","")</f>
        <v>master."BSC6900GSM@GSM Cell@Incoming_Inter-RAT_Inter-Cell_Handover"."H3629A_Failed_Incoming_Inter-RAT_Inter-Cell_Handovers_No_Channe",</v>
      </c>
    </row>
    <row r="477" spans="1:1" x14ac:dyDescent="0.25">
      <c r="A477" t="str">
        <f>IF(ISBLANK('Raw Data'!A477),"","master."""&amp;'Raw Data'!A477&amp;"""."""&amp;'Raw Data'!B477&amp;"""")&amp;IF(NOT(ISBLANK('Raw Data'!A478)),",","")</f>
        <v>master."BSC6900GSM@GSM Cell@Incoming_Inter-RAT_Inter-Cell_Handover"."H3629Ca_Failed_Incoming_Inter-RAT_Inter-Cell_Handovers_Timer_Ex",</v>
      </c>
    </row>
    <row r="478" spans="1:1" x14ac:dyDescent="0.25">
      <c r="A478" t="str">
        <f>IF(ISBLANK('Raw Data'!A478),"","master."""&amp;'Raw Data'!A478&amp;"""."""&amp;'Raw Data'!B478&amp;"""")&amp;IF(NOT(ISBLANK('Raw Data'!A479)),",","")</f>
        <v>master."BSC6900GSM@GSM Cell@Incoming_Inter-RAT_Inter-Cell_Handover"."H3629Cb_Failed_Incoming_Inter-RAT_Inter-Cell_Handovers_Timer_Ex",</v>
      </c>
    </row>
    <row r="479" spans="1:1" x14ac:dyDescent="0.25">
      <c r="A479" t="str">
        <f>IF(ISBLANK('Raw Data'!A479),"","master."""&amp;'Raw Data'!A479&amp;"""."""&amp;'Raw Data'!B479&amp;"""")&amp;IF(NOT(ISBLANK('Raw Data'!A480)),",","")</f>
        <v>master."BSC6900GSM@GSM Cell@Incoming_Inter-RAT_Inter-Cell_Handover"."H362B_Failed_Incoming_Inter-RAT_Inter-Cell_Handovers_Terrestria",</v>
      </c>
    </row>
    <row r="480" spans="1:1" x14ac:dyDescent="0.25">
      <c r="A480" t="str">
        <f>IF(ISBLANK('Raw Data'!A480),"","master."""&amp;'Raw Data'!A480&amp;"""."""&amp;'Raw Data'!B480&amp;"""")&amp;IF(NOT(ISBLANK('Raw Data'!A481)),",","")</f>
        <v>master."BSC6900GSM@GSM Cell@Incoming_Inter-RAT_Inter-Cell_Handover"."H362C_Failed_Incoming_Inter-RAT_Inter-Cell_Handovers_Timer_Expi",</v>
      </c>
    </row>
    <row r="481" spans="1:1" x14ac:dyDescent="0.25">
      <c r="A481" t="str">
        <f>IF(ISBLANK('Raw Data'!A481),"","master."""&amp;'Raw Data'!A481&amp;"""."""&amp;'Raw Data'!B481&amp;"""")&amp;IF(NOT(ISBLANK('Raw Data'!A482)),",","")</f>
        <v>master."BSC6900GSM@GSM Cell@Incoming_Inter-RAT_Inter-Cell_Handover"."H362E_Failed_Incoming_Inter-RAT_Inter-Cell_Handovers_CIC_Unavai",</v>
      </c>
    </row>
    <row r="482" spans="1:1" x14ac:dyDescent="0.25">
      <c r="A482" t="str">
        <f>IF(ISBLANK('Raw Data'!A482),"","master."""&amp;'Raw Data'!A482&amp;"""."""&amp;'Raw Data'!B482&amp;"""")&amp;IF(NOT(ISBLANK('Raw Data'!A483)),",","")</f>
        <v>master."BSC6900GSM@GSM Cell@Incoming_Inter-RAT_Inter-Cell_Handover"."H362F_Failed_Incoming_Inter-RAT_Inter-Cell_Handovers_CIC_Alloca",</v>
      </c>
    </row>
    <row r="483" spans="1:1" x14ac:dyDescent="0.25">
      <c r="A483" t="str">
        <f>IF(ISBLANK('Raw Data'!A483),"","master."""&amp;'Raw Data'!A483&amp;"""."""&amp;'Raw Data'!B483&amp;"""")&amp;IF(NOT(ISBLANK('Raw Data'!A484)),",","")</f>
        <v>master."BSC6900GSM@GSM Cell@Incoming_Inter-RAT_Inter-Cell_Handover"."H362H_Failed_Incoming_Inter-RAT_Inter-Cell_Handovers_Clear_Comm",</v>
      </c>
    </row>
    <row r="484" spans="1:1" x14ac:dyDescent="0.25">
      <c r="A484" t="str">
        <f>IF(ISBLANK('Raw Data'!A484),"","master."""&amp;'Raw Data'!A484&amp;"""."""&amp;'Raw Data'!B484&amp;"""")&amp;IF(NOT(ISBLANK('Raw Data'!A485)),",","")</f>
        <v>master."BSC6900GSM@GSM Cell@Incoming_Inter-RAT_Inter-Cell_Handover"."H362J_Failed_Incoming_Inter-RAT_Inter-Cell_Handovers_Invalid_Me",</v>
      </c>
    </row>
    <row r="485" spans="1:1" x14ac:dyDescent="0.25">
      <c r="A485" t="str">
        <f>IF(ISBLANK('Raw Data'!A485),"","master."""&amp;'Raw Data'!A485&amp;"""."""&amp;'Raw Data'!B485&amp;"""")&amp;IF(NOT(ISBLANK('Raw Data'!A486)),",","")</f>
        <v>master."BSC6900GSM@GSM Cell@Incoming_Inter-RAT_Inter-Cell_Handover"."H362L_Failed_Incoming_Inter-RAT_Inter-Cell_Handovers_Requested_",</v>
      </c>
    </row>
    <row r="486" spans="1:1" x14ac:dyDescent="0.25">
      <c r="A486" t="str">
        <f>IF(ISBLANK('Raw Data'!A486),"","master."""&amp;'Raw Data'!A486&amp;"""."""&amp;'Raw Data'!B486&amp;"""")&amp;IF(NOT(ISBLANK('Raw Data'!A487)),",","")</f>
        <v>master."BSC6900GSM@GSM Cell@Incoming_Inter-RAT_Inter-Cell_Handover"."H362_Failed_Incoming_Inter-RAT_Inter-Cell_Handovers",</v>
      </c>
    </row>
    <row r="487" spans="1:1" x14ac:dyDescent="0.25">
      <c r="A487" t="str">
        <f>IF(ISBLANK('Raw Data'!A487),"","master."""&amp;'Raw Data'!A487&amp;"""."""&amp;'Raw Data'!B487&amp;"""")&amp;IF(NOT(ISBLANK('Raw Data'!A488)),",","")</f>
        <v>master."BSC6900GSM@GSM Cell@Intra-Cell_Handover"."CH300_Internal_Intra-Cell_Handover_Requests",</v>
      </c>
    </row>
    <row r="488" spans="1:1" x14ac:dyDescent="0.25">
      <c r="A488" t="str">
        <f>IF(ISBLANK('Raw Data'!A488),"","master."""&amp;'Raw Data'!A488&amp;"""."""&amp;'Raw Data'!B488&amp;"""")&amp;IF(NOT(ISBLANK('Raw Data'!A489)),",","")</f>
        <v>master."BSC6900GSM@GSM Cell@Intra-Cell_Handover"."CH301_Internal_Intra-Cell_Handover_Commands",</v>
      </c>
    </row>
    <row r="489" spans="1:1" x14ac:dyDescent="0.25">
      <c r="A489" t="str">
        <f>IF(ISBLANK('Raw Data'!A489),"","master."""&amp;'Raw Data'!A489&amp;"""."""&amp;'Raw Data'!B489&amp;"""")&amp;IF(NOT(ISBLANK('Raw Data'!A490)),",","")</f>
        <v>master."BSC6900GSM@GSM Cell@KPI"."K3000_SDCCH_Seizure_Requests",</v>
      </c>
    </row>
    <row r="490" spans="1:1" x14ac:dyDescent="0.25">
      <c r="A490" t="str">
        <f>IF(ISBLANK('Raw Data'!A490),"","master."""&amp;'Raw Data'!A490&amp;"""."""&amp;'Raw Data'!B490&amp;"""")&amp;IF(NOT(ISBLANK('Raw Data'!A491)),",","")</f>
        <v>master."BSC6900GSM@GSM Cell@KPI"."K3001_Failed_SDCCH_Seizures_due_to_Busy_SDCCH",</v>
      </c>
    </row>
    <row r="491" spans="1:1" x14ac:dyDescent="0.25">
      <c r="A491" t="str">
        <f>IF(ISBLANK('Raw Data'!A491),"","master."""&amp;'Raw Data'!A491&amp;"""."""&amp;'Raw Data'!B491&amp;"""")&amp;IF(NOT(ISBLANK('Raw Data'!A492)),",","")</f>
        <v>master."BSC6900GSM@GSM Cell@KPI"."K3003_Successful_SDCCH_Seizures",</v>
      </c>
    </row>
    <row r="492" spans="1:1" x14ac:dyDescent="0.25">
      <c r="A492" t="str">
        <f>IF(ISBLANK('Raw Data'!A492),"","master."""&amp;'Raw Data'!A492&amp;"""."""&amp;'Raw Data'!B492&amp;"""")&amp;IF(NOT(ISBLANK('Raw Data'!A493)),",","")</f>
        <v>master."BSC6900GSM@GSM Cell@KPI"."K3004_Traffic_Volume_on_SDCCH",</v>
      </c>
    </row>
    <row r="493" spans="1:1" x14ac:dyDescent="0.25">
      <c r="A493" t="str">
        <f>IF(ISBLANK('Raw Data'!A493),"","master."""&amp;'Raw Data'!A493&amp;"""."""&amp;'Raw Data'!B493&amp;"""")&amp;IF(NOT(ISBLANK('Raw Data'!A494)),",","")</f>
        <v>master."BSC6900GSM@GSM Cell@KPI"."K3005_Available_SDCCHs",</v>
      </c>
    </row>
    <row r="494" spans="1:1" x14ac:dyDescent="0.25">
      <c r="A494" t="str">
        <f>IF(ISBLANK('Raw Data'!A494),"","master."""&amp;'Raw Data'!A494&amp;"""."""&amp;'Raw Data'!B494&amp;"""")&amp;IF(NOT(ISBLANK('Raw Data'!A495)),",","")</f>
        <v>master."BSC6900GSM@GSM Cell@KPI"."K3006_Configured_SDCCHs",</v>
      </c>
    </row>
    <row r="495" spans="1:1" x14ac:dyDescent="0.25">
      <c r="A495" t="str">
        <f>IF(ISBLANK('Raw Data'!A495),"","master."""&amp;'Raw Data'!A495&amp;"""."""&amp;'Raw Data'!B495&amp;"""")&amp;IF(NOT(ISBLANK('Raw Data'!A496)),",","")</f>
        <v>master."BSC6900GSM@GSM Cell@KPI"."K3010A_TCH_Seizure_Requests_Traffic_Channel",</v>
      </c>
    </row>
    <row r="496" spans="1:1" x14ac:dyDescent="0.25">
      <c r="A496" t="str">
        <f>IF(ISBLANK('Raw Data'!A496),"","master."""&amp;'Raw Data'!A496&amp;"""."""&amp;'Raw Data'!B496&amp;"""")&amp;IF(NOT(ISBLANK('Raw Data'!A497)),",","")</f>
        <v>master."BSC6900GSM@GSM Cell@KPI"."K3010B_TCH_Seizure_Requests_in_TCH_Handovers_Traffic_Channel",</v>
      </c>
    </row>
    <row r="497" spans="1:1" x14ac:dyDescent="0.25">
      <c r="A497" t="str">
        <f>IF(ISBLANK('Raw Data'!A497),"","master."""&amp;'Raw Data'!A497&amp;"""."""&amp;'Raw Data'!B497&amp;"""")&amp;IF(NOT(ISBLANK('Raw Data'!A498)),",","")</f>
        <v>master."BSC6900GSM@GSM Cell@KPI"."K3011A_Failed_TCH_Seizures_due_to_Busy_TCH_Traffic_Channel",</v>
      </c>
    </row>
    <row r="498" spans="1:1" x14ac:dyDescent="0.25">
      <c r="A498" t="str">
        <f>IF(ISBLANK('Raw Data'!A498),"","master."""&amp;'Raw Data'!A498&amp;"""."""&amp;'Raw Data'!B498&amp;"""")&amp;IF(NOT(ISBLANK('Raw Data'!A499)),",","")</f>
        <v>master."BSC6900GSM@GSM Cell@KPI"."K3011B_Failed_TCH_Seizures_in_TCH_Handovers_due_to_Busy_TCH_Tra",</v>
      </c>
    </row>
    <row r="499" spans="1:1" x14ac:dyDescent="0.25">
      <c r="A499" t="str">
        <f>IF(ISBLANK('Raw Data'!A499),"","master."""&amp;'Raw Data'!A499&amp;"""."""&amp;'Raw Data'!B499&amp;"""")&amp;IF(NOT(ISBLANK('Raw Data'!A500)),",","")</f>
        <v>master."BSC6900GSM@GSM Cell@KPI"."K3012A_Call_Drops_on_TCH_in_Stable_State_Traffic_Channel",</v>
      </c>
    </row>
    <row r="500" spans="1:1" x14ac:dyDescent="0.25">
      <c r="A500" t="str">
        <f>IF(ISBLANK('Raw Data'!A500),"","master."""&amp;'Raw Data'!A500&amp;"""."""&amp;'Raw Data'!B500&amp;"""")&amp;IF(NOT(ISBLANK('Raw Data'!A501)),",","")</f>
        <v>master."BSC6900GSM@GSM Cell@KPI"."K3012B_Call_Drops_in_TCH_Handovers_Traffic_Channel",</v>
      </c>
    </row>
    <row r="501" spans="1:1" x14ac:dyDescent="0.25">
      <c r="A501" t="str">
        <f>IF(ISBLANK('Raw Data'!A501),"","master."""&amp;'Raw Data'!A501&amp;"""."""&amp;'Raw Data'!B501&amp;"""")&amp;IF(NOT(ISBLANK('Raw Data'!A502)),",","")</f>
        <v>master."BSC6900GSM@GSM Cell@KPI"."K3013A_Successful_TCH_Seizures_Traffic_Channel",</v>
      </c>
    </row>
    <row r="502" spans="1:1" x14ac:dyDescent="0.25">
      <c r="A502" t="str">
        <f>IF(ISBLANK('Raw Data'!A502),"","master."""&amp;'Raw Data'!A502&amp;"""."""&amp;'Raw Data'!B502&amp;"""")&amp;IF(NOT(ISBLANK('Raw Data'!A503)),",","")</f>
        <v>master."BSC6900GSM@GSM Cell@KPI"."K3013B_Successful_TCH_Seizures_in_TCH_handovers_Traffic_Channel",</v>
      </c>
    </row>
    <row r="503" spans="1:1" x14ac:dyDescent="0.25">
      <c r="A503" t="str">
        <f>IF(ISBLANK('Raw Data'!A503),"","master."""&amp;'Raw Data'!A503&amp;"""."""&amp;'Raw Data'!B503&amp;"""")&amp;IF(NOT(ISBLANK('Raw Data'!A504)),",","")</f>
        <v>master."BSC6900GSM@GSM Cell@KPI"."K3014_Traffic_Volume_on_TCH",</v>
      </c>
    </row>
    <row r="504" spans="1:1" x14ac:dyDescent="0.25">
      <c r="A504" t="str">
        <f>IF(ISBLANK('Raw Data'!A504),"","master."""&amp;'Raw Data'!A504&amp;"""."""&amp;'Raw Data'!B504&amp;"""")&amp;IF(NOT(ISBLANK('Raw Data'!A505)),",","")</f>
        <v>master."BSC6900GSM@GSM Cell@KPI"."K3015_Available_TCHs",</v>
      </c>
    </row>
    <row r="505" spans="1:1" x14ac:dyDescent="0.25">
      <c r="A505" t="str">
        <f>IF(ISBLANK('Raw Data'!A505),"","master."""&amp;'Raw Data'!A505&amp;"""."""&amp;'Raw Data'!B505&amp;"""")&amp;IF(NOT(ISBLANK('Raw Data'!A506)),",","")</f>
        <v>master."BSC6900GSM@GSM Cell@KPI"."K3016_Configured_TCHs",</v>
      </c>
    </row>
    <row r="506" spans="1:1" x14ac:dyDescent="0.25">
      <c r="A506" t="str">
        <f>IF(ISBLANK('Raw Data'!A506),"","master."""&amp;'Raw Data'!A506&amp;"""."""&amp;'Raw Data'!B506&amp;"""")&amp;IF(NOT(ISBLANK('Raw Data'!A507)),",","")</f>
        <v>master."BSC6900GSM@GSM Cell@KPI"."K3020_TCH_Seizure_Requests_Signaling_Channel",</v>
      </c>
    </row>
    <row r="507" spans="1:1" x14ac:dyDescent="0.25">
      <c r="A507" t="str">
        <f>IF(ISBLANK('Raw Data'!A507),"","master."""&amp;'Raw Data'!A507&amp;"""."""&amp;'Raw Data'!B507&amp;"""")&amp;IF(NOT(ISBLANK('Raw Data'!A508)),",","")</f>
        <v>master."BSC6900GSM@GSM Cell@KPI"."K3021_Failed_TCH_Seizures_due_to_Busy_TCH_Signaling_Channel",</v>
      </c>
    </row>
    <row r="508" spans="1:1" x14ac:dyDescent="0.25">
      <c r="A508" t="str">
        <f>IF(ISBLANK('Raw Data'!A508),"","master."""&amp;'Raw Data'!A508&amp;"""."""&amp;'Raw Data'!B508&amp;"""")&amp;IF(NOT(ISBLANK('Raw Data'!A509)),",","")</f>
        <v>master."BSC6900GSM@GSM Cell@KPI"."K3022_Call_Drops_on_TCH_Signaling_Channel",</v>
      </c>
    </row>
    <row r="509" spans="1:1" x14ac:dyDescent="0.25">
      <c r="A509" t="str">
        <f>IF(ISBLANK('Raw Data'!A509),"","master."""&amp;'Raw Data'!A509&amp;"""."""&amp;'Raw Data'!B509&amp;"""")&amp;IF(NOT(ISBLANK('Raw Data'!A510)),",","")</f>
        <v>master."BSC6900GSM@GSM Cell@KPI"."K3023_Successful_TCH_Seizures_Signaling_Channel",</v>
      </c>
    </row>
    <row r="510" spans="1:1" x14ac:dyDescent="0.25">
      <c r="A510" t="str">
        <f>IF(ISBLANK('Raw Data'!A510),"","master."""&amp;'Raw Data'!A510&amp;"""."""&amp;'Raw Data'!B510&amp;"""")&amp;IF(NOT(ISBLANK('Raw Data'!A511)),",","")</f>
        <v>master."BSC6900GSM@GSM Cell@KPI"."K3024_Traffic_Volume_on_TCH_Signaling_Channel",</v>
      </c>
    </row>
    <row r="511" spans="1:1" x14ac:dyDescent="0.25">
      <c r="A511" t="str">
        <f>IF(ISBLANK('Raw Data'!A511),"","master."""&amp;'Raw Data'!A511&amp;"""."""&amp;'Raw Data'!B511&amp;"""")&amp;IF(NOT(ISBLANK('Raw Data'!A512)),",","")</f>
        <v>master."BSC6900GSM@GSM Cell@KPI"."K3034_TCHH_Traffic_Volume",</v>
      </c>
    </row>
    <row r="512" spans="1:1" x14ac:dyDescent="0.25">
      <c r="A512" t="str">
        <f>IF(ISBLANK('Raw Data'!A512),"","master."""&amp;'Raw Data'!A512&amp;"""."""&amp;'Raw Data'!B512&amp;"""")&amp;IF(NOT(ISBLANK('Raw Data'!A513)),",","")</f>
        <v>master."BSC6900GSM@GSM Cell@KPI"."K3040_Successful_TCH_Seizures",</v>
      </c>
    </row>
    <row r="513" spans="1:1" x14ac:dyDescent="0.25">
      <c r="A513" t="str">
        <f>IF(ISBLANK('Raw Data'!A513),"","master."""&amp;'Raw Data'!A513&amp;"""."""&amp;'Raw Data'!B513&amp;"""")&amp;IF(NOT(ISBLANK('Raw Data'!A514)),",","")</f>
        <v>master."BSC6900GSM@GSM Cell@KPI"."K3100_Immediate_Assignment_Requests",</v>
      </c>
    </row>
    <row r="514" spans="1:1" x14ac:dyDescent="0.25">
      <c r="A514" t="str">
        <f>IF(ISBLANK('Raw Data'!A514),"","master."""&amp;'Raw Data'!A514&amp;"""."""&amp;'Raw Data'!B514&amp;"""")&amp;IF(NOT(ISBLANK('Raw Data'!A515)),",","")</f>
        <v>master."BSC6900GSM@GSM Cell@KPI"."K3101_Immediate_Assignment_Commands",</v>
      </c>
    </row>
    <row r="515" spans="1:1" x14ac:dyDescent="0.25">
      <c r="A515" t="str">
        <f>IF(ISBLANK('Raw Data'!A515),"","master."""&amp;'Raw Data'!A515&amp;"""."""&amp;'Raw Data'!B515&amp;"""")&amp;IF(NOT(ISBLANK('Raw Data'!A516)),",","")</f>
        <v>master."BSC6900GSM@GSM Cell@KPI"."K3170_Dual-Band_Handover_Requests",</v>
      </c>
    </row>
    <row r="516" spans="1:1" x14ac:dyDescent="0.25">
      <c r="A516" t="str">
        <f>IF(ISBLANK('Raw Data'!A516),"","master."""&amp;'Raw Data'!A516&amp;"""."""&amp;'Raw Data'!B516&amp;"""")&amp;IF(NOT(ISBLANK('Raw Data'!A517)),",","")</f>
        <v>master."BSC6900GSM@GSM Cell@KPI"."K3173F_Failed_Dual-Band_Handovers",</v>
      </c>
    </row>
    <row r="517" spans="1:1" x14ac:dyDescent="0.25">
      <c r="A517" t="str">
        <f>IF(ISBLANK('Raw Data'!A517),"","master."""&amp;'Raw Data'!A517&amp;"""."""&amp;'Raw Data'!B517&amp;"""")&amp;IF(NOT(ISBLANK('Raw Data'!A518)),",","")</f>
        <v>master."BSC6900GSM@GSM Cell@KPI"."K3173_Successful_Dual-Band_Handovers",</v>
      </c>
    </row>
    <row r="518" spans="1:1" x14ac:dyDescent="0.25">
      <c r="A518" t="str">
        <f>IF(ISBLANK('Raw Data'!A518),"","master."""&amp;'Raw Data'!A518&amp;"""."""&amp;'Raw Data'!B518&amp;"""")&amp;IF(NOT(ISBLANK('Raw Data'!A519)),",","")</f>
        <v>master."BSC6900GSM@GSM Cell@Location_Update"."LA300_Number_of_Location_Update_Requests_Normal_Location_Update",</v>
      </c>
    </row>
    <row r="519" spans="1:1" x14ac:dyDescent="0.25">
      <c r="A519" t="str">
        <f>IF(ISBLANK('Raw Data'!A519),"","master."""&amp;'Raw Data'!A519&amp;"""."""&amp;'Raw Data'!B519&amp;"""")&amp;IF(NOT(ISBLANK('Raw Data'!A520)),",","")</f>
        <v>master."BSC6900GSM@GSM Cell@Location_Update"."LA301_Number_of_Location_Update_Requests_Periodic_Location_Upda",</v>
      </c>
    </row>
    <row r="520" spans="1:1" x14ac:dyDescent="0.25">
      <c r="A520" t="str">
        <f>IF(ISBLANK('Raw Data'!A520),"","master."""&amp;'Raw Data'!A520&amp;"""."""&amp;'Raw Data'!B520&amp;"""")&amp;IF(NOT(ISBLANK('Raw Data'!A521)),",","")</f>
        <v>master."BSC6900GSM@GSM Cell@Location_Update"."LA302_Number_of_Location_Update_Requests_IMSI_Attach",</v>
      </c>
    </row>
    <row r="521" spans="1:1" x14ac:dyDescent="0.25">
      <c r="A521" t="str">
        <f>IF(ISBLANK('Raw Data'!A521),"","master."""&amp;'Raw Data'!A521&amp;"""."""&amp;'Raw Data'!B521&amp;"""")&amp;IF(NOT(ISBLANK('Raw Data'!A522)),",","")</f>
        <v>master."BSC6900GSM@GSM Cell@Location_Update"."LA303_Number_of_Accepted_Location_Update_Requests",</v>
      </c>
    </row>
    <row r="522" spans="1:1" x14ac:dyDescent="0.25">
      <c r="A522" t="str">
        <f>IF(ISBLANK('Raw Data'!A522),"","master."""&amp;'Raw Data'!A522&amp;"""."""&amp;'Raw Data'!B522&amp;"""")&amp;IF(NOT(ISBLANK('Raw Data'!A523)),",","")</f>
        <v>master."BSC6900GSM@GSM Cell@Location_Update"."LA304_Number_of_Rejected_Location_Update_Requests",</v>
      </c>
    </row>
    <row r="523" spans="1:1" x14ac:dyDescent="0.25">
      <c r="A523" t="str">
        <f>IF(ISBLANK('Raw Data'!A523),"","master."""&amp;'Raw Data'!A523&amp;"""."""&amp;'Raw Data'!B523&amp;"""")&amp;IF(NOT(ISBLANK('Raw Data'!A524)),",","")</f>
        <v>master."BSC6900GSM@GSM Cell@Location_Update"."LA305_Number_of_Rejected_Location_Update_Requests_Normal_Failur",</v>
      </c>
    </row>
    <row r="524" spans="1:1" x14ac:dyDescent="0.25">
      <c r="A524" t="str">
        <f>IF(ISBLANK('Raw Data'!A524),"","master."""&amp;'Raw Data'!A524&amp;"""."""&amp;'Raw Data'!B524&amp;"""")&amp;IF(NOT(ISBLANK('Raw Data'!A525)),",","")</f>
        <v>master."BSC6900GSM@GSM Cell@Location_Update"."LA306_Number_of_Rejected_Location_Update_Requests_Not_Allowed_b",</v>
      </c>
    </row>
    <row r="525" spans="1:1" x14ac:dyDescent="0.25">
      <c r="A525" t="str">
        <f>IF(ISBLANK('Raw Data'!A525),"","master."""&amp;'Raw Data'!A525&amp;"""."""&amp;'Raw Data'!B525&amp;"""")&amp;IF(NOT(ISBLANK('Raw Data'!A526)),",","")</f>
        <v>master."BSC6900GSM@GSM Cell@Location_Update"."LA307_Number_of_Rejected_Location_Update_Requests_Interface_Una",</v>
      </c>
    </row>
    <row r="526" spans="1:1" x14ac:dyDescent="0.25">
      <c r="A526" t="str">
        <f>IF(ISBLANK('Raw Data'!A526),"","master."""&amp;'Raw Data'!A526&amp;"""."""&amp;'Raw Data'!B526&amp;"""")&amp;IF(NOT(ISBLANK('Raw Data'!A527)),",","")</f>
        <v>master."BSC6900GSM@GSM Cell@Location_Update"."LA308_Number_of_Rejected_Location_Update_Requests_Congestion",</v>
      </c>
    </row>
    <row r="527" spans="1:1" x14ac:dyDescent="0.25">
      <c r="A527" t="str">
        <f>IF(ISBLANK('Raw Data'!A527),"","master."""&amp;'Raw Data'!A527&amp;"""."""&amp;'Raw Data'!B527&amp;"""")&amp;IF(NOT(ISBLANK('Raw Data'!A528)),",","")</f>
        <v>master."BSC6900GSM@GSM Cell@Maximum_Busy_Channel"."R3561_Maximum_Number_of_Busy_Channels_TCHF",</v>
      </c>
    </row>
    <row r="528" spans="1:1" x14ac:dyDescent="0.25">
      <c r="A528" t="str">
        <f>IF(ISBLANK('Raw Data'!A528),"","master."""&amp;'Raw Data'!A528&amp;"""."""&amp;'Raw Data'!B528&amp;"""")&amp;IF(NOT(ISBLANK('Raw Data'!A529)),",","")</f>
        <v>master."BSC6900GSM@GSM Cell@MR_Quantity"."S3013_MRs_of_Serving_Cells",</v>
      </c>
    </row>
    <row r="529" spans="1:1" x14ac:dyDescent="0.25">
      <c r="A529" t="str">
        <f>IF(ISBLANK('Raw Data'!A529),"","master."""&amp;'Raw Data'!A529&amp;"""."""&amp;'Raw Data'!B529&amp;"""")&amp;IF(NOT(ISBLANK('Raw Data'!A530)),",","")</f>
        <v>master."BSC6900GSM@GSM Cell@MR_Quantity"."S373_Number_of_Downlink_MRs",</v>
      </c>
    </row>
    <row r="530" spans="1:1" x14ac:dyDescent="0.25">
      <c r="A530" t="str">
        <f>IF(ISBLANK('Raw Data'!A530),"","master."""&amp;'Raw Data'!A530&amp;"""."""&amp;'Raw Data'!B530&amp;"""")&amp;IF(NOT(ISBLANK('Raw Data'!A531)),",","")</f>
        <v>master."BSC6900GSM@GSM Cell@MR_upon_Handover"."AS330C_Mean_Uplink_Receiving_Level_during_Handover_Initiation",</v>
      </c>
    </row>
    <row r="531" spans="1:1" x14ac:dyDescent="0.25">
      <c r="A531" t="str">
        <f>IF(ISBLANK('Raw Data'!A531),"","master."""&amp;'Raw Data'!A531&amp;"""."""&amp;'Raw Data'!B531&amp;"""")&amp;IF(NOT(ISBLANK('Raw Data'!A532)),",","")</f>
        <v>master."BSC6900GSM@GSM Cell@MR_upon_Handover"."AS331C_Mean_Uplink_Receive_Quality_during_Handover_Initiation",</v>
      </c>
    </row>
    <row r="532" spans="1:1" x14ac:dyDescent="0.25">
      <c r="A532" t="str">
        <f>IF(ISBLANK('Raw Data'!A532),"","master."""&amp;'Raw Data'!A532&amp;"""."""&amp;'Raw Data'!B532&amp;"""")&amp;IF(NOT(ISBLANK('Raw Data'!A533)),",","")</f>
        <v>master."BSC6900GSM@GSM Cell@MR_upon_Handover"."S335_Mean_Uplink_Receiving_Level_during_Edge_Handover_Initiatio",</v>
      </c>
    </row>
    <row r="533" spans="1:1" x14ac:dyDescent="0.25">
      <c r="A533" t="str">
        <f>IF(ISBLANK('Raw Data'!A533),"","master."""&amp;'Raw Data'!A533&amp;"""."""&amp;'Raw Data'!B533&amp;"""")&amp;IF(NOT(ISBLANK('Raw Data'!A534)),",","")</f>
        <v>master."BSC6900GSM@GSM Cell@MR_upon_Handover"."S336_Mean_Downlink_Receiving_Level_during_Edge_Handover_Initiat",</v>
      </c>
    </row>
    <row r="534" spans="1:1" x14ac:dyDescent="0.25">
      <c r="A534" t="str">
        <f>IF(ISBLANK('Raw Data'!A534),"","master."""&amp;'Raw Data'!A534&amp;"""."""&amp;'Raw Data'!B534&amp;"""")&amp;IF(NOT(ISBLANK('Raw Data'!A535)),",","")</f>
        <v>master."BSC6900GSM@GSM Cell@MS_Capability"."A03601_Number_of_Calls_Originated_or_Terminated_by_MSs_Supporti",</v>
      </c>
    </row>
    <row r="535" spans="1:1" x14ac:dyDescent="0.25">
      <c r="A535" t="str">
        <f>IF(ISBLANK('Raw Data'!A535),"","master."""&amp;'Raw Data'!A535&amp;"""."""&amp;'Raw Data'!B535&amp;"""")&amp;IF(NOT(ISBLANK('Raw Data'!A536)),",","")</f>
        <v>master."BSC6900GSM@GSM Cell@MS_Capability"."A03602_Number_of_Calls_Originated_or_Terminated_by_MSs_Supporti",</v>
      </c>
    </row>
    <row r="536" spans="1:1" x14ac:dyDescent="0.25">
      <c r="A536" t="str">
        <f>IF(ISBLANK('Raw Data'!A536),"","master."""&amp;'Raw Data'!A536&amp;"""."""&amp;'Raw Data'!B536&amp;"""")&amp;IF(NOT(ISBLANK('Raw Data'!A537)),",","")</f>
        <v>master."BSC6900GSM@GSM Cell@MS_Capability"."A03603_Number_of_Calls_Originated_or_Terminated_by_MSs_Supporti",</v>
      </c>
    </row>
    <row r="537" spans="1:1" x14ac:dyDescent="0.25">
      <c r="A537" t="str">
        <f>IF(ISBLANK('Raw Data'!A537),"","master."""&amp;'Raw Data'!A537&amp;"""."""&amp;'Raw Data'!B537&amp;"""")&amp;IF(NOT(ISBLANK('Raw Data'!A538)),",","")</f>
        <v>master."BSC6900GSM@GSM Cell@MS_Capability"."A03604_Number_of_Calls_Originated_or_Terminated_by_MSs_Supporti",</v>
      </c>
    </row>
    <row r="538" spans="1:1" x14ac:dyDescent="0.25">
      <c r="A538" t="str">
        <f>IF(ISBLANK('Raw Data'!A538),"","master."""&amp;'Raw Data'!A538&amp;"""."""&amp;'Raw Data'!B538&amp;"""")&amp;IF(NOT(ISBLANK('Raw Data'!A539)),",","")</f>
        <v>master."BSC6900GSM@GSM Cell@MS_Capability"."A03605_Number_of_Calls_Originated_or_Terminated_by_MSs_Supporti",</v>
      </c>
    </row>
    <row r="539" spans="1:1" x14ac:dyDescent="0.25">
      <c r="A539" t="str">
        <f>IF(ISBLANK('Raw Data'!A539),"","master."""&amp;'Raw Data'!A539&amp;"""."""&amp;'Raw Data'!B539&amp;"""")&amp;IF(NOT(ISBLANK('Raw Data'!A540)),",","")</f>
        <v>master."BSC6900GSM@GSM Cell@MS_Capability"."A03606_Number_of_Calls_Originated_or_Terminated_by_MSs_Supporti",</v>
      </c>
    </row>
    <row r="540" spans="1:1" x14ac:dyDescent="0.25">
      <c r="A540" t="str">
        <f>IF(ISBLANK('Raw Data'!A540),"","master."""&amp;'Raw Data'!A540&amp;"""."""&amp;'Raw Data'!B540&amp;"""")&amp;IF(NOT(ISBLANK('Raw Data'!A541)),",","")</f>
        <v>master."BSC6900GSM@GSM Cell@MS_Capability"."A03607_Number_of_Calls_Originated_or_Terminated_by_MSs_Supporti",</v>
      </c>
    </row>
    <row r="541" spans="1:1" x14ac:dyDescent="0.25">
      <c r="A541" t="str">
        <f>IF(ISBLANK('Raw Data'!A541),"","master."""&amp;'Raw Data'!A541&amp;"""."""&amp;'Raw Data'!B541&amp;"""")&amp;IF(NOT(ISBLANK('Raw Data'!A542)),",","")</f>
        <v>master."BSC6900GSM@GSM Cell@MS_Capability"."A03608_Number_of_Calls_Originated_or_Terminated_by_MSs_Supporti",</v>
      </c>
    </row>
    <row r="542" spans="1:1" x14ac:dyDescent="0.25">
      <c r="A542" t="str">
        <f>IF(ISBLANK('Raw Data'!A542),"","master."""&amp;'Raw Data'!A542&amp;"""."""&amp;'Raw Data'!B542&amp;"""")&amp;IF(NOT(ISBLANK('Raw Data'!A543)),",","")</f>
        <v>master."BSC6900GSM@GSM Cell@MS_Capability"."A03609_Number_of_Calls_Originated_or_Terminated_by_MSs_Supporti",</v>
      </c>
    </row>
    <row r="543" spans="1:1" x14ac:dyDescent="0.25">
      <c r="A543" t="str">
        <f>IF(ISBLANK('Raw Data'!A543),"","master."""&amp;'Raw Data'!A543&amp;"""."""&amp;'Raw Data'!B543&amp;"""")&amp;IF(NOT(ISBLANK('Raw Data'!A544)),",","")</f>
        <v>master."BSC6900GSM@GSM Cell@MS_Capability"."A03610_Number_of_Calls_Originated_or_Terminated_by_MSs_Supporti",</v>
      </c>
    </row>
    <row r="544" spans="1:1" x14ac:dyDescent="0.25">
      <c r="A544" t="str">
        <f>IF(ISBLANK('Raw Data'!A544),"","master."""&amp;'Raw Data'!A544&amp;"""."""&amp;'Raw Data'!B544&amp;"""")&amp;IF(NOT(ISBLANK('Raw Data'!A545)),",","")</f>
        <v>master."BSC6900GSM@GSM Cell@MS_Capability"."A03611_Number_of_Calls_Originated_or_Terminated_by_MSs_Supporti",</v>
      </c>
    </row>
    <row r="545" spans="1:1" x14ac:dyDescent="0.25">
      <c r="A545" t="str">
        <f>IF(ISBLANK('Raw Data'!A545),"","master."""&amp;'Raw Data'!A545&amp;"""."""&amp;'Raw Data'!B545&amp;"""")&amp;IF(NOT(ISBLANK('Raw Data'!A546)),",","")</f>
        <v>master."BSC6900GSM@GSM Cell@MS_Capability"."A03612_Number_of_Calls_Originated_or_Terminated_by_MSs_Capable_",</v>
      </c>
    </row>
    <row r="546" spans="1:1" x14ac:dyDescent="0.25">
      <c r="A546" t="str">
        <f>IF(ISBLANK('Raw Data'!A546),"","master."""&amp;'Raw Data'!A546&amp;"""."""&amp;'Raw Data'!B546&amp;"""")&amp;IF(NOT(ISBLANK('Raw Data'!A547)),",","")</f>
        <v>master."BSC6900GSM@GSM Cell@MS_Capability"."A03613_Number_of_Calls_Originated_or_Terminated_by_MSs_Supporti",</v>
      </c>
    </row>
    <row r="547" spans="1:1" x14ac:dyDescent="0.25">
      <c r="A547" t="str">
        <f>IF(ISBLANK('Raw Data'!A547),"","master."""&amp;'Raw Data'!A547&amp;"""."""&amp;'Raw Data'!B547&amp;"""")&amp;IF(NOT(ISBLANK('Raw Data'!A548)),",","")</f>
        <v>master."BSC6900GSM@GSM Cell@MS_Capability"."A03614_Number_of_Calls_Originated_or_Terminated_by_MSs_Supporti",</v>
      </c>
    </row>
    <row r="548" spans="1:1" x14ac:dyDescent="0.25">
      <c r="A548" t="str">
        <f>IF(ISBLANK('Raw Data'!A548),"","master."""&amp;'Raw Data'!A548&amp;"""."""&amp;'Raw Data'!B548&amp;"""")&amp;IF(NOT(ISBLANK('Raw Data'!A549)),",","")</f>
        <v>master."BSC6900GSM@GSM Cell@MS_Capability"."A03615_Number_of_Calls_Originated_or_Terminated_by_MSs_Supporti",</v>
      </c>
    </row>
    <row r="549" spans="1:1" x14ac:dyDescent="0.25">
      <c r="A549" t="str">
        <f>IF(ISBLANK('Raw Data'!A549),"","master."""&amp;'Raw Data'!A549&amp;"""."""&amp;'Raw Data'!B549&amp;"""")&amp;IF(NOT(ISBLANK('Raw Data'!A550)),",","")</f>
        <v>master."BSC6900GSM@GSM Cell@MS_Capability"."A03616_Number_of_Calls_Originated_or_Terminated_by_MSs_Supporti",</v>
      </c>
    </row>
    <row r="550" spans="1:1" x14ac:dyDescent="0.25">
      <c r="A550" t="str">
        <f>IF(ISBLANK('Raw Data'!A550),"","master."""&amp;'Raw Data'!A550&amp;"""."""&amp;'Raw Data'!B550&amp;"""")&amp;IF(NOT(ISBLANK('Raw Data'!A551)),",","")</f>
        <v>master."BSC6900GSM@GSM Cell@MS_Capability"."A03617_Number_of_Calls_Originated_or_Terminated_by_MSs_Supporti",</v>
      </c>
    </row>
    <row r="551" spans="1:1" x14ac:dyDescent="0.25">
      <c r="A551" t="str">
        <f>IF(ISBLANK('Raw Data'!A551),"","master."""&amp;'Raw Data'!A551&amp;"""."""&amp;'Raw Data'!B551&amp;"""")&amp;IF(NOT(ISBLANK('Raw Data'!A552)),",","")</f>
        <v>master."BSC6900GSM@GSM Cell@MS_Capability"."A03618_Number_of_Calls_Originated_or_Terminated_by_MSs_Supporti",</v>
      </c>
    </row>
    <row r="552" spans="1:1" x14ac:dyDescent="0.25">
      <c r="A552" t="str">
        <f>IF(ISBLANK('Raw Data'!A552),"","master."""&amp;'Raw Data'!A552&amp;"""."""&amp;'Raw Data'!B552&amp;"""")&amp;IF(NOT(ISBLANK('Raw Data'!A553)),",","")</f>
        <v>master."BSC6900GSM@GSM Cell@MS_Capability"."A03619_Number_of_Calls_Originated_or_Terminated_by_MSs_Supporti",</v>
      </c>
    </row>
    <row r="553" spans="1:1" x14ac:dyDescent="0.25">
      <c r="A553" t="str">
        <f>IF(ISBLANK('Raw Data'!A553),"","master."""&amp;'Raw Data'!A553&amp;"""."""&amp;'Raw Data'!B553&amp;"""")&amp;IF(NOT(ISBLANK('Raw Data'!A554)),",","")</f>
        <v>master."BSC6900GSM@GSM Cell@MS_Capability"."A03620_Number_of_Calls_Originated_or_Terminated_by_MSs_Supporti",</v>
      </c>
    </row>
    <row r="554" spans="1:1" x14ac:dyDescent="0.25">
      <c r="A554" t="str">
        <f>IF(ISBLANK('Raw Data'!A554),"","master."""&amp;'Raw Data'!A554&amp;"""."""&amp;'Raw Data'!B554&amp;"""")&amp;IF(NOT(ISBLANK('Raw Data'!A555)),",","")</f>
        <v>master."BSC6900GSM@GSM Cell@MS_Capability"."A03621_Number_of_Calls_Originated_or_Terminated_by_MSs_Supporti",</v>
      </c>
    </row>
    <row r="555" spans="1:1" x14ac:dyDescent="0.25">
      <c r="A555" t="str">
        <f>IF(ISBLANK('Raw Data'!A555),"","master."""&amp;'Raw Data'!A555&amp;"""."""&amp;'Raw Data'!B555&amp;"""")&amp;IF(NOT(ISBLANK('Raw Data'!A556)),",","")</f>
        <v>master."BSC6900GSM@GSM Cell@MS_Capability"."A03622_Number_of_Calls_Originated_or_Terminated_by_MSs_Supporti",</v>
      </c>
    </row>
    <row r="556" spans="1:1" x14ac:dyDescent="0.25">
      <c r="A556" t="str">
        <f>IF(ISBLANK('Raw Data'!A556),"","master."""&amp;'Raw Data'!A556&amp;"""."""&amp;'Raw Data'!B556&amp;"""")&amp;IF(NOT(ISBLANK('Raw Data'!A557)),",","")</f>
        <v>master."BSC6900GSM@GSM Cell@MS_Capability"."A03623_Number_of_Calls_Originated_or_Terminated_by_MSs_Supporti",</v>
      </c>
    </row>
    <row r="557" spans="1:1" x14ac:dyDescent="0.25">
      <c r="A557" t="str">
        <f>IF(ISBLANK('Raw Data'!A557),"","master."""&amp;'Raw Data'!A557&amp;"""."""&amp;'Raw Data'!B557&amp;"""")&amp;IF(NOT(ISBLANK('Raw Data'!A558)),",","")</f>
        <v>master."BSC6900GSM@GSM Cell@MS_Capability"."A03624_Number_of_Calls_Originated_or_Terminated_by_MSs_Supporti",</v>
      </c>
    </row>
    <row r="558" spans="1:1" x14ac:dyDescent="0.25">
      <c r="A558" t="str">
        <f>IF(ISBLANK('Raw Data'!A558),"","master."""&amp;'Raw Data'!A558&amp;"""."""&amp;'Raw Data'!B558&amp;"""")&amp;IF(NOT(ISBLANK('Raw Data'!A559)),",","")</f>
        <v>master."BSC6900GSM@GSM Cell@MS_Capability"."A03625_Number_of_Calls_Originated_or_Terminated_by_MSs_Supporti",</v>
      </c>
    </row>
    <row r="559" spans="1:1" x14ac:dyDescent="0.25">
      <c r="A559" t="str">
        <f>IF(ISBLANK('Raw Data'!A559),"","master."""&amp;'Raw Data'!A559&amp;"""."""&amp;'Raw Data'!B559&amp;"""")&amp;IF(NOT(ISBLANK('Raw Data'!A560)),",","")</f>
        <v>master."BSC6900GSM@GSM Cell@MS_Capability"."A03626_Number_of_Calls_Originated_or_Terminated_by_MSs_Supporti",</v>
      </c>
    </row>
    <row r="560" spans="1:1" x14ac:dyDescent="0.25">
      <c r="A560" t="str">
        <f>IF(ISBLANK('Raw Data'!A560),"","master."""&amp;'Raw Data'!A560&amp;"""."""&amp;'Raw Data'!B560&amp;"""")&amp;IF(NOT(ISBLANK('Raw Data'!A561)),",","")</f>
        <v>master."BSC6900GSM@GSM Cell@MS_Capability"."A03627_Number_of_Calls_Originated_or_Terminated_by_MSs_Supporti",</v>
      </c>
    </row>
    <row r="561" spans="1:1" x14ac:dyDescent="0.25">
      <c r="A561" t="str">
        <f>IF(ISBLANK('Raw Data'!A561),"","master."""&amp;'Raw Data'!A561&amp;"""."""&amp;'Raw Data'!B561&amp;"""")&amp;IF(NOT(ISBLANK('Raw Data'!A562)),",","")</f>
        <v>master."BSC6900GSM@GSM Cell@MS_Capability"."A03628_Number_of_Calls_Originated_or_Terminated_by_MSs_Supporti",</v>
      </c>
    </row>
    <row r="562" spans="1:1" x14ac:dyDescent="0.25">
      <c r="A562" t="str">
        <f>IF(ISBLANK('Raw Data'!A562),"","master."""&amp;'Raw Data'!A562&amp;"""."""&amp;'Raw Data'!B562&amp;"""")&amp;IF(NOT(ISBLANK('Raw Data'!A563)),",","")</f>
        <v>master."BSC6900GSM@GSM Cell@MS_Capability"."A03629_Number_of_Calls_Originated_or_Terminated_by_MSs_Supporti",</v>
      </c>
    </row>
    <row r="563" spans="1:1" x14ac:dyDescent="0.25">
      <c r="A563" t="str">
        <f>IF(ISBLANK('Raw Data'!A563),"","master."""&amp;'Raw Data'!A563&amp;"""."""&amp;'Raw Data'!B563&amp;"""")&amp;IF(NOT(ISBLANK('Raw Data'!A564)),",","")</f>
        <v>master."BSC6900GSM@GSM Cell@MS_Capability"."A03630_Number_of_Calls_Originated_or_Terminated_by_MSs_Supporti",</v>
      </c>
    </row>
    <row r="564" spans="1:1" x14ac:dyDescent="0.25">
      <c r="A564" t="str">
        <f>IF(ISBLANK('Raw Data'!A564),"","master."""&amp;'Raw Data'!A564&amp;"""."""&amp;'Raw Data'!B564&amp;"""")&amp;IF(NOT(ISBLANK('Raw Data'!A565)),",","")</f>
        <v>master."BSC6900GSM@GSM Cell@MS_Capability"."A03631_Number_of_Calls_Originated_or_Terminated_by_MSs_Supporti",</v>
      </c>
    </row>
    <row r="565" spans="1:1" x14ac:dyDescent="0.25">
      <c r="A565" t="str">
        <f>IF(ISBLANK('Raw Data'!A565),"","master."""&amp;'Raw Data'!A565&amp;"""."""&amp;'Raw Data'!B565&amp;"""")&amp;IF(NOT(ISBLANK('Raw Data'!A566)),",","")</f>
        <v>master."BSC6900GSM@GSM Cell@MS_Capability"."A03640_Number_of_Calls",</v>
      </c>
    </row>
    <row r="566" spans="1:1" x14ac:dyDescent="0.25">
      <c r="A566" t="str">
        <f>IF(ISBLANK('Raw Data'!A566),"","master."""&amp;'Raw Data'!A566&amp;"""."""&amp;'Raw Data'!B566&amp;"""")&amp;IF(NOT(ISBLANK('Raw Data'!A567)),",","")</f>
        <v>master."BSC6900GSM@GSM Cell@MS_Capability"."A03644_Number_of_Calls_Made_by_LTE_FDD_Capable_MSs",</v>
      </c>
    </row>
    <row r="567" spans="1:1" x14ac:dyDescent="0.25">
      <c r="A567" t="str">
        <f>IF(ISBLANK('Raw Data'!A567),"","master."""&amp;'Raw Data'!A567&amp;"""."""&amp;'Raw Data'!B567&amp;"""")&amp;IF(NOT(ISBLANK('Raw Data'!A568)),",","")</f>
        <v>master."BSC6900GSM@GSM Cell@MS_Capability"."A03647_Number_of_Calls_Made_by_MSs_Supporting_the_UMTS850_Frequ",</v>
      </c>
    </row>
    <row r="568" spans="1:1" x14ac:dyDescent="0.25">
      <c r="A568" t="str">
        <f>IF(ISBLANK('Raw Data'!A568),"","master."""&amp;'Raw Data'!A568&amp;"""."""&amp;'Raw Data'!B568&amp;"""")&amp;IF(NOT(ISBLANK('Raw Data'!A569)),",","")</f>
        <v>master."BSC6900GSM@GSM Cell@MS_Capability"."A03648_Number_of_Calls_Made_by_MSs_Supporting_the_UMTS1700_Freq",</v>
      </c>
    </row>
    <row r="569" spans="1:1" x14ac:dyDescent="0.25">
      <c r="A569" t="str">
        <f>IF(ISBLANK('Raw Data'!A569),"","master."""&amp;'Raw Data'!A569&amp;"""."""&amp;'Raw Data'!B569&amp;"""")&amp;IF(NOT(ISBLANK('Raw Data'!A570)),",","")</f>
        <v>master."BSC6900GSM@GSM Cell@MS_Capability"."A03649_Number_of_Calls_Made_by_MSs_Supporting_the_UMTS1800_Freq",</v>
      </c>
    </row>
    <row r="570" spans="1:1" x14ac:dyDescent="0.25">
      <c r="A570" t="str">
        <f>IF(ISBLANK('Raw Data'!A570),"","master."""&amp;'Raw Data'!A570&amp;"""."""&amp;'Raw Data'!B570&amp;"""")&amp;IF(NOT(ISBLANK('Raw Data'!A571)),",","")</f>
        <v>master."BSC6900GSM@GSM Cell@MS_Capability"."A03650_Number_of_Calls_Made_by_MSs_Supporting_the_UMTS1900_Freq",</v>
      </c>
    </row>
    <row r="571" spans="1:1" x14ac:dyDescent="0.25">
      <c r="A571" t="str">
        <f>IF(ISBLANK('Raw Data'!A571),"","master."""&amp;'Raw Data'!A571&amp;"""."""&amp;'Raw Data'!B571&amp;"""")&amp;IF(NOT(ISBLANK('Raw Data'!A572)),",","")</f>
        <v>master."BSC6900GSM@GSM Cell@MS_Capability"."A03651_Number_of_Calls_Made_by_MSs_Supporting_the_UMTS2100_Freq",</v>
      </c>
    </row>
    <row r="572" spans="1:1" x14ac:dyDescent="0.25">
      <c r="A572" t="str">
        <f>IF(ISBLANK('Raw Data'!A572),"","master."""&amp;'Raw Data'!A572&amp;"""."""&amp;'Raw Data'!B572&amp;"""")&amp;IF(NOT(ISBLANK('Raw Data'!A573)),",","")</f>
        <v>master."BSC6900GSM@GSM Cell@Outgoing_External_Inter-Cell_Handover"."A3139H_Number_of_Requests_for_Outgoing_Inter-Cell_Handovers_Bet",</v>
      </c>
    </row>
    <row r="573" spans="1:1" x14ac:dyDescent="0.25">
      <c r="A573" t="str">
        <f>IF(ISBLANK('Raw Data'!A573),"","master."""&amp;'Raw Data'!A573&amp;"""."""&amp;'Raw Data'!B573&amp;"""")&amp;IF(NOT(ISBLANK('Raw Data'!A574)),",","")</f>
        <v>master."BSC6900GSM@GSM Cell@Outgoing_External_Inter-Cell_Handover"."A3139I_Number_of_Failed_Outgoing_Inter-Cell_Handovers_Between_B",</v>
      </c>
    </row>
    <row r="574" spans="1:1" x14ac:dyDescent="0.25">
      <c r="A574" t="str">
        <f>IF(ISBLANK('Raw Data'!A574),"","master."""&amp;'Raw Data'!A574&amp;"""."""&amp;'Raw Data'!B574&amp;"""")&amp;IF(NOT(ISBLANK('Raw Data'!A575)),",","")</f>
        <v>master."BSC6900GSM@GSM Cell@Outgoing_External_Inter-Cell_Handover"."CH3309A_Number_of_Outgoing_External_Inter-Cell_Handover_Request",</v>
      </c>
    </row>
    <row r="575" spans="1:1" x14ac:dyDescent="0.25">
      <c r="A575" t="str">
        <f>IF(ISBLANK('Raw Data'!A575),"","master."""&amp;'Raw Data'!A575&amp;"""."""&amp;'Raw Data'!B575&amp;"""")&amp;IF(NOT(ISBLANK('Raw Data'!A576)),",","")</f>
        <v>master."BSC6900GSM@GSM Cell@Outgoing_External_Inter-Cell_Handover"."CH330_Outgoing_External_Inter-Cell_Handover_Requests",</v>
      </c>
    </row>
    <row r="576" spans="1:1" x14ac:dyDescent="0.25">
      <c r="A576" t="str">
        <f>IF(ISBLANK('Raw Data'!A576),"","master."""&amp;'Raw Data'!A576&amp;"""."""&amp;'Raw Data'!B576&amp;"""")&amp;IF(NOT(ISBLANK('Raw Data'!A577)),",","")</f>
        <v>master."BSC6900GSM@GSM Cell@Outgoing_External_Inter-Cell_Handover"."CH3319A_Number_of_Outgoing_External_Inter-Cell_Handover_Command",</v>
      </c>
    </row>
    <row r="577" spans="1:1" x14ac:dyDescent="0.25">
      <c r="A577" t="str">
        <f>IF(ISBLANK('Raw Data'!A577),"","master."""&amp;'Raw Data'!A577&amp;"""."""&amp;'Raw Data'!B577&amp;"""")&amp;IF(NOT(ISBLANK('Raw Data'!A578)),",","")</f>
        <v>master."BSC6900GSM@GSM Cell@Outgoing_External_Inter-Cell_Handover"."CH331_Outgoing_External_Inter-Cell_Handover_Commands",</v>
      </c>
    </row>
    <row r="578" spans="1:1" x14ac:dyDescent="0.25">
      <c r="A578" t="str">
        <f>IF(ISBLANK('Raw Data'!A578),"","master."""&amp;'Raw Data'!A578&amp;"""."""&amp;'Raw Data'!B578&amp;"""")&amp;IF(NOT(ISBLANK('Raw Data'!A579)),",","")</f>
        <v>master."BSC6900GSM@GSM Cell@Outgoing_External_Inter-Cell_Handover"."CH3329A_Number_of_Failed_Outgoing_External_Inter-Cell_Handovers",</v>
      </c>
    </row>
    <row r="579" spans="1:1" x14ac:dyDescent="0.25">
      <c r="A579" t="str">
        <f>IF(ISBLANK('Raw Data'!A579),"","master."""&amp;'Raw Data'!A579&amp;"""."""&amp;'Raw Data'!B579&amp;"""")&amp;IF(NOT(ISBLANK('Raw Data'!A580)),",","")</f>
        <v>master."BSC6900GSM@GSM Cell@Outgoing_External_Inter-Cell_Handover"."CH332C_Failed_Outgoing_External_Inter-Cell_Handovers_T8_Expired",</v>
      </c>
    </row>
    <row r="580" spans="1:1" x14ac:dyDescent="0.25">
      <c r="A580" t="str">
        <f>IF(ISBLANK('Raw Data'!A580),"","master."""&amp;'Raw Data'!A580&amp;"""."""&amp;'Raw Data'!B580&amp;"""")&amp;IF(NOT(ISBLANK('Raw Data'!A581)),",","")</f>
        <v>master."BSC6900GSM@GSM Cell@Outgoing_External_Inter-Cell_Handover"."CH332D_Failed_Outgoing_External_Inter-Cell_Handovers_Reconnecti",</v>
      </c>
    </row>
    <row r="581" spans="1:1" x14ac:dyDescent="0.25">
      <c r="A581" t="str">
        <f>IF(ISBLANK('Raw Data'!A581),"","master."""&amp;'Raw Data'!A581&amp;"""."""&amp;'Raw Data'!B581&amp;"""")&amp;IF(NOT(ISBLANK('Raw Data'!A582)),",","")</f>
        <v>master."BSC6900GSM@GSM Cell@Outgoing_External_Inter-Cell_Handover"."CH332H_Failed_Outgoing_External_Inter-Cell_Handovers_Clear_Comm",</v>
      </c>
    </row>
    <row r="582" spans="1:1" x14ac:dyDescent="0.25">
      <c r="A582" t="str">
        <f>IF(ISBLANK('Raw Data'!A582),"","master."""&amp;'Raw Data'!A582&amp;"""."""&amp;'Raw Data'!B582&amp;"""")&amp;IF(NOT(ISBLANK('Raw Data'!A583)),",","")</f>
        <v>master."BSC6900GSM@GSM Cell@Outgoing_External_Inter-Cell_Handover"."CH332K_Failed_Outgoing_External_Inter-Cell_Handovers_Handover_R",</v>
      </c>
    </row>
    <row r="583" spans="1:1" x14ac:dyDescent="0.25">
      <c r="A583" t="str">
        <f>IF(ISBLANK('Raw Data'!A583),"","master."""&amp;'Raw Data'!A583&amp;"""."""&amp;'Raw Data'!B583&amp;"""")&amp;IF(NOT(ISBLANK('Raw Data'!A584)),",","")</f>
        <v>master."BSC6900GSM@GSM Cell@Outgoing_External_Inter-Cell_Handover"."CH332L_Failed_Outgoing_External_Inter-Cell_Handovers_T7_Expiry",</v>
      </c>
    </row>
    <row r="584" spans="1:1" x14ac:dyDescent="0.25">
      <c r="A584" t="str">
        <f>IF(ISBLANK('Raw Data'!A584),"","master."""&amp;'Raw Data'!A584&amp;"""."""&amp;'Raw Data'!B584&amp;"""")&amp;IF(NOT(ISBLANK('Raw Data'!A585)),",","")</f>
        <v>master."BSC6900GSM@GSM Cell@Outgoing_External_Inter-Cell_Handover"."CH332_Failed_Outgoing_External_Inter-Cell_Handovers",</v>
      </c>
    </row>
    <row r="585" spans="1:1" x14ac:dyDescent="0.25">
      <c r="A585" t="str">
        <f>IF(ISBLANK('Raw Data'!A585),"","master."""&amp;'Raw Data'!A585&amp;"""."""&amp;'Raw Data'!B585&amp;"""")&amp;IF(NOT(ISBLANK('Raw Data'!A586)),",","")</f>
        <v>master."BSC6900GSM@GSM Cell@Outgoing_External_Inter-Cell_Handover"."CH333a_Number_of_Outgoing_External_Inter-Cell_Handover_Successe",</v>
      </c>
    </row>
    <row r="586" spans="1:1" x14ac:dyDescent="0.25">
      <c r="A586" t="str">
        <f>IF(ISBLANK('Raw Data'!A586),"","master."""&amp;'Raw Data'!A586&amp;"""."""&amp;'Raw Data'!B586&amp;"""")&amp;IF(NOT(ISBLANK('Raw Data'!A587)),",","")</f>
        <v>master."BSC6900GSM@GSM Cell@Outgoing_External_Inter-Cell_Handover"."CH333b_Number_of_Outgoing_External_Inter-Cell_Handover_Successe",</v>
      </c>
    </row>
    <row r="587" spans="1:1" x14ac:dyDescent="0.25">
      <c r="A587" t="str">
        <f>IF(ISBLANK('Raw Data'!A587),"","master."""&amp;'Raw Data'!A587&amp;"""."""&amp;'Raw Data'!B587&amp;"""")&amp;IF(NOT(ISBLANK('Raw Data'!A588)),",","")</f>
        <v>master."BSC6900GSM@GSM Cell@Outgoing_External_Inter-Cell_Handover"."CH333_Successful_Outgoing_External_Inter-Cell_Handovers",</v>
      </c>
    </row>
    <row r="588" spans="1:1" x14ac:dyDescent="0.25">
      <c r="A588" t="str">
        <f>IF(ISBLANK('Raw Data'!A588),"","master."""&amp;'Raw Data'!A588&amp;"""."""&amp;'Raw Data'!B588&amp;"""")&amp;IF(NOT(ISBLANK('Raw Data'!A589)),",","")</f>
        <v>master."BSC6900GSM@GSM Cell@Outgoing_External_Inter-Cell_Handover"."H3300N_Number_of_Outgoing_External_Inter-Cell_Handover_Requests",</v>
      </c>
    </row>
    <row r="589" spans="1:1" x14ac:dyDescent="0.25">
      <c r="A589" t="str">
        <f>IF(ISBLANK('Raw Data'!A589),"","master."""&amp;'Raw Data'!A589&amp;"""."""&amp;'Raw Data'!B589&amp;"""")&amp;IF(NOT(ISBLANK('Raw Data'!A590)),",","")</f>
        <v>master."BSC6900GSM@GSM Cell@Outgoing_External_Inter-Cell_Handover"."H3301X_Outgoing_External_Inter-Cell_Handover_Requests_Directed_",</v>
      </c>
    </row>
    <row r="590" spans="1:1" x14ac:dyDescent="0.25">
      <c r="A590" t="str">
        <f>IF(ISBLANK('Raw Data'!A590),"","master."""&amp;'Raw Data'!A590&amp;"""."""&amp;'Raw Data'!B590&amp;"""")&amp;IF(NOT(ISBLANK('Raw Data'!A591)),",","")</f>
        <v>master."BSC6900GSM@GSM Cell@Outgoing_External_Inter-Cell_Handover"."H3301Y_Outgoing_External_Inter-Cell_Handover_Requests_Directed_",</v>
      </c>
    </row>
    <row r="591" spans="1:1" x14ac:dyDescent="0.25">
      <c r="A591" t="str">
        <f>IF(ISBLANK('Raw Data'!A591),"","master."""&amp;'Raw Data'!A591&amp;"""."""&amp;'Raw Data'!B591&amp;"""")&amp;IF(NOT(ISBLANK('Raw Data'!A592)),",","")</f>
        <v>master."BSC6900GSM@GSM Cell@Outgoing_External_Inter-Cell_Handover"."H3301Z_Outgoing_External_Inter-Cell_Handover_Requests_Directed_",</v>
      </c>
    </row>
    <row r="592" spans="1:1" x14ac:dyDescent="0.25">
      <c r="A592" t="str">
        <f>IF(ISBLANK('Raw Data'!A592),"","master."""&amp;'Raw Data'!A592&amp;"""."""&amp;'Raw Data'!B592&amp;"""")&amp;IF(NOT(ISBLANK('Raw Data'!A593)),",","")</f>
        <v>master."BSC6900GSM@GSM Cell@Outgoing_External_Inter-Cell_Handover"."H3303_Outgoing_External_Inter-Cell_Handover_Requests_Different_",</v>
      </c>
    </row>
    <row r="593" spans="1:1" x14ac:dyDescent="0.25">
      <c r="A593" t="str">
        <f>IF(ISBLANK('Raw Data'!A593),"","master."""&amp;'Raw Data'!A593&amp;"""."""&amp;'Raw Data'!B593&amp;"""")&amp;IF(NOT(ISBLANK('Raw Data'!A594)),",","")</f>
        <v>master."BSC6900GSM@GSM Cell@Outgoing_External_Inter-Cell_Handover"."H330A_Outgoing_External_Inter-Cell_Handover_Requests_Uplink_Qua",</v>
      </c>
    </row>
    <row r="594" spans="1:1" x14ac:dyDescent="0.25">
      <c r="A594" t="str">
        <f>IF(ISBLANK('Raw Data'!A594),"","master."""&amp;'Raw Data'!A594&amp;"""."""&amp;'Raw Data'!B594&amp;"""")&amp;IF(NOT(ISBLANK('Raw Data'!A595)),",","")</f>
        <v>master."BSC6900GSM@GSM Cell@Outgoing_External_Inter-Cell_Handover"."H330B_Outgoing_External_Inter-Cell_Handover_Requests_Downlink_Q",</v>
      </c>
    </row>
    <row r="595" spans="1:1" x14ac:dyDescent="0.25">
      <c r="A595" t="str">
        <f>IF(ISBLANK('Raw Data'!A595),"","master."""&amp;'Raw Data'!A595&amp;"""."""&amp;'Raw Data'!B595&amp;"""")&amp;IF(NOT(ISBLANK('Raw Data'!A596)),",","")</f>
        <v>master."BSC6900GSM@GSM Cell@Outgoing_External_Inter-Cell_Handover"."H330C_Outgoing_External_Inter-Cell_Handover_Requests_Uplink_Str",</v>
      </c>
    </row>
    <row r="596" spans="1:1" x14ac:dyDescent="0.25">
      <c r="A596" t="str">
        <f>IF(ISBLANK('Raw Data'!A596),"","master."""&amp;'Raw Data'!A596&amp;"""."""&amp;'Raw Data'!B596&amp;"""")&amp;IF(NOT(ISBLANK('Raw Data'!A597)),",","")</f>
        <v>master."BSC6900GSM@GSM Cell@Outgoing_External_Inter-Cell_Handover"."H330D_Outgoing_External_Inter-Cell_Handover_Requests_Downlink_S",</v>
      </c>
    </row>
    <row r="597" spans="1:1" x14ac:dyDescent="0.25">
      <c r="A597" t="str">
        <f>IF(ISBLANK('Raw Data'!A597),"","master."""&amp;'Raw Data'!A597&amp;"""."""&amp;'Raw Data'!B597&amp;"""")&amp;IF(NOT(ISBLANK('Raw Data'!A598)),",","")</f>
        <v>master."BSC6900GSM@GSM Cell@Outgoing_External_Inter-Cell_Handover"."H330E_Outgoing_External_Inter-Cell_Handover_Requests_Timing_Adv",</v>
      </c>
    </row>
    <row r="598" spans="1:1" x14ac:dyDescent="0.25">
      <c r="A598" t="str">
        <f>IF(ISBLANK('Raw Data'!A598),"","master."""&amp;'Raw Data'!A598&amp;"""."""&amp;'Raw Data'!B598&amp;"""")&amp;IF(NOT(ISBLANK('Raw Data'!A599)),",","")</f>
        <v>master."BSC6900GSM@GSM Cell@Outgoing_External_Inter-Cell_Handover"."H330F_Outgoing_External_Inter-Cell_Handover_Requests_Better_Cel",</v>
      </c>
    </row>
    <row r="599" spans="1:1" x14ac:dyDescent="0.25">
      <c r="A599" t="str">
        <f>IF(ISBLANK('Raw Data'!A599),"","master."""&amp;'Raw Data'!A599&amp;"""."""&amp;'Raw Data'!B599&amp;"""")&amp;IF(NOT(ISBLANK('Raw Data'!A600)),",","")</f>
        <v>master."BSC6900GSM@GSM Cell@Outgoing_External_Inter-Cell_Handover"."H330G_Outgoing_External_Inter-Cell_Handover_Requests_Load",</v>
      </c>
    </row>
    <row r="600" spans="1:1" x14ac:dyDescent="0.25">
      <c r="A600" t="str">
        <f>IF(ISBLANK('Raw Data'!A600),"","master."""&amp;'Raw Data'!A600&amp;"""."""&amp;'Raw Data'!B600&amp;"""")&amp;IF(NOT(ISBLANK('Raw Data'!A601)),",","")</f>
        <v>master."BSC6900GSM@GSM Cell@Outgoing_External_Inter-Cell_Handover"."H330H_Outgoing_External_Inter-Cell_Handover_Requests_Rapid_Leve",</v>
      </c>
    </row>
    <row r="601" spans="1:1" x14ac:dyDescent="0.25">
      <c r="A601" t="str">
        <f>IF(ISBLANK('Raw Data'!A601),"","master."""&amp;'Raw Data'!A601&amp;"""."""&amp;'Raw Data'!B601&amp;"""")&amp;IF(NOT(ISBLANK('Raw Data'!A602)),",","")</f>
        <v>master."BSC6900GSM@GSM Cell@Outgoing_External_Inter-Cell_Handover"."H330I_Outgoing_External_Inter-Cell_Handover_Requests_MSC_Interv",</v>
      </c>
    </row>
    <row r="602" spans="1:1" x14ac:dyDescent="0.25">
      <c r="A602" t="str">
        <f>IF(ISBLANK('Raw Data'!A602),"","master."""&amp;'Raw Data'!A602&amp;"""."""&amp;'Raw Data'!B602&amp;"""")&amp;IF(NOT(ISBLANK('Raw Data'!A603)),",","")</f>
        <v>master."BSC6900GSM@GSM Cell@Outgoing_External_Inter-Cell_Handover"."H330J_Outgoing_External_Inter-Cell_Handover_Requests_OM_Interve",</v>
      </c>
    </row>
    <row r="603" spans="1:1" x14ac:dyDescent="0.25">
      <c r="A603" t="str">
        <f>IF(ISBLANK('Raw Data'!A603),"","master."""&amp;'Raw Data'!A603&amp;"""."""&amp;'Raw Data'!B603&amp;"""")&amp;IF(NOT(ISBLANK('Raw Data'!A604)),",","")</f>
        <v>master."BSC6900GSM@GSM Cell@Outgoing_External_Inter-Cell_Handover"."H330L_Outgoing_External_Inter-Cell_Handover_Requests_Other_Caus",</v>
      </c>
    </row>
    <row r="604" spans="1:1" x14ac:dyDescent="0.25">
      <c r="A604" t="str">
        <f>IF(ISBLANK('Raw Data'!A604),"","master."""&amp;'Raw Data'!A604&amp;"""."""&amp;'Raw Data'!B604&amp;"""")&amp;IF(NOT(ISBLANK('Raw Data'!A605)),",","")</f>
        <v>master."BSC6900GSM@GSM Cell@Outgoing_External_Inter-Cell_Handover"."H3310N_Number_of_Outgoing_External_Inter-Cell_Handover_Commands",</v>
      </c>
    </row>
    <row r="605" spans="1:1" x14ac:dyDescent="0.25">
      <c r="A605" t="str">
        <f>IF(ISBLANK('Raw Data'!A605),"","master."""&amp;'Raw Data'!A605&amp;"""."""&amp;'Raw Data'!B605&amp;"""")&amp;IF(NOT(ISBLANK('Raw Data'!A606)),",","")</f>
        <v>master."BSC6900GSM@GSM Cell@Outgoing_External_Inter-Cell_Handover"."H331B_Outgoing_External_Inter-Cell_Handover_Commands_Downlink_Q",</v>
      </c>
    </row>
    <row r="606" spans="1:1" x14ac:dyDescent="0.25">
      <c r="A606" t="str">
        <f>IF(ISBLANK('Raw Data'!A606),"","master."""&amp;'Raw Data'!A606&amp;"""."""&amp;'Raw Data'!B606&amp;"""")&amp;IF(NOT(ISBLANK('Raw Data'!A607)),",","")</f>
        <v>master."BSC6900GSM@GSM Cell@Outgoing_External_Inter-Cell_Handover"."H331C_Outgoing_External_Inter-Cell_Handover_Commands_Uplink_Str",</v>
      </c>
    </row>
    <row r="607" spans="1:1" x14ac:dyDescent="0.25">
      <c r="A607" t="str">
        <f>IF(ISBLANK('Raw Data'!A607),"","master."""&amp;'Raw Data'!A607&amp;"""."""&amp;'Raw Data'!B607&amp;"""")&amp;IF(NOT(ISBLANK('Raw Data'!A608)),",","")</f>
        <v>master."BSC6900GSM@GSM Cell@Outgoing_External_Inter-Cell_Handover"."H331D_Outgoing_External_Inter-Cell_Handover_Commands_Downlink_S",</v>
      </c>
    </row>
    <row r="608" spans="1:1" x14ac:dyDescent="0.25">
      <c r="A608" t="str">
        <f>IF(ISBLANK('Raw Data'!A608),"","master."""&amp;'Raw Data'!A608&amp;"""."""&amp;'Raw Data'!B608&amp;"""")&amp;IF(NOT(ISBLANK('Raw Data'!A609)),",","")</f>
        <v>master."BSC6900GSM@GSM Cell@Outgoing_External_Inter-Cell_Handover"."H331E_Outgoing_External_Inter-Cell_Handover_Commands_Timing_Adv",</v>
      </c>
    </row>
    <row r="609" spans="1:1" x14ac:dyDescent="0.25">
      <c r="A609" t="str">
        <f>IF(ISBLANK('Raw Data'!A609),"","master."""&amp;'Raw Data'!A609&amp;"""."""&amp;'Raw Data'!B609&amp;"""")&amp;IF(NOT(ISBLANK('Raw Data'!A610)),",","")</f>
        <v>master."BSC6900GSM@GSM Cell@Outgoing_External_Inter-Cell_Handover"."H331F_Outgoing_External_Inter-Cell_Handover_Commands_Better_Cel",</v>
      </c>
    </row>
    <row r="610" spans="1:1" x14ac:dyDescent="0.25">
      <c r="A610" t="str">
        <f>IF(ISBLANK('Raw Data'!A610),"","master."""&amp;'Raw Data'!A610&amp;"""."""&amp;'Raw Data'!B610&amp;"""")&amp;IF(NOT(ISBLANK('Raw Data'!A611)),",","")</f>
        <v>master."BSC6900GSM@GSM Cell@Outgoing_External_Inter-Cell_Handover"."H331G_Outgoing_External_Inter-Cell_Handover_Commands_Load",</v>
      </c>
    </row>
    <row r="611" spans="1:1" x14ac:dyDescent="0.25">
      <c r="A611" t="str">
        <f>IF(ISBLANK('Raw Data'!A611),"","master."""&amp;'Raw Data'!A611&amp;"""."""&amp;'Raw Data'!B611&amp;"""")&amp;IF(NOT(ISBLANK('Raw Data'!A612)),",","")</f>
        <v>master."BSC6900GSM@GSM Cell@Outgoing_External_Inter-Cell_Handover"."H331H_Outgoing_External_Inter-Cell_Handover_Commands_Rapid_Leve",</v>
      </c>
    </row>
    <row r="612" spans="1:1" x14ac:dyDescent="0.25">
      <c r="A612" t="str">
        <f>IF(ISBLANK('Raw Data'!A612),"","master."""&amp;'Raw Data'!A612&amp;"""."""&amp;'Raw Data'!B612&amp;"""")&amp;IF(NOT(ISBLANK('Raw Data'!A613)),",","")</f>
        <v>master."BSC6900GSM@GSM Cell@Outgoing_External_Inter-Cell_Handover"."H331I_Outgoing_External_Inter-Cell_Handover_Commands_MSC_Interv",</v>
      </c>
    </row>
    <row r="613" spans="1:1" x14ac:dyDescent="0.25">
      <c r="A613" t="str">
        <f>IF(ISBLANK('Raw Data'!A613),"","master."""&amp;'Raw Data'!A613&amp;"""."""&amp;'Raw Data'!B613&amp;"""")&amp;IF(NOT(ISBLANK('Raw Data'!A614)),",","")</f>
        <v>master."BSC6900GSM@GSM Cell@Outgoing_External_Inter-Cell_Handover"."H331J_Outgoing_External_Inter-Cell_Handover_Commands_OM_Interve",</v>
      </c>
    </row>
    <row r="614" spans="1:1" x14ac:dyDescent="0.25">
      <c r="A614" t="str">
        <f>IF(ISBLANK('Raw Data'!A614),"","master."""&amp;'Raw Data'!A614&amp;"""."""&amp;'Raw Data'!B614&amp;"""")&amp;IF(NOT(ISBLANK('Raw Data'!A615)),",","")</f>
        <v>master."BSC6900GSM@GSM Cell@Outgoing_External_Inter-Cell_Handover"."H331L_Outgoing_External_Inter-Cell_Handover_Commands_Other_Caus",</v>
      </c>
    </row>
    <row r="615" spans="1:1" x14ac:dyDescent="0.25">
      <c r="A615" t="str">
        <f>IF(ISBLANK('Raw Data'!A615),"","master."""&amp;'Raw Data'!A615&amp;"""."""&amp;'Raw Data'!B615&amp;"""")&amp;IF(NOT(ISBLANK('Raw Data'!A616)),",","")</f>
        <v>master."BSC6900GSM@GSM Cell@Outgoing_External_Inter-Cell_Handover"."H3320C_Failed_Outgoing_External_Inter-Cell_Handovers_T8_Expiry_",</v>
      </c>
    </row>
    <row r="616" spans="1:1" x14ac:dyDescent="0.25">
      <c r="A616" t="str">
        <f>IF(ISBLANK('Raw Data'!A616),"","master."""&amp;'Raw Data'!A616&amp;"""."""&amp;'Raw Data'!B616&amp;"""")&amp;IF(NOT(ISBLANK('Raw Data'!A617)),",","")</f>
        <v>master."BSC6900GSM@GSM Cell@Outgoing_External_Inter-Cell_Handover"."H3320L_Failed_Outgoing_External_Inter-Cell_Handovers_T7_Expiry_",</v>
      </c>
    </row>
    <row r="617" spans="1:1" x14ac:dyDescent="0.25">
      <c r="A617" t="str">
        <f>IF(ISBLANK('Raw Data'!A617),"","master."""&amp;'Raw Data'!A617&amp;"""."""&amp;'Raw Data'!B617&amp;"""")&amp;IF(NOT(ISBLANK('Raw Data'!A618)),",","")</f>
        <v>master."BSC6900GSM@GSM Cell@Outgoing_External_Inter-Cell_Handover"."H3320N_Number_of_Failed_Outgoing_External_Inter-Cell_Handovers_",</v>
      </c>
    </row>
    <row r="618" spans="1:1" x14ac:dyDescent="0.25">
      <c r="A618" t="str">
        <f>IF(ISBLANK('Raw Data'!A618),"","master."""&amp;'Raw Data'!A618&amp;"""."""&amp;'Raw Data'!B618&amp;"""")&amp;IF(NOT(ISBLANK('Raw Data'!A619)),",","")</f>
        <v>master."BSC6900GSM@GSM Cell@Outgoing_External_Inter-Cell_Handover"."H3321C_Failed_Outgoing_External_Inter-Cell_Handovers_T8_Expiry_",</v>
      </c>
    </row>
    <row r="619" spans="1:1" x14ac:dyDescent="0.25">
      <c r="A619" t="str">
        <f>IF(ISBLANK('Raw Data'!A619),"","master."""&amp;'Raw Data'!A619&amp;"""."""&amp;'Raw Data'!B619&amp;"""")&amp;IF(NOT(ISBLANK('Raw Data'!A620)),",","")</f>
        <v>master."BSC6900GSM@GSM Cell@Outgoing_External_Inter-Cell_Handover"."H3321L_Failed_Outgoing_External_Inter-Cell_Handovers_T7_Expiry_",</v>
      </c>
    </row>
    <row r="620" spans="1:1" x14ac:dyDescent="0.25">
      <c r="A620" t="str">
        <f>IF(ISBLANK('Raw Data'!A620),"","master."""&amp;'Raw Data'!A620&amp;"""."""&amp;'Raw Data'!B620&amp;"""")&amp;IF(NOT(ISBLANK('Raw Data'!A621)),",","")</f>
        <v>master."BSC6900GSM@GSM Cell@Outgoing_External_Inter-Cell_Handover"."H3321W_Failed_Outgoing_External_Inter-Cell_Handovers_Directed_R",</v>
      </c>
    </row>
    <row r="621" spans="1:1" x14ac:dyDescent="0.25">
      <c r="A621" t="str">
        <f>IF(ISBLANK('Raw Data'!A621),"","master."""&amp;'Raw Data'!A621&amp;"""."""&amp;'Raw Data'!B621&amp;"""")&amp;IF(NOT(ISBLANK('Raw Data'!A622)),",","")</f>
        <v>master."BSC6900GSM@GSM Cell@Outgoing_External_Inter-Cell_Handover"."H3321X_Failed_Outgoing_External_Inter-Cell_Handovers_Directed_R",</v>
      </c>
    </row>
    <row r="622" spans="1:1" x14ac:dyDescent="0.25">
      <c r="A622" t="str">
        <f>IF(ISBLANK('Raw Data'!A622),"","master."""&amp;'Raw Data'!A622&amp;"""."""&amp;'Raw Data'!B622&amp;"""")&amp;IF(NOT(ISBLANK('Raw Data'!A623)),",","")</f>
        <v>master."BSC6900GSM@GSM Cell@Outgoing_External_Inter-Cell_Handover"."H3321Y_Failed_Outgoing_External_Inter-Cell_Handovers_Directed_R",</v>
      </c>
    </row>
    <row r="623" spans="1:1" x14ac:dyDescent="0.25">
      <c r="A623" t="str">
        <f>IF(ISBLANK('Raw Data'!A623),"","master."""&amp;'Raw Data'!A623&amp;"""."""&amp;'Raw Data'!B623&amp;"""")&amp;IF(NOT(ISBLANK('Raw Data'!A624)),",","")</f>
        <v>master."BSC6900GSM@GSM Cell@Outgoing_External_Inter-Cell_Handover"."H3321Z_Failed_Outgoing_External_Inter-Cell_Handovers_Directed_R",</v>
      </c>
    </row>
    <row r="624" spans="1:1" x14ac:dyDescent="0.25">
      <c r="A624" t="str">
        <f>IF(ISBLANK('Raw Data'!A624),"","master."""&amp;'Raw Data'!A624&amp;"""."""&amp;'Raw Data'!B624&amp;"""")&amp;IF(NOT(ISBLANK('Raw Data'!A625)),",","")</f>
        <v>master."BSC6900GSM@GSM Cell@Outgoing_External_Inter-Cell_Handover"."H3322A_Failed_Outgoing_External_Inter-Cell_Handovers_Uplink_Qua",</v>
      </c>
    </row>
    <row r="625" spans="1:1" x14ac:dyDescent="0.25">
      <c r="A625" t="str">
        <f>IF(ISBLANK('Raw Data'!A625),"","master."""&amp;'Raw Data'!A625&amp;"""."""&amp;'Raw Data'!B625&amp;"""")&amp;IF(NOT(ISBLANK('Raw Data'!A626)),",","")</f>
        <v>master."BSC6900GSM@GSM Cell@Outgoing_External_Inter-Cell_Handover"."H3322B_Failed_Outgoing_External_Inter-Cell_Handovers_Downlink_Q",</v>
      </c>
    </row>
    <row r="626" spans="1:1" x14ac:dyDescent="0.25">
      <c r="A626" t="str">
        <f>IF(ISBLANK('Raw Data'!A626),"","master."""&amp;'Raw Data'!A626&amp;"""."""&amp;'Raw Data'!B626&amp;"""")&amp;IF(NOT(ISBLANK('Raw Data'!A627)),",","")</f>
        <v>master."BSC6900GSM@GSM Cell@Outgoing_External_Inter-Cell_Handover"."H3322C_Failed_Outgoing_External_Inter-Cell_Handovers_Uplink_Str",</v>
      </c>
    </row>
    <row r="627" spans="1:1" x14ac:dyDescent="0.25">
      <c r="A627" t="str">
        <f>IF(ISBLANK('Raw Data'!A627),"","master."""&amp;'Raw Data'!A627&amp;"""."""&amp;'Raw Data'!B627&amp;"""")&amp;IF(NOT(ISBLANK('Raw Data'!A628)),",","")</f>
        <v>master."BSC6900GSM@GSM Cell@Outgoing_External_Inter-Cell_Handover"."H3322D_Failed_Outgoing_External_Inter-Cell_Handovers_Downlink_S",</v>
      </c>
    </row>
    <row r="628" spans="1:1" x14ac:dyDescent="0.25">
      <c r="A628" t="str">
        <f>IF(ISBLANK('Raw Data'!A628),"","master."""&amp;'Raw Data'!A628&amp;"""."""&amp;'Raw Data'!B628&amp;"""")&amp;IF(NOT(ISBLANK('Raw Data'!A629)),",","")</f>
        <v>master."BSC6900GSM@GSM Cell@Outgoing_External_Inter-Cell_Handover"."H3322E_Failed_Outgoing_External_Inter-Cell_Handovers_Timing_Adv",</v>
      </c>
    </row>
    <row r="629" spans="1:1" x14ac:dyDescent="0.25">
      <c r="A629" t="str">
        <f>IF(ISBLANK('Raw Data'!A629),"","master."""&amp;'Raw Data'!A629&amp;"""."""&amp;'Raw Data'!B629&amp;"""")&amp;IF(NOT(ISBLANK('Raw Data'!A630)),",","")</f>
        <v>master."BSC6900GSM@GSM Cell@Outgoing_External_Inter-Cell_Handover"."H3322F_Failed_Outgoing_External_Inter-Cell_Handovers_Better_Cel",</v>
      </c>
    </row>
    <row r="630" spans="1:1" x14ac:dyDescent="0.25">
      <c r="A630" t="str">
        <f>IF(ISBLANK('Raw Data'!A630),"","master."""&amp;'Raw Data'!A630&amp;"""."""&amp;'Raw Data'!B630&amp;"""")&amp;IF(NOT(ISBLANK('Raw Data'!A631)),",","")</f>
        <v>master."BSC6900GSM@GSM Cell@Outgoing_External_Inter-Cell_Handover"."H3322G_Failed_Outgoing_External_Inter-Cell_Handovers_Load",</v>
      </c>
    </row>
    <row r="631" spans="1:1" x14ac:dyDescent="0.25">
      <c r="A631" t="str">
        <f>IF(ISBLANK('Raw Data'!A631),"","master."""&amp;'Raw Data'!A631&amp;"""."""&amp;'Raw Data'!B631&amp;"""")&amp;IF(NOT(ISBLANK('Raw Data'!A632)),",","")</f>
        <v>master."BSC6900GSM@GSM Cell@Outgoing_External_Inter-Cell_Handover"."H3322H_Failed_Outgoing_External_Inter-Cell_Handovers_Rapid_Leve",</v>
      </c>
    </row>
    <row r="632" spans="1:1" x14ac:dyDescent="0.25">
      <c r="A632" t="str">
        <f>IF(ISBLANK('Raw Data'!A632),"","master."""&amp;'Raw Data'!A632&amp;"""."""&amp;'Raw Data'!B632&amp;"""")&amp;IF(NOT(ISBLANK('Raw Data'!A633)),",","")</f>
        <v>master."BSC6900GSM@GSM Cell@Outgoing_External_Inter-Cell_Handover"."H3322I_Failed_Outgoing_External_Inter-Cell_Handovers_MSC_Interv",</v>
      </c>
    </row>
    <row r="633" spans="1:1" x14ac:dyDescent="0.25">
      <c r="A633" t="str">
        <f>IF(ISBLANK('Raw Data'!A633),"","master."""&amp;'Raw Data'!A633&amp;"""."""&amp;'Raw Data'!B633&amp;"""")&amp;IF(NOT(ISBLANK('Raw Data'!A634)),",","")</f>
        <v>master."BSC6900GSM@GSM Cell@Outgoing_External_Inter-Cell_Handover"."H3322J_Failed_Outgoing_External_Inter-Cell_Handovers_OM_Interve",</v>
      </c>
    </row>
    <row r="634" spans="1:1" x14ac:dyDescent="0.25">
      <c r="A634" t="str">
        <f>IF(ISBLANK('Raw Data'!A634),"","master."""&amp;'Raw Data'!A634&amp;"""."""&amp;'Raw Data'!B634&amp;"""")&amp;IF(NOT(ISBLANK('Raw Data'!A635)),",","")</f>
        <v>master."BSC6900GSM@GSM Cell@Outgoing_External_Inter-Cell_Handover"."H3322L_Failed_Outgoing_External_Inter-Cell_Handovers_Other_Caus",</v>
      </c>
    </row>
    <row r="635" spans="1:1" x14ac:dyDescent="0.25">
      <c r="A635" t="str">
        <f>IF(ISBLANK('Raw Data'!A635),"","master."""&amp;'Raw Data'!A635&amp;"""."""&amp;'Raw Data'!B635&amp;"""")&amp;IF(NOT(ISBLANK('Raw Data'!A636)),",","")</f>
        <v>master."BSC6900GSM@GSM Cell@Outgoing_External_Inter-Cell_Handover"."H3323_Failed_Outgoing_External_Inter-Cell_Handovers_Different_S",</v>
      </c>
    </row>
    <row r="636" spans="1:1" x14ac:dyDescent="0.25">
      <c r="A636" t="str">
        <f>IF(ISBLANK('Raw Data'!A636),"","master."""&amp;'Raw Data'!A636&amp;"""."""&amp;'Raw Data'!B636&amp;"""")&amp;IF(NOT(ISBLANK('Raw Data'!A637)),",","")</f>
        <v>master."BSC6900GSM@GSM Cell@Outgoing_External_Inter-Cell_Handover"."H3327Ca_Failed_Outgoing_External_Inter-Cell_Handovers_T8_Expiry",</v>
      </c>
    </row>
    <row r="637" spans="1:1" x14ac:dyDescent="0.25">
      <c r="A637" t="str">
        <f>IF(ISBLANK('Raw Data'!A637),"","master."""&amp;'Raw Data'!A637&amp;"""."""&amp;'Raw Data'!B637&amp;"""")&amp;IF(NOT(ISBLANK('Raw Data'!A638)),",","")</f>
        <v>master."BSC6900GSM@GSM Cell@Outgoing_External_Inter-Cell_Handover"."H3327Cb_Failed_Outgoing_External_Inter-Cell_Handovers_T8_Expiry",</v>
      </c>
    </row>
    <row r="638" spans="1:1" x14ac:dyDescent="0.25">
      <c r="A638" t="str">
        <f>IF(ISBLANK('Raw Data'!A638),"","master."""&amp;'Raw Data'!A638&amp;"""."""&amp;'Raw Data'!B638&amp;"""")&amp;IF(NOT(ISBLANK('Raw Data'!A639)),",","")</f>
        <v>master."BSC6900GSM@GSM Cell@Outgoing_External_Inter-Cell_Handover"."H3327La_Failed_Outgoing_External_Inter-Cell_Handovers_T7_Expiry",</v>
      </c>
    </row>
    <row r="639" spans="1:1" x14ac:dyDescent="0.25">
      <c r="A639" t="str">
        <f>IF(ISBLANK('Raw Data'!A639),"","master."""&amp;'Raw Data'!A639&amp;"""."""&amp;'Raw Data'!B639&amp;"""")&amp;IF(NOT(ISBLANK('Raw Data'!A640)),",","")</f>
        <v>master."BSC6900GSM@GSM Cell@Outgoing_External_Inter-Cell_Handover"."H3327Lb_Failed_Outgoing_External_Inter-Cell_Handovers_T7_Expiry",</v>
      </c>
    </row>
    <row r="640" spans="1:1" x14ac:dyDescent="0.25">
      <c r="A640" t="str">
        <f>IF(ISBLANK('Raw Data'!A640),"","master."""&amp;'Raw Data'!A640&amp;"""."""&amp;'Raw Data'!B640&amp;"""")&amp;IF(NOT(ISBLANK('Raw Data'!A641)),",","")</f>
        <v>master."BSC6900GSM@GSM Cell@Outgoing_External_Inter-Cell_Handover"."H3328Ca_Failed_Outgoing_External_Inter-Cell_Handovers_T8_Expiry",</v>
      </c>
    </row>
    <row r="641" spans="1:1" x14ac:dyDescent="0.25">
      <c r="A641" t="str">
        <f>IF(ISBLANK('Raw Data'!A641),"","master."""&amp;'Raw Data'!A641&amp;"""."""&amp;'Raw Data'!B641&amp;"""")&amp;IF(NOT(ISBLANK('Raw Data'!A642)),",","")</f>
        <v>master."BSC6900GSM@GSM Cell@Outgoing_External_Inter-Cell_Handover"."H3328Cb_Failed_Outgoing_External_Inter-Cell_Handovers_T8_Expiry",</v>
      </c>
    </row>
    <row r="642" spans="1:1" x14ac:dyDescent="0.25">
      <c r="A642" t="str">
        <f>IF(ISBLANK('Raw Data'!A642),"","master."""&amp;'Raw Data'!A642&amp;"""."""&amp;'Raw Data'!B642&amp;"""")&amp;IF(NOT(ISBLANK('Raw Data'!A643)),",","")</f>
        <v>master."BSC6900GSM@GSM Cell@Outgoing_External_Inter-Cell_Handover"."H3328La_Failed_Outgoing_External_Inter-Cell_Handovers_T7_Expiry",</v>
      </c>
    </row>
    <row r="643" spans="1:1" x14ac:dyDescent="0.25">
      <c r="A643" t="str">
        <f>IF(ISBLANK('Raw Data'!A643),"","master."""&amp;'Raw Data'!A643&amp;"""."""&amp;'Raw Data'!B643&amp;"""")&amp;IF(NOT(ISBLANK('Raw Data'!A644)),",","")</f>
        <v>master."BSC6900GSM@GSM Cell@Outgoing_External_Inter-Cell_Handover"."H3328Lb_Failed_Outgoing_External_Inter-Cell_Handovers_T7_Expiry",</v>
      </c>
    </row>
    <row r="644" spans="1:1" x14ac:dyDescent="0.25">
      <c r="A644" t="str">
        <f>IF(ISBLANK('Raw Data'!A644),"","master."""&amp;'Raw Data'!A644&amp;"""."""&amp;'Raw Data'!B644&amp;"""")&amp;IF(NOT(ISBLANK('Raw Data'!A645)),",","")</f>
        <v>master."BSC6900GSM@GSM Cell@Outgoing_External_Inter-Cell_Handover"."H332Aa_Number_of_Outgoing_External_Inter-Cell_Handover_Failures",</v>
      </c>
    </row>
    <row r="645" spans="1:1" x14ac:dyDescent="0.25">
      <c r="A645" t="str">
        <f>IF(ISBLANK('Raw Data'!A645),"","master."""&amp;'Raw Data'!A645&amp;"""."""&amp;'Raw Data'!B645&amp;"""")&amp;IF(NOT(ISBLANK('Raw Data'!A646)),",","")</f>
        <v>master."BSC6900GSM@GSM Cell@Outgoing_External_Inter-Cell_Handover"."H332Ab_Number_of_Outgoing_External_Inter-Cell_Handover_Failures",</v>
      </c>
    </row>
    <row r="646" spans="1:1" x14ac:dyDescent="0.25">
      <c r="A646" t="str">
        <f>IF(ISBLANK('Raw Data'!A646),"","master."""&amp;'Raw Data'!A646&amp;"""."""&amp;'Raw Data'!B646&amp;"""")&amp;IF(NOT(ISBLANK('Raw Data'!A647)),",","")</f>
        <v>master."BSC6900GSM@GSM Cell@Outgoing_External_Inter-Cell_Handover"."H332Da_Failed_Outgoing_External_Inter-Cell_Handovers_Reconnecti",</v>
      </c>
    </row>
    <row r="647" spans="1:1" x14ac:dyDescent="0.25">
      <c r="A647" t="str">
        <f>IF(ISBLANK('Raw Data'!A647),"","master."""&amp;'Raw Data'!A647&amp;"""."""&amp;'Raw Data'!B647&amp;"""")&amp;IF(NOT(ISBLANK('Raw Data'!A648)),",","")</f>
        <v>master."BSC6900GSM@GSM Cell@Outgoing_External_Inter-Cell_Handover"."H332Db_Failed_Outgoing_External_Inter-Cell_Handovers_Reconnecti",</v>
      </c>
    </row>
    <row r="648" spans="1:1" x14ac:dyDescent="0.25">
      <c r="A648" t="str">
        <f>IF(ISBLANK('Raw Data'!A648),"","master."""&amp;'Raw Data'!A648&amp;"""."""&amp;'Raw Data'!B648&amp;"""")&amp;IF(NOT(ISBLANK('Raw Data'!A649)),",","")</f>
        <v>master."BSC6900GSM@GSM Cell@Outgoing_External_Inter-Cell_Handover"."H332Dc_Failed_Outgoing_External_Inter-Cell_Handovers_Reconnecti",</v>
      </c>
    </row>
    <row r="649" spans="1:1" x14ac:dyDescent="0.25">
      <c r="A649" t="str">
        <f>IF(ISBLANK('Raw Data'!A649),"","master."""&amp;'Raw Data'!A649&amp;"""."""&amp;'Raw Data'!B649&amp;"""")&amp;IF(NOT(ISBLANK('Raw Data'!A650)),",","")</f>
        <v>master."BSC6900GSM@GSM Cell@Outgoing_External_Inter-Cell_Handover"."H332Dd_Failed_Outgoing_External_Inter-Cell_Handovers_Abnormal_R",</v>
      </c>
    </row>
    <row r="650" spans="1:1" x14ac:dyDescent="0.25">
      <c r="A650" t="str">
        <f>IF(ISBLANK('Raw Data'!A650),"","master."""&amp;'Raw Data'!A650&amp;"""."""&amp;'Raw Data'!B650&amp;"""")&amp;IF(NOT(ISBLANK('Raw Data'!A651)),",","")</f>
        <v>master."BSC6900GSM@GSM Cell@Outgoing_External_Inter-Cell_Handover"."H332De_Failed_Outgoing_External_Inter-Cell_Handovers_Reconnecti",</v>
      </c>
    </row>
    <row r="651" spans="1:1" x14ac:dyDescent="0.25">
      <c r="A651" t="str">
        <f>IF(ISBLANK('Raw Data'!A651),"","master."""&amp;'Raw Data'!A651&amp;"""."""&amp;'Raw Data'!B651&amp;"""")&amp;IF(NOT(ISBLANK('Raw Data'!A652)),",","")</f>
        <v>master."BSC6900GSM@GSM Cell@Outgoing_External_Inter-Cell_Handover"."H332Df_Failed_Outgoing_External_Inter-Cell_Handovers_Handover_F",</v>
      </c>
    </row>
    <row r="652" spans="1:1" x14ac:dyDescent="0.25">
      <c r="A652" t="str">
        <f>IF(ISBLANK('Raw Data'!A652),"","master."""&amp;'Raw Data'!A652&amp;"""."""&amp;'Raw Data'!B652&amp;"""")&amp;IF(NOT(ISBLANK('Raw Data'!A653)),",","")</f>
        <v>master."BSC6900GSM@GSM Cell@Outgoing_External_Inter-Cell_Handover"."H332Dg_Failed_Outgoing_External_Inter-Cell_Handovers_Reconnecti",</v>
      </c>
    </row>
    <row r="653" spans="1:1" x14ac:dyDescent="0.25">
      <c r="A653" t="str">
        <f>IF(ISBLANK('Raw Data'!A653),"","master."""&amp;'Raw Data'!A653&amp;"""."""&amp;'Raw Data'!B653&amp;"""")&amp;IF(NOT(ISBLANK('Raw Data'!A654)),",","")</f>
        <v>master."BSC6900GSM@GSM Cell@Outgoing_External_Inter-Cell_Handover"."H332Dh_Failed_Outgoing_External_Inter-Cell_Handovers_Reconnecti",</v>
      </c>
    </row>
    <row r="654" spans="1:1" x14ac:dyDescent="0.25">
      <c r="A654" t="str">
        <f>IF(ISBLANK('Raw Data'!A654),"","master."""&amp;'Raw Data'!A654&amp;"""."""&amp;'Raw Data'!B654&amp;"""")&amp;IF(NOT(ISBLANK('Raw Data'!A655)),",","")</f>
        <v>master."BSC6900GSM@GSM Cell@Outgoing_External_Inter-Cell_Handover"."H332Di_Failed_Outgoing_External_Inter-Cell_Handovers_Reconnecti",</v>
      </c>
    </row>
    <row r="655" spans="1:1" x14ac:dyDescent="0.25">
      <c r="A655" t="str">
        <f>IF(ISBLANK('Raw Data'!A655),"","master."""&amp;'Raw Data'!A655&amp;"""."""&amp;'Raw Data'!B655&amp;"""")&amp;IF(NOT(ISBLANK('Raw Data'!A656)),",","")</f>
        <v>master."BSC6900GSM@GSM Cell@Outgoing_External_Inter-Cell_Handover"."H332Dj_Failed_Outgoing_External_Inter-Cell_Handovers_Reconnecti",</v>
      </c>
    </row>
    <row r="656" spans="1:1" x14ac:dyDescent="0.25">
      <c r="A656" t="str">
        <f>IF(ISBLANK('Raw Data'!A656),"","master."""&amp;'Raw Data'!A656&amp;"""."""&amp;'Raw Data'!B656&amp;"""")&amp;IF(NOT(ISBLANK('Raw Data'!A657)),",","")</f>
        <v>master."BSC6900GSM@GSM Cell@Outgoing_External_Inter-Cell_Handover"."H332Dk_Failed_Outgoing_External_Inter-Cell_Handovers_Reconnecti",</v>
      </c>
    </row>
    <row r="657" spans="1:1" x14ac:dyDescent="0.25">
      <c r="A657" t="str">
        <f>IF(ISBLANK('Raw Data'!A657),"","master."""&amp;'Raw Data'!A657&amp;"""."""&amp;'Raw Data'!B657&amp;"""")&amp;IF(NOT(ISBLANK('Raw Data'!A658)),",","")</f>
        <v>master."BSC6900GSM@GSM Cell@Outgoing_External_Inter-Cell_Handover"."H332Dl_Failed_Outgoing_External_Inter-Cell_Handovers_Message_Ty",</v>
      </c>
    </row>
    <row r="658" spans="1:1" x14ac:dyDescent="0.25">
      <c r="A658" t="str">
        <f>IF(ISBLANK('Raw Data'!A658),"","master."""&amp;'Raw Data'!A658&amp;"""."""&amp;'Raw Data'!B658&amp;"""")&amp;IF(NOT(ISBLANK('Raw Data'!A659)),",","")</f>
        <v>master."BSC6900GSM@GSM Cell@Outgoing_External_Inter-Cell_Handover"."H332Dm_Failed_Outgoing_External_Inter-Cell_Handovers_Message_Ty",</v>
      </c>
    </row>
    <row r="659" spans="1:1" x14ac:dyDescent="0.25">
      <c r="A659" t="str">
        <f>IF(ISBLANK('Raw Data'!A659),"","master."""&amp;'Raw Data'!A659&amp;"""."""&amp;'Raw Data'!B659&amp;"""")&amp;IF(NOT(ISBLANK('Raw Data'!A660)),",","")</f>
        <v>master."BSC6900GSM@GSM Cell@Outgoing_External_Inter-Cell_Handover"."H332Dn_Failed_Outgoing_External_Inter-Cell_Handovers_Reconnecti",</v>
      </c>
    </row>
    <row r="660" spans="1:1" x14ac:dyDescent="0.25">
      <c r="A660" t="str">
        <f>IF(ISBLANK('Raw Data'!A660),"","master."""&amp;'Raw Data'!A660&amp;"""."""&amp;'Raw Data'!B660&amp;"""")&amp;IF(NOT(ISBLANK('Raw Data'!A661)),",","")</f>
        <v>master."BSC6900GSM@GSM Cell@Outgoing_External_Inter-Cell_Handover"."H332Do_Failed_Outgoing_External_Inter-Cell_Handovers_Reconnecti",</v>
      </c>
    </row>
    <row r="661" spans="1:1" x14ac:dyDescent="0.25">
      <c r="A661" t="str">
        <f>IF(ISBLANK('Raw Data'!A661),"","master."""&amp;'Raw Data'!A661&amp;"""."""&amp;'Raw Data'!B661&amp;"""")&amp;IF(NOT(ISBLANK('Raw Data'!A662)),",","")</f>
        <v>master."BSC6900GSM@GSM Cell@Outgoing_External_Inter-Cell_Handover"."H332Dp_Failed_Outgoing_External_Inter-Cell_Handovers_Reconnecti",</v>
      </c>
    </row>
    <row r="662" spans="1:1" x14ac:dyDescent="0.25">
      <c r="A662" t="str">
        <f>IF(ISBLANK('Raw Data'!A662),"","master."""&amp;'Raw Data'!A662&amp;"""."""&amp;'Raw Data'!B662&amp;"""")&amp;IF(NOT(ISBLANK('Raw Data'!A663)),",","")</f>
        <v>master."BSC6900GSM@GSM Cell@Outgoing_External_Inter-Cell_Handover"."H332Dq_Failed_Outgoing_External_Inter-Cell_Handovers_Reconnecti",</v>
      </c>
    </row>
    <row r="663" spans="1:1" x14ac:dyDescent="0.25">
      <c r="A663" t="str">
        <f>IF(ISBLANK('Raw Data'!A663),"","master."""&amp;'Raw Data'!A663&amp;"""."""&amp;'Raw Data'!B663&amp;"""")&amp;IF(NOT(ISBLANK('Raw Data'!A664)),",","")</f>
        <v>master."BSC6900GSM@GSM Cell@Outgoing_External_Inter-Cell_Handover"."H332G_Failed_Outgoing_External_Inter-Cell_Handovers_A_Interface",</v>
      </c>
    </row>
    <row r="664" spans="1:1" x14ac:dyDescent="0.25">
      <c r="A664" t="str">
        <f>IF(ISBLANK('Raw Data'!A664),"","master."""&amp;'Raw Data'!A664&amp;"""."""&amp;'Raw Data'!B664&amp;"""")&amp;IF(NOT(ISBLANK('Raw Data'!A665)),",","")</f>
        <v>master."BSC6900GSM@GSM Cell@Outgoing_External_Inter-Cell_Handover"."H332Ha_Failed_Outgoing_External_Inter-Cell_Handovers_Clear_Comm",</v>
      </c>
    </row>
    <row r="665" spans="1:1" x14ac:dyDescent="0.25">
      <c r="A665" t="str">
        <f>IF(ISBLANK('Raw Data'!A665),"","master."""&amp;'Raw Data'!A665&amp;"""."""&amp;'Raw Data'!B665&amp;"""")&amp;IF(NOT(ISBLANK('Raw Data'!A666)),",","")</f>
        <v>master."BSC6900GSM@GSM Cell@Outgoing_External_Inter-Cell_Handover"."H332Hb_Failed_Outgoing_External_Inter-Cell_Handovers_Clear_Comm",</v>
      </c>
    </row>
    <row r="666" spans="1:1" x14ac:dyDescent="0.25">
      <c r="A666" t="str">
        <f>IF(ISBLANK('Raw Data'!A666),"","master."""&amp;'Raw Data'!A666&amp;"""."""&amp;'Raw Data'!B666&amp;"""")&amp;IF(NOT(ISBLANK('Raw Data'!A667)),",","")</f>
        <v>master."BSC6900GSM@GSM Cell@Outgoing_External_Inter-Cell_Handover"."H332Hc_Failed_Outgoing_External_Inter-Cell_Handovers_Clear_Comm",</v>
      </c>
    </row>
    <row r="667" spans="1:1" x14ac:dyDescent="0.25">
      <c r="A667" t="str">
        <f>IF(ISBLANK('Raw Data'!A667),"","master."""&amp;'Raw Data'!A667&amp;"""."""&amp;'Raw Data'!B667&amp;"""")&amp;IF(NOT(ISBLANK('Raw Data'!A668)),",","")</f>
        <v>master."BSC6900GSM@GSM Cell@Outgoing_External_Inter-Cell_Handover"."H332Hd_Failed_Outgoing_External_Inter-Cell_Handovers_Clear_Comm",</v>
      </c>
    </row>
    <row r="668" spans="1:1" x14ac:dyDescent="0.25">
      <c r="A668" t="str">
        <f>IF(ISBLANK('Raw Data'!A668),"","master."""&amp;'Raw Data'!A668&amp;"""."""&amp;'Raw Data'!B668&amp;"""")&amp;IF(NOT(ISBLANK('Raw Data'!A669)),",","")</f>
        <v>master."BSC6900GSM@GSM Cell@Outgoing_External_Inter-Cell_Handover"."H332He_Failed_Outgoing_External_Inter-Cell_Handovers_Clear_Comm",</v>
      </c>
    </row>
    <row r="669" spans="1:1" x14ac:dyDescent="0.25">
      <c r="A669" t="str">
        <f>IF(ISBLANK('Raw Data'!A669),"","master."""&amp;'Raw Data'!A669&amp;"""."""&amp;'Raw Data'!B669&amp;"""")&amp;IF(NOT(ISBLANK('Raw Data'!A670)),",","")</f>
        <v>master."BSC6900GSM@GSM Cell@Outgoing_External_Inter-Cell_Handover"."H332Hf_Failed_Outgoing_External_Inter-Cell_Handovers_Clear_Comm",</v>
      </c>
    </row>
    <row r="670" spans="1:1" x14ac:dyDescent="0.25">
      <c r="A670" t="str">
        <f>IF(ISBLANK('Raw Data'!A670),"","master."""&amp;'Raw Data'!A670&amp;"""."""&amp;'Raw Data'!B670&amp;"""")&amp;IF(NOT(ISBLANK('Raw Data'!A671)),",","")</f>
        <v>master."BSC6900GSM@GSM Cell@Outgoing_External_Inter-Cell_Handover"."H332Hg_Failed_Outgoing_External_Inter-Cell_Handovers_Clear_Comm",</v>
      </c>
    </row>
    <row r="671" spans="1:1" x14ac:dyDescent="0.25">
      <c r="A671" t="str">
        <f>IF(ISBLANK('Raw Data'!A671),"","master."""&amp;'Raw Data'!A671&amp;"""."""&amp;'Raw Data'!B671&amp;"""")&amp;IF(NOT(ISBLANK('Raw Data'!A672)),",","")</f>
        <v>master."BSC6900GSM@GSM Cell@Outgoing_External_Inter-Cell_Handover"."H332Hh_Failed_Outgoing_External_Inter-Cell_Handovers_Clear_Comm",</v>
      </c>
    </row>
    <row r="672" spans="1:1" x14ac:dyDescent="0.25">
      <c r="A672" t="str">
        <f>IF(ISBLANK('Raw Data'!A672),"","master."""&amp;'Raw Data'!A672&amp;"""."""&amp;'Raw Data'!B672&amp;"""")&amp;IF(NOT(ISBLANK('Raw Data'!A673)),",","")</f>
        <v>master."BSC6900GSM@GSM Cell@Outgoing_External_Inter-Cell_Handover"."H332Ka_Failed_Outgoing_External_Inter-Cell_Handovers_Handover_R",</v>
      </c>
    </row>
    <row r="673" spans="1:1" x14ac:dyDescent="0.25">
      <c r="A673" t="str">
        <f>IF(ISBLANK('Raw Data'!A673),"","master."""&amp;'Raw Data'!A673&amp;"""."""&amp;'Raw Data'!B673&amp;"""")&amp;IF(NOT(ISBLANK('Raw Data'!A674)),",","")</f>
        <v>master."BSC6900GSM@GSM Cell@Outgoing_External_Inter-Cell_Handover"."H332Kb_Failed_Outgoing_External_Inter-Cell_Handovers_Handover_R",</v>
      </c>
    </row>
    <row r="674" spans="1:1" x14ac:dyDescent="0.25">
      <c r="A674" t="str">
        <f>IF(ISBLANK('Raw Data'!A674),"","master."""&amp;'Raw Data'!A674&amp;"""."""&amp;'Raw Data'!B674&amp;"""")&amp;IF(NOT(ISBLANK('Raw Data'!A675)),",","")</f>
        <v>master."BSC6900GSM@GSM Cell@Outgoing_External_Inter-Cell_Handover"."H332Kc_Failed_Outgoing_External_Inter-Cell_Handovers_Handover_R",</v>
      </c>
    </row>
    <row r="675" spans="1:1" x14ac:dyDescent="0.25">
      <c r="A675" t="str">
        <f>IF(ISBLANK('Raw Data'!A675),"","master."""&amp;'Raw Data'!A675&amp;"""."""&amp;'Raw Data'!B675&amp;"""")&amp;IF(NOT(ISBLANK('Raw Data'!A676)),",","")</f>
        <v>master."BSC6900GSM@GSM Cell@Outgoing_External_Inter-Cell_Handover"."H332Kd_Failed_Outgoing_External_Inter-Cell_Handovers_Handover_R",</v>
      </c>
    </row>
    <row r="676" spans="1:1" x14ac:dyDescent="0.25">
      <c r="A676" t="str">
        <f>IF(ISBLANK('Raw Data'!A676),"","master."""&amp;'Raw Data'!A676&amp;"""."""&amp;'Raw Data'!B676&amp;"""")&amp;IF(NOT(ISBLANK('Raw Data'!A677)),",","")</f>
        <v>master."BSC6900GSM@GSM Cell@Outgoing_External_Inter-Cell_Handover"."H332Ke_Failed_Outgoing_External_Inter-Cell_Handovers_Handover_R",</v>
      </c>
    </row>
    <row r="677" spans="1:1" x14ac:dyDescent="0.25">
      <c r="A677" t="str">
        <f>IF(ISBLANK('Raw Data'!A677),"","master."""&amp;'Raw Data'!A677&amp;"""."""&amp;'Raw Data'!B677&amp;"""")&amp;IF(NOT(ISBLANK('Raw Data'!A678)),",","")</f>
        <v>master."BSC6900GSM@GSM Cell@Outgoing_External_Inter-Cell_Handover"."H332Kf_Failed_Outgoing_External_Inter-Cell_Handovers_Handover_R",</v>
      </c>
    </row>
    <row r="678" spans="1:1" x14ac:dyDescent="0.25">
      <c r="A678" t="str">
        <f>IF(ISBLANK('Raw Data'!A678),"","master."""&amp;'Raw Data'!A678&amp;"""."""&amp;'Raw Data'!B678&amp;"""")&amp;IF(NOT(ISBLANK('Raw Data'!A679)),",","")</f>
        <v>master."BSC6900GSM@GSM Cell@Outgoing_External_Inter-Cell_Handover"."H332Kg_Failed_Outgoing_External_Inter-Cell_Handovers_rejects_Re",</v>
      </c>
    </row>
    <row r="679" spans="1:1" x14ac:dyDescent="0.25">
      <c r="A679" t="str">
        <f>IF(ISBLANK('Raw Data'!A679),"","master."""&amp;'Raw Data'!A679&amp;"""."""&amp;'Raw Data'!B679&amp;"""")&amp;IF(NOT(ISBLANK('Raw Data'!A680)),",","")</f>
        <v>master."BSC6900GSM@GSM Cell@Outgoing_External_Inter-Cell_Handover"."H332Kh_Failed_Outgoing_External_Inter-Cell_Handovers_Handover_R",</v>
      </c>
    </row>
    <row r="680" spans="1:1" x14ac:dyDescent="0.25">
      <c r="A680" t="str">
        <f>IF(ISBLANK('Raw Data'!A680),"","master."""&amp;'Raw Data'!A680&amp;"""."""&amp;'Raw Data'!B680&amp;"""")&amp;IF(NOT(ISBLANK('Raw Data'!A681)),",","")</f>
        <v>master."BSC6900GSM@GSM Cell@Outgoing_External_Inter-Cell_Handover"."H332Ki_Failed_Outgoing_External_Inter-Cell_Handovers_Handover_R",</v>
      </c>
    </row>
    <row r="681" spans="1:1" x14ac:dyDescent="0.25">
      <c r="A681" t="str">
        <f>IF(ISBLANK('Raw Data'!A681),"","master."""&amp;'Raw Data'!A681&amp;"""."""&amp;'Raw Data'!B681&amp;"""")&amp;IF(NOT(ISBLANK('Raw Data'!A682)),",","")</f>
        <v>master."BSC6900GSM@GSM Cell@Outgoing_External_Inter-Cell_Handover"."H332Kj_Failed_Outgoing_External_Inter-Cell_Handovers_Handover_R",</v>
      </c>
    </row>
    <row r="682" spans="1:1" x14ac:dyDescent="0.25">
      <c r="A682" t="str">
        <f>IF(ISBLANK('Raw Data'!A682),"","master."""&amp;'Raw Data'!A682&amp;"""."""&amp;'Raw Data'!B682&amp;"""")&amp;IF(NOT(ISBLANK('Raw Data'!A683)),",","")</f>
        <v>master."BSC6900GSM@GSM Cell@Outgoing_External_Inter-Cell_Handover"."H332Kk_Failed_Outgoing_External_Inter-Cell_Handovers_Handover_R",</v>
      </c>
    </row>
    <row r="683" spans="1:1" x14ac:dyDescent="0.25">
      <c r="A683" t="str">
        <f>IF(ISBLANK('Raw Data'!A683),"","master."""&amp;'Raw Data'!A683&amp;"""."""&amp;'Raw Data'!B683&amp;"""")&amp;IF(NOT(ISBLANK('Raw Data'!A684)),",","")</f>
        <v>master."BSC6900GSM@GSM Cell@Outgoing_External_Inter-Cell_Handover"."H332Kl_Failed_Outgoing_External_Inter-Cell_Handovers_Handover_R",</v>
      </c>
    </row>
    <row r="684" spans="1:1" x14ac:dyDescent="0.25">
      <c r="A684" t="str">
        <f>IF(ISBLANK('Raw Data'!A684),"","master."""&amp;'Raw Data'!A684&amp;"""."""&amp;'Raw Data'!B684&amp;"""")&amp;IF(NOT(ISBLANK('Raw Data'!A685)),",","")</f>
        <v>master."BSC6900GSM@GSM Cell@Outgoing_External_Inter-Cell_Handover"."H332Km_Failed_Outgoing_External_Inter-Cell_Handovers_Handover_R",</v>
      </c>
    </row>
    <row r="685" spans="1:1" x14ac:dyDescent="0.25">
      <c r="A685" t="str">
        <f>IF(ISBLANK('Raw Data'!A685),"","master."""&amp;'Raw Data'!A685&amp;"""."""&amp;'Raw Data'!B685&amp;"""")&amp;IF(NOT(ISBLANK('Raw Data'!A686)),",","")</f>
        <v>master."BSC6900GSM@GSM Cell@Outgoing_External_Inter-Cell_Handover"."H332Kn_Failed_Outgoing_External_Inter-Cell_Handovers_Handover_R",</v>
      </c>
    </row>
    <row r="686" spans="1:1" x14ac:dyDescent="0.25">
      <c r="A686" t="str">
        <f>IF(ISBLANK('Raw Data'!A686),"","master."""&amp;'Raw Data'!A686&amp;"""."""&amp;'Raw Data'!B686&amp;"""")&amp;IF(NOT(ISBLANK('Raw Data'!A687)),",","")</f>
        <v>master."BSC6900GSM@GSM Cell@Outgoing_External_Inter-Cell_Handover"."H333a_Number_of_Outgoing_External_Inter-Cell_Handover_Requests_",</v>
      </c>
    </row>
    <row r="687" spans="1:1" x14ac:dyDescent="0.25">
      <c r="A687" t="str">
        <f>IF(ISBLANK('Raw Data'!A687),"","master."""&amp;'Raw Data'!A687&amp;"""."""&amp;'Raw Data'!B687&amp;"""")&amp;IF(NOT(ISBLANK('Raw Data'!A688)),",","")</f>
        <v>master."BSC6900GSM@GSM Cell@Outgoing_External_Inter-Cell_Handover"."H333b_Number_of_Outgoing_External_Inter-Cell_Handover_Requests_",</v>
      </c>
    </row>
    <row r="688" spans="1:1" x14ac:dyDescent="0.25">
      <c r="A688" t="str">
        <f>IF(ISBLANK('Raw Data'!A688),"","master."""&amp;'Raw Data'!A688&amp;"""."""&amp;'Raw Data'!B688&amp;"""")&amp;IF(NOT(ISBLANK('Raw Data'!A689)),",","")</f>
        <v>master."BSC6900GSM@GSM Cell@Outgoing_External_Inter-Cell_Handover"."H335A_Outgoing_External_Inter-Cell_Handover_Clear_Cmd_Times_Bef",</v>
      </c>
    </row>
    <row r="689" spans="1:1" x14ac:dyDescent="0.25">
      <c r="A689" t="str">
        <f>IF(ISBLANK('Raw Data'!A689),"","master."""&amp;'Raw Data'!A689&amp;"""."""&amp;'Raw Data'!B689&amp;"""")&amp;IF(NOT(ISBLANK('Raw Data'!A690)),",","")</f>
        <v>master."BSC6900GSM@GSM Cell@Outgoing_External_Inter-Cell_Handover"."H335B_Outgoing_External_Inter-Cell_Handover_Clear_Cmd_Times_Aft",</v>
      </c>
    </row>
    <row r="690" spans="1:1" x14ac:dyDescent="0.25">
      <c r="A690" t="str">
        <f>IF(ISBLANK('Raw Data'!A690),"","master."""&amp;'Raw Data'!A690&amp;"""."""&amp;'Raw Data'!B690&amp;"""")&amp;IF(NOT(ISBLANK('Raw Data'!A691)),",","")</f>
        <v>master."BSC6900GSM@GSM Cell@Outgoing_External_Inter-Cell_Handover"."H371P_Number_of_Outgoing_External_Inter-Cell_Handover_Commands_",</v>
      </c>
    </row>
    <row r="691" spans="1:1" x14ac:dyDescent="0.25">
      <c r="A691" t="str">
        <f>IF(ISBLANK('Raw Data'!A691),"","master."""&amp;'Raw Data'!A691&amp;"""."""&amp;'Raw Data'!B691&amp;"""")&amp;IF(NOT(ISBLANK('Raw Data'!A692)),",","")</f>
        <v>master."BSC6900GSM@GSM Cell@Outgoing_Internal_Inter-Cell_Handover"."A3139D_Number_of_Outgoing_Internal_Inter-Cell_Handover_Requests",</v>
      </c>
    </row>
    <row r="692" spans="1:1" x14ac:dyDescent="0.25">
      <c r="A692" t="str">
        <f>IF(ISBLANK('Raw Data'!A692),"","master."""&amp;'Raw Data'!A692&amp;"""."""&amp;'Raw Data'!B692&amp;"""")&amp;IF(NOT(ISBLANK('Raw Data'!A693)),",","")</f>
        <v>master."BSC6900GSM@GSM Cell@Outgoing_Internal_Inter-Cell_Handover"."A3139E_Number_of_Failed_Outgoing_Internal_Inter-Cell_Handovers_",</v>
      </c>
    </row>
    <row r="693" spans="1:1" x14ac:dyDescent="0.25">
      <c r="A693" t="str">
        <f>IF(ISBLANK('Raw Data'!A693),"","master."""&amp;'Raw Data'!A693&amp;"""."""&amp;'Raw Data'!B693&amp;"""")&amp;IF(NOT(ISBLANK('Raw Data'!A694)),",","")</f>
        <v>master."BSC6900GSM@GSM Cell@Outgoing_Internal_Inter-Cell_Handover"."CH3109A_Number_of_Outgoing_Internal_Inter-Cell_Handover_Request",</v>
      </c>
    </row>
    <row r="694" spans="1:1" x14ac:dyDescent="0.25">
      <c r="A694" t="str">
        <f>IF(ISBLANK('Raw Data'!A694),"","master."""&amp;'Raw Data'!A694&amp;"""."""&amp;'Raw Data'!B694&amp;"""")&amp;IF(NOT(ISBLANK('Raw Data'!A695)),",","")</f>
        <v>master."BSC6900GSM@GSM Cell@Outgoing_Internal_Inter-Cell_Handover"."CH310_Number_of_Outgoing_Internal_Inter-Cell_Handover_Requests",</v>
      </c>
    </row>
    <row r="695" spans="1:1" x14ac:dyDescent="0.25">
      <c r="A695" t="str">
        <f>IF(ISBLANK('Raw Data'!A695),"","master."""&amp;'Raw Data'!A695&amp;"""."""&amp;'Raw Data'!B695&amp;"""")&amp;IF(NOT(ISBLANK('Raw Data'!A696)),",","")</f>
        <v>master."BSC6900GSM@GSM Cell@Outgoing_Internal_Inter-Cell_Handover"."CH3119A_Number_of_Outgoing_Internal_Inter-Cell_Handover_Command",</v>
      </c>
    </row>
    <row r="696" spans="1:1" x14ac:dyDescent="0.25">
      <c r="A696" t="str">
        <f>IF(ISBLANK('Raw Data'!A696),"","master."""&amp;'Raw Data'!A696&amp;"""."""&amp;'Raw Data'!B696&amp;"""")&amp;IF(NOT(ISBLANK('Raw Data'!A697)),",","")</f>
        <v>master."BSC6900GSM@GSM Cell@Outgoing_Internal_Inter-Cell_Handover"."CH311_Number_of_Outgoing_Internal_Inter-Cell_Handover_Commands",</v>
      </c>
    </row>
    <row r="697" spans="1:1" x14ac:dyDescent="0.25">
      <c r="A697" t="str">
        <f>IF(ISBLANK('Raw Data'!A697),"","master."""&amp;'Raw Data'!A697&amp;"""."""&amp;'Raw Data'!B697&amp;"""")&amp;IF(NOT(ISBLANK('Raw Data'!A698)),",","")</f>
        <v>master."BSC6900GSM@GSM Cell@Outgoing_Internal_Inter-Cell_Handover"."CH3129A_Number_of_Failed_Outgoing_Internal_Inter-Cell_Handovers",</v>
      </c>
    </row>
    <row r="698" spans="1:1" x14ac:dyDescent="0.25">
      <c r="A698" t="str">
        <f>IF(ISBLANK('Raw Data'!A698),"","master."""&amp;'Raw Data'!A698&amp;"""."""&amp;'Raw Data'!B698&amp;"""")&amp;IF(NOT(ISBLANK('Raw Data'!A699)),",","")</f>
        <v>master."BSC6900GSM@GSM Cell@Outgoing_Internal_Inter-Cell_Handover"."CH313_Number_of_Successful_Outgoing_Internal_Inter-Cell_Handove",</v>
      </c>
    </row>
    <row r="699" spans="1:1" x14ac:dyDescent="0.25">
      <c r="A699" t="str">
        <f>IF(ISBLANK('Raw Data'!A699),"","master."""&amp;'Raw Data'!A699&amp;"""."""&amp;'Raw Data'!B699&amp;"""")&amp;IF(NOT(ISBLANK('Raw Data'!A700)),",","")</f>
        <v>master."BSC6900GSM@GSM Cell@Outgoing_Internal_Inter-Cell_Handover"."CH370a_Number_of_Successful_Outgoing_Internal_Inter-Cell_Handov",</v>
      </c>
    </row>
    <row r="700" spans="1:1" x14ac:dyDescent="0.25">
      <c r="A700" t="str">
        <f>IF(ISBLANK('Raw Data'!A700),"","master."""&amp;'Raw Data'!A700&amp;"""."""&amp;'Raw Data'!B700&amp;"""")&amp;IF(NOT(ISBLANK('Raw Data'!A701)),",","")</f>
        <v>master."BSC6900GSM@GSM Cell@Outgoing_Internal_Inter-Cell_Handover"."CH370b_Number_of_Successful_Outgoing_Internal_Inter-Cell_Handov",</v>
      </c>
    </row>
    <row r="701" spans="1:1" x14ac:dyDescent="0.25">
      <c r="A701" t="str">
        <f>IF(ISBLANK('Raw Data'!A701),"","master."""&amp;'Raw Data'!A701&amp;"""."""&amp;'Raw Data'!B701&amp;"""")&amp;IF(NOT(ISBLANK('Raw Data'!A702)),",","")</f>
        <v>master."BSC6900GSM@GSM Cell@Outgoing_Internal_Inter-Cell_Handover"."H3100N_Number_of_Outgoing_Internal_Inter-Cell_Handover_Requests",</v>
      </c>
    </row>
    <row r="702" spans="1:1" x14ac:dyDescent="0.25">
      <c r="A702" t="str">
        <f>IF(ISBLANK('Raw Data'!A702),"","master."""&amp;'Raw Data'!A702&amp;"""."""&amp;'Raw Data'!B702&amp;"""")&amp;IF(NOT(ISBLANK('Raw Data'!A703)),",","")</f>
        <v>master."BSC6900GSM@GSM Cell@Outgoing_Internal_Inter-Cell_Handover"."H3100W_Number_of_Outgoing_Internal_Inter-Cell_Handover_Requests",</v>
      </c>
    </row>
    <row r="703" spans="1:1" x14ac:dyDescent="0.25">
      <c r="A703" t="str">
        <f>IF(ISBLANK('Raw Data'!A703),"","master."""&amp;'Raw Data'!A703&amp;"""."""&amp;'Raw Data'!B703&amp;"""")&amp;IF(NOT(ISBLANK('Raw Data'!A704)),",","")</f>
        <v>master."BSC6900GSM@GSM Cell@Outgoing_Internal_Inter-Cell_Handover"."H3100X_Number_of_Outgoing_Internal_Inter-Cell_Handover_Requests",</v>
      </c>
    </row>
    <row r="704" spans="1:1" x14ac:dyDescent="0.25">
      <c r="A704" t="str">
        <f>IF(ISBLANK('Raw Data'!A704),"","master."""&amp;'Raw Data'!A704&amp;"""."""&amp;'Raw Data'!B704&amp;"""")&amp;IF(NOT(ISBLANK('Raw Data'!A705)),",","")</f>
        <v>master."BSC6900GSM@GSM Cell@Outgoing_Internal_Inter-Cell_Handover"."H3100Y_Number_of_Outgoing_Internal_Inter-Cell_Handover_Requests",</v>
      </c>
    </row>
    <row r="705" spans="1:1" x14ac:dyDescent="0.25">
      <c r="A705" t="str">
        <f>IF(ISBLANK('Raw Data'!A705),"","master."""&amp;'Raw Data'!A705&amp;"""."""&amp;'Raw Data'!B705&amp;"""")&amp;IF(NOT(ISBLANK('Raw Data'!A706)),",","")</f>
        <v>master."BSC6900GSM@GSM Cell@Outgoing_Internal_Inter-Cell_Handover"."H3100Z_Number_of_Outgoing_Internal_Inter-Cell_Handover_Requests",</v>
      </c>
    </row>
    <row r="706" spans="1:1" x14ac:dyDescent="0.25">
      <c r="A706" t="str">
        <f>IF(ISBLANK('Raw Data'!A706),"","master."""&amp;'Raw Data'!A706&amp;"""."""&amp;'Raw Data'!B706&amp;"""")&amp;IF(NOT(ISBLANK('Raw Data'!A707)),",","")</f>
        <v>master."BSC6900GSM@GSM Cell@Outgoing_Internal_Inter-Cell_Handover"."H3101W_Number_of_Outgoing_Internal_Inter-Cell_Handover_Requests",</v>
      </c>
    </row>
    <row r="707" spans="1:1" x14ac:dyDescent="0.25">
      <c r="A707" t="str">
        <f>IF(ISBLANK('Raw Data'!A707),"","master."""&amp;'Raw Data'!A707&amp;"""."""&amp;'Raw Data'!B707&amp;"""")&amp;IF(NOT(ISBLANK('Raw Data'!A708)),",","")</f>
        <v>master."BSC6900GSM@GSM Cell@Outgoing_Internal_Inter-Cell_Handover"."H3101X_Number_of_Outgoing_Internal_Inter-Cell_Handover_Requests",</v>
      </c>
    </row>
    <row r="708" spans="1:1" x14ac:dyDescent="0.25">
      <c r="A708" t="str">
        <f>IF(ISBLANK('Raw Data'!A708),"","master."""&amp;'Raw Data'!A708&amp;"""."""&amp;'Raw Data'!B708&amp;"""")&amp;IF(NOT(ISBLANK('Raw Data'!A709)),",","")</f>
        <v>master."BSC6900GSM@GSM Cell@Outgoing_Internal_Inter-Cell_Handover"."H3101Y_Number_of_Outgoing_Internal_Inter-Cell_Handover_Requests",</v>
      </c>
    </row>
    <row r="709" spans="1:1" x14ac:dyDescent="0.25">
      <c r="A709" t="str">
        <f>IF(ISBLANK('Raw Data'!A709),"","master."""&amp;'Raw Data'!A709&amp;"""."""&amp;'Raw Data'!B709&amp;"""")&amp;IF(NOT(ISBLANK('Raw Data'!A710)),",","")</f>
        <v>master."BSC6900GSM@GSM Cell@Outgoing_Internal_Inter-Cell_Handover"."H3101Z_Number_of_Outgoing_Internal_Inter-Cell_Handover_Requests",</v>
      </c>
    </row>
    <row r="710" spans="1:1" x14ac:dyDescent="0.25">
      <c r="A710" t="str">
        <f>IF(ISBLANK('Raw Data'!A710),"","master."""&amp;'Raw Data'!A710&amp;"""."""&amp;'Raw Data'!B710&amp;"""")&amp;IF(NOT(ISBLANK('Raw Data'!A711)),",","")</f>
        <v>master."BSC6900GSM@GSM Cell@Outgoing_Internal_Inter-Cell_Handover"."H3107W_Number_of_Outgoing_Internal_Inter-Cell_Handover_Requests",</v>
      </c>
    </row>
    <row r="711" spans="1:1" x14ac:dyDescent="0.25">
      <c r="A711" t="str">
        <f>IF(ISBLANK('Raw Data'!A711),"","master."""&amp;'Raw Data'!A711&amp;"""."""&amp;'Raw Data'!B711&amp;"""")&amp;IF(NOT(ISBLANK('Raw Data'!A712)),",","")</f>
        <v>master."BSC6900GSM@GSM Cell@Outgoing_Internal_Inter-Cell_Handover"."H3107X_Number_of_Outgoing_Internal_Inter-Cell_Handover_Requests",</v>
      </c>
    </row>
    <row r="712" spans="1:1" x14ac:dyDescent="0.25">
      <c r="A712" t="str">
        <f>IF(ISBLANK('Raw Data'!A712),"","master."""&amp;'Raw Data'!A712&amp;"""."""&amp;'Raw Data'!B712&amp;"""")&amp;IF(NOT(ISBLANK('Raw Data'!A713)),",","")</f>
        <v>master."BSC6900GSM@GSM Cell@Outgoing_Internal_Inter-Cell_Handover"."H3107Y_Number_of_Outgoing_Internal_Inter-Cell_Handover_Requests",</v>
      </c>
    </row>
    <row r="713" spans="1:1" x14ac:dyDescent="0.25">
      <c r="A713" t="str">
        <f>IF(ISBLANK('Raw Data'!A713),"","master."""&amp;'Raw Data'!A713&amp;"""."""&amp;'Raw Data'!B713&amp;"""")&amp;IF(NOT(ISBLANK('Raw Data'!A714)),",","")</f>
        <v>master."BSC6900GSM@GSM Cell@Outgoing_Internal_Inter-Cell_Handover"."H3107Z_Number_of_Outgoing_Internal_Inter-Cell_Handover_Requests",</v>
      </c>
    </row>
    <row r="714" spans="1:1" x14ac:dyDescent="0.25">
      <c r="A714" t="str">
        <f>IF(ISBLANK('Raw Data'!A714),"","master."""&amp;'Raw Data'!A714&amp;"""."""&amp;'Raw Data'!B714&amp;"""")&amp;IF(NOT(ISBLANK('Raw Data'!A715)),",","")</f>
        <v>master."BSC6900GSM@GSM Cell@Outgoing_Internal_Inter-Cell_Handover"."H3108W_Number_of_Outgoing_Internal_Inter-Cell_Handover_Requests",</v>
      </c>
    </row>
    <row r="715" spans="1:1" x14ac:dyDescent="0.25">
      <c r="A715" t="str">
        <f>IF(ISBLANK('Raw Data'!A715),"","master."""&amp;'Raw Data'!A715&amp;"""."""&amp;'Raw Data'!B715&amp;"""")&amp;IF(NOT(ISBLANK('Raw Data'!A716)),",","")</f>
        <v>master."BSC6900GSM@GSM Cell@Outgoing_Internal_Inter-Cell_Handover"."H3108X_Number_of_Outgoing_Internal_Inter-Cell_Handover_Requests",</v>
      </c>
    </row>
    <row r="716" spans="1:1" x14ac:dyDescent="0.25">
      <c r="A716" t="str">
        <f>IF(ISBLANK('Raw Data'!A716),"","master."""&amp;'Raw Data'!A716&amp;"""."""&amp;'Raw Data'!B716&amp;"""")&amp;IF(NOT(ISBLANK('Raw Data'!A717)),",","")</f>
        <v>master."BSC6900GSM@GSM Cell@Outgoing_Internal_Inter-Cell_Handover"."H3108Y_Number_of_Outgoing_Internal_Inter-Cell_Handover_Requests",</v>
      </c>
    </row>
    <row r="717" spans="1:1" x14ac:dyDescent="0.25">
      <c r="A717" t="str">
        <f>IF(ISBLANK('Raw Data'!A717),"","master."""&amp;'Raw Data'!A717&amp;"""."""&amp;'Raw Data'!B717&amp;"""")&amp;IF(NOT(ISBLANK('Raw Data'!A718)),",","")</f>
        <v>master."BSC6900GSM@GSM Cell@Outgoing_Internal_Inter-Cell_Handover"."H3108Z_Number_of_Outgoing_Internal_Inter-Cell_Handover_Requests",</v>
      </c>
    </row>
    <row r="718" spans="1:1" x14ac:dyDescent="0.25">
      <c r="A718" t="str">
        <f>IF(ISBLANK('Raw Data'!A718),"","master."""&amp;'Raw Data'!A718&amp;"""."""&amp;'Raw Data'!B718&amp;"""")&amp;IF(NOT(ISBLANK('Raw Data'!A719)),",","")</f>
        <v>master."BSC6900GSM@GSM Cell@Outgoing_Internal_Inter-Cell_Handover"."H310A_Number_of_Outgoing_Internal_Inter-Cell_Handover_Requests_",</v>
      </c>
    </row>
    <row r="719" spans="1:1" x14ac:dyDescent="0.25">
      <c r="A719" t="str">
        <f>IF(ISBLANK('Raw Data'!A719),"","master."""&amp;'Raw Data'!A719&amp;"""."""&amp;'Raw Data'!B719&amp;"""")&amp;IF(NOT(ISBLANK('Raw Data'!A720)),",","")</f>
        <v>master."BSC6900GSM@GSM Cell@Outgoing_Internal_Inter-Cell_Handover"."H310B_Number_of_Outgoing_Internal_Inter-Cell_Handover_Requests_",</v>
      </c>
    </row>
    <row r="720" spans="1:1" x14ac:dyDescent="0.25">
      <c r="A720" t="str">
        <f>IF(ISBLANK('Raw Data'!A720),"","master."""&amp;'Raw Data'!A720&amp;"""."""&amp;'Raw Data'!B720&amp;"""")&amp;IF(NOT(ISBLANK('Raw Data'!A721)),",","")</f>
        <v>master."BSC6900GSM@GSM Cell@Outgoing_Internal_Inter-Cell_Handover"."H310C_Number_of_Outgoing_Internal_Inter-Cell_Handover_Requests_",</v>
      </c>
    </row>
    <row r="721" spans="1:1" x14ac:dyDescent="0.25">
      <c r="A721" t="str">
        <f>IF(ISBLANK('Raw Data'!A721),"","master."""&amp;'Raw Data'!A721&amp;"""."""&amp;'Raw Data'!B721&amp;"""")&amp;IF(NOT(ISBLANK('Raw Data'!A722)),",","")</f>
        <v>master."BSC6900GSM@GSM Cell@Outgoing_Internal_Inter-Cell_Handover"."H310D_Number_of_Outgoing_Internal_Inter-Cell_Handover_Requests_",</v>
      </c>
    </row>
    <row r="722" spans="1:1" x14ac:dyDescent="0.25">
      <c r="A722" t="str">
        <f>IF(ISBLANK('Raw Data'!A722),"","master."""&amp;'Raw Data'!A722&amp;"""."""&amp;'Raw Data'!B722&amp;"""")&amp;IF(NOT(ISBLANK('Raw Data'!A723)),",","")</f>
        <v>master."BSC6900GSM@GSM Cell@Outgoing_Internal_Inter-Cell_Handover"."H310E_Number_of_Outgoing_Internal_Inter-Cell_Handover_Requests_",</v>
      </c>
    </row>
    <row r="723" spans="1:1" x14ac:dyDescent="0.25">
      <c r="A723" t="str">
        <f>IF(ISBLANK('Raw Data'!A723),"","master."""&amp;'Raw Data'!A723&amp;"""."""&amp;'Raw Data'!B723&amp;"""")&amp;IF(NOT(ISBLANK('Raw Data'!A724)),",","")</f>
        <v>master."BSC6900GSM@GSM Cell@Outgoing_Internal_Inter-Cell_Handover"."H310F_Number_of_Outgoing_Internal_Inter-Cell_Handover_Requests_",</v>
      </c>
    </row>
    <row r="724" spans="1:1" x14ac:dyDescent="0.25">
      <c r="A724" t="str">
        <f>IF(ISBLANK('Raw Data'!A724),"","master."""&amp;'Raw Data'!A724&amp;"""."""&amp;'Raw Data'!B724&amp;"""")&amp;IF(NOT(ISBLANK('Raw Data'!A725)),",","")</f>
        <v>master."BSC6900GSM@GSM Cell@Outgoing_Internal_Inter-Cell_Handover"."H310G_Number_of_Outgoing_Internal_Inter-Cell_Handover_Requests_",</v>
      </c>
    </row>
    <row r="725" spans="1:1" x14ac:dyDescent="0.25">
      <c r="A725" t="str">
        <f>IF(ISBLANK('Raw Data'!A725),"","master."""&amp;'Raw Data'!A725&amp;"""."""&amp;'Raw Data'!B725&amp;"""")&amp;IF(NOT(ISBLANK('Raw Data'!A726)),",","")</f>
        <v>master."BSC6900GSM@GSM Cell@Outgoing_Internal_Inter-Cell_Handover"."H310H_Number_of_Outgoing_Internal_Inter-Cell_Handover_Requests_",</v>
      </c>
    </row>
    <row r="726" spans="1:1" x14ac:dyDescent="0.25">
      <c r="A726" t="str">
        <f>IF(ISBLANK('Raw Data'!A726),"","master."""&amp;'Raw Data'!A726&amp;"""."""&amp;'Raw Data'!B726&amp;"""")&amp;IF(NOT(ISBLANK('Raw Data'!A727)),",","")</f>
        <v>master."BSC6900GSM@GSM Cell@Outgoing_Internal_Inter-Cell_Handover"."H310II_Number_of_Outgoing_Internal_Inter-Cell_Handover_Requests",</v>
      </c>
    </row>
    <row r="727" spans="1:1" x14ac:dyDescent="0.25">
      <c r="A727" t="str">
        <f>IF(ISBLANK('Raw Data'!A727),"","master."""&amp;'Raw Data'!A727&amp;"""."""&amp;'Raw Data'!B727&amp;"""")&amp;IF(NOT(ISBLANK('Raw Data'!A728)),",","")</f>
        <v>master."BSC6900GSM@GSM Cell@Outgoing_Internal_Inter-Cell_Handover"."H310IO_Number_of_Outgoing_Internal_Inter-Cell_Handover_Requests",</v>
      </c>
    </row>
    <row r="728" spans="1:1" x14ac:dyDescent="0.25">
      <c r="A728" t="str">
        <f>IF(ISBLANK('Raw Data'!A728),"","master."""&amp;'Raw Data'!A728&amp;"""."""&amp;'Raw Data'!B728&amp;"""")&amp;IF(NOT(ISBLANK('Raw Data'!A729)),",","")</f>
        <v>master."BSC6900GSM@GSM Cell@Outgoing_Internal_Inter-Cell_Handover"."H310I_Number_of_Outgoing_Internal_Inter-Cell_Handover_Requests_",</v>
      </c>
    </row>
    <row r="729" spans="1:1" x14ac:dyDescent="0.25">
      <c r="A729" t="str">
        <f>IF(ISBLANK('Raw Data'!A729),"","master."""&amp;'Raw Data'!A729&amp;"""."""&amp;'Raw Data'!B729&amp;"""")&amp;IF(NOT(ISBLANK('Raw Data'!A730)),",","")</f>
        <v>master."BSC6900GSM@GSM Cell@Outgoing_Internal_Inter-Cell_Handover"."H310J_Number_of_Outgoing_Internal_Inter-Cell_Handover_Requests_",</v>
      </c>
    </row>
    <row r="730" spans="1:1" x14ac:dyDescent="0.25">
      <c r="A730" t="str">
        <f>IF(ISBLANK('Raw Data'!A730),"","master."""&amp;'Raw Data'!A730&amp;"""."""&amp;'Raw Data'!B730&amp;"""")&amp;IF(NOT(ISBLANK('Raw Data'!A731)),",","")</f>
        <v>master."BSC6900GSM@GSM Cell@Outgoing_Internal_Inter-Cell_Handover"."H310L_Number_of_Outgoing_Internal_Inter-Cell_Handover_Requests_",</v>
      </c>
    </row>
    <row r="731" spans="1:1" x14ac:dyDescent="0.25">
      <c r="A731" t="str">
        <f>IF(ISBLANK('Raw Data'!A731),"","master."""&amp;'Raw Data'!A731&amp;"""."""&amp;'Raw Data'!B731&amp;"""")&amp;IF(NOT(ISBLANK('Raw Data'!A732)),",","")</f>
        <v>master."BSC6900GSM@GSM Cell@Outgoing_Internal_Inter-Cell_Handover"."H310M_Number_of_Outgoing_Internal_Inter-Cell_Handover_Requests_",</v>
      </c>
    </row>
    <row r="732" spans="1:1" x14ac:dyDescent="0.25">
      <c r="A732" t="str">
        <f>IF(ISBLANK('Raw Data'!A732),"","master."""&amp;'Raw Data'!A732&amp;"""."""&amp;'Raw Data'!B732&amp;"""")&amp;IF(NOT(ISBLANK('Raw Data'!A733)),",","")</f>
        <v>master."BSC6900GSM@GSM Cell@Outgoing_Internal_Inter-Cell_Handover"."H310N_Number_of_Outgoing_Internal_Inter-Cell_Handover_Requests_",</v>
      </c>
    </row>
    <row r="733" spans="1:1" x14ac:dyDescent="0.25">
      <c r="A733" t="str">
        <f>IF(ISBLANK('Raw Data'!A733),"","master."""&amp;'Raw Data'!A733&amp;"""."""&amp;'Raw Data'!B733&amp;"""")&amp;IF(NOT(ISBLANK('Raw Data'!A734)),",","")</f>
        <v>master."BSC6900GSM@GSM Cell@Outgoing_Internal_Inter-Cell_Handover"."H310OI_Number_of_Outgoing_Internal_Inter-Cell_Handover_Requests",</v>
      </c>
    </row>
    <row r="734" spans="1:1" x14ac:dyDescent="0.25">
      <c r="A734" t="str">
        <f>IF(ISBLANK('Raw Data'!A734),"","master."""&amp;'Raw Data'!A734&amp;"""."""&amp;'Raw Data'!B734&amp;"""")&amp;IF(NOT(ISBLANK('Raw Data'!A735)),",","")</f>
        <v>master."BSC6900GSM@GSM Cell@Outgoing_Internal_Inter-Cell_Handover"."H310OO_Number_of_Outgoing_Internal_Inter-Cell_Handover_Requests",</v>
      </c>
    </row>
    <row r="735" spans="1:1" x14ac:dyDescent="0.25">
      <c r="A735" t="str">
        <f>IF(ISBLANK('Raw Data'!A735),"","master."""&amp;'Raw Data'!A735&amp;"""."""&amp;'Raw Data'!B735&amp;"""")&amp;IF(NOT(ISBLANK('Raw Data'!A736)),",","")</f>
        <v>master."BSC6900GSM@GSM Cell@Outgoing_Internal_Inter-Cell_Handover"."H310O_Outgoing_Internal_Inter-Cell_Handover_Requests_MS_Handove",</v>
      </c>
    </row>
    <row r="736" spans="1:1" x14ac:dyDescent="0.25">
      <c r="A736" t="str">
        <f>IF(ISBLANK('Raw Data'!A736),"","master."""&amp;'Raw Data'!A736&amp;"""."""&amp;'Raw Data'!B736&amp;"""")&amp;IF(NOT(ISBLANK('Raw Data'!A737)),",","")</f>
        <v>master."BSC6900GSM@GSM Cell@Outgoing_Internal_Inter-Cell_Handover"."H3110N_Number_of_Outgoing_Internal_Inter-Cell_Handover_Commands",</v>
      </c>
    </row>
    <row r="737" spans="1:1" x14ac:dyDescent="0.25">
      <c r="A737" t="str">
        <f>IF(ISBLANK('Raw Data'!A737),"","master."""&amp;'Raw Data'!A737&amp;"""."""&amp;'Raw Data'!B737&amp;"""")&amp;IF(NOT(ISBLANK('Raw Data'!A738)),",","")</f>
        <v>master."BSC6900GSM@GSM Cell@Outgoing_Internal_Inter-Cell_Handover"."H3110W_Number_of_Outgoing_Internal_Inter-Cell_Handover_Commands",</v>
      </c>
    </row>
    <row r="738" spans="1:1" x14ac:dyDescent="0.25">
      <c r="A738" t="str">
        <f>IF(ISBLANK('Raw Data'!A738),"","master."""&amp;'Raw Data'!A738&amp;"""."""&amp;'Raw Data'!B738&amp;"""")&amp;IF(NOT(ISBLANK('Raw Data'!A739)),",","")</f>
        <v>master."BSC6900GSM@GSM Cell@Outgoing_Internal_Inter-Cell_Handover"."H3110X_Number_of_Outgoing_Internal_Inter-Cell_Handover_Commands",</v>
      </c>
    </row>
    <row r="739" spans="1:1" x14ac:dyDescent="0.25">
      <c r="A739" t="str">
        <f>IF(ISBLANK('Raw Data'!A739),"","master."""&amp;'Raw Data'!A739&amp;"""."""&amp;'Raw Data'!B739&amp;"""")&amp;IF(NOT(ISBLANK('Raw Data'!A740)),",","")</f>
        <v>master."BSC6900GSM@GSM Cell@Outgoing_Internal_Inter-Cell_Handover"."H3110Y_Number_of_Outgoing_Internal_Inter-Cell_Handover_Commands",</v>
      </c>
    </row>
    <row r="740" spans="1:1" x14ac:dyDescent="0.25">
      <c r="A740" t="str">
        <f>IF(ISBLANK('Raw Data'!A740),"","master."""&amp;'Raw Data'!A740&amp;"""."""&amp;'Raw Data'!B740&amp;"""")&amp;IF(NOT(ISBLANK('Raw Data'!A741)),",","")</f>
        <v>master."BSC6900GSM@GSM Cell@Outgoing_Internal_Inter-Cell_Handover"."H3110Z_Number_of_Outgoing_Internal_Inter-Cell_Handover_Commands",</v>
      </c>
    </row>
    <row r="741" spans="1:1" x14ac:dyDescent="0.25">
      <c r="A741" t="str">
        <f>IF(ISBLANK('Raw Data'!A741),"","master."""&amp;'Raw Data'!A741&amp;"""."""&amp;'Raw Data'!B741&amp;"""")&amp;IF(NOT(ISBLANK('Raw Data'!A742)),",","")</f>
        <v>master."BSC6900GSM@GSM Cell@Outgoing_Internal_Inter-Cell_Handover"."H3111W_Number_of_Outgoing_Internal_Inter-Cell_Handover_Commands",</v>
      </c>
    </row>
    <row r="742" spans="1:1" x14ac:dyDescent="0.25">
      <c r="A742" t="str">
        <f>IF(ISBLANK('Raw Data'!A742),"","master."""&amp;'Raw Data'!A742&amp;"""."""&amp;'Raw Data'!B742&amp;"""")&amp;IF(NOT(ISBLANK('Raw Data'!A743)),",","")</f>
        <v>master."BSC6900GSM@GSM Cell@Outgoing_Internal_Inter-Cell_Handover"."H3111X_Number_of_Outgoing_Internal_Inter-Cell_Handover_Commands",</v>
      </c>
    </row>
    <row r="743" spans="1:1" x14ac:dyDescent="0.25">
      <c r="A743" t="str">
        <f>IF(ISBLANK('Raw Data'!A743),"","master."""&amp;'Raw Data'!A743&amp;"""."""&amp;'Raw Data'!B743&amp;"""")&amp;IF(NOT(ISBLANK('Raw Data'!A744)),",","")</f>
        <v>master."BSC6900GSM@GSM Cell@Outgoing_Internal_Inter-Cell_Handover"."H3111Y_Number_of_Outgoing_Internal_Inter-Cell_Handover_Commands",</v>
      </c>
    </row>
    <row r="744" spans="1:1" x14ac:dyDescent="0.25">
      <c r="A744" t="str">
        <f>IF(ISBLANK('Raw Data'!A744),"","master."""&amp;'Raw Data'!A744&amp;"""."""&amp;'Raw Data'!B744&amp;"""")&amp;IF(NOT(ISBLANK('Raw Data'!A745)),",","")</f>
        <v>master."BSC6900GSM@GSM Cell@Outgoing_Internal_Inter-Cell_Handover"."H3111Z_Number_of_Outgoing_Internal_Inter-Cell_Handover_Commands",</v>
      </c>
    </row>
    <row r="745" spans="1:1" x14ac:dyDescent="0.25">
      <c r="A745" t="str">
        <f>IF(ISBLANK('Raw Data'!A745),"","master."""&amp;'Raw Data'!A745&amp;"""."""&amp;'Raw Data'!B745&amp;"""")&amp;IF(NOT(ISBLANK('Raw Data'!A746)),",","")</f>
        <v>master."BSC6900GSM@GSM Cell@Outgoing_Internal_Inter-Cell_Handover"."H3117W_Number_of_Outgoing_Internal_Inter-Cell_Handover_Commands",</v>
      </c>
    </row>
    <row r="746" spans="1:1" x14ac:dyDescent="0.25">
      <c r="A746" t="str">
        <f>IF(ISBLANK('Raw Data'!A746),"","master."""&amp;'Raw Data'!A746&amp;"""."""&amp;'Raw Data'!B746&amp;"""")&amp;IF(NOT(ISBLANK('Raw Data'!A747)),",","")</f>
        <v>master."BSC6900GSM@GSM Cell@Outgoing_Internal_Inter-Cell_Handover"."H3117X_Number_of_Outgoing_Internal_Inter-Cell_Handover_Commands",</v>
      </c>
    </row>
    <row r="747" spans="1:1" x14ac:dyDescent="0.25">
      <c r="A747" t="str">
        <f>IF(ISBLANK('Raw Data'!A747),"","master."""&amp;'Raw Data'!A747&amp;"""."""&amp;'Raw Data'!B747&amp;"""")&amp;IF(NOT(ISBLANK('Raw Data'!A748)),",","")</f>
        <v>master."BSC6900GSM@GSM Cell@Outgoing_Internal_Inter-Cell_Handover"."H3117Y_Number_of_Outgoing_Internal_Inter-Cell_Handover_Commands",</v>
      </c>
    </row>
    <row r="748" spans="1:1" x14ac:dyDescent="0.25">
      <c r="A748" t="str">
        <f>IF(ISBLANK('Raw Data'!A748),"","master."""&amp;'Raw Data'!A748&amp;"""."""&amp;'Raw Data'!B748&amp;"""")&amp;IF(NOT(ISBLANK('Raw Data'!A749)),",","")</f>
        <v>master."BSC6900GSM@GSM Cell@Outgoing_Internal_Inter-Cell_Handover"."H3117Z_Number_of_Outgoing_Internal_Inter-Cell_Handover_Commands",</v>
      </c>
    </row>
    <row r="749" spans="1:1" x14ac:dyDescent="0.25">
      <c r="A749" t="str">
        <f>IF(ISBLANK('Raw Data'!A749),"","master."""&amp;'Raw Data'!A749&amp;"""."""&amp;'Raw Data'!B749&amp;"""")&amp;IF(NOT(ISBLANK('Raw Data'!A750)),",","")</f>
        <v>master."BSC6900GSM@GSM Cell@Outgoing_Internal_Inter-Cell_Handover"."H3118W_Number_of_Outgoing_Internal_Inter-Cell_Handover_Commands",</v>
      </c>
    </row>
    <row r="750" spans="1:1" x14ac:dyDescent="0.25">
      <c r="A750" t="str">
        <f>IF(ISBLANK('Raw Data'!A750),"","master."""&amp;'Raw Data'!A750&amp;"""."""&amp;'Raw Data'!B750&amp;"""")&amp;IF(NOT(ISBLANK('Raw Data'!A751)),",","")</f>
        <v>master."BSC6900GSM@GSM Cell@Outgoing_Internal_Inter-Cell_Handover"."H3118X_Number_of_Outgoing_Internal_Inter-Cell_Handover_Commands",</v>
      </c>
    </row>
    <row r="751" spans="1:1" x14ac:dyDescent="0.25">
      <c r="A751" t="str">
        <f>IF(ISBLANK('Raw Data'!A751),"","master."""&amp;'Raw Data'!A751&amp;"""."""&amp;'Raw Data'!B751&amp;"""")&amp;IF(NOT(ISBLANK('Raw Data'!A752)),",","")</f>
        <v>master."BSC6900GSM@GSM Cell@Outgoing_Internal_Inter-Cell_Handover"."H3118Y_Number_of_Outgoing_Internal_Inter-Cell_Handover_Commands",</v>
      </c>
    </row>
    <row r="752" spans="1:1" x14ac:dyDescent="0.25">
      <c r="A752" t="str">
        <f>IF(ISBLANK('Raw Data'!A752),"","master."""&amp;'Raw Data'!A752&amp;"""."""&amp;'Raw Data'!B752&amp;"""")&amp;IF(NOT(ISBLANK('Raw Data'!A753)),",","")</f>
        <v>master."BSC6900GSM@GSM Cell@Outgoing_Internal_Inter-Cell_Handover"."H3118Z_Number_of_Outgoing_Internal_Inter-Cell_Handover_Commands",</v>
      </c>
    </row>
    <row r="753" spans="1:1" x14ac:dyDescent="0.25">
      <c r="A753" t="str">
        <f>IF(ISBLANK('Raw Data'!A753),"","master."""&amp;'Raw Data'!A753&amp;"""."""&amp;'Raw Data'!B753&amp;"""")&amp;IF(NOT(ISBLANK('Raw Data'!A754)),",","")</f>
        <v>master."BSC6900GSM@GSM Cell@Outgoing_Internal_Inter-Cell_Handover"."H311Aa_Number_of_Outgoing_Internal_Inter-Cell_Handover_Commands",</v>
      </c>
    </row>
    <row r="754" spans="1:1" x14ac:dyDescent="0.25">
      <c r="A754" t="str">
        <f>IF(ISBLANK('Raw Data'!A754),"","master."""&amp;'Raw Data'!A754&amp;"""."""&amp;'Raw Data'!B754&amp;"""")&amp;IF(NOT(ISBLANK('Raw Data'!A755)),",","")</f>
        <v>master."BSC6900GSM@GSM Cell@Outgoing_Internal_Inter-Cell_Handover"."H311Ab_Number_of_Outgoing_Internal_Inter-Cell_Handover_Commands",</v>
      </c>
    </row>
    <row r="755" spans="1:1" x14ac:dyDescent="0.25">
      <c r="A755" t="str">
        <f>IF(ISBLANK('Raw Data'!A755),"","master."""&amp;'Raw Data'!A755&amp;"""."""&amp;'Raw Data'!B755&amp;"""")&amp;IF(NOT(ISBLANK('Raw Data'!A756)),",","")</f>
        <v>master."BSC6900GSM@GSM Cell@Outgoing_Internal_Inter-Cell_Handover"."H311A_Number_of_Outgoing_Internal_Inter-Cell_Handover_Commands_",</v>
      </c>
    </row>
    <row r="756" spans="1:1" x14ac:dyDescent="0.25">
      <c r="A756" t="str">
        <f>IF(ISBLANK('Raw Data'!A756),"","master."""&amp;'Raw Data'!A756&amp;"""."""&amp;'Raw Data'!B756&amp;"""")&amp;IF(NOT(ISBLANK('Raw Data'!A757)),",","")</f>
        <v>master."BSC6900GSM@GSM Cell@Outgoing_Internal_Inter-Cell_Handover"."H311B_Number_of_Outgoing_Internal_Inter-Cell_Handover_Commands_",</v>
      </c>
    </row>
    <row r="757" spans="1:1" x14ac:dyDescent="0.25">
      <c r="A757" t="str">
        <f>IF(ISBLANK('Raw Data'!A757),"","master."""&amp;'Raw Data'!A757&amp;"""."""&amp;'Raw Data'!B757&amp;"""")&amp;IF(NOT(ISBLANK('Raw Data'!A758)),",","")</f>
        <v>master."BSC6900GSM@GSM Cell@Outgoing_Internal_Inter-Cell_Handover"."H311C_Number_of_Outgoing_Internal_Inter-Cell_Handover_Commands_",</v>
      </c>
    </row>
    <row r="758" spans="1:1" x14ac:dyDescent="0.25">
      <c r="A758" t="str">
        <f>IF(ISBLANK('Raw Data'!A758),"","master."""&amp;'Raw Data'!A758&amp;"""."""&amp;'Raw Data'!B758&amp;"""")&amp;IF(NOT(ISBLANK('Raw Data'!A759)),",","")</f>
        <v>master."BSC6900GSM@GSM Cell@Outgoing_Internal_Inter-Cell_Handover"."H311D_Number_of_Outgoing_Internal_Inter-Cell_Handover_Commands_",</v>
      </c>
    </row>
    <row r="759" spans="1:1" x14ac:dyDescent="0.25">
      <c r="A759" t="str">
        <f>IF(ISBLANK('Raw Data'!A759),"","master."""&amp;'Raw Data'!A759&amp;"""."""&amp;'Raw Data'!B759&amp;"""")&amp;IF(NOT(ISBLANK('Raw Data'!A760)),",","")</f>
        <v>master."BSC6900GSM@GSM Cell@Outgoing_Internal_Inter-Cell_Handover"."H311E_Number_of_Outgoing_Internal_Inter-Cell_Handover_Commands_",</v>
      </c>
    </row>
    <row r="760" spans="1:1" x14ac:dyDescent="0.25">
      <c r="A760" t="str">
        <f>IF(ISBLANK('Raw Data'!A760),"","master."""&amp;'Raw Data'!A760&amp;"""."""&amp;'Raw Data'!B760&amp;"""")&amp;IF(NOT(ISBLANK('Raw Data'!A761)),",","")</f>
        <v>master."BSC6900GSM@GSM Cell@Outgoing_Internal_Inter-Cell_Handover"."H311F_Number_of_Outgoing_Internal_Inter-Cell_Handover_Commands_",</v>
      </c>
    </row>
    <row r="761" spans="1:1" x14ac:dyDescent="0.25">
      <c r="A761" t="str">
        <f>IF(ISBLANK('Raw Data'!A761),"","master."""&amp;'Raw Data'!A761&amp;"""."""&amp;'Raw Data'!B761&amp;"""")&amp;IF(NOT(ISBLANK('Raw Data'!A762)),",","")</f>
        <v>master."BSC6900GSM@GSM Cell@Outgoing_Internal_Inter-Cell_Handover"."H311G_Number_of_Outgoing_Internal_Inter-Cell_Handover_Commands_",</v>
      </c>
    </row>
    <row r="762" spans="1:1" x14ac:dyDescent="0.25">
      <c r="A762" t="str">
        <f>IF(ISBLANK('Raw Data'!A762),"","master."""&amp;'Raw Data'!A762&amp;"""."""&amp;'Raw Data'!B762&amp;"""")&amp;IF(NOT(ISBLANK('Raw Data'!A763)),",","")</f>
        <v>master."BSC6900GSM@GSM Cell@Outgoing_Internal_Inter-Cell_Handover"."H311H_Number_of_Outgoing_Internal_Inter-Cell_Handover_Commands_",</v>
      </c>
    </row>
    <row r="763" spans="1:1" x14ac:dyDescent="0.25">
      <c r="A763" t="str">
        <f>IF(ISBLANK('Raw Data'!A763),"","master."""&amp;'Raw Data'!A763&amp;"""."""&amp;'Raw Data'!B763&amp;"""")&amp;IF(NOT(ISBLANK('Raw Data'!A764)),",","")</f>
        <v>master."BSC6900GSM@GSM Cell@Outgoing_Internal_Inter-Cell_Handover"."H311II_Number_of_Outgoing_Internal_Inter-Cell_Handover_Commands",</v>
      </c>
    </row>
    <row r="764" spans="1:1" x14ac:dyDescent="0.25">
      <c r="A764" t="str">
        <f>IF(ISBLANK('Raw Data'!A764),"","master."""&amp;'Raw Data'!A764&amp;"""."""&amp;'Raw Data'!B764&amp;"""")&amp;IF(NOT(ISBLANK('Raw Data'!A765)),",","")</f>
        <v>master."BSC6900GSM@GSM Cell@Outgoing_Internal_Inter-Cell_Handover"."H311IO_Number_of_Outgoing_Internal_Inter-Cell_Handover_Commands",</v>
      </c>
    </row>
    <row r="765" spans="1:1" x14ac:dyDescent="0.25">
      <c r="A765" t="str">
        <f>IF(ISBLANK('Raw Data'!A765),"","master."""&amp;'Raw Data'!A765&amp;"""."""&amp;'Raw Data'!B765&amp;"""")&amp;IF(NOT(ISBLANK('Raw Data'!A766)),",","")</f>
        <v>master."BSC6900GSM@GSM Cell@Outgoing_Internal_Inter-Cell_Handover"."H311I_Number_of_Outgoing_Internal_Inter-Cell_Handover_Commands_",</v>
      </c>
    </row>
    <row r="766" spans="1:1" x14ac:dyDescent="0.25">
      <c r="A766" t="str">
        <f>IF(ISBLANK('Raw Data'!A766),"","master."""&amp;'Raw Data'!A766&amp;"""."""&amp;'Raw Data'!B766&amp;"""")&amp;IF(NOT(ISBLANK('Raw Data'!A767)),",","")</f>
        <v>master."BSC6900GSM@GSM Cell@Outgoing_Internal_Inter-Cell_Handover"."H311J_Number_of_Outgoing_Internal_Inter-Cell_Handover_Commands_",</v>
      </c>
    </row>
    <row r="767" spans="1:1" x14ac:dyDescent="0.25">
      <c r="A767" t="str">
        <f>IF(ISBLANK('Raw Data'!A767),"","master."""&amp;'Raw Data'!A767&amp;"""."""&amp;'Raw Data'!B767&amp;"""")&amp;IF(NOT(ISBLANK('Raw Data'!A768)),",","")</f>
        <v>master."BSC6900GSM@GSM Cell@Outgoing_Internal_Inter-Cell_Handover"."H311L_Number_of_Outgoing_Internal_Inter-Cell_Handover_Commands_",</v>
      </c>
    </row>
    <row r="768" spans="1:1" x14ac:dyDescent="0.25">
      <c r="A768" t="str">
        <f>IF(ISBLANK('Raw Data'!A768),"","master."""&amp;'Raw Data'!A768&amp;"""."""&amp;'Raw Data'!B768&amp;"""")&amp;IF(NOT(ISBLANK('Raw Data'!A769)),",","")</f>
        <v>master."BSC6900GSM@GSM Cell@Outgoing_Internal_Inter-Cell_Handover"."H311M_Number_of_Outgoing_Internal_Inter-Cell_Handover_Commands_",</v>
      </c>
    </row>
    <row r="769" spans="1:1" x14ac:dyDescent="0.25">
      <c r="A769" t="str">
        <f>IF(ISBLANK('Raw Data'!A769),"","master."""&amp;'Raw Data'!A769&amp;"""."""&amp;'Raw Data'!B769&amp;"""")&amp;IF(NOT(ISBLANK('Raw Data'!A770)),",","")</f>
        <v>master."BSC6900GSM@GSM Cell@Outgoing_Internal_Inter-Cell_Handover"."H311OI_Number_of_Outgoing_Internal_Inter-Cell_Handover_Commands",</v>
      </c>
    </row>
    <row r="770" spans="1:1" x14ac:dyDescent="0.25">
      <c r="A770" t="str">
        <f>IF(ISBLANK('Raw Data'!A770),"","master."""&amp;'Raw Data'!A770&amp;"""."""&amp;'Raw Data'!B770&amp;"""")&amp;IF(NOT(ISBLANK('Raw Data'!A771)),",","")</f>
        <v>master."BSC6900GSM@GSM Cell@Outgoing_Internal_Inter-Cell_Handover"."H311OO_Number_of_Outgoing_Internal_Inter-Cell_Handover_Commands",</v>
      </c>
    </row>
    <row r="771" spans="1:1" x14ac:dyDescent="0.25">
      <c r="A771" t="str">
        <f>IF(ISBLANK('Raw Data'!A771),"","master."""&amp;'Raw Data'!A771&amp;"""."""&amp;'Raw Data'!B771&amp;"""")&amp;IF(NOT(ISBLANK('Raw Data'!A772)),",","")</f>
        <v>master."BSC6900GSM@GSM Cell@Outgoing_Internal_Inter-Cell_Handover"."H311O_Outgoing_Internal_Inter-Celll_Handover_Commands_MS_Handov",</v>
      </c>
    </row>
    <row r="772" spans="1:1" x14ac:dyDescent="0.25">
      <c r="A772" t="str">
        <f>IF(ISBLANK('Raw Data'!A772),"","master."""&amp;'Raw Data'!A772&amp;"""."""&amp;'Raw Data'!B772&amp;"""")&amp;IF(NOT(ISBLANK('Raw Data'!A773)),",","")</f>
        <v>master."BSC6900GSM@GSM Cell@Outgoing_Internal_Inter-Cell_Handover"."H3120N_Number_of_Failed_Outgoing_Internal_Inter-Cell_Handovers_",</v>
      </c>
    </row>
    <row r="773" spans="1:1" x14ac:dyDescent="0.25">
      <c r="A773" t="str">
        <f>IF(ISBLANK('Raw Data'!A773),"","master."""&amp;'Raw Data'!A773&amp;"""."""&amp;'Raw Data'!B773&amp;"""")&amp;IF(NOT(ISBLANK('Raw Data'!A774)),",","")</f>
        <v>master."BSC6900GSM@GSM Cell@Outgoing_Internal_Inter-Cell_Handover"."H3122G_Number_of_Failed_Outgoing_Internal_Inter-Cell_Handovers_",</v>
      </c>
    </row>
    <row r="774" spans="1:1" x14ac:dyDescent="0.25">
      <c r="A774" t="str">
        <f>IF(ISBLANK('Raw Data'!A774),"","master."""&amp;'Raw Data'!A774&amp;"""."""&amp;'Raw Data'!B774&amp;"""")&amp;IF(NOT(ISBLANK('Raw Data'!A775)),",","")</f>
        <v>master."BSC6900GSM@GSM Cell@Outgoing_Internal_Inter-Cell_Handover"."H312A_Number_of_Failed_Outgoing_Internal_Inter-Cell_Handovers_N",</v>
      </c>
    </row>
    <row r="775" spans="1:1" x14ac:dyDescent="0.25">
      <c r="A775" t="str">
        <f>IF(ISBLANK('Raw Data'!A775),"","master."""&amp;'Raw Data'!A775&amp;"""."""&amp;'Raw Data'!B775&amp;"""")&amp;IF(NOT(ISBLANK('Raw Data'!A776)),",","")</f>
        <v>master."BSC6900GSM@GSM Cell@Outgoing_Internal_Inter-Cell_Handover"."H312B_Number_of_Failed_Outgoing_Internal_Inter-Cell_Handovers_T",</v>
      </c>
    </row>
    <row r="776" spans="1:1" x14ac:dyDescent="0.25">
      <c r="A776" t="str">
        <f>IF(ISBLANK('Raw Data'!A776),"","master."""&amp;'Raw Data'!A776&amp;"""."""&amp;'Raw Data'!B776&amp;"""")&amp;IF(NOT(ISBLANK('Raw Data'!A777)),",","")</f>
        <v>master."BSC6900GSM@GSM Cell@Outgoing_Internal_Inter-Cell_Handover"."H312Da_Number_of_Failed_Outgoing_Internal_Inter-Cell_Handovers_",</v>
      </c>
    </row>
    <row r="777" spans="1:1" x14ac:dyDescent="0.25">
      <c r="A777" t="str">
        <f>IF(ISBLANK('Raw Data'!A777),"","master."""&amp;'Raw Data'!A777&amp;"""."""&amp;'Raw Data'!B777&amp;"""")&amp;IF(NOT(ISBLANK('Raw Data'!A778)),",","")</f>
        <v>master."BSC6900GSM@GSM Cell@Outgoing_Internal_Inter-Cell_Handover"."H312Db_Failed_Outgoing_Internal_Inter-Cell_Handovers_Reconnecti",</v>
      </c>
    </row>
    <row r="778" spans="1:1" x14ac:dyDescent="0.25">
      <c r="A778" t="str">
        <f>IF(ISBLANK('Raw Data'!A778),"","master."""&amp;'Raw Data'!A778&amp;"""."""&amp;'Raw Data'!B778&amp;"""")&amp;IF(NOT(ISBLANK('Raw Data'!A779)),",","")</f>
        <v>master."BSC6900GSM@GSM Cell@Outgoing_Internal_Inter-Cell_Handover"."H312Dc_Number_of_Failed_Outgoing_Internal_Inter-Cell_Handovers_",</v>
      </c>
    </row>
    <row r="779" spans="1:1" x14ac:dyDescent="0.25">
      <c r="A779" t="str">
        <f>IF(ISBLANK('Raw Data'!A779),"","master."""&amp;'Raw Data'!A779&amp;"""."""&amp;'Raw Data'!B779&amp;"""")&amp;IF(NOT(ISBLANK('Raw Data'!A780)),",","")</f>
        <v>master."BSC6900GSM@GSM Cell@Outgoing_Internal_Inter-Cell_Handover"."H312Dd_Failed_Outgoing_Internal_Inter-Cell_Handovers_Abnormal_R",</v>
      </c>
    </row>
    <row r="780" spans="1:1" x14ac:dyDescent="0.25">
      <c r="A780" t="str">
        <f>IF(ISBLANK('Raw Data'!A780),"","master."""&amp;'Raw Data'!A780&amp;"""."""&amp;'Raw Data'!B780&amp;"""")&amp;IF(NOT(ISBLANK('Raw Data'!A781)),",","")</f>
        <v>master."BSC6900GSM@GSM Cell@Outgoing_Internal_Inter-Cell_Handover"."H312De_Number_of_Failed_Outgoing_Internal_Inter-Cell_Handovers_",</v>
      </c>
    </row>
    <row r="781" spans="1:1" x14ac:dyDescent="0.25">
      <c r="A781" t="str">
        <f>IF(ISBLANK('Raw Data'!A781),"","master."""&amp;'Raw Data'!A781&amp;"""."""&amp;'Raw Data'!B781&amp;"""")&amp;IF(NOT(ISBLANK('Raw Data'!A782)),",","")</f>
        <v>master."BSC6900GSM@GSM Cell@Outgoing_Internal_Inter-Cell_Handover"."H312Df_Failed_Outgoing_Internal_Inter-Cell_Handovers_Handover_F",</v>
      </c>
    </row>
    <row r="782" spans="1:1" x14ac:dyDescent="0.25">
      <c r="A782" t="str">
        <f>IF(ISBLANK('Raw Data'!A782),"","master."""&amp;'Raw Data'!A782&amp;"""."""&amp;'Raw Data'!B782&amp;"""")&amp;IF(NOT(ISBLANK('Raw Data'!A783)),",","")</f>
        <v>master."BSC6900GSM@GSM Cell@Outgoing_Internal_Inter-Cell_Handover"."H312Dg_Number_of_Failed_Outgoing_Internal_Inter-Cell_Handovers_",</v>
      </c>
    </row>
    <row r="783" spans="1:1" x14ac:dyDescent="0.25">
      <c r="A783" t="str">
        <f>IF(ISBLANK('Raw Data'!A783),"","master."""&amp;'Raw Data'!A783&amp;"""."""&amp;'Raw Data'!B783&amp;"""")&amp;IF(NOT(ISBLANK('Raw Data'!A784)),",","")</f>
        <v>master."BSC6900GSM@GSM Cell@Outgoing_Internal_Inter-Cell_Handover"."H312Dh_Number_of_Failed_Outgoing_Internal_Inter-Cell_Handovers_",</v>
      </c>
    </row>
    <row r="784" spans="1:1" x14ac:dyDescent="0.25">
      <c r="A784" t="str">
        <f>IF(ISBLANK('Raw Data'!A784),"","master."""&amp;'Raw Data'!A784&amp;"""."""&amp;'Raw Data'!B784&amp;"""")&amp;IF(NOT(ISBLANK('Raw Data'!A785)),",","")</f>
        <v>master."BSC6900GSM@GSM Cell@Outgoing_Internal_Inter-Cell_Handover"."H312Di_Number_of_Failed_Outgoing_Internal_Inter-Cell_Handovers_",</v>
      </c>
    </row>
    <row r="785" spans="1:1" x14ac:dyDescent="0.25">
      <c r="A785" t="str">
        <f>IF(ISBLANK('Raw Data'!A785),"","master."""&amp;'Raw Data'!A785&amp;"""."""&amp;'Raw Data'!B785&amp;"""")&amp;IF(NOT(ISBLANK('Raw Data'!A786)),",","")</f>
        <v>master."BSC6900GSM@GSM Cell@Outgoing_Internal_Inter-Cell_Handover"."H312Dj_Number_of_Failed_Outgoing_Internal_Inter-Cell_Handovers_",</v>
      </c>
    </row>
    <row r="786" spans="1:1" x14ac:dyDescent="0.25">
      <c r="A786" t="str">
        <f>IF(ISBLANK('Raw Data'!A786),"","master."""&amp;'Raw Data'!A786&amp;"""."""&amp;'Raw Data'!B786&amp;"""")&amp;IF(NOT(ISBLANK('Raw Data'!A787)),",","")</f>
        <v>master."BSC6900GSM@GSM Cell@Outgoing_Internal_Inter-Cell_Handover"."H312Dk_Number_of_Failed_Outgoing_Internal_Inter-Cell_Handovers_",</v>
      </c>
    </row>
    <row r="787" spans="1:1" x14ac:dyDescent="0.25">
      <c r="A787" t="str">
        <f>IF(ISBLANK('Raw Data'!A787),"","master."""&amp;'Raw Data'!A787&amp;"""."""&amp;'Raw Data'!B787&amp;"""")&amp;IF(NOT(ISBLANK('Raw Data'!A788)),",","")</f>
        <v>master."BSC6900GSM@GSM Cell@Outgoing_Internal_Inter-Cell_Handover"."H312Dl_Failed_Outgoing_Internal_Inter-Cell_Handovers_Message_Ty",</v>
      </c>
    </row>
    <row r="788" spans="1:1" x14ac:dyDescent="0.25">
      <c r="A788" t="str">
        <f>IF(ISBLANK('Raw Data'!A788),"","master."""&amp;'Raw Data'!A788&amp;"""."""&amp;'Raw Data'!B788&amp;"""")&amp;IF(NOT(ISBLANK('Raw Data'!A789)),",","")</f>
        <v>master."BSC6900GSM@GSM Cell@Outgoing_Internal_Inter-Cell_Handover"."H312Dm_Failed_Outgoing_Internal_Inter-Cell_Handovers_Message_Ty",</v>
      </c>
    </row>
    <row r="789" spans="1:1" x14ac:dyDescent="0.25">
      <c r="A789" t="str">
        <f>IF(ISBLANK('Raw Data'!A789),"","master."""&amp;'Raw Data'!A789&amp;"""."""&amp;'Raw Data'!B789&amp;"""")&amp;IF(NOT(ISBLANK('Raw Data'!A790)),",","")</f>
        <v>master."BSC6900GSM@GSM Cell@Outgoing_Internal_Inter-Cell_Handover"."H312Dn_Number_of_Failed_Outgoing_Internal_Inter-Cell_Handovers_",</v>
      </c>
    </row>
    <row r="790" spans="1:1" x14ac:dyDescent="0.25">
      <c r="A790" t="str">
        <f>IF(ISBLANK('Raw Data'!A790),"","master."""&amp;'Raw Data'!A790&amp;"""."""&amp;'Raw Data'!B790&amp;"""")&amp;IF(NOT(ISBLANK('Raw Data'!A791)),",","")</f>
        <v>master."BSC6900GSM@GSM Cell@Outgoing_Internal_Inter-Cell_Handover"."H312Do_Number_of_Failed_Outgoing_Internal_Inter-Cell_Handovers_",</v>
      </c>
    </row>
    <row r="791" spans="1:1" x14ac:dyDescent="0.25">
      <c r="A791" t="str">
        <f>IF(ISBLANK('Raw Data'!A791),"","master."""&amp;'Raw Data'!A791&amp;"""."""&amp;'Raw Data'!B791&amp;"""")&amp;IF(NOT(ISBLANK('Raw Data'!A792)),",","")</f>
        <v>master."BSC6900GSM@GSM Cell@Outgoing_Internal_Inter-Cell_Handover"."H312Dp_Number_of_Failed_Outgoing_Internal_Inter-Cell_Handovers_",</v>
      </c>
    </row>
    <row r="792" spans="1:1" x14ac:dyDescent="0.25">
      <c r="A792" t="str">
        <f>IF(ISBLANK('Raw Data'!A792),"","master."""&amp;'Raw Data'!A792&amp;"""."""&amp;'Raw Data'!B792&amp;"""")&amp;IF(NOT(ISBLANK('Raw Data'!A793)),",","")</f>
        <v>master."BSC6900GSM@GSM Cell@Outgoing_Internal_Inter-Cell_Handover"."H312Dq_Number_of_Failed_Outgoing_Internal_Inter-Cell_Handovers_",</v>
      </c>
    </row>
    <row r="793" spans="1:1" x14ac:dyDescent="0.25">
      <c r="A793" t="str">
        <f>IF(ISBLANK('Raw Data'!A793),"","master."""&amp;'Raw Data'!A793&amp;"""."""&amp;'Raw Data'!B793&amp;"""")&amp;IF(NOT(ISBLANK('Raw Data'!A794)),",","")</f>
        <v>master."BSC6900GSM@GSM Cell@Outgoing_Internal_Inter-Cell_Handover"."H312G_Number_of_Failed_Outgoing_Internal_Inter-Cell_Handovers_A",</v>
      </c>
    </row>
    <row r="794" spans="1:1" x14ac:dyDescent="0.25">
      <c r="A794" t="str">
        <f>IF(ISBLANK('Raw Data'!A794),"","master."""&amp;'Raw Data'!A794&amp;"""."""&amp;'Raw Data'!B794&amp;"""")&amp;IF(NOT(ISBLANK('Raw Data'!A795)),",","")</f>
        <v>master."BSC6900GSM@GSM Cell@Outgoing_Internal_Inter-Cell_Handover"."H313II_Number_of_Successful_Outgoing_Internal_Inter-Cell_Handov",</v>
      </c>
    </row>
    <row r="795" spans="1:1" x14ac:dyDescent="0.25">
      <c r="A795" t="str">
        <f>IF(ISBLANK('Raw Data'!A795),"","master."""&amp;'Raw Data'!A795&amp;"""."""&amp;'Raw Data'!B795&amp;"""")&amp;IF(NOT(ISBLANK('Raw Data'!A796)),",","")</f>
        <v>master."BSC6900GSM@GSM Cell@Outgoing_Internal_Inter-Cell_Handover"."H313IO_Number_of_Successful_Outgoing_Internal_Inter-Cell_Handov",</v>
      </c>
    </row>
    <row r="796" spans="1:1" x14ac:dyDescent="0.25">
      <c r="A796" t="str">
        <f>IF(ISBLANK('Raw Data'!A796),"","master."""&amp;'Raw Data'!A796&amp;"""."""&amp;'Raw Data'!B796&amp;"""")&amp;IF(NOT(ISBLANK('Raw Data'!A797)),",","")</f>
        <v>master."BSC6900GSM@GSM Cell@Outgoing_Internal_Inter-Cell_Handover"."H313OI_Number_of_Successful_Outgoing_Internal_Inter-Cell_Handov",</v>
      </c>
    </row>
    <row r="797" spans="1:1" x14ac:dyDescent="0.25">
      <c r="A797" t="str">
        <f>IF(ISBLANK('Raw Data'!A797),"","master."""&amp;'Raw Data'!A797&amp;"""."""&amp;'Raw Data'!B797&amp;"""")&amp;IF(NOT(ISBLANK('Raw Data'!A798)),",","")</f>
        <v>master."BSC6900GSM@GSM Cell@Outgoing_Internal_Inter-Cell_Handover"."H313OO_Number_of_Successful_Outgoing_Internal_Inter-Cell_Handov",</v>
      </c>
    </row>
    <row r="798" spans="1:1" x14ac:dyDescent="0.25">
      <c r="A798" t="str">
        <f>IF(ISBLANK('Raw Data'!A798),"","master."""&amp;'Raw Data'!A798&amp;"""."""&amp;'Raw Data'!B798&amp;"""")&amp;IF(NOT(ISBLANK('Raw Data'!A799)),",","")</f>
        <v>master."BSC6900GSM@GSM Cell@Outgoing_Internal_Inter-Cell_Handover"."H370a_Number_of_Outgoing_Internal_Inter-Cell_Handover_Requests_",</v>
      </c>
    </row>
    <row r="799" spans="1:1" x14ac:dyDescent="0.25">
      <c r="A799" t="str">
        <f>IF(ISBLANK('Raw Data'!A799),"","master."""&amp;'Raw Data'!A799&amp;"""."""&amp;'Raw Data'!B799&amp;"""")&amp;IF(NOT(ISBLANK('Raw Data'!A800)),",","")</f>
        <v>master."BSC6900GSM@GSM Cell@Outgoing_Internal_Inter-Cell_Handover"."H370b_Number_of_Outgoing_Internal_Inter-Cell_Handover_Requests_",</v>
      </c>
    </row>
    <row r="800" spans="1:1" x14ac:dyDescent="0.25">
      <c r="A800" t="str">
        <f>IF(ISBLANK('Raw Data'!A800),"","master."""&amp;'Raw Data'!A800&amp;"""."""&amp;'Raw Data'!B800&amp;"""")&amp;IF(NOT(ISBLANK('Raw Data'!A801)),",","")</f>
        <v>master."BSC6900GSM@GSM Cell@PDCH_Resource"."AR9303_Average_Number_of_Available_PDCHs",</v>
      </c>
    </row>
    <row r="801" spans="1:1" x14ac:dyDescent="0.25">
      <c r="A801" t="str">
        <f>IF(ISBLANK('Raw Data'!A801),"","master."""&amp;'Raw Data'!A801&amp;"""."""&amp;'Raw Data'!B801&amp;"""")&amp;IF(NOT(ISBLANK('Raw Data'!A802)),",","")</f>
        <v>master."BSC6900GSM@GSM Cell@PDCH_Resource"."AR9309_Average_Number_of_GPRS_PDCHs_Activated",</v>
      </c>
    </row>
    <row r="802" spans="1:1" x14ac:dyDescent="0.25">
      <c r="A802" t="str">
        <f>IF(ISBLANK('Raw Data'!A802),"","master."""&amp;'Raw Data'!A802&amp;"""."""&amp;'Raw Data'!B802&amp;"""")&amp;IF(NOT(ISBLANK('Raw Data'!A803)),",","")</f>
        <v>master."BSC6900GSM@GSM Cell@PDCH_Resource"."AR9311_Average_Number_of_Occupied_PDCHs",</v>
      </c>
    </row>
    <row r="803" spans="1:1" x14ac:dyDescent="0.25">
      <c r="A803" t="str">
        <f>IF(ISBLANK('Raw Data'!A803),"","master."""&amp;'Raw Data'!A803&amp;"""."""&amp;'Raw Data'!B803&amp;"""")&amp;IF(NOT(ISBLANK('Raw Data'!A804)),",","")</f>
        <v>master."BSC6900GSM@GSM Cell@PDCH_Resource"."AR9313_Average_Number_of_PDCHs_Occupied_by_Uplink_TBF",</v>
      </c>
    </row>
    <row r="804" spans="1:1" x14ac:dyDescent="0.25">
      <c r="A804" t="str">
        <f>IF(ISBLANK('Raw Data'!A804),"","master."""&amp;'Raw Data'!A804&amp;"""."""&amp;'Raw Data'!B804&amp;"""")&amp;IF(NOT(ISBLANK('Raw Data'!A805)),",","")</f>
        <v>master."BSC6900GSM@GSM Cell@PDCH_Resource"."AR9315_Average_Number_of_PDCHs_Occupied_by_Downlink_TBF",</v>
      </c>
    </row>
    <row r="805" spans="1:1" x14ac:dyDescent="0.25">
      <c r="A805" t="str">
        <f>IF(ISBLANK('Raw Data'!A805),"","master."""&amp;'Raw Data'!A805&amp;"""."""&amp;'Raw Data'!B805&amp;"""")&amp;IF(NOT(ISBLANK('Raw Data'!A806)),",","")</f>
        <v>master."BSC6900GSM@GSM Cell@PDCH_Resource"."AR9319_Average_Number_of_Occupied_GPRS_PDCHs",</v>
      </c>
    </row>
    <row r="806" spans="1:1" x14ac:dyDescent="0.25">
      <c r="A806" t="str">
        <f>IF(ISBLANK('Raw Data'!A806),"","master."""&amp;'Raw Data'!A806&amp;"""."""&amp;'Raw Data'!B806&amp;"""")&amp;IF(NOT(ISBLANK('Raw Data'!A807)),",","")</f>
        <v>master."BSC6900GSM@GSM Cell@PDCH_Resource"."AR9321_Average_Number_of_Occupied_Static_EGPRS_PDCHs",</v>
      </c>
    </row>
    <row r="807" spans="1:1" x14ac:dyDescent="0.25">
      <c r="A807" t="str">
        <f>IF(ISBLANK('Raw Data'!A807),"","master."""&amp;'Raw Data'!A807&amp;"""."""&amp;'Raw Data'!B807&amp;"""")&amp;IF(NOT(ISBLANK('Raw Data'!A808)),",","")</f>
        <v>master."BSC6900GSM@GSM Cell@PDCH_Resource"."AR9323_Average_Number_of_Occupied_Dynamic_EGPRS_PDCHs",</v>
      </c>
    </row>
    <row r="808" spans="1:1" x14ac:dyDescent="0.25">
      <c r="A808" t="str">
        <f>IF(ISBLANK('Raw Data'!A808),"","master."""&amp;'Raw Data'!A808&amp;"""."""&amp;'Raw Data'!B808&amp;"""")&amp;IF(NOT(ISBLANK('Raw Data'!A809)),",","")</f>
        <v>master."BSC6900GSM@GSM Cell@PDCH_Resource"."AR9325_Average_Allocated_Seizure_Duration_of_All_Available_PDCH",</v>
      </c>
    </row>
    <row r="809" spans="1:1" x14ac:dyDescent="0.25">
      <c r="A809" t="str">
        <f>IF(ISBLANK('Raw Data'!A809),"","master."""&amp;'Raw Data'!A809&amp;"""."""&amp;'Raw Data'!B809&amp;"""")&amp;IF(NOT(ISBLANK('Raw Data'!A810)),",","")</f>
        <v>master."BSC6900GSM@GSM Cell@PDCH_Resource"."AR9327_Average_Number_of_PDCHs_Occupied_by_TBF",</v>
      </c>
    </row>
    <row r="810" spans="1:1" x14ac:dyDescent="0.25">
      <c r="A810" t="str">
        <f>IF(ISBLANK('Raw Data'!A810),"","master."""&amp;'Raw Data'!A810&amp;"""."""&amp;'Raw Data'!B810&amp;"""")&amp;IF(NOT(ISBLANK('Raw Data'!A811)),",","")</f>
        <v>master."BSC6900GSM@GSM Cell@PDCH_Resource"."AR9381_Average_Number_of_Available_EGPRS_PDCHs",</v>
      </c>
    </row>
    <row r="811" spans="1:1" x14ac:dyDescent="0.25">
      <c r="A811" t="str">
        <f>IF(ISBLANK('Raw Data'!A811),"","master."""&amp;'Raw Data'!A811&amp;"""."""&amp;'Raw Data'!B811&amp;"""")&amp;IF(NOT(ISBLANK('Raw Data'!A812)),",","")</f>
        <v>master."BSC6900GSM@GSM Cell@PDCH_Resource"."AR9383_Average_Number_of_Available_GPRS_PDCHs",</v>
      </c>
    </row>
    <row r="812" spans="1:1" x14ac:dyDescent="0.25">
      <c r="A812" t="str">
        <f>IF(ISBLANK('Raw Data'!A812),"","master."""&amp;'Raw Data'!A812&amp;"""."""&amp;'Raw Data'!B812&amp;"""")&amp;IF(NOT(ISBLANK('Raw Data'!A813)),",","")</f>
        <v>master."BSC6900GSM@GSM Cell@PDCH_Resource"."R9301_Sampling_Times_of_PDCH_Measurement",</v>
      </c>
    </row>
    <row r="813" spans="1:1" x14ac:dyDescent="0.25">
      <c r="A813" t="str">
        <f>IF(ISBLANK('Raw Data'!A813),"","master."""&amp;'Raw Data'!A813&amp;"""."""&amp;'Raw Data'!B813&amp;"""")&amp;IF(NOT(ISBLANK('Raw Data'!A814)),",","")</f>
        <v>master."BSC6900GSM@GSM Cell@PDCH_Resource"."R9302_Total_Number_of_Sampled_Available_PDCHs",</v>
      </c>
    </row>
    <row r="814" spans="1:1" x14ac:dyDescent="0.25">
      <c r="A814" t="str">
        <f>IF(ISBLANK('Raw Data'!A814),"","master."""&amp;'Raw Data'!A814&amp;"""."""&amp;'Raw Data'!B814&amp;"""")&amp;IF(NOT(ISBLANK('Raw Data'!A815)),",","")</f>
        <v>master."BSC6900GSM@GSM Cell@PDCH_Resource"."R9316_Maximum_Number_of_Occupied_PDCHs",</v>
      </c>
    </row>
    <row r="815" spans="1:1" x14ac:dyDescent="0.25">
      <c r="A815" t="str">
        <f>IF(ISBLANK('Raw Data'!A815),"","master."""&amp;'Raw Data'!A815&amp;"""."""&amp;'Raw Data'!B815&amp;"""")&amp;IF(NOT(ISBLANK('Raw Data'!A816)),",","")</f>
        <v>master."BSC6900GSM@GSM Cell@PDCH_Resource"."R9343_Number_of_Reclaimed_Dynamic_PDCHs",</v>
      </c>
    </row>
    <row r="816" spans="1:1" x14ac:dyDescent="0.25">
      <c r="A816" t="str">
        <f>IF(ISBLANK('Raw Data'!A816),"","master."""&amp;'Raw Data'!A816&amp;"""."""&amp;'Raw Data'!B816&amp;"""")&amp;IF(NOT(ISBLANK('Raw Data'!A817)),",","")</f>
        <v>master."BSC6900GSM@GSM Cell@PDCH_Resource"."R9344_Number_of_Reclaimed_Busy_Dynamic_PDCHs",</v>
      </c>
    </row>
    <row r="817" spans="1:1" x14ac:dyDescent="0.25">
      <c r="A817" t="str">
        <f>IF(ISBLANK('Raw Data'!A817),"","master."""&amp;'Raw Data'!A817&amp;"""."""&amp;'Raw Data'!B817&amp;"""")&amp;IF(NOT(ISBLANK('Raw Data'!A818)),",","")</f>
        <v>master."BSC6900GSM@GSM Cell@PDCH_Resource"."R9346_Dynamic_PDCH_Requests_Without_Application_Attempts_Becaus",</v>
      </c>
    </row>
    <row r="818" spans="1:1" x14ac:dyDescent="0.25">
      <c r="A818" t="str">
        <f>IF(ISBLANK('Raw Data'!A818),"","master."""&amp;'Raw Data'!A818&amp;"""."""&amp;'Raw Data'!B818&amp;"""")&amp;IF(NOT(ISBLANK('Raw Data'!A819)),",","")</f>
        <v>master."BSC6900GSM@GSM Cell@PDCH_Resource"."R9347_Number_of_Dynamic_PDCH_Requests_Without_Application_Attem",</v>
      </c>
    </row>
    <row r="819" spans="1:1" x14ac:dyDescent="0.25">
      <c r="A819" t="str">
        <f>IF(ISBLANK('Raw Data'!A819),"","master."""&amp;'Raw Data'!A819&amp;"""."""&amp;'Raw Data'!B819&amp;"""")&amp;IF(NOT(ISBLANK('Raw Data'!A820)),",","")</f>
        <v>master."BSC6900GSM@GSM Cell@PDCH_Resource"."R9393_Number_Of_PDCH_Application_Attempts",</v>
      </c>
    </row>
    <row r="820" spans="1:1" x14ac:dyDescent="0.25">
      <c r="A820" t="str">
        <f>IF(ISBLANK('Raw Data'!A820),"","master."""&amp;'Raw Data'!A820&amp;"""."""&amp;'Raw Data'!B820&amp;"""")&amp;IF(NOT(ISBLANK('Raw Data'!A821)),",","")</f>
        <v>master."BSC6900GSM@GSM Cell@PDCH_Resource"."R9394_Number_of_PDCH_Application_Failures_due_to_no_Convertable",</v>
      </c>
    </row>
    <row r="821" spans="1:1" x14ac:dyDescent="0.25">
      <c r="A821" t="str">
        <f>IF(ISBLANK('Raw Data'!A821),"","master."""&amp;'Raw Data'!A821&amp;"""."""&amp;'Raw Data'!B821&amp;"""")&amp;IF(NOT(ISBLANK('Raw Data'!A822)),",","")</f>
        <v>master."BSC6900GSM@GSM Cell@PDCH_Resource"."R9395_Number_of_PDCH_Application_failures_For_CELL_PDCH_Ratio_T",</v>
      </c>
    </row>
    <row r="822" spans="1:1" x14ac:dyDescent="0.25">
      <c r="A822" t="str">
        <f>IF(ISBLANK('Raw Data'!A822),"","master."""&amp;'Raw Data'!A822&amp;"""."""&amp;'Raw Data'!B822&amp;"""")&amp;IF(NOT(ISBLANK('Raw Data'!A823)),",","")</f>
        <v>master."BSC6900GSM@GSM Cell@Power_Control_Message"."AS3240_Average_Power_Level_of_MS",</v>
      </c>
    </row>
    <row r="823" spans="1:1" x14ac:dyDescent="0.25">
      <c r="A823" t="str">
        <f>IF(ISBLANK('Raw Data'!A823),"","master."""&amp;'Raw Data'!A823&amp;"""."""&amp;'Raw Data'!B823&amp;"""")&amp;IF(NOT(ISBLANK('Raw Data'!A824)),",","")</f>
        <v>master."BSC6900GSM@GSM Cell@Power_Control_Message"."AS3241_Average_Power_Level_of_BTS",</v>
      </c>
    </row>
    <row r="824" spans="1:1" x14ac:dyDescent="0.25">
      <c r="A824" t="str">
        <f>IF(ISBLANK('Raw Data'!A824),"","master."""&amp;'Raw Data'!A824&amp;"""."""&amp;'Raw Data'!B824&amp;"""")&amp;IF(NOT(ISBLANK('Raw Data'!A825)),",","")</f>
        <v>master."BSC6900GSM@GSM Cell@Power_Control_Message"."AS325A_Mean_Strength_of_Uplink_Signals",</v>
      </c>
    </row>
    <row r="825" spans="1:1" x14ac:dyDescent="0.25">
      <c r="A825" t="str">
        <f>IF(ISBLANK('Raw Data'!A825),"","master."""&amp;'Raw Data'!A825&amp;"""."""&amp;'Raw Data'!B825&amp;"""")&amp;IF(NOT(ISBLANK('Raw Data'!A826)),",","")</f>
        <v>master."BSC6900GSM@GSM Cell@Power_Control_Message"."AS325B_Mean_Strength_of_Downlink_Signals",</v>
      </c>
    </row>
    <row r="826" spans="1:1" x14ac:dyDescent="0.25">
      <c r="A826" t="str">
        <f>IF(ISBLANK('Raw Data'!A826),"","master."""&amp;'Raw Data'!A826&amp;"""."""&amp;'Raw Data'!B826&amp;"""")&amp;IF(NOT(ISBLANK('Raw Data'!A827)),",","")</f>
        <v>master."BSC6900GSM@GSM Cell@Power_Control_Message"."AS326A_Mean_Quality_of_Uplink_Signals",</v>
      </c>
    </row>
    <row r="827" spans="1:1" x14ac:dyDescent="0.25">
      <c r="A827" t="str">
        <f>IF(ISBLANK('Raw Data'!A827),"","master."""&amp;'Raw Data'!A827&amp;"""."""&amp;'Raw Data'!B827&amp;"""")&amp;IF(NOT(ISBLANK('Raw Data'!A828)),",","")</f>
        <v>master."BSC6900GSM@GSM Cell@Power_Control_Message"."AS326B_Mean_Quality_of_Downlink_Signals",</v>
      </c>
    </row>
    <row r="828" spans="1:1" x14ac:dyDescent="0.25">
      <c r="A828" t="str">
        <f>IF(ISBLANK('Raw Data'!A828),"","master."""&amp;'Raw Data'!A828&amp;"""."""&amp;'Raw Data'!B828&amp;"""")&amp;IF(NOT(ISBLANK('Raw Data'!A829)),",","")</f>
        <v>master."BSC6900GSM@GSM Cell@Power_Control_Message"."AS3280_Mean_Distance_Between_MS_and_BTS",</v>
      </c>
    </row>
    <row r="829" spans="1:1" x14ac:dyDescent="0.25">
      <c r="A829" t="str">
        <f>IF(ISBLANK('Raw Data'!A829),"","master."""&amp;'Raw Data'!A829&amp;"""."""&amp;'Raw Data'!B829&amp;"""")&amp;IF(NOT(ISBLANK('Raw Data'!A830)),",","")</f>
        <v>master."BSC6900GSM@GSM Cell@Power_Control_Message"."S3230A_Number_of_Power_Control_Increase_Messages_Sent_to_MS",</v>
      </c>
    </row>
    <row r="830" spans="1:1" x14ac:dyDescent="0.25">
      <c r="A830" t="str">
        <f>IF(ISBLANK('Raw Data'!A830),"","master."""&amp;'Raw Data'!A830&amp;"""."""&amp;'Raw Data'!B830&amp;"""")&amp;IF(NOT(ISBLANK('Raw Data'!A831)),",","")</f>
        <v>master."BSC6900GSM@GSM Cell@Power_Control_Message"."S3230B_Number_of_Power_Control_Decrease_Messages_Sent_to_MS",</v>
      </c>
    </row>
    <row r="831" spans="1:1" x14ac:dyDescent="0.25">
      <c r="A831" t="str">
        <f>IF(ISBLANK('Raw Data'!A831),"","master."""&amp;'Raw Data'!A831&amp;"""."""&amp;'Raw Data'!B831&amp;"""")&amp;IF(NOT(ISBLANK('Raw Data'!A832)),",","")</f>
        <v>master."BSC6900GSM@GSM Cell@Power_Control_Message"."S3231A_Number_of_Power_Control_Increase_Messages_Sent_to_BTS",</v>
      </c>
    </row>
    <row r="832" spans="1:1" x14ac:dyDescent="0.25">
      <c r="A832" t="str">
        <f>IF(ISBLANK('Raw Data'!A832),"","master."""&amp;'Raw Data'!A832&amp;"""."""&amp;'Raw Data'!B832&amp;"""")&amp;IF(NOT(ISBLANK('Raw Data'!A833)),",","")</f>
        <v>master."BSC6900GSM@GSM Cell@Power_Control_Message"."S3231B_Number_of_Power_Control_Decrease_Messages_Sent_to_BTS",</v>
      </c>
    </row>
    <row r="833" spans="1:1" x14ac:dyDescent="0.25">
      <c r="A833" t="str">
        <f>IF(ISBLANK('Raw Data'!A833),"","master."""&amp;'Raw Data'!A833&amp;"""."""&amp;'Raw Data'!B833&amp;"""")&amp;IF(NOT(ISBLANK('Raw Data'!A834)),",","")</f>
        <v>master."BSC6900GSM@GSM Cell@Power_Control_Message"."S3281_Maximum_Distance_Between_MS_and_BTS",</v>
      </c>
    </row>
    <row r="834" spans="1:1" x14ac:dyDescent="0.25">
      <c r="A834" t="str">
        <f>IF(ISBLANK('Raw Data'!A834),"","master."""&amp;'Raw Data'!A834&amp;"""."""&amp;'Raw Data'!B834&amp;"""")&amp;IF(NOT(ISBLANK('Raw Data'!A835)),",","")</f>
        <v>master."BSC6900GSM@GSM Cell@Power_Statistics"."R3191_Number_of_Power_Deficits",</v>
      </c>
    </row>
    <row r="835" spans="1:1" x14ac:dyDescent="0.25">
      <c r="A835" t="str">
        <f>IF(ISBLANK('Raw Data'!A835),"","master."""&amp;'Raw Data'!A835&amp;"""."""&amp;'Raw Data'!B835&amp;"""")&amp;IF(NOT(ISBLANK('Raw Data'!A836)),",","")</f>
        <v>master."BSC6900GSM@GSM Cell@Power_Statistics"."R3192_Number_of_Handover_Requests_due_to_Power_Deficit",</v>
      </c>
    </row>
    <row r="836" spans="1:1" x14ac:dyDescent="0.25">
      <c r="A836" t="str">
        <f>IF(ISBLANK('Raw Data'!A836),"","master."""&amp;'Raw Data'!A836&amp;"""."""&amp;'Raw Data'!B836&amp;"""")&amp;IF(NOT(ISBLANK('Raw Data'!A837)),",","")</f>
        <v>master."BSC6900GSM@GSM Cell@Power_Statistics"."R3195_Number_of_Handover_Commands_due_to_Power_Deficit",</v>
      </c>
    </row>
    <row r="837" spans="1:1" x14ac:dyDescent="0.25">
      <c r="A837" t="str">
        <f>IF(ISBLANK('Raw Data'!A837),"","master."""&amp;'Raw Data'!A837&amp;"""."""&amp;'Raw Data'!B837&amp;"""")&amp;IF(NOT(ISBLANK('Raw Data'!A838)),",","")</f>
        <v>master."BSC6900GSM@GSM Cell@Power_Statistics"."R3196_Number_of_Successful_Handovers_due_to_Power_Deficit",</v>
      </c>
    </row>
    <row r="838" spans="1:1" x14ac:dyDescent="0.25">
      <c r="A838" t="str">
        <f>IF(ISBLANK('Raw Data'!A838),"","master."""&amp;'Raw Data'!A838&amp;"""."""&amp;'Raw Data'!B838&amp;"""")&amp;IF(NOT(ISBLANK('Raw Data'!A839)),",","")</f>
        <v>master."BSC6900GSM@GSM Cell@Power_Statistics"."R3197_Number_of_Call_Drops_in_the_Handover_due_to_Power_Deficit",</v>
      </c>
    </row>
    <row r="839" spans="1:1" x14ac:dyDescent="0.25">
      <c r="A839" t="str">
        <f>IF(ISBLANK('Raw Data'!A839),"","master."""&amp;'Raw Data'!A839&amp;"""."""&amp;'Raw Data'!B839&amp;"""")&amp;IF(NOT(ISBLANK('Raw Data'!A840)),",","")</f>
        <v>master."BSC6900GSM@GSM Cell@SDCCH_Call_Drop"."K3003A_Successful_SDCCH_Seizures_Call_Type",</v>
      </c>
    </row>
    <row r="840" spans="1:1" x14ac:dyDescent="0.25">
      <c r="A840" t="str">
        <f>IF(ISBLANK('Raw Data'!A840),"","master."""&amp;'Raw Data'!A840&amp;"""."""&amp;'Raw Data'!B840&amp;"""")&amp;IF(NOT(ISBLANK('Raw Data'!A841)),",","")</f>
        <v>master."BSC6900GSM@GSM Cell@Short_Message"."A3340A_Uplink_Point-to-Point_Short_Messages_on_SDCCH",</v>
      </c>
    </row>
    <row r="841" spans="1:1" x14ac:dyDescent="0.25">
      <c r="A841" t="str">
        <f>IF(ISBLANK('Raw Data'!A841),"","master."""&amp;'Raw Data'!A841&amp;"""."""&amp;'Raw Data'!B841&amp;"""")&amp;IF(NOT(ISBLANK('Raw Data'!A842)),",","")</f>
        <v>master."BSC6900GSM@GSM Cell@Short_Message"."A3340B_Downlink_Point-to-Point_Short_Messages_on_SDCCH",</v>
      </c>
    </row>
    <row r="842" spans="1:1" x14ac:dyDescent="0.25">
      <c r="A842" t="str">
        <f>IF(ISBLANK('Raw Data'!A842),"","master."""&amp;'Raw Data'!A842&amp;"""."""&amp;'Raw Data'!B842&amp;"""")&amp;IF(NOT(ISBLANK('Raw Data'!A843)),",","")</f>
        <v>master."BSC6900GSM@GSM Cell@Speech_Frame_in_Customized_MR"."AS3101_VAC_Compress_Ratio_of_Cell",</v>
      </c>
    </row>
    <row r="843" spans="1:1" x14ac:dyDescent="0.25">
      <c r="A843" t="str">
        <f>IF(ISBLANK('Raw Data'!A843),"","master."""&amp;'Raw Data'!A843&amp;"""."""&amp;'Raw Data'!B843&amp;"""")&amp;IF(NOT(ISBLANK('Raw Data'!A844)),",","")</f>
        <v>master."BSC6900GSM@GSM Cell@Speech_Frame_in_Customized_MR"."S3101_Number_of_Uplink_Frames_with_FR_AMR_of_4_75_kbit_s_in_the",</v>
      </c>
    </row>
    <row r="844" spans="1:1" x14ac:dyDescent="0.25">
      <c r="A844" t="str">
        <f>IF(ISBLANK('Raw Data'!A844),"","master."""&amp;'Raw Data'!A844&amp;"""."""&amp;'Raw Data'!B844&amp;"""")&amp;IF(NOT(ISBLANK('Raw Data'!A845)),",","")</f>
        <v>master."BSC6900GSM@GSM Cell@Speech_Frame_in_Customized_MR"."S3102_Number_of_Uplink_Frames_with_FR_AMR_of_5_15_kbit_s_in_the",</v>
      </c>
    </row>
    <row r="845" spans="1:1" x14ac:dyDescent="0.25">
      <c r="A845" t="str">
        <f>IF(ISBLANK('Raw Data'!A845),"","master."""&amp;'Raw Data'!A845&amp;"""."""&amp;'Raw Data'!B845&amp;"""")&amp;IF(NOT(ISBLANK('Raw Data'!A846)),",","")</f>
        <v>master."BSC6900GSM@GSM Cell@Speech_Frame_in_Customized_MR"."S3103_Number_of_Uplink_Frames_with_FR_AMR_of_5_90_kbit_s_in_the",</v>
      </c>
    </row>
    <row r="846" spans="1:1" x14ac:dyDescent="0.25">
      <c r="A846" t="str">
        <f>IF(ISBLANK('Raw Data'!A846),"","master."""&amp;'Raw Data'!A846&amp;"""."""&amp;'Raw Data'!B846&amp;"""")&amp;IF(NOT(ISBLANK('Raw Data'!A847)),",","")</f>
        <v>master."BSC6900GSM@GSM Cell@Speech_Frame_in_Customized_MR"."S3104_Number_of_Uplink_Frames_with_FR_AMR_of_6_70_kbit_s_in_the",</v>
      </c>
    </row>
    <row r="847" spans="1:1" x14ac:dyDescent="0.25">
      <c r="A847" t="str">
        <f>IF(ISBLANK('Raw Data'!A847),"","master."""&amp;'Raw Data'!A847&amp;"""."""&amp;'Raw Data'!B847&amp;"""")&amp;IF(NOT(ISBLANK('Raw Data'!A848)),",","")</f>
        <v>master."BSC6900GSM@GSM Cell@Speech_Frame_in_Customized_MR"."S3105_Number_of_Uplink_Frames_with_FR_AMR_of_7_40_kbit_s_in_the",</v>
      </c>
    </row>
    <row r="848" spans="1:1" x14ac:dyDescent="0.25">
      <c r="A848" t="str">
        <f>IF(ISBLANK('Raw Data'!A848),"","master."""&amp;'Raw Data'!A848&amp;"""."""&amp;'Raw Data'!B848&amp;"""")&amp;IF(NOT(ISBLANK('Raw Data'!A849)),",","")</f>
        <v>master."BSC6900GSM@GSM Cell@Speech_Frame_in_Customized_MR"."S3106_Number_of_Uplink_Frames_with_FR_AMR_of_7_95_kbit_s_in_the",</v>
      </c>
    </row>
    <row r="849" spans="1:1" x14ac:dyDescent="0.25">
      <c r="A849" t="str">
        <f>IF(ISBLANK('Raw Data'!A849),"","master."""&amp;'Raw Data'!A849&amp;"""."""&amp;'Raw Data'!B849&amp;"""")&amp;IF(NOT(ISBLANK('Raw Data'!A850)),",","")</f>
        <v>master."BSC6900GSM@GSM Cell@Speech_Frame_in_Customized_MR"."S3107_Number_of_Uplink_Frames_with_FR_AMR_of_10_20_kbit_s_in_th",</v>
      </c>
    </row>
    <row r="850" spans="1:1" x14ac:dyDescent="0.25">
      <c r="A850" t="str">
        <f>IF(ISBLANK('Raw Data'!A850),"","master."""&amp;'Raw Data'!A850&amp;"""."""&amp;'Raw Data'!B850&amp;"""")&amp;IF(NOT(ISBLANK('Raw Data'!A851)),",","")</f>
        <v>master."BSC6900GSM@GSM Cell@Speech_Frame_in_Customized_MR"."S3108_Number_of_Uplink_Frames_with_FR_AMR_of_12_20_kbit_s_in_th",</v>
      </c>
    </row>
    <row r="851" spans="1:1" x14ac:dyDescent="0.25">
      <c r="A851" t="str">
        <f>IF(ISBLANK('Raw Data'!A851),"","master."""&amp;'Raw Data'!A851&amp;"""."""&amp;'Raw Data'!B851&amp;"""")&amp;IF(NOT(ISBLANK('Raw Data'!A852)),",","")</f>
        <v>master."BSC6900GSM@GSM Cell@Speech_Frame_in_Customized_MR"."S3109_Number_of_Uplink_Frames_with_HR_AMR_of_4_75_kbit_s_in_the",</v>
      </c>
    </row>
    <row r="852" spans="1:1" x14ac:dyDescent="0.25">
      <c r="A852" t="str">
        <f>IF(ISBLANK('Raw Data'!A852),"","master."""&amp;'Raw Data'!A852&amp;"""."""&amp;'Raw Data'!B852&amp;"""")&amp;IF(NOT(ISBLANK('Raw Data'!A853)),",","")</f>
        <v>master."BSC6900GSM@GSM Cell@Speech_Frame_in_Customized_MR"."S3110_Number_of_Uplink_Frames_with_HR_AMR_of_5_15_kbit_s_in_the",</v>
      </c>
    </row>
    <row r="853" spans="1:1" x14ac:dyDescent="0.25">
      <c r="A853" t="str">
        <f>IF(ISBLANK('Raw Data'!A853),"","master."""&amp;'Raw Data'!A853&amp;"""."""&amp;'Raw Data'!B853&amp;"""")&amp;IF(NOT(ISBLANK('Raw Data'!A854)),",","")</f>
        <v>master."BSC6900GSM@GSM Cell@Speech_Frame_in_Customized_MR"."S3111_Number_of_Uplink_Frames_with_HR_AMR_of_5_90_kbit_s_in_the",</v>
      </c>
    </row>
    <row r="854" spans="1:1" x14ac:dyDescent="0.25">
      <c r="A854" t="str">
        <f>IF(ISBLANK('Raw Data'!A854),"","master."""&amp;'Raw Data'!A854&amp;"""."""&amp;'Raw Data'!B854&amp;"""")&amp;IF(NOT(ISBLANK('Raw Data'!A855)),",","")</f>
        <v>master."BSC6900GSM@GSM Cell@Speech_Frame_in_Customized_MR"."S3112_Number_of_Uplink_Frames_with_HR_AMR_of_6_70_kbit_s_in_the",</v>
      </c>
    </row>
    <row r="855" spans="1:1" x14ac:dyDescent="0.25">
      <c r="A855" t="str">
        <f>IF(ISBLANK('Raw Data'!A855),"","master."""&amp;'Raw Data'!A855&amp;"""."""&amp;'Raw Data'!B855&amp;"""")&amp;IF(NOT(ISBLANK('Raw Data'!A856)),",","")</f>
        <v>master."BSC6900GSM@GSM Cell@Speech_Frame_in_Customized_MR"."S3113_Number_of_Uplink_Frames_with_HR_AMR_of_7_40_kbit_s_in_the",</v>
      </c>
    </row>
    <row r="856" spans="1:1" x14ac:dyDescent="0.25">
      <c r="A856" t="str">
        <f>IF(ISBLANK('Raw Data'!A856),"","master."""&amp;'Raw Data'!A856&amp;"""."""&amp;'Raw Data'!B856&amp;"""")&amp;IF(NOT(ISBLANK('Raw Data'!A857)),",","")</f>
        <v>master."BSC6900GSM@GSM Cell@TCH_Call_Drop"."M3030A_Call_Drops_on_TCHTA",</v>
      </c>
    </row>
    <row r="857" spans="1:1" x14ac:dyDescent="0.25">
      <c r="A857" t="str">
        <f>IF(ISBLANK('Raw Data'!A857),"","master."""&amp;'Raw Data'!A857&amp;"""."""&amp;'Raw Data'!B857&amp;"""")&amp;IF(NOT(ISBLANK('Raw Data'!A858)),",","")</f>
        <v>master."BSC6900GSM@GSM Cell@TCH_Call_Drop"."M3030B_Call_Drops_on_TCHUplink_Received_Level",</v>
      </c>
    </row>
    <row r="858" spans="1:1" x14ac:dyDescent="0.25">
      <c r="A858" t="str">
        <f>IF(ISBLANK('Raw Data'!A858),"","master."""&amp;'Raw Data'!A858&amp;"""."""&amp;'Raw Data'!B858&amp;"""")&amp;IF(NOT(ISBLANK('Raw Data'!A859)),",","")</f>
        <v>master."BSC6900GSM@GSM Cell@TCH_Call_Drop"."M3030C_Call_Drops_on_TCHDownlink_Received_Level",</v>
      </c>
    </row>
    <row r="859" spans="1:1" x14ac:dyDescent="0.25">
      <c r="A859" t="str">
        <f>IF(ISBLANK('Raw Data'!A859),"","master."""&amp;'Raw Data'!A859&amp;"""."""&amp;'Raw Data'!B859&amp;"""")&amp;IF(NOT(ISBLANK('Raw Data'!A860)),",","")</f>
        <v>master."BSC6900GSM@GSM Cell@TCH_Call_Drop"."M3030D_Call_Drops_on_TCHUplink_and_Downlink_Received_Level",</v>
      </c>
    </row>
    <row r="860" spans="1:1" x14ac:dyDescent="0.25">
      <c r="A860" t="str">
        <f>IF(ISBLANK('Raw Data'!A860),"","master."""&amp;'Raw Data'!A860&amp;"""."""&amp;'Raw Data'!B860&amp;"""")&amp;IF(NOT(ISBLANK('Raw Data'!A861)),",","")</f>
        <v>master."BSC6900GSM@GSM Cell@TCH_Call_Drop"."M3030E_Call_Drops_on_TCHUplink_FER",</v>
      </c>
    </row>
    <row r="861" spans="1:1" x14ac:dyDescent="0.25">
      <c r="A861" t="str">
        <f>IF(ISBLANK('Raw Data'!A861),"","master."""&amp;'Raw Data'!A861&amp;"""."""&amp;'Raw Data'!B861&amp;"""")&amp;IF(NOT(ISBLANK('Raw Data'!A862)),",","")</f>
        <v>master."BSC6900GSM@GSM Cell@TCH_Call_Drop"."M3030F_Call_Drops_on_TCHDownlink_FER",</v>
      </c>
    </row>
    <row r="862" spans="1:1" x14ac:dyDescent="0.25">
      <c r="A862" t="str">
        <f>IF(ISBLANK('Raw Data'!A862),"","master."""&amp;'Raw Data'!A862&amp;"""."""&amp;'Raw Data'!B862&amp;"""")&amp;IF(NOT(ISBLANK('Raw Data'!A863)),",","")</f>
        <v>master."BSC6900GSM@GSM Cell@TCH_Call_Drop"."M3030G_Call_Drops_on_TCHUplink_and_Downlink_FER",</v>
      </c>
    </row>
    <row r="863" spans="1:1" x14ac:dyDescent="0.25">
      <c r="A863" t="str">
        <f>IF(ISBLANK('Raw Data'!A863),"","master."""&amp;'Raw Data'!A863&amp;"""."""&amp;'Raw Data'!B863&amp;"""")&amp;IF(NOT(ISBLANK('Raw Data'!A864)),",","")</f>
        <v>master."BSC6900GSM@GSM Cell@TCH_Call_Drop"."M3030H_Call_Drops_on_TCHUplink_Quality",</v>
      </c>
    </row>
    <row r="864" spans="1:1" x14ac:dyDescent="0.25">
      <c r="A864" t="str">
        <f>IF(ISBLANK('Raw Data'!A864),"","master."""&amp;'Raw Data'!A864&amp;"""."""&amp;'Raw Data'!B864&amp;"""")&amp;IF(NOT(ISBLANK('Raw Data'!A865)),",","")</f>
        <v>master."BSC6900GSM@GSM Cell@TCH_Call_Drop"."M3030I_Call_Drops_on_TCHDownlink_Quality",</v>
      </c>
    </row>
    <row r="865" spans="1:1" x14ac:dyDescent="0.25">
      <c r="A865" t="str">
        <f>IF(ISBLANK('Raw Data'!A865),"","master."""&amp;'Raw Data'!A865&amp;"""."""&amp;'Raw Data'!B865&amp;"""")&amp;IF(NOT(ISBLANK('Raw Data'!A866)),",","")</f>
        <v>master."BSC6900GSM@GSM Cell@TCH_Call_Drop"."M3030J_Call_Drops_on_TCHUplink_and_Downlink_Quality",</v>
      </c>
    </row>
    <row r="866" spans="1:1" x14ac:dyDescent="0.25">
      <c r="A866" t="str">
        <f>IF(ISBLANK('Raw Data'!A866),"","master."""&amp;'Raw Data'!A866&amp;"""."""&amp;'Raw Data'!B866&amp;"""")&amp;IF(NOT(ISBLANK('Raw Data'!A867)),",","")</f>
        <v>master."BSC6900GSM@GSM Cell@TCH_Call_Drop"."M3030K_Call_Drops_on_TCHOther",</v>
      </c>
    </row>
    <row r="867" spans="1:1" x14ac:dyDescent="0.25">
      <c r="A867" t="str">
        <f>IF(ISBLANK('Raw Data'!A867),"","master."""&amp;'Raw Data'!A867&amp;"""."""&amp;'Raw Data'!B867&amp;"""")&amp;IF(NOT(ISBLANK('Raw Data'!A868)),",","")</f>
        <v>master."BSC6900GSM@GSM Cell@TCH_Call_Drop"."M3128A_Number_of_Mute_Times_Traffic_Channel",</v>
      </c>
    </row>
    <row r="868" spans="1:1" x14ac:dyDescent="0.25">
      <c r="A868" t="str">
        <f>IF(ISBLANK('Raw Data'!A868),"","master."""&amp;'Raw Data'!A868&amp;"""."""&amp;'Raw Data'!B868&amp;"""")&amp;IF(NOT(ISBLANK('Raw Data'!A869)),",","")</f>
        <v>master."BSC6900GSM@GSM Cell@TCH_Call_Drop"."M3128_Call_Drops_in_Forced_Handover_After_Mute_Traffic_Channel",</v>
      </c>
    </row>
    <row r="869" spans="1:1" x14ac:dyDescent="0.25">
      <c r="A869" t="str">
        <f>IF(ISBLANK('Raw Data'!A869),"","master."""&amp;'Raw Data'!A869&amp;"""."""&amp;'Raw Data'!B869&amp;"""")&amp;IF(NOT(ISBLANK('Raw Data'!A870)),",","")</f>
        <v>master."BSC6900GSM@GSM Cell@TRX"."R3139C_Average_Number_of_Idle_TRXs_in_a_Carrier_Pool",</v>
      </c>
    </row>
    <row r="870" spans="1:1" x14ac:dyDescent="0.25">
      <c r="A870" t="str">
        <f>IF(ISBLANK('Raw Data'!A870),"","master."""&amp;'Raw Data'!A870&amp;"""."""&amp;'Raw Data'!B870&amp;"""")&amp;IF(NOT(ISBLANK('Raw Data'!A871)),",","")</f>
        <v>master."BSC6900GSM@GSM Cell@TRX"."R3139D_Number_of_Successful_TRX_Allocations",</v>
      </c>
    </row>
    <row r="871" spans="1:1" x14ac:dyDescent="0.25">
      <c r="A871" t="str">
        <f>IF(ISBLANK('Raw Data'!A871),"","master."""&amp;'Raw Data'!A871&amp;"""."""&amp;'Raw Data'!B871&amp;"""")&amp;IF(NOT(ISBLANK('Raw Data'!A872)),",","")</f>
        <v>master."BSC6900GSM@GSM Cell@TRX"."R3139E_Number_of_Failed_TRX_Allocations",</v>
      </c>
    </row>
    <row r="872" spans="1:1" x14ac:dyDescent="0.25">
      <c r="A872" t="str">
        <f>IF(ISBLANK('Raw Data'!A872),"","master."""&amp;'Raw Data'!A872&amp;"""."""&amp;'Raw Data'!B872&amp;"""")&amp;IF(NOT(ISBLANK('Raw Data'!A873)),",","")</f>
        <v>master."BSC6900GSM@GSM Cell@TRX"."R3139F_Number_of_TRX_Releases",</v>
      </c>
    </row>
    <row r="873" spans="1:1" x14ac:dyDescent="0.25">
      <c r="A873" t="str">
        <f>IF(ISBLANK('Raw Data'!A873),"","master."""&amp;'Raw Data'!A873&amp;"""."""&amp;'Raw Data'!B873&amp;"""")&amp;IF(NOT(ISBLANK('Raw Data'!A874)),",","")</f>
        <v>master."BSC6900GSM@GSM Cell@TRX"."S3655_Number_of_configured_TRXs_in_a_cell",</v>
      </c>
    </row>
    <row r="874" spans="1:1" x14ac:dyDescent="0.25">
      <c r="A874" t="str">
        <f>IF(ISBLANK('Raw Data'!A874),"","master."""&amp;'Raw Data'!A874&amp;"""."""&amp;'Raw Data'!B874&amp;"""")&amp;IF(NOT(ISBLANK('Raw Data'!A875)),",","")</f>
        <v>master."BSC6900GSM@GSM Cell@TRX"."S3656_Number_of_available_TRXs_in_a_cell",</v>
      </c>
    </row>
    <row r="875" spans="1:1" x14ac:dyDescent="0.25">
      <c r="A875" t="str">
        <f>IF(ISBLANK('Raw Data'!A875),"","master."""&amp;'Raw Data'!A875&amp;"""."""&amp;'Raw Data'!B875&amp;"""")&amp;IF(NOT(ISBLANK('Raw Data'!A876)),",","")</f>
        <v>master."BSC6900GSM@GSM Cell@Uplink_EGPRS_RLC_Data_Transfer"."L9211_Total_Number_of_Valid_Uplink_EGPRS_MCS1_RLC_Data_Blocks",</v>
      </c>
    </row>
    <row r="876" spans="1:1" x14ac:dyDescent="0.25">
      <c r="A876" t="str">
        <f>IF(ISBLANK('Raw Data'!A876),"","master."""&amp;'Raw Data'!A876&amp;"""."""&amp;'Raw Data'!B876&amp;"""")&amp;IF(NOT(ISBLANK('Raw Data'!A877)),",","")</f>
        <v>master."BSC6900GSM@GSM Cell@Uplink_EGPRS_RLC_Data_Transfer"."L9212_Total_Number_of_Valid_Uplink_EGPRS_MCS2_RLC_Data_Blocks",</v>
      </c>
    </row>
    <row r="877" spans="1:1" x14ac:dyDescent="0.25">
      <c r="A877" t="str">
        <f>IF(ISBLANK('Raw Data'!A877),"","master."""&amp;'Raw Data'!A877&amp;"""."""&amp;'Raw Data'!B877&amp;"""")&amp;IF(NOT(ISBLANK('Raw Data'!A878)),",","")</f>
        <v>master."BSC6900GSM@GSM Cell@Uplink_EGPRS_RLC_Data_Transfer"."L9213_Total_Number_of_Valid_Uplink_EGPRS_MCS3_RLC_Data_Blocks",</v>
      </c>
    </row>
    <row r="878" spans="1:1" x14ac:dyDescent="0.25">
      <c r="A878" t="str">
        <f>IF(ISBLANK('Raw Data'!A878),"","master."""&amp;'Raw Data'!A878&amp;"""."""&amp;'Raw Data'!B878&amp;"""")&amp;IF(NOT(ISBLANK('Raw Data'!A879)),",","")</f>
        <v>master."BSC6900GSM@GSM Cell@Uplink_EGPRS_RLC_Data_Transfer"."L9214_Total_Number_of_Valid_Uplink_EGPRS_MCS4_RLC_Data_Blocks",</v>
      </c>
    </row>
    <row r="879" spans="1:1" x14ac:dyDescent="0.25">
      <c r="A879" t="str">
        <f>IF(ISBLANK('Raw Data'!A879),"","master."""&amp;'Raw Data'!A879&amp;"""."""&amp;'Raw Data'!B879&amp;"""")&amp;IF(NOT(ISBLANK('Raw Data'!A880)),",","")</f>
        <v>master."BSC6900GSM@GSM Cell@Uplink_EGPRS_RLC_Data_Transfer"."L9215_Total_Number_of_Valid_Uplink_EGPRS_MCS5_RLC_Data_Blocks",</v>
      </c>
    </row>
    <row r="880" spans="1:1" x14ac:dyDescent="0.25">
      <c r="A880" t="str">
        <f>IF(ISBLANK('Raw Data'!A880),"","master."""&amp;'Raw Data'!A880&amp;"""."""&amp;'Raw Data'!B880&amp;"""")&amp;IF(NOT(ISBLANK('Raw Data'!A881)),",","")</f>
        <v>master."BSC6900GSM@GSM Cell@Uplink_EGPRS_RLC_Data_Transfer"."L9216_Total_Number_of_Valid_Uplink_EGPRS_MCS6_RLC_Data_Blocks",</v>
      </c>
    </row>
    <row r="881" spans="1:1" x14ac:dyDescent="0.25">
      <c r="A881" t="str">
        <f>IF(ISBLANK('Raw Data'!A881),"","master."""&amp;'Raw Data'!A881&amp;"""."""&amp;'Raw Data'!B881&amp;"""")&amp;IF(NOT(ISBLANK('Raw Data'!A882)),",","")</f>
        <v>master."BSC6900GSM@GSM Cell@Uplink_EGPRS_RLC_Data_Transfer"."L9217_Total_Number_of_Valid_Uplink_EGPRS_MCS7_RLC_Data_Blocks",</v>
      </c>
    </row>
    <row r="882" spans="1:1" x14ac:dyDescent="0.25">
      <c r="A882" t="str">
        <f>IF(ISBLANK('Raw Data'!A882),"","master."""&amp;'Raw Data'!A882&amp;"""."""&amp;'Raw Data'!B882&amp;"""")&amp;IF(NOT(ISBLANK('Raw Data'!A883)),",","")</f>
        <v>master."BSC6900GSM@GSM Cell@Uplink_EGPRS_RLC_Data_Transfer"."L9218_Total_Number_of_Valid_Uplink_EGPRS_MCS8_RLC_Data_Blocks",</v>
      </c>
    </row>
    <row r="883" spans="1:1" x14ac:dyDescent="0.25">
      <c r="A883" t="str">
        <f>IF(ISBLANK('Raw Data'!A883),"","master."""&amp;'Raw Data'!A883&amp;"""."""&amp;'Raw Data'!B883&amp;"""")&amp;IF(NOT(ISBLANK('Raw Data'!A884)),",","")</f>
        <v>master."BSC6900GSM@GSM Cell@Uplink_EGPRS_RLC_Data_Transfer"."L9219_Total_Number_of_Valid_Uplink_EGPRS_MCS9_RLC_Data_Blocks",</v>
      </c>
    </row>
    <row r="884" spans="1:1" x14ac:dyDescent="0.25">
      <c r="A884" t="str">
        <f>IF(ISBLANK('Raw Data'!A884),"","master."""&amp;'Raw Data'!A884&amp;"""."""&amp;'Raw Data'!B884&amp;"""")&amp;IF(NOT(ISBLANK('Raw Data'!A885)),",","")</f>
        <v>master."BSC6900GSM@GSM Cell@Uplink_EGPRS_RLC_Data_Transfer"."TL9232_Average_Throughput_of_Uplink_EGPRS_RLC",</v>
      </c>
    </row>
    <row r="885" spans="1:1" x14ac:dyDescent="0.25">
      <c r="A885" t="str">
        <f>IF(ISBLANK('Raw Data'!A885),"","master."""&amp;'Raw Data'!A885&amp;"""."""&amp;'Raw Data'!B885&amp;"""")&amp;IF(NOT(ISBLANK('Raw Data'!A886)),",","")</f>
        <v>master."BSC6900GSM@GSM Cell@Uplink_EGPRS_RLC_Data_Transfer"."TL9233_Average_Payload_of_Single_Uplink_EGPRS_TBF",</v>
      </c>
    </row>
    <row r="886" spans="1:1" x14ac:dyDescent="0.25">
      <c r="A886" t="str">
        <f>IF(ISBLANK('Raw Data'!A886),"","master."""&amp;'Raw Data'!A886&amp;"""."""&amp;'Raw Data'!B886&amp;"""")&amp;IF(NOT(ISBLANK('Raw Data'!A887)),",","")</f>
        <v>master."BSC6900GSM@GSM Cell@Uplink_EGPRS_RLC_Data_Transfer"."TL9237_Throughput_of_Uplink_EGPRS_RLC_Data_Blocks",</v>
      </c>
    </row>
    <row r="887" spans="1:1" x14ac:dyDescent="0.25">
      <c r="A887" t="str">
        <f>IF(ISBLANK('Raw Data'!A887),"","master."""&amp;'Raw Data'!A887&amp;"""."""&amp;'Raw Data'!B887&amp;"""")&amp;IF(NOT(ISBLANK('Raw Data'!A888)),",","")</f>
        <v>master."BSC6900GSM@GSM Cell@Uplink_EGPRS_TBF_Establishment_and_Release"."A9201_Number_of_Uplink_EGPRS_TBF_Establishment_Attempts",</v>
      </c>
    </row>
    <row r="888" spans="1:1" x14ac:dyDescent="0.25">
      <c r="A888" t="str">
        <f>IF(ISBLANK('Raw Data'!A888),"","master."""&amp;'Raw Data'!A888&amp;"""."""&amp;'Raw Data'!B888&amp;"""")&amp;IF(NOT(ISBLANK('Raw Data'!A889)),",","")</f>
        <v>master."BSC6900GSM@GSM Cell@Uplink_EGPRS_TBF_Establishment_and_Release"."A9202_Number_of_Successful_Uplink_EGPRS_TBF_Establishments",</v>
      </c>
    </row>
    <row r="889" spans="1:1" x14ac:dyDescent="0.25">
      <c r="A889" t="str">
        <f>IF(ISBLANK('Raw Data'!A889),"","master."""&amp;'Raw Data'!A889&amp;"""."""&amp;'Raw Data'!B889&amp;"""")&amp;IF(NOT(ISBLANK('Raw Data'!A890)),",","")</f>
        <v>master."BSC6900GSM@GSM Cell@Uplink_EGPRS_TBF_Establishment_and_Release"."A9203_Number_of_Failed_Uplink_EGPRS_TBF_Establishments_due_to_N",</v>
      </c>
    </row>
    <row r="890" spans="1:1" x14ac:dyDescent="0.25">
      <c r="A890" t="str">
        <f>IF(ISBLANK('Raw Data'!A890),"","master."""&amp;'Raw Data'!A890&amp;"""."""&amp;'Raw Data'!B890&amp;"""")&amp;IF(NOT(ISBLANK('Raw Data'!A891)),",","")</f>
        <v>master."BSC6900GSM@GSM Cell@Uplink_EGPRS_TBF_Establishment_and_Release"."A9204_Number_of_Failed_Uplink_EGPRS_TBF_Establishments_due_to_M",</v>
      </c>
    </row>
    <row r="891" spans="1:1" x14ac:dyDescent="0.25">
      <c r="A891" t="str">
        <f>IF(ISBLANK('Raw Data'!A891),"","master."""&amp;'Raw Data'!A891&amp;"""."""&amp;'Raw Data'!B891&amp;"""")&amp;IF(NOT(ISBLANK('Raw Data'!A892)),",","")</f>
        <v>master."BSC6900GSM@GSM Cell@Uplink_EGPRS_TBF_Establishment_and_Release"."A9205_Number_of_Uplink_EGPRS_TBF_Normal_Releases",</v>
      </c>
    </row>
    <row r="892" spans="1:1" x14ac:dyDescent="0.25">
      <c r="A892" t="str">
        <f>IF(ISBLANK('Raw Data'!A892),"","master."""&amp;'Raw Data'!A892&amp;"""."""&amp;'Raw Data'!B892&amp;"""")&amp;IF(NOT(ISBLANK('Raw Data'!A893)),",","")</f>
        <v>master."BSC6900GSM@GSM Cell@Uplink_EGPRS_TBF_Establishment_and_Release"."A9206_Number_of_Uplink_EGPRS_TBF_Abnormal_Releases_due_to_N3101",</v>
      </c>
    </row>
    <row r="893" spans="1:1" x14ac:dyDescent="0.25">
      <c r="A893" t="str">
        <f>IF(ISBLANK('Raw Data'!A893),"","master."""&amp;'Raw Data'!A893&amp;"""."""&amp;'Raw Data'!B893&amp;"""")&amp;IF(NOT(ISBLANK('Raw Data'!A894)),",","")</f>
        <v>master."BSC6900GSM@GSM Cell@Uplink_EGPRS_TBF_Establishment_and_Release"."A9207_Number_of_Uplink_EGPRS_TBF_Abnormal_Releases_due_to_N3103",</v>
      </c>
    </row>
    <row r="894" spans="1:1" x14ac:dyDescent="0.25">
      <c r="A894" t="str">
        <f>IF(ISBLANK('Raw Data'!A894),"","master."""&amp;'Raw Data'!A894&amp;"""."""&amp;'Raw Data'!B894&amp;"""")&amp;IF(NOT(ISBLANK('Raw Data'!A895)),",","")</f>
        <v>master."BSC6900GSM@GSM Cell@Uplink_EGPRS_TBF_Establishment_and_Release"."A9208_Number_of_Uplink_EGPRS_TBF_Abnormal_Releases_due_to_SUSPE",</v>
      </c>
    </row>
    <row r="895" spans="1:1" x14ac:dyDescent="0.25">
      <c r="A895" t="str">
        <f>IF(ISBLANK('Raw Data'!A895),"","master."""&amp;'Raw Data'!A895&amp;"""."""&amp;'Raw Data'!B895&amp;"""")&amp;IF(NOT(ISBLANK('Raw Data'!A896)),",","")</f>
        <v>master."BSC6900GSM@GSM Cell@Uplink_EGPRS_TBF_Establishment_and_Release"."A9209_Number_of_Uplink_EGPRS_TBF_Abnormal_Releases_due_to_FLUSH",</v>
      </c>
    </row>
    <row r="896" spans="1:1" x14ac:dyDescent="0.25">
      <c r="A896" t="str">
        <f>IF(ISBLANK('Raw Data'!A896),"","master."""&amp;'Raw Data'!A896&amp;"""."""&amp;'Raw Data'!B896&amp;"""")&amp;IF(NOT(ISBLANK('Raw Data'!A897)),",","")</f>
        <v>master."BSC6900GSM@GSM Cell@Uplink_EGPRS_TBF_Establishment_and_Release"."A9210_Number_of_Uplink_EGPRS_TBF_Abnormal_Releases_due_to_No_Ch",</v>
      </c>
    </row>
    <row r="897" spans="1:1" x14ac:dyDescent="0.25">
      <c r="A897" t="str">
        <f>IF(ISBLANK('Raw Data'!A897),"","master."""&amp;'Raw Data'!A897&amp;"""."""&amp;'Raw Data'!B897&amp;"""")&amp;IF(NOT(ISBLANK('Raw Data'!A898)),",","")</f>
        <v>master."BSC6900GSM@GSM Cell@Uplink_EGPRS_TBF_Establishment_and_Release"."A9214_Total_Duration_of_Uplink_EGPRS_TBF",</v>
      </c>
    </row>
    <row r="898" spans="1:1" x14ac:dyDescent="0.25">
      <c r="A898" t="str">
        <f>IF(ISBLANK('Raw Data'!A898),"","master."""&amp;'Raw Data'!A898&amp;"""."""&amp;'Raw Data'!B898&amp;"""")&amp;IF(NOT(ISBLANK('Raw Data'!A899)),",","")</f>
        <v>master."BSC6900GSM@GSM Cell@Uplink_EGPRS_TBF_Establishment_and_Release"."A9216_Number_of_Failed_Uplink_EGPRS_TBF_Establishments_due_to_O",</v>
      </c>
    </row>
    <row r="899" spans="1:1" x14ac:dyDescent="0.25">
      <c r="A899" t="str">
        <f>IF(ISBLANK('Raw Data'!A899),"","master."""&amp;'Raw Data'!A899&amp;"""."""&amp;'Raw Data'!B899&amp;"""")&amp;IF(NOT(ISBLANK('Raw Data'!A900)),",","")</f>
        <v>master."BSC6900GSM@GSM Cell@Uplink_EGPRS_TBF_Establishment_and_Release"."A9217_Number_of_Uplink_EGPRS_TBF_Abnormal_Releases_due_to_Chann",</v>
      </c>
    </row>
    <row r="900" spans="1:1" x14ac:dyDescent="0.25">
      <c r="A900" t="str">
        <f>IF(ISBLANK('Raw Data'!A900),"","master."""&amp;'Raw Data'!A900&amp;"""."""&amp;'Raw Data'!B900&amp;"""")&amp;IF(NOT(ISBLANK('Raw Data'!A901)),",","")</f>
        <v>master."BSC6900GSM@GSM Cell@Uplink_EGPRS_TBF_Establishment_and_Release"."A9218_Number_of_Uplink_EGPRS_TBF_Abnormal_Releases_due_to_Other",</v>
      </c>
    </row>
    <row r="901" spans="1:1" x14ac:dyDescent="0.25">
      <c r="A901" t="str">
        <f>IF(ISBLANK('Raw Data'!A901),"","master."""&amp;'Raw Data'!A901&amp;"""."""&amp;'Raw Data'!B901&amp;"""")&amp;IF(NOT(ISBLANK('Raw Data'!A902)),",","")</f>
        <v>master."BSC6900GSM@GSM Cell@Uplink_EGPRS_TBF_Establishment_and_Release"."A9235_Number_of_Failed_Uplink_EGPRS_TBF_Establishments_due_to_O",</v>
      </c>
    </row>
    <row r="902" spans="1:1" x14ac:dyDescent="0.25">
      <c r="A902" t="str">
        <f>IF(ISBLANK('Raw Data'!A902),"","master."""&amp;'Raw Data'!A902&amp;"""."""&amp;'Raw Data'!B902&amp;"""")&amp;IF(NOT(ISBLANK('Raw Data'!A903)),",","")</f>
        <v>master."BSC6900GSM@GSM Cell@Uplink_EGPRS_TBF_Establishment_and_Release"."A9236_Number_of_Failed_Uplink_EGPRS_TBF_Establishments_due_to_O",</v>
      </c>
    </row>
    <row r="903" spans="1:1" x14ac:dyDescent="0.25">
      <c r="A903" t="str">
        <f>IF(ISBLANK('Raw Data'!A903),"","master."""&amp;'Raw Data'!A903&amp;"""."""&amp;'Raw Data'!B903&amp;"""")&amp;IF(NOT(ISBLANK('Raw Data'!A904)),",","")</f>
        <v>master."BSC6900GSM@GSM Cell@Uplink_EGPRS_TBF_Establishment_and_Release"."A9237_Number_of_Abnormal_Uplink_EGPRS_TBF_Releases_due_to_CS_Ha",</v>
      </c>
    </row>
    <row r="904" spans="1:1" x14ac:dyDescent="0.25">
      <c r="A904" t="str">
        <f>IF(ISBLANK('Raw Data'!A904),"","master."""&amp;'Raw Data'!A904&amp;"""."""&amp;'Raw Data'!B904&amp;"""")&amp;IF(NOT(ISBLANK('Raw Data'!A905)),",","")</f>
        <v>master."BSC6900GSM@GSM Cell@Uplink_EGPRS_TBF_Establishment_and_Release"."A9238_Number_of_Abnormal_Uplink_EGPRS_TBF_Releases_due_to_Abis_",</v>
      </c>
    </row>
    <row r="905" spans="1:1" x14ac:dyDescent="0.25">
      <c r="A905" t="str">
        <f>IF(ISBLANK('Raw Data'!A905),"","master."""&amp;'Raw Data'!A905&amp;"""."""&amp;'Raw Data'!B905&amp;"""")&amp;IF(NOT(ISBLANK('Raw Data'!A906)),",","")</f>
        <v>master."BSC6900GSM@GSM Cell@Uplink_EGPRS_TBF_Establishment_and_Release"."A9239_Number_of_Failed_Uplink_EGPRS_TBF_Establishments_due_to_M",</v>
      </c>
    </row>
    <row r="906" spans="1:1" x14ac:dyDescent="0.25">
      <c r="A906" t="str">
        <f>IF(ISBLANK('Raw Data'!A906),"","master."""&amp;'Raw Data'!A906&amp;"""."""&amp;'Raw Data'!B906&amp;"""")&amp;IF(NOT(ISBLANK('Raw Data'!A907)),",","")</f>
        <v>master."BSC6900GSM@GSM Cell@Uplink_EGPRS_TBF_Establishment_and_Release"."A9240_Number_of_Successful_Uplink_EGPRS_TBF_Establishments_Over",</v>
      </c>
    </row>
    <row r="907" spans="1:1" x14ac:dyDescent="0.25">
      <c r="A907" t="str">
        <f>IF(ISBLANK('Raw Data'!A907),"","master."""&amp;'Raw Data'!A907&amp;"""."""&amp;'Raw Data'!B907&amp;"""")&amp;IF(NOT(ISBLANK('Raw Data'!A908)),",","")</f>
        <v>master."BSC6900GSM@GSM Cell@Uplink_EGPRS_TBF_Establishment_and_Release"."A9241_Number_of_Uplink_EGPRS_TBF_Abnormal_Releases_due_to_N3101",</v>
      </c>
    </row>
    <row r="908" spans="1:1" x14ac:dyDescent="0.25">
      <c r="A908" t="str">
        <f>IF(ISBLANK('Raw Data'!A908),"","master."""&amp;'Raw Data'!A908&amp;"""."""&amp;'Raw Data'!B908&amp;"""")&amp;IF(NOT(ISBLANK('Raw Data'!A909)),",","")</f>
        <v>master."BSC6900GSM@GSM Cell@Uplink_EGPRS_TBF_Establishment_and_Release"."A9242_Number_of_Uplink_EGPRS_TBF_Abnormal_Releases_due_to_DTM_E",</v>
      </c>
    </row>
    <row r="909" spans="1:1" x14ac:dyDescent="0.25">
      <c r="A909" t="str">
        <f>IF(ISBLANK('Raw Data'!A909),"","master."""&amp;'Raw Data'!A909&amp;"""."""&amp;'Raw Data'!B909&amp;"""")&amp;IF(NOT(ISBLANK('Raw Data'!A910)),",","")</f>
        <v>master."BSC6900GSM@GSM Cell@Uplink_EGPRS_TBF_Establishment_and_Release"."AA9215_Average_Duration_of_Uplink_EGPRS_TBF",</v>
      </c>
    </row>
    <row r="910" spans="1:1" x14ac:dyDescent="0.25">
      <c r="A910" t="str">
        <f>IF(ISBLANK('Raw Data'!A910),"","master."""&amp;'Raw Data'!A910&amp;"""."""&amp;'Raw Data'!B910&amp;"""")&amp;IF(NOT(ISBLANK('Raw Data'!A911)),",","")</f>
        <v>master."BSC6900GSM@GSM Cell@Uplink_GPRS_RLC_Data_Transfer"."L9001_Total_Number_of_Uplink_GPRS_RLC_Data_Blocks",</v>
      </c>
    </row>
    <row r="911" spans="1:1" x14ac:dyDescent="0.25">
      <c r="A911" t="str">
        <f>IF(ISBLANK('Raw Data'!A911),"","master."""&amp;'Raw Data'!A911&amp;"""."""&amp;'Raw Data'!B911&amp;"""")&amp;IF(NOT(ISBLANK('Raw Data'!A912)),",","")</f>
        <v>master."BSC6900GSM@GSM Cell@Uplink_GPRS_RLC_Data_Transfer"."L9002_Total_Number_of_Uplink_RLC_Data_Blocks_Using_CS1",</v>
      </c>
    </row>
    <row r="912" spans="1:1" x14ac:dyDescent="0.25">
      <c r="A912" t="str">
        <f>IF(ISBLANK('Raw Data'!A912),"","master."""&amp;'Raw Data'!A912&amp;"""."""&amp;'Raw Data'!B912&amp;"""")&amp;IF(NOT(ISBLANK('Raw Data'!A913)),",","")</f>
        <v>master."BSC6900GSM@GSM Cell@Uplink_GPRS_RLC_Data_Transfer"."L9003_Total_Number_of_Uplink_RLC_Data_Blocks_Using_CS2",</v>
      </c>
    </row>
    <row r="913" spans="1:1" x14ac:dyDescent="0.25">
      <c r="A913" t="str">
        <f>IF(ISBLANK('Raw Data'!A913),"","master."""&amp;'Raw Data'!A913&amp;"""."""&amp;'Raw Data'!B913&amp;"""")&amp;IF(NOT(ISBLANK('Raw Data'!A914)),",","")</f>
        <v>master."BSC6900GSM@GSM Cell@Uplink_GPRS_RLC_Data_Transfer"."L9004_Total_Number_of_Uplink_RLC_Data_Blocks_Using_CS3",</v>
      </c>
    </row>
    <row r="914" spans="1:1" x14ac:dyDescent="0.25">
      <c r="A914" t="str">
        <f>IF(ISBLANK('Raw Data'!A914),"","master."""&amp;'Raw Data'!A914&amp;"""."""&amp;'Raw Data'!B914&amp;"""")&amp;IF(NOT(ISBLANK('Raw Data'!A915)),",","")</f>
        <v>master."BSC6900GSM@GSM Cell@Uplink_GPRS_RLC_Data_Transfer"."L9005_Total_Number_of_Uplink_RLC_Data_Blocks_Using_CS4",</v>
      </c>
    </row>
    <row r="915" spans="1:1" x14ac:dyDescent="0.25">
      <c r="A915" t="str">
        <f>IF(ISBLANK('Raw Data'!A915),"","master."""&amp;'Raw Data'!A915&amp;"""."""&amp;'Raw Data'!B915&amp;"""")&amp;IF(NOT(ISBLANK('Raw Data'!A916)),",","")</f>
        <v>master."BSC6900GSM@GSM Cell@Uplink_GPRS_RLC_Data_Transfer"."L9006_Number_of_Valid_Uplink_RLC_Data_Blocks_Using_CS1",</v>
      </c>
    </row>
    <row r="916" spans="1:1" x14ac:dyDescent="0.25">
      <c r="A916" t="str">
        <f>IF(ISBLANK('Raw Data'!A916),"","master."""&amp;'Raw Data'!A916&amp;"""."""&amp;'Raw Data'!B916&amp;"""")&amp;IF(NOT(ISBLANK('Raw Data'!A917)),",","")</f>
        <v>master."BSC6900GSM@GSM Cell@Uplink_GPRS_RLC_Data_Transfer"."L9007_Number_of_Valid_Uplink_RLC_Data_Blocks_Using_CS2",</v>
      </c>
    </row>
    <row r="917" spans="1:1" x14ac:dyDescent="0.25">
      <c r="A917" t="str">
        <f>IF(ISBLANK('Raw Data'!A917),"","master."""&amp;'Raw Data'!A917&amp;"""."""&amp;'Raw Data'!B917&amp;"""")&amp;IF(NOT(ISBLANK('Raw Data'!A918)),",","")</f>
        <v>master."BSC6900GSM@GSM Cell@Uplink_GPRS_RLC_Data_Transfer"."L9008_Number_of_Valid_Uplink_RLC_Data_Blocks_Using_CS3",</v>
      </c>
    </row>
    <row r="918" spans="1:1" x14ac:dyDescent="0.25">
      <c r="A918" t="str">
        <f>IF(ISBLANK('Raw Data'!A918),"","master."""&amp;'Raw Data'!A918&amp;"""."""&amp;'Raw Data'!B918&amp;"""")&amp;IF(NOT(ISBLANK('Raw Data'!A919)),",","")</f>
        <v>master."BSC6900GSM@GSM Cell@Uplink_GPRS_RLC_Data_Transfer"."L9009_Number_of_Valid_Uplink_RLC_Data_Blocks_Using_CS4",</v>
      </c>
    </row>
    <row r="919" spans="1:1" x14ac:dyDescent="0.25">
      <c r="A919" t="str">
        <f>IF(ISBLANK('Raw Data'!A919),"","master."""&amp;'Raw Data'!A919&amp;"""."""&amp;'Raw Data'!B919&amp;"""")&amp;IF(NOT(ISBLANK('Raw Data'!A920)),",","")</f>
        <v>master."BSC6900GSM@GSM Cell@Uplink_GPRS_RLC_Data_Transfer"."L9016_Number_of_Coding_Scheme_Upgrades_on_Uplink_GPRS_TBF",</v>
      </c>
    </row>
    <row r="920" spans="1:1" x14ac:dyDescent="0.25">
      <c r="A920" t="str">
        <f>IF(ISBLANK('Raw Data'!A920),"","master."""&amp;'Raw Data'!A920&amp;"""."""&amp;'Raw Data'!B920&amp;"""")&amp;IF(NOT(ISBLANK('Raw Data'!A921)),",","")</f>
        <v>master."BSC6900GSM@GSM Cell@Uplink_GPRS_RLC_Data_Transfer"."L9017_Number_of_Coding_Scheme_Degrades_on_Uplink_GPRS_TBF",</v>
      </c>
    </row>
    <row r="921" spans="1:1" x14ac:dyDescent="0.25">
      <c r="A921" t="str">
        <f>IF(ISBLANK('Raw Data'!A921),"","master."""&amp;'Raw Data'!A921&amp;"""."""&amp;'Raw Data'!B921&amp;"""")&amp;IF(NOT(ISBLANK('Raw Data'!A922)),",","")</f>
        <v>master."BSC6900GSM@GSM Cell@Uplink_GPRS_RLC_Data_Transfer"."L9018_Number_of_Uplink_GPRS_RLC_Control_Blocks",</v>
      </c>
    </row>
    <row r="922" spans="1:1" x14ac:dyDescent="0.25">
      <c r="A922" t="str">
        <f>IF(ISBLANK('Raw Data'!A922),"","master."""&amp;'Raw Data'!A922&amp;"""."""&amp;'Raw Data'!B922&amp;"""")&amp;IF(NOT(ISBLANK('Raw Data'!A923)),",","")</f>
        <v>master."BSC6900GSM@GSM Cell@Uplink_GPRS_RLC_Data_Transfer"."L9019_Total_Number_of_Uplink_GPRS_TBFs",</v>
      </c>
    </row>
    <row r="923" spans="1:1" x14ac:dyDescent="0.25">
      <c r="A923" t="str">
        <f>IF(ISBLANK('Raw Data'!A923),"","master."""&amp;'Raw Data'!A923&amp;"""."""&amp;'Raw Data'!B923&amp;"""")&amp;IF(NOT(ISBLANK('Raw Data'!A924)),",","")</f>
        <v>master."BSC6900GSM@GSM Cell@Uplink_GPRS_RLC_Data_Transfer"."L9020_Total_Duration_of_Uplink_GPRS_TBFs",</v>
      </c>
    </row>
    <row r="924" spans="1:1" x14ac:dyDescent="0.25">
      <c r="A924" t="str">
        <f>IF(ISBLANK('Raw Data'!A924),"","master."""&amp;'Raw Data'!A924&amp;"""."""&amp;'Raw Data'!B924&amp;"""")&amp;IF(NOT(ISBLANK('Raw Data'!A925)),",","")</f>
        <v>master."BSC6900GSM@GSM Cell@Uplink_GPRS_RLC_Data_Transfer"."L9021_Number_of_Uplink_GPRS_RLC_Dummy_Blocks",</v>
      </c>
    </row>
    <row r="925" spans="1:1" x14ac:dyDescent="0.25">
      <c r="A925" t="str">
        <f>IF(ISBLANK('Raw Data'!A925),"","master."""&amp;'Raw Data'!A925&amp;"""."""&amp;'Raw Data'!B925&amp;"""")&amp;IF(NOT(ISBLANK('Raw Data'!A926)),",","")</f>
        <v>master."BSC6900GSM@GSM Cell@Uplink_GPRS_RLC_Data_Transfer"."TL9014_Average_Throughput_of_Uplink_GPRS_RLC",</v>
      </c>
    </row>
    <row r="926" spans="1:1" x14ac:dyDescent="0.25">
      <c r="A926" t="str">
        <f>IF(ISBLANK('Raw Data'!A926),"","master."""&amp;'Raw Data'!A926&amp;"""."""&amp;'Raw Data'!B926&amp;"""")&amp;IF(NOT(ISBLANK('Raw Data'!A927)),",","")</f>
        <v>master."BSC6900GSM@GSM Cell@Uplink_GPRS_RLC_Data_Transfer"."TL9023_Throughput_of_Uplink_GPRS_RLC_Data_Blocks",</v>
      </c>
    </row>
    <row r="927" spans="1:1" x14ac:dyDescent="0.25">
      <c r="A927" t="str">
        <f>IF(ISBLANK('Raw Data'!A927),"","master."""&amp;'Raw Data'!A927&amp;"""."""&amp;'Raw Data'!B927&amp;"""")&amp;IF(NOT(ISBLANK('Raw Data'!A928)),",","")</f>
        <v>master."BSC6900GSM@GSM Cell@Uplink_GPRS_TBF_Establishment_and_Release"."A9001_Number_of_Uplink_GPRS_TBF_Establishment_Attempts",</v>
      </c>
    </row>
    <row r="928" spans="1:1" x14ac:dyDescent="0.25">
      <c r="A928" t="str">
        <f>IF(ISBLANK('Raw Data'!A928),"","master."""&amp;'Raw Data'!A928&amp;"""."""&amp;'Raw Data'!B928&amp;"""")&amp;IF(NOT(ISBLANK('Raw Data'!A929)),",","")</f>
        <v>master."BSC6900GSM@GSM Cell@Uplink_GPRS_TBF_Establishment_and_Release"."A9002_Number_of_Successful_Uplink_GPRS_TBF_Establishments",</v>
      </c>
    </row>
    <row r="929" spans="1:1" x14ac:dyDescent="0.25">
      <c r="A929" t="str">
        <f>IF(ISBLANK('Raw Data'!A929),"","master."""&amp;'Raw Data'!A929&amp;"""."""&amp;'Raw Data'!B929&amp;"""")&amp;IF(NOT(ISBLANK('Raw Data'!A930)),",","")</f>
        <v>master."BSC6900GSM@GSM Cell@Uplink_GPRS_TBF_Establishment_and_Release"."A9003_Number_of_Failed_Uplink_GPRS_TBF_Establishments_due_to_No",</v>
      </c>
    </row>
    <row r="930" spans="1:1" x14ac:dyDescent="0.25">
      <c r="A930" t="str">
        <f>IF(ISBLANK('Raw Data'!A930),"","master."""&amp;'Raw Data'!A930&amp;"""."""&amp;'Raw Data'!B930&amp;"""")&amp;IF(NOT(ISBLANK('Raw Data'!A931)),",","")</f>
        <v>master."BSC6900GSM@GSM Cell@Uplink_GPRS_TBF_Establishment_and_Release"."A9004_Number_of_Failed_Uplink_GPRS_TBF_Establishments_due_to_MS",</v>
      </c>
    </row>
    <row r="931" spans="1:1" x14ac:dyDescent="0.25">
      <c r="A931" t="str">
        <f>IF(ISBLANK('Raw Data'!A931),"","master."""&amp;'Raw Data'!A931&amp;"""."""&amp;'Raw Data'!B931&amp;"""")&amp;IF(NOT(ISBLANK('Raw Data'!A932)),",","")</f>
        <v>master."BSC6900GSM@GSM Cell@Uplink_GPRS_TBF_Establishment_and_Release"."A9005_Number_of_Uplink_GPRS_TBF_Normal_Releases",</v>
      </c>
    </row>
    <row r="932" spans="1:1" x14ac:dyDescent="0.25">
      <c r="A932" t="str">
        <f>IF(ISBLANK('Raw Data'!A932),"","master."""&amp;'Raw Data'!A932&amp;"""."""&amp;'Raw Data'!B932&amp;"""")&amp;IF(NOT(ISBLANK('Raw Data'!A933)),",","")</f>
        <v>master."BSC6900GSM@GSM Cell@Uplink_GPRS_TBF_Establishment_and_Release"."A9006_Number_of_Uplink_GPRS_TBF_Abnormal_Releases_due_to_N3101_",</v>
      </c>
    </row>
    <row r="933" spans="1:1" x14ac:dyDescent="0.25">
      <c r="A933" t="str">
        <f>IF(ISBLANK('Raw Data'!A933),"","master."""&amp;'Raw Data'!A933&amp;"""."""&amp;'Raw Data'!B933&amp;"""")&amp;IF(NOT(ISBLANK('Raw Data'!A934)),",","")</f>
        <v>master."BSC6900GSM@GSM Cell@Uplink_GPRS_TBF_Establishment_and_Release"."A9007_Number_of_Uplink_GPRS_TBF_Abnormal_Releases_due_to_N3103_",</v>
      </c>
    </row>
    <row r="934" spans="1:1" x14ac:dyDescent="0.25">
      <c r="A934" t="str">
        <f>IF(ISBLANK('Raw Data'!A934),"","master."""&amp;'Raw Data'!A934&amp;"""."""&amp;'Raw Data'!B934&amp;"""")&amp;IF(NOT(ISBLANK('Raw Data'!A935)),",","")</f>
        <v>master."BSC6900GSM@GSM Cell@Uplink_GPRS_TBF_Establishment_and_Release"."A9008_Number_of_Uplink_GPRS_TBF_Abnormal_Releases_due_to_SUSPEN",</v>
      </c>
    </row>
    <row r="935" spans="1:1" x14ac:dyDescent="0.25">
      <c r="A935" t="str">
        <f>IF(ISBLANK('Raw Data'!A935),"","master."""&amp;'Raw Data'!A935&amp;"""."""&amp;'Raw Data'!B935&amp;"""")&amp;IF(NOT(ISBLANK('Raw Data'!A936)),",","")</f>
        <v>master."BSC6900GSM@GSM Cell@Uplink_GPRS_TBF_Establishment_and_Release"."A9009_Number_of_Uplink_GPRS_TBF_Abnormal_Releases_due_to_FLUSH",</v>
      </c>
    </row>
    <row r="936" spans="1:1" x14ac:dyDescent="0.25">
      <c r="A936" t="str">
        <f>IF(ISBLANK('Raw Data'!A936),"","master."""&amp;'Raw Data'!A936&amp;"""."""&amp;'Raw Data'!B936&amp;"""")&amp;IF(NOT(ISBLANK('Raw Data'!A937)),",","")</f>
        <v>master."BSC6900GSM@GSM Cell@Uplink_GPRS_TBF_Establishment_and_Release"."A9010_Number_of_Uplink_GPRS_TBF_Abnormal_Releases_due_to_No_Cha",</v>
      </c>
    </row>
    <row r="937" spans="1:1" x14ac:dyDescent="0.25">
      <c r="A937" t="str">
        <f>IF(ISBLANK('Raw Data'!A937),"","master."""&amp;'Raw Data'!A937&amp;"""."""&amp;'Raw Data'!B937&amp;"""")&amp;IF(NOT(ISBLANK('Raw Data'!A938)),",","")</f>
        <v>master."BSC6900GSM@GSM Cell@Uplink_GPRS_TBF_Establishment_and_Release"."A9014_Total_Duration_of_Uplink_GPRS_TBF",</v>
      </c>
    </row>
    <row r="938" spans="1:1" x14ac:dyDescent="0.25">
      <c r="A938" t="str">
        <f>IF(ISBLANK('Raw Data'!A938),"","master."""&amp;'Raw Data'!A938&amp;"""."""&amp;'Raw Data'!B938&amp;"""")&amp;IF(NOT(ISBLANK('Raw Data'!A939)),",","")</f>
        <v>master."BSC6900GSM@GSM Cell@Uplink_GPRS_TBF_Establishment_and_Release"."A9016_Number_of_Failed_Uplink_GPRS_TBF_Establishments_due_to_Ot",</v>
      </c>
    </row>
    <row r="939" spans="1:1" x14ac:dyDescent="0.25">
      <c r="A939" t="str">
        <f>IF(ISBLANK('Raw Data'!A939),"","master."""&amp;'Raw Data'!A939&amp;"""."""&amp;'Raw Data'!B939&amp;"""")&amp;IF(NOT(ISBLANK('Raw Data'!A940)),",","")</f>
        <v>master."BSC6900GSM@GSM Cell@Uplink_GPRS_TBF_Establishment_and_Release"."A9017_Number_of_Uplink_GPRS_TBF_Abnormal_Releases_due_to_Channe",</v>
      </c>
    </row>
    <row r="940" spans="1:1" x14ac:dyDescent="0.25">
      <c r="A940" t="str">
        <f>IF(ISBLANK('Raw Data'!A940),"","master."""&amp;'Raw Data'!A940&amp;"""."""&amp;'Raw Data'!B940&amp;"""")&amp;IF(NOT(ISBLANK('Raw Data'!A941)),",","")</f>
        <v>master."BSC6900GSM@GSM Cell@Uplink_GPRS_TBF_Establishment_and_Release"."A9018_Number_of_Uplink_GPRS_TBF_Abnormal_Releases_due_to_Other_",</v>
      </c>
    </row>
    <row r="941" spans="1:1" x14ac:dyDescent="0.25">
      <c r="A941" t="str">
        <f>IF(ISBLANK('Raw Data'!A941),"","master."""&amp;'Raw Data'!A941&amp;"""."""&amp;'Raw Data'!B941&amp;"""")&amp;IF(NOT(ISBLANK('Raw Data'!A942)),",","")</f>
        <v>master."BSC6900GSM@GSM Cell@Uplink_GPRS_TBF_Establishment_and_Release"."A9034_Number_of_Abnormal_Uplink_GPRS_TBF_Releases_Because_of_EG",</v>
      </c>
    </row>
    <row r="942" spans="1:1" x14ac:dyDescent="0.25">
      <c r="A942" t="str">
        <f>IF(ISBLANK('Raw Data'!A942),"","master."""&amp;'Raw Data'!A942&amp;"""."""&amp;'Raw Data'!B942&amp;"""")&amp;IF(NOT(ISBLANK('Raw Data'!A943)),",","")</f>
        <v>master."BSC6900GSM@GSM Cell@Uplink_GPRS_TBF_Establishment_and_Release"."A9035_Number_of_Uplink_GPRS_TBF_Movements_Because_of_EGPRS_User",</v>
      </c>
    </row>
    <row r="943" spans="1:1" x14ac:dyDescent="0.25">
      <c r="A943" t="str">
        <f>IF(ISBLANK('Raw Data'!A943),"","master."""&amp;'Raw Data'!A943&amp;"""."""&amp;'Raw Data'!B943&amp;"""")&amp;IF(NOT(ISBLANK('Raw Data'!A944)),",","")</f>
        <v>master."BSC6900GSM@GSM Cell@Uplink_GPRS_TBF_Establishment_and_Release"."A9037_Number_of_Failed_Uplink_GPRS_TBF_Establishments_due_to_Ot",</v>
      </c>
    </row>
    <row r="944" spans="1:1" x14ac:dyDescent="0.25">
      <c r="A944" t="str">
        <f>IF(ISBLANK('Raw Data'!A944),"","master."""&amp;'Raw Data'!A944&amp;"""."""&amp;'Raw Data'!B944&amp;"""")&amp;IF(NOT(ISBLANK('Raw Data'!A945)),",","")</f>
        <v>master."BSC6900GSM@GSM Cell@Uplink_GPRS_TBF_Establishment_and_Release"."A9038_Number_of_Failed_Uplink_GPRS_TBF_Establishments_due_to_Ot",</v>
      </c>
    </row>
    <row r="945" spans="1:1" x14ac:dyDescent="0.25">
      <c r="A945" t="str">
        <f>IF(ISBLANK('Raw Data'!A945),"","master."""&amp;'Raw Data'!A945&amp;"""."""&amp;'Raw Data'!B945&amp;"""")&amp;IF(NOT(ISBLANK('Raw Data'!A946)),",","")</f>
        <v>master."BSC6900GSM@GSM Cell@Uplink_GPRS_TBF_Establishment_and_Release"."A9039_Number_of_Abnormal_Uplink_GPRS_TBF_Releases_due_to_CS_Han",</v>
      </c>
    </row>
    <row r="946" spans="1:1" x14ac:dyDescent="0.25">
      <c r="A946" t="str">
        <f>IF(ISBLANK('Raw Data'!A946),"","master."""&amp;'Raw Data'!A946&amp;"""."""&amp;'Raw Data'!B946&amp;"""")&amp;IF(NOT(ISBLANK('Raw Data'!A947)),",","")</f>
        <v>master."BSC6900GSM@GSM Cell@Uplink_GPRS_TBF_Establishment_and_Release"."A9040_Number_of_Abnormal_Uplink_GPRS_TBF_Releases_due_to_Abis_R",</v>
      </c>
    </row>
    <row r="947" spans="1:1" x14ac:dyDescent="0.25">
      <c r="A947" t="str">
        <f>IF(ISBLANK('Raw Data'!A947),"","master."""&amp;'Raw Data'!A947&amp;"""."""&amp;'Raw Data'!B947&amp;"""")&amp;IF(NOT(ISBLANK('Raw Data'!A948)),",","")</f>
        <v>master."BSC6900GSM@GSM Cell@Uplink_GPRS_TBF_Establishment_and_Release"."A9041_Number_of_Failed_Uplink_GPRS_TBF_Establishments_due_to_MS",</v>
      </c>
    </row>
    <row r="948" spans="1:1" x14ac:dyDescent="0.25">
      <c r="A948" t="str">
        <f>IF(ISBLANK('Raw Data'!A948),"","master."""&amp;'Raw Data'!A948&amp;"""."""&amp;'Raw Data'!B948&amp;"""")&amp;IF(NOT(ISBLANK('Raw Data'!A949)),",","")</f>
        <v>master."BSC6900GSM@GSM Cell@Uplink_GPRS_TBF_Establishment_and_Release"."A9043_Number_of_Uplink_GPRS_TBF_Abnormal_Releases_due_to_N3101_",</v>
      </c>
    </row>
    <row r="949" spans="1:1" x14ac:dyDescent="0.25">
      <c r="A949" t="str">
        <f>IF(ISBLANK('Raw Data'!A949),"","master."""&amp;'Raw Data'!A949&amp;"""."""&amp;'Raw Data'!B949&amp;"""")&amp;IF(NOT(ISBLANK('Raw Data'!A950)),",","")</f>
        <v>master."BSC6900GSM@GSM Cell@Uplink_GPRS_TBF_Establishment_and_Release"."A904A_Number_of_Uplink_GPRS_TBF_Abnormal_Releases_due_to_DTM_Es",</v>
      </c>
    </row>
    <row r="950" spans="1:1" x14ac:dyDescent="0.25">
      <c r="A950" t="str">
        <f>IF(ISBLANK('Raw Data'!A950),"","master."""&amp;'Raw Data'!A950&amp;"""."""&amp;'Raw Data'!B950&amp;"""")&amp;IF(NOT(ISBLANK('Raw Data'!A951)),",","")</f>
        <v>master."BSC6900GSM@GSM Cell@Uplink_GPRS_TBF_Establishment_and_Release"."AA9015_Average_Duration_of_Uplink_GPRS_TBF",</v>
      </c>
    </row>
    <row r="951" spans="1:1" x14ac:dyDescent="0.25">
      <c r="A951" t="str">
        <f>IF(ISBLANK('Raw Data'!A951),"","master."""&amp;'Raw Data'!A951&amp;"""."""&amp;'Raw Data'!B951&amp;"""")&amp;IF(NOT(ISBLANK('Raw Data'!A952)),",","")</f>
        <v>master."BSC6900GSM@GSM Cell@Uplink_LLC_Data_Transfer"."AL9404_Average_Length_of_Uplink_LLC_PDU",</v>
      </c>
    </row>
    <row r="952" spans="1:1" x14ac:dyDescent="0.25">
      <c r="A952" t="str">
        <f>IF(ISBLANK('Raw Data'!A952),"","master."""&amp;'Raw Data'!A952&amp;"""."""&amp;'Raw Data'!B952&amp;"""")&amp;IF(NOT(ISBLANK('Raw Data'!A953)),",","")</f>
        <v>master."BSC6900GSM@GSM Cell@Uplink_LLC_Data_Transfer"."AL9405_Average_LLC_PDU_Bytes_per_Uplink_TBF",</v>
      </c>
    </row>
    <row r="953" spans="1:1" x14ac:dyDescent="0.25">
      <c r="A953" t="str">
        <f>IF(ISBLANK('Raw Data'!A953),"","master."""&amp;'Raw Data'!A953&amp;"""."""&amp;'Raw Data'!B953&amp;"""")&amp;IF(NOT(ISBLANK('Raw Data'!A954)),",","")</f>
        <v>master."BSC6900GSM@GSM Cell@Uplink_LLC_Data_Transfer"."AL9425_Uplink_Throughput_of_GPRS_Users_LLC_PDU",</v>
      </c>
    </row>
    <row r="954" spans="1:1" x14ac:dyDescent="0.25">
      <c r="A954" t="str">
        <f>IF(ISBLANK('Raw Data'!A954),"","master."""&amp;'Raw Data'!A954&amp;"""."""&amp;'Raw Data'!B954&amp;"""")&amp;IF(NOT(ISBLANK('Raw Data'!A955)),",","")</f>
        <v>master."BSC6900GSM@GSM Cell@Uplink_LLC_Data_Transfer"."AL9426_Uplink_Throughput_of_EGPRS_Users_LLC_PDU",</v>
      </c>
    </row>
    <row r="955" spans="1:1" x14ac:dyDescent="0.25">
      <c r="A955" t="str">
        <f>IF(ISBLANK('Raw Data'!A955),"","master."""&amp;'Raw Data'!A955&amp;"""."""&amp;'Raw Data'!B955&amp;"""")&amp;IF(NOT(ISBLANK('Raw Data'!A956)),",","")</f>
        <v>master."BSC6900GSM@GSM Cell@Uplink_LLC_Data_Transfer"."L9403_Total_Bytes_of_Uplink_LLC_PDUs_Sent",</v>
      </c>
    </row>
    <row r="956" spans="1:1" x14ac:dyDescent="0.25">
      <c r="A956" t="str">
        <f>IF(ISBLANK('Raw Data'!A956),"","master."""&amp;'Raw Data'!A956&amp;"""."""&amp;'Raw Data'!B956&amp;"""")&amp;IF(NOT(ISBLANK('Raw Data'!A957)),",","")</f>
        <v>master."BSC6900GSM@GSM Cell@Uplink_LLC_Data_Transfer"."L9421_Total_Bytes_of_Uplink_GPRS_Users_LLC_PDUs",</v>
      </c>
    </row>
    <row r="957" spans="1:1" x14ac:dyDescent="0.25">
      <c r="A957" t="str">
        <f>IF(ISBLANK('Raw Data'!A957),"","master."""&amp;'Raw Data'!A957&amp;"""."""&amp;'Raw Data'!B957&amp;"""")&amp;IF(NOT(ISBLANK('Raw Data'!A958)),",","")</f>
        <v>master."BSC6900GSM@GSM Cell@Uplink_LLC_Data_Transfer"."L9422_Throughput_of_Uplink_GPRS_Users_LLC_PDU",</v>
      </c>
    </row>
    <row r="958" spans="1:1" x14ac:dyDescent="0.25">
      <c r="A958" t="str">
        <f>IF(ISBLANK('Raw Data'!A958),"","master."""&amp;'Raw Data'!A958&amp;"""."""&amp;'Raw Data'!B958&amp;"""")&amp;IF(NOT(ISBLANK('Raw Data'!A959)),",","")</f>
        <v>master."BSC6900GSM@GSM Cell@Uplink_LLC_Data_Transfer"."L9423_Total_Bytes_of_Uplink_EGPRS_Users_LLC_PDUs",</v>
      </c>
    </row>
    <row r="959" spans="1:1" x14ac:dyDescent="0.25">
      <c r="A959" t="str">
        <f>IF(ISBLANK('Raw Data'!A959),"","master."""&amp;'Raw Data'!A959&amp;"""."""&amp;'Raw Data'!B959&amp;"""")&amp;IF(NOT(ISBLANK('Raw Data'!A960)),",","")</f>
        <v>master."BSC6900GSM@GSM Cell@Uplink_LLC_Data_Transfer"."L9424_Throughput_of_Uplink_EGPRS_Users_LLC_PDU",</v>
      </c>
    </row>
    <row r="960" spans="1:1" x14ac:dyDescent="0.25">
      <c r="A960" t="str">
        <f>IF(ISBLANK('Raw Data'!A960),"","master."""&amp;'Raw Data'!A960&amp;"""."""&amp;'Raw Data'!B960&amp;"""")&amp;IF(NOT(ISBLANK('Raw Data'!A961)),",","")</f>
        <v>master."BSC6900GSM@GSM Cell@Uplink_LLC_Data_Transfer"."L9427_Maximum_Uplink_Throughput_of_GPRS_Users_LLC_PDU",</v>
      </c>
    </row>
    <row r="961" spans="1:1" x14ac:dyDescent="0.25">
      <c r="A961" t="str">
        <f>IF(ISBLANK('Raw Data'!A961),"","master."""&amp;'Raw Data'!A961&amp;"""."""&amp;'Raw Data'!B961&amp;"""")&amp;IF(NOT(ISBLANK('Raw Data'!A962)),",","")</f>
        <v>master."BSC6900GSM@GSM Cell@Uplink_LLC_Data_Transfer"."L9428_Maximum_Uplink_Throughput_of_EGPRS_Users_LLC_PDU",</v>
      </c>
    </row>
    <row r="962" spans="1:1" x14ac:dyDescent="0.25">
      <c r="A962" t="str">
        <f>IF(ISBLANK('Raw Data'!A962),"","master."""&amp;'Raw Data'!A962&amp;"""."""&amp;'Raw Data'!B962&amp;"""")&amp;IF(NOT(ISBLANK('Raw Data'!A963)),",","")</f>
        <v>master."BSC6900GSM@GSM Cell@Uplink_LLC_Data_Transfer"."L9458_Total_Bytes_of_Received_Uplink_GPRS_Information_Messages",</v>
      </c>
    </row>
    <row r="963" spans="1:1" x14ac:dyDescent="0.25">
      <c r="A963" t="str">
        <f>IF(ISBLANK('Raw Data'!A963),"","master."""&amp;'Raw Data'!A963&amp;"""."""&amp;'Raw Data'!B963&amp;"""")&amp;IF(NOT(ISBLANK('Raw Data'!A964)),",","")</f>
        <v>master."BSC6900GSM@GSM Cell@Uplink_LLC_Data_Transfer"."L9569_Total_Bytes_of_Uplink_LLC_PDUs_for_LTE_Capable_MSs",</v>
      </c>
    </row>
    <row r="964" spans="1:1" x14ac:dyDescent="0.25">
      <c r="A964" t="str">
        <f>IF(ISBLANK('Raw Data'!A964),"","master."""&amp;'Raw Data'!A964&amp;"""."""&amp;'Raw Data'!B964&amp;"""")&amp;IF(NOT(ISBLANK('Raw Data'!A965)),",","")</f>
        <v>master."BSC6900GSM@GSM Cell@Uplink_LLC_Data_Transfer"."L9573_Total_Bytes_of_Uplink_LLC_PDUs_for_UMTS_Capable_MSs",</v>
      </c>
    </row>
    <row r="965" spans="1:1" x14ac:dyDescent="0.25">
      <c r="A965" t="str">
        <f>IF(ISBLANK('Raw Data'!A965),"","master."""&amp;'Raw Data'!A965&amp;"""."""&amp;'Raw Data'!B965&amp;"""")&amp;IF(NOT(ISBLANK('Raw Data'!A966)),",","")</f>
        <v>master."BSC6900GSM@GSM Cell@Intra-Cell_Handover"."CH303_Successful_Internal_Intra-Cell_Handovers"</v>
      </c>
    </row>
    <row r="966" spans="1:1" x14ac:dyDescent="0.25">
      <c r="A966" t="str">
        <f>IF(ISBLANK('Raw Data'!A966),"","master."""&amp;'Raw Data'!A966&amp;"""."""&amp;'Raw Data'!B966&amp;"""")&amp;IF(NOT(ISBLANK('Raw Data'!A967)),",","")</f>
        <v/>
      </c>
    </row>
    <row r="967" spans="1:1" x14ac:dyDescent="0.25">
      <c r="A967" t="str">
        <f>IF(ISBLANK('Raw Data'!A967),"","master."""&amp;'Raw Data'!A967&amp;"""."""&amp;'Raw Data'!B967&amp;"""")&amp;IF(NOT(ISBLANK('Raw Data'!A968)),",","")</f>
        <v/>
      </c>
    </row>
    <row r="968" spans="1:1" x14ac:dyDescent="0.25">
      <c r="A968" t="str">
        <f>IF(ISBLANK('Raw Data'!A968),"","master."""&amp;'Raw Data'!A968&amp;"""."""&amp;'Raw Data'!B968&amp;"""")&amp;IF(NOT(ISBLANK('Raw Data'!A969)),",","")</f>
        <v/>
      </c>
    </row>
    <row r="969" spans="1:1" x14ac:dyDescent="0.25">
      <c r="A969" t="str">
        <f>IF(ISBLANK('Raw Data'!A969),"","master."""&amp;'Raw Data'!A969&amp;"""."""&amp;'Raw Data'!B969&amp;"""")&amp;IF(NOT(ISBLANK('Raw Data'!A970)),",","")</f>
        <v/>
      </c>
    </row>
    <row r="970" spans="1:1" x14ac:dyDescent="0.25">
      <c r="A970" t="str">
        <f>IF(ISBLANK('Raw Data'!A970),"","master."""&amp;'Raw Data'!A970&amp;"""."""&amp;'Raw Data'!B970&amp;"""")&amp;IF(NOT(ISBLANK('Raw Data'!A971)),",","")</f>
        <v/>
      </c>
    </row>
    <row r="971" spans="1:1" x14ac:dyDescent="0.25">
      <c r="A971" t="str">
        <f>IF(ISBLANK('Raw Data'!A971),"","master."""&amp;'Raw Data'!A971&amp;"""."""&amp;'Raw Data'!B971&amp;"""")&amp;IF(NOT(ISBLANK('Raw Data'!A972)),",","")</f>
        <v/>
      </c>
    </row>
    <row r="972" spans="1:1" x14ac:dyDescent="0.25">
      <c r="A972" t="str">
        <f>IF(ISBLANK('Raw Data'!A972),"","master."""&amp;'Raw Data'!A972&amp;"""."""&amp;'Raw Data'!B972&amp;"""")&amp;IF(NOT(ISBLANK('Raw Data'!A973)),",","")</f>
        <v/>
      </c>
    </row>
    <row r="973" spans="1:1" x14ac:dyDescent="0.25">
      <c r="A973" t="str">
        <f>IF(ISBLANK('Raw Data'!A973),"","master."""&amp;'Raw Data'!A973&amp;"""."""&amp;'Raw Data'!B973&amp;"""")&amp;IF(NOT(ISBLANK('Raw Data'!A974)),",","")</f>
        <v/>
      </c>
    </row>
    <row r="974" spans="1:1" x14ac:dyDescent="0.25">
      <c r="A974" t="str">
        <f>IF(ISBLANK('Raw Data'!A974),"","master."""&amp;'Raw Data'!A974&amp;"""."""&amp;'Raw Data'!B974&amp;"""")&amp;IF(NOT(ISBLANK('Raw Data'!A975)),",","")</f>
        <v/>
      </c>
    </row>
    <row r="975" spans="1:1" x14ac:dyDescent="0.25">
      <c r="A975" t="str">
        <f>IF(ISBLANK('Raw Data'!A975),"","master."""&amp;'Raw Data'!A975&amp;"""."""&amp;'Raw Data'!B975&amp;"""")&amp;IF(NOT(ISBLANK('Raw Data'!A976)),",","")</f>
        <v/>
      </c>
    </row>
    <row r="976" spans="1:1" x14ac:dyDescent="0.25">
      <c r="A976" t="str">
        <f>IF(ISBLANK('Raw Data'!A976),"","master."""&amp;'Raw Data'!A976&amp;"""."""&amp;'Raw Data'!B976&amp;"""")&amp;IF(NOT(ISBLANK('Raw Data'!A977)),",","")</f>
        <v/>
      </c>
    </row>
    <row r="977" spans="1:1" x14ac:dyDescent="0.25">
      <c r="A977" t="str">
        <f>IF(ISBLANK('Raw Data'!A977),"","master."""&amp;'Raw Data'!A977&amp;"""."""&amp;'Raw Data'!B977&amp;"""")&amp;IF(NOT(ISBLANK('Raw Data'!A978)),",","")</f>
        <v/>
      </c>
    </row>
    <row r="978" spans="1:1" x14ac:dyDescent="0.25">
      <c r="A978" t="str">
        <f>IF(ISBLANK('Raw Data'!A978),"","master."""&amp;'Raw Data'!A978&amp;"""."""&amp;'Raw Data'!B978&amp;"""")&amp;IF(NOT(ISBLANK('Raw Data'!A979)),",","")</f>
        <v/>
      </c>
    </row>
    <row r="979" spans="1:1" x14ac:dyDescent="0.25">
      <c r="A979" t="str">
        <f>IF(ISBLANK('Raw Data'!A979),"","master."""&amp;'Raw Data'!A979&amp;"""."""&amp;'Raw Data'!B979&amp;"""")&amp;IF(NOT(ISBLANK('Raw Data'!A980)),",","")</f>
        <v/>
      </c>
    </row>
    <row r="980" spans="1:1" x14ac:dyDescent="0.25">
      <c r="A980" t="str">
        <f>IF(ISBLANK('Raw Data'!A980),"","master."""&amp;'Raw Data'!A980&amp;"""."""&amp;'Raw Data'!B980&amp;"""")&amp;IF(NOT(ISBLANK('Raw Data'!A981)),",","")</f>
        <v/>
      </c>
    </row>
    <row r="981" spans="1:1" x14ac:dyDescent="0.25">
      <c r="A981" t="str">
        <f>IF(ISBLANK('Raw Data'!A981),"","master."""&amp;'Raw Data'!A981&amp;"""."""&amp;'Raw Data'!B981&amp;"""")&amp;IF(NOT(ISBLANK('Raw Data'!A982)),",","")</f>
        <v/>
      </c>
    </row>
    <row r="982" spans="1:1" x14ac:dyDescent="0.25">
      <c r="A982" t="str">
        <f>IF(ISBLANK('Raw Data'!A982),"","master."""&amp;'Raw Data'!A982&amp;"""."""&amp;'Raw Data'!B982&amp;"""")&amp;IF(NOT(ISBLANK('Raw Data'!A983)),",","")</f>
        <v/>
      </c>
    </row>
    <row r="983" spans="1:1" x14ac:dyDescent="0.25">
      <c r="A983" t="str">
        <f>IF(ISBLANK('Raw Data'!A983),"","master."""&amp;'Raw Data'!A983&amp;"""."""&amp;'Raw Data'!B983&amp;"""")&amp;IF(NOT(ISBLANK('Raw Data'!A984)),",","")</f>
        <v/>
      </c>
    </row>
    <row r="984" spans="1:1" x14ac:dyDescent="0.25">
      <c r="A984" t="str">
        <f>IF(ISBLANK('Raw Data'!A984),"","master."""&amp;'Raw Data'!A984&amp;"""."""&amp;'Raw Data'!B984&amp;"""")&amp;IF(NOT(ISBLANK('Raw Data'!A985)),",","")</f>
        <v/>
      </c>
    </row>
    <row r="985" spans="1:1" x14ac:dyDescent="0.25">
      <c r="A985" t="str">
        <f>IF(ISBLANK('Raw Data'!A985),"","master."""&amp;'Raw Data'!A985&amp;"""."""&amp;'Raw Data'!B985&amp;"""")&amp;IF(NOT(ISBLANK('Raw Data'!A986)),",","")</f>
        <v/>
      </c>
    </row>
    <row r="986" spans="1:1" x14ac:dyDescent="0.25">
      <c r="A986" t="str">
        <f>IF(ISBLANK('Raw Data'!A986),"","master."""&amp;'Raw Data'!A986&amp;"""."""&amp;'Raw Data'!B986&amp;"""")&amp;IF(NOT(ISBLANK('Raw Data'!A987)),",","")</f>
        <v/>
      </c>
    </row>
    <row r="987" spans="1:1" x14ac:dyDescent="0.25">
      <c r="A987" t="str">
        <f>IF(ISBLANK('Raw Data'!A987),"","master."""&amp;'Raw Data'!A987&amp;"""."""&amp;'Raw Data'!B987&amp;"""")&amp;IF(NOT(ISBLANK('Raw Data'!A988)),",","")</f>
        <v/>
      </c>
    </row>
    <row r="988" spans="1:1" x14ac:dyDescent="0.25">
      <c r="A988" t="str">
        <f>IF(ISBLANK('Raw Data'!A988),"","master."""&amp;'Raw Data'!A988&amp;"""."""&amp;'Raw Data'!B988&amp;"""")&amp;IF(NOT(ISBLANK('Raw Data'!A989)),",","")</f>
        <v/>
      </c>
    </row>
    <row r="989" spans="1:1" x14ac:dyDescent="0.25">
      <c r="A989" t="str">
        <f>IF(ISBLANK('Raw Data'!A989),"","master."""&amp;'Raw Data'!A989&amp;"""."""&amp;'Raw Data'!B989&amp;"""")&amp;IF(NOT(ISBLANK('Raw Data'!A990)),",","")</f>
        <v/>
      </c>
    </row>
    <row r="990" spans="1:1" x14ac:dyDescent="0.25">
      <c r="A990" t="str">
        <f>IF(ISBLANK('Raw Data'!A990),"","master."""&amp;'Raw Data'!A990&amp;"""."""&amp;'Raw Data'!B990&amp;"""")&amp;IF(NOT(ISBLANK('Raw Data'!A991)),",","")</f>
        <v/>
      </c>
    </row>
    <row r="991" spans="1:1" x14ac:dyDescent="0.25">
      <c r="A991" t="str">
        <f>IF(ISBLANK('Raw Data'!A991),"","master."""&amp;'Raw Data'!A991&amp;"""."""&amp;'Raw Data'!B991&amp;"""")&amp;IF(NOT(ISBLANK('Raw Data'!A992)),",","")</f>
        <v/>
      </c>
    </row>
    <row r="992" spans="1:1" x14ac:dyDescent="0.25">
      <c r="A992" t="str">
        <f>IF(ISBLANK('Raw Data'!A992),"","master."""&amp;'Raw Data'!A992&amp;"""."""&amp;'Raw Data'!B992&amp;"""")&amp;IF(NOT(ISBLANK('Raw Data'!A993)),",","")</f>
        <v/>
      </c>
    </row>
    <row r="993" spans="1:1" x14ac:dyDescent="0.25">
      <c r="A993" t="str">
        <f>IF(ISBLANK('Raw Data'!A993),"","master."""&amp;'Raw Data'!A993&amp;"""."""&amp;'Raw Data'!B993&amp;"""")&amp;IF(NOT(ISBLANK('Raw Data'!A994)),",","")</f>
        <v/>
      </c>
    </row>
    <row r="994" spans="1:1" x14ac:dyDescent="0.25">
      <c r="A994" t="str">
        <f>IF(ISBLANK('Raw Data'!A994),"","master."""&amp;'Raw Data'!A994&amp;"""."""&amp;'Raw Data'!B994&amp;"""")&amp;IF(NOT(ISBLANK('Raw Data'!A995)),",","")</f>
        <v/>
      </c>
    </row>
    <row r="995" spans="1:1" x14ac:dyDescent="0.25">
      <c r="A995" t="str">
        <f>IF(ISBLANK('Raw Data'!A995),"","master."""&amp;'Raw Data'!A995&amp;"""."""&amp;'Raw Data'!B995&amp;"""")&amp;IF(NOT(ISBLANK('Raw Data'!A996)),",","")</f>
        <v/>
      </c>
    </row>
    <row r="996" spans="1:1" x14ac:dyDescent="0.25">
      <c r="A996" t="str">
        <f>IF(ISBLANK('Raw Data'!A996),"","master."""&amp;'Raw Data'!A996&amp;"""."""&amp;'Raw Data'!B996&amp;"""")&amp;IF(NOT(ISBLANK('Raw Data'!A997)),",","")</f>
        <v/>
      </c>
    </row>
    <row r="997" spans="1:1" x14ac:dyDescent="0.25">
      <c r="A997" t="str">
        <f>IF(ISBLANK('Raw Data'!A997),"","master."""&amp;'Raw Data'!A997&amp;"""."""&amp;'Raw Data'!B997&amp;"""")&amp;IF(NOT(ISBLANK('Raw Data'!A998)),",","")</f>
        <v/>
      </c>
    </row>
    <row r="998" spans="1:1" x14ac:dyDescent="0.25">
      <c r="A998" t="str">
        <f>IF(ISBLANK('Raw Data'!A998),"","master."""&amp;'Raw Data'!A998&amp;"""."""&amp;'Raw Data'!B998&amp;"""")&amp;IF(NOT(ISBLANK('Raw Data'!A999)),",","")</f>
        <v/>
      </c>
    </row>
    <row r="999" spans="1:1" x14ac:dyDescent="0.25">
      <c r="A999" t="str">
        <f>IF(ISBLANK('Raw Data'!A999),"","master."""&amp;'Raw Data'!A999&amp;"""."""&amp;'Raw Data'!B999&amp;"""")&amp;IF(NOT(ISBLANK('Raw Data'!A1000)),",","")</f>
        <v/>
      </c>
    </row>
    <row r="1000" spans="1:1" x14ac:dyDescent="0.25">
      <c r="A1000" t="str">
        <f>IF(ISBLANK('Raw Data'!A1000),"","master."""&amp;'Raw Data'!A1000&amp;"""."""&amp;'Raw Data'!B1000&amp;"""")&amp;IF(NOT(ISBLANK('Raw Data'!A1001)),",","")</f>
        <v/>
      </c>
    </row>
    <row r="1001" spans="1:1" x14ac:dyDescent="0.25">
      <c r="A1001" t="str">
        <f>IF(ISBLANK('Raw Data'!A1001),"","master."""&amp;'Raw Data'!A1001&amp;"""."""&amp;'Raw Data'!B1001&amp;"""")&amp;IF(NOT(ISBLANK('Raw Data'!A1002)),",","")</f>
        <v/>
      </c>
    </row>
    <row r="1002" spans="1:1" x14ac:dyDescent="0.25">
      <c r="A1002" t="str">
        <f>IF(ISBLANK('Raw Data'!A1002),"","master."""&amp;'Raw Data'!A1002&amp;"""."""&amp;'Raw Data'!B1002&amp;"""")&amp;IF(NOT(ISBLANK('Raw Data'!A1003)),",","")</f>
        <v/>
      </c>
    </row>
    <row r="1003" spans="1:1" x14ac:dyDescent="0.25">
      <c r="A1003" t="str">
        <f>IF(ISBLANK('Raw Data'!A1003),"","master."""&amp;'Raw Data'!A1003&amp;"""."""&amp;'Raw Data'!B1003&amp;"""")&amp;IF(NOT(ISBLANK('Raw Data'!A1004)),",","")</f>
        <v/>
      </c>
    </row>
    <row r="1004" spans="1:1" x14ac:dyDescent="0.25">
      <c r="A1004" t="str">
        <f>IF(ISBLANK('Raw Data'!A1004),"","master."""&amp;'Raw Data'!A1004&amp;"""."""&amp;'Raw Data'!B1004&amp;"""")&amp;IF(NOT(ISBLANK('Raw Data'!A1005)),",","")</f>
        <v/>
      </c>
    </row>
    <row r="1005" spans="1:1" x14ac:dyDescent="0.25">
      <c r="A1005" t="str">
        <f>IF(ISBLANK('Raw Data'!A1005),"","master."""&amp;'Raw Data'!A1005&amp;"""."""&amp;'Raw Data'!B1005&amp;"""")&amp;IF(NOT(ISBLANK('Raw Data'!A1006)),",","")</f>
        <v/>
      </c>
    </row>
    <row r="1006" spans="1:1" x14ac:dyDescent="0.25">
      <c r="A1006" t="str">
        <f>IF(ISBLANK('Raw Data'!A1006),"","master."""&amp;'Raw Data'!A1006&amp;"""."""&amp;'Raw Data'!B1006&amp;"""")&amp;IF(NOT(ISBLANK('Raw Data'!A1007)),",","")</f>
        <v/>
      </c>
    </row>
    <row r="1007" spans="1:1" x14ac:dyDescent="0.25">
      <c r="A1007" t="str">
        <f>IF(ISBLANK('Raw Data'!A1007),"","master."""&amp;'Raw Data'!A1007&amp;"""."""&amp;'Raw Data'!B1007&amp;"""")&amp;IF(NOT(ISBLANK('Raw Data'!A1008)),",","")</f>
        <v/>
      </c>
    </row>
    <row r="1008" spans="1:1" x14ac:dyDescent="0.25">
      <c r="A1008" t="str">
        <f>IF(ISBLANK('Raw Data'!A1008),"","master."""&amp;'Raw Data'!A1008&amp;"""."""&amp;'Raw Data'!B1008&amp;"""")&amp;IF(NOT(ISBLANK('Raw Data'!A1009)),",","")</f>
        <v/>
      </c>
    </row>
    <row r="1009" spans="1:1" x14ac:dyDescent="0.25">
      <c r="A1009" t="str">
        <f>IF(ISBLANK('Raw Data'!A1009),"","master."""&amp;'Raw Data'!A1009&amp;"""."""&amp;'Raw Data'!B1009&amp;"""")&amp;IF(NOT(ISBLANK('Raw Data'!A1010)),",","")</f>
        <v/>
      </c>
    </row>
    <row r="1010" spans="1:1" x14ac:dyDescent="0.25">
      <c r="A1010" t="str">
        <f>IF(ISBLANK('Raw Data'!A1010),"","master."""&amp;'Raw Data'!A1010&amp;"""."""&amp;'Raw Data'!B1010&amp;"""")&amp;IF(NOT(ISBLANK('Raw Data'!A1011)),",","")</f>
        <v/>
      </c>
    </row>
    <row r="1011" spans="1:1" x14ac:dyDescent="0.25">
      <c r="A1011" t="str">
        <f>IF(ISBLANK('Raw Data'!A1011),"","master."""&amp;'Raw Data'!A1011&amp;"""."""&amp;'Raw Data'!B1011&amp;"""")&amp;IF(NOT(ISBLANK('Raw Data'!A1012)),",","")</f>
        <v/>
      </c>
    </row>
    <row r="1012" spans="1:1" x14ac:dyDescent="0.25">
      <c r="A1012" t="str">
        <f>IF(ISBLANK('Raw Data'!A1012),"","master."""&amp;'Raw Data'!A1012&amp;"""."""&amp;'Raw Data'!B1012&amp;"""")&amp;IF(NOT(ISBLANK('Raw Data'!A1013)),",","")</f>
        <v/>
      </c>
    </row>
    <row r="1013" spans="1:1" x14ac:dyDescent="0.25">
      <c r="A1013" t="str">
        <f>IF(ISBLANK('Raw Data'!A1013),"","master."""&amp;'Raw Data'!A1013&amp;"""."""&amp;'Raw Data'!B1013&amp;"""")&amp;IF(NOT(ISBLANK('Raw Data'!A1014)),",","")</f>
        <v/>
      </c>
    </row>
    <row r="1014" spans="1:1" x14ac:dyDescent="0.25">
      <c r="A1014" t="str">
        <f>IF(ISBLANK('Raw Data'!A1014),"","master."""&amp;'Raw Data'!A1014&amp;"""."""&amp;'Raw Data'!B1014&amp;"""")&amp;IF(NOT(ISBLANK('Raw Data'!A1015)),",","")</f>
        <v/>
      </c>
    </row>
    <row r="1015" spans="1:1" x14ac:dyDescent="0.25">
      <c r="A1015" t="str">
        <f>IF(ISBLANK('Raw Data'!A1015),"","master."""&amp;'Raw Data'!A1015&amp;"""."""&amp;'Raw Data'!B1015&amp;"""")&amp;IF(NOT(ISBLANK('Raw Data'!A1016)),",","")</f>
        <v/>
      </c>
    </row>
    <row r="1016" spans="1:1" x14ac:dyDescent="0.25">
      <c r="A1016" t="str">
        <f>IF(ISBLANK('Raw Data'!A1016),"","master."""&amp;'Raw Data'!A1016&amp;"""."""&amp;'Raw Data'!B1016&amp;"""")&amp;IF(NOT(ISBLANK('Raw Data'!A1017)),",","")</f>
        <v/>
      </c>
    </row>
    <row r="1017" spans="1:1" x14ac:dyDescent="0.25">
      <c r="A1017" t="str">
        <f>IF(ISBLANK('Raw Data'!A1017),"","master."""&amp;'Raw Data'!A1017&amp;"""."""&amp;'Raw Data'!B1017&amp;"""")&amp;IF(NOT(ISBLANK('Raw Data'!A1018)),",","")</f>
        <v/>
      </c>
    </row>
    <row r="1018" spans="1:1" x14ac:dyDescent="0.25">
      <c r="A1018" t="str">
        <f>IF(ISBLANK('Raw Data'!A1018),"","master."""&amp;'Raw Data'!A1018&amp;"""."""&amp;'Raw Data'!B1018&amp;"""")&amp;IF(NOT(ISBLANK('Raw Data'!A1019)),",","")</f>
        <v/>
      </c>
    </row>
    <row r="1019" spans="1:1" x14ac:dyDescent="0.25">
      <c r="A1019" t="str">
        <f>IF(ISBLANK('Raw Data'!A1019),"","master."""&amp;'Raw Data'!A1019&amp;"""."""&amp;'Raw Data'!B1019&amp;"""")&amp;IF(NOT(ISBLANK('Raw Data'!A1020)),",","")</f>
        <v/>
      </c>
    </row>
    <row r="1020" spans="1:1" x14ac:dyDescent="0.25">
      <c r="A1020" t="str">
        <f>IF(ISBLANK('Raw Data'!A1020),"","master."""&amp;'Raw Data'!A1020&amp;"""."""&amp;'Raw Data'!B1020&amp;"""")&amp;IF(NOT(ISBLANK('Raw Data'!A1021)),",","")</f>
        <v/>
      </c>
    </row>
    <row r="1021" spans="1:1" x14ac:dyDescent="0.25">
      <c r="A1021" t="str">
        <f>IF(ISBLANK('Raw Data'!A1021),"","master."""&amp;'Raw Data'!A1021&amp;"""."""&amp;'Raw Data'!B1021&amp;"""")&amp;IF(NOT(ISBLANK('Raw Data'!A1022)),",","")</f>
        <v/>
      </c>
    </row>
    <row r="1022" spans="1:1" x14ac:dyDescent="0.25">
      <c r="A1022" t="str">
        <f>IF(ISBLANK('Raw Data'!A1022),"","master."""&amp;'Raw Data'!A1022&amp;"""."""&amp;'Raw Data'!B1022&amp;"""")&amp;IF(NOT(ISBLANK('Raw Data'!A1023)),",","")</f>
        <v/>
      </c>
    </row>
    <row r="1023" spans="1:1" x14ac:dyDescent="0.25">
      <c r="A1023" t="str">
        <f>IF(ISBLANK('Raw Data'!A1023),"","master."""&amp;'Raw Data'!A1023&amp;"""."""&amp;'Raw Data'!B1023&amp;"""")&amp;IF(NOT(ISBLANK('Raw Data'!A1024)),",","")</f>
        <v/>
      </c>
    </row>
    <row r="1024" spans="1:1" x14ac:dyDescent="0.25">
      <c r="A1024" t="str">
        <f>IF(ISBLANK('Raw Data'!A1024),"","master."""&amp;'Raw Data'!A1024&amp;"""."""&amp;'Raw Data'!B1024&amp;"""")&amp;IF(NOT(ISBLANK('Raw Data'!A1025)),",","")</f>
        <v/>
      </c>
    </row>
    <row r="1025" spans="1:1" x14ac:dyDescent="0.25">
      <c r="A1025" t="str">
        <f>IF(ISBLANK('Raw Data'!A1025),"","master."""&amp;'Raw Data'!A1025&amp;"""."""&amp;'Raw Data'!B1025&amp;"""")&amp;IF(NOT(ISBLANK('Raw Data'!A1026)),",","")</f>
        <v/>
      </c>
    </row>
    <row r="1026" spans="1:1" x14ac:dyDescent="0.25">
      <c r="A1026" t="str">
        <f>IF(ISBLANK('Raw Data'!A1026),"","master."""&amp;'Raw Data'!A1026&amp;"""."""&amp;'Raw Data'!B1026&amp;"""")&amp;IF(NOT(ISBLANK('Raw Data'!A1027)),",","")</f>
        <v/>
      </c>
    </row>
    <row r="1027" spans="1:1" x14ac:dyDescent="0.25">
      <c r="A1027" t="str">
        <f>IF(ISBLANK('Raw Data'!A1027),"","master."""&amp;'Raw Data'!A1027&amp;"""."""&amp;'Raw Data'!B1027&amp;"""")&amp;IF(NOT(ISBLANK('Raw Data'!A1028)),",","")</f>
        <v/>
      </c>
    </row>
    <row r="1028" spans="1:1" x14ac:dyDescent="0.25">
      <c r="A1028" t="str">
        <f>IF(ISBLANK('Raw Data'!A1028),"","master."""&amp;'Raw Data'!A1028&amp;"""."""&amp;'Raw Data'!B1028&amp;"""")&amp;IF(NOT(ISBLANK('Raw Data'!A1029)),",","")</f>
        <v/>
      </c>
    </row>
    <row r="1029" spans="1:1" x14ac:dyDescent="0.25">
      <c r="A1029" t="str">
        <f>IF(ISBLANK('Raw Data'!A1029),"","master."""&amp;'Raw Data'!A1029&amp;"""."""&amp;'Raw Data'!B1029&amp;"""")&amp;IF(NOT(ISBLANK('Raw Data'!A1030)),",","")</f>
        <v/>
      </c>
    </row>
    <row r="1030" spans="1:1" x14ac:dyDescent="0.25">
      <c r="A1030" t="str">
        <f>IF(ISBLANK('Raw Data'!A1030),"","master."""&amp;'Raw Data'!A1030&amp;"""."""&amp;'Raw Data'!B1030&amp;"""")&amp;IF(NOT(ISBLANK('Raw Data'!A1031)),",","")</f>
        <v/>
      </c>
    </row>
    <row r="1031" spans="1:1" x14ac:dyDescent="0.25">
      <c r="A1031" t="str">
        <f>IF(ISBLANK('Raw Data'!A1031),"","master."""&amp;'Raw Data'!A1031&amp;"""."""&amp;'Raw Data'!B1031&amp;"""")&amp;IF(NOT(ISBLANK('Raw Data'!A1032)),",","")</f>
        <v/>
      </c>
    </row>
    <row r="1032" spans="1:1" x14ac:dyDescent="0.25">
      <c r="A1032" t="str">
        <f>IF(ISBLANK('Raw Data'!A1032),"","master."""&amp;'Raw Data'!A1032&amp;"""."""&amp;'Raw Data'!B1032&amp;"""")&amp;IF(NOT(ISBLANK('Raw Data'!A1033)),",","")</f>
        <v/>
      </c>
    </row>
    <row r="1033" spans="1:1" x14ac:dyDescent="0.25">
      <c r="A1033" t="str">
        <f>IF(ISBLANK('Raw Data'!A1033),"","master."""&amp;'Raw Data'!A1033&amp;"""."""&amp;'Raw Data'!B1033&amp;"""")&amp;IF(NOT(ISBLANK('Raw Data'!A1034)),",","")</f>
        <v/>
      </c>
    </row>
    <row r="1034" spans="1:1" x14ac:dyDescent="0.25">
      <c r="A1034" t="str">
        <f>IF(ISBLANK('Raw Data'!A1034),"","master."""&amp;'Raw Data'!A1034&amp;"""."""&amp;'Raw Data'!B1034&amp;"""")&amp;IF(NOT(ISBLANK('Raw Data'!A1035)),",","")</f>
        <v/>
      </c>
    </row>
    <row r="1035" spans="1:1" x14ac:dyDescent="0.25">
      <c r="A1035" t="str">
        <f>IF(ISBLANK('Raw Data'!A1035),"","master."""&amp;'Raw Data'!A1035&amp;"""."""&amp;'Raw Data'!B1035&amp;"""")&amp;IF(NOT(ISBLANK('Raw Data'!A1036)),",","")</f>
        <v/>
      </c>
    </row>
    <row r="1036" spans="1:1" x14ac:dyDescent="0.25">
      <c r="A1036" t="str">
        <f>IF(ISBLANK('Raw Data'!A1036),"","master."""&amp;'Raw Data'!A1036&amp;"""."""&amp;'Raw Data'!B1036&amp;"""")&amp;IF(NOT(ISBLANK('Raw Data'!A1037)),",","")</f>
        <v/>
      </c>
    </row>
    <row r="1037" spans="1:1" x14ac:dyDescent="0.25">
      <c r="A1037" t="str">
        <f>IF(ISBLANK('Raw Data'!A1037),"","master."""&amp;'Raw Data'!A1037&amp;"""."""&amp;'Raw Data'!B1037&amp;"""")&amp;IF(NOT(ISBLANK('Raw Data'!A1038)),",","")</f>
        <v/>
      </c>
    </row>
    <row r="1038" spans="1:1" x14ac:dyDescent="0.25">
      <c r="A1038" t="str">
        <f>IF(ISBLANK('Raw Data'!A1038),"","master."""&amp;'Raw Data'!A1038&amp;"""."""&amp;'Raw Data'!B1038&amp;"""")&amp;IF(NOT(ISBLANK('Raw Data'!A1039)),",","")</f>
        <v/>
      </c>
    </row>
    <row r="1039" spans="1:1" x14ac:dyDescent="0.25">
      <c r="A1039" t="str">
        <f>IF(ISBLANK('Raw Data'!A1039),"","master."""&amp;'Raw Data'!A1039&amp;"""."""&amp;'Raw Data'!B1039&amp;"""")&amp;IF(NOT(ISBLANK('Raw Data'!A1040)),",","")</f>
        <v/>
      </c>
    </row>
    <row r="1040" spans="1:1" x14ac:dyDescent="0.25">
      <c r="A1040" t="str">
        <f>IF(ISBLANK('Raw Data'!A1040),"","master."""&amp;'Raw Data'!A1040&amp;"""."""&amp;'Raw Data'!B1040&amp;"""")&amp;IF(NOT(ISBLANK('Raw Data'!A1041)),",","")</f>
        <v/>
      </c>
    </row>
    <row r="1041" spans="1:1" x14ac:dyDescent="0.25">
      <c r="A1041" t="str">
        <f>IF(ISBLANK('Raw Data'!A1041),"","master."""&amp;'Raw Data'!A1041&amp;"""."""&amp;'Raw Data'!B1041&amp;"""")&amp;IF(NOT(ISBLANK('Raw Data'!A1042)),",","")</f>
        <v/>
      </c>
    </row>
    <row r="1042" spans="1:1" x14ac:dyDescent="0.25">
      <c r="A1042" t="str">
        <f>IF(ISBLANK('Raw Data'!A1042),"","master."""&amp;'Raw Data'!A1042&amp;"""."""&amp;'Raw Data'!B1042&amp;"""")&amp;IF(NOT(ISBLANK('Raw Data'!A1043)),",","")</f>
        <v/>
      </c>
    </row>
    <row r="1043" spans="1:1" x14ac:dyDescent="0.25">
      <c r="A1043" t="str">
        <f>IF(ISBLANK('Raw Data'!A1043),"","master."""&amp;'Raw Data'!A1043&amp;"""."""&amp;'Raw Data'!B1043&amp;"""")&amp;IF(NOT(ISBLANK('Raw Data'!A1044)),",","")</f>
        <v/>
      </c>
    </row>
    <row r="1044" spans="1:1" x14ac:dyDescent="0.25">
      <c r="A1044" t="str">
        <f>IF(ISBLANK('Raw Data'!A1044),"","master."""&amp;'Raw Data'!A1044&amp;"""."""&amp;'Raw Data'!B1044&amp;"""")&amp;IF(NOT(ISBLANK('Raw Data'!A1045)),",","")</f>
        <v/>
      </c>
    </row>
    <row r="1045" spans="1:1" x14ac:dyDescent="0.25">
      <c r="A1045" t="str">
        <f>IF(ISBLANK('Raw Data'!A1045),"","master."""&amp;'Raw Data'!A1045&amp;"""."""&amp;'Raw Data'!B1045&amp;"""")&amp;IF(NOT(ISBLANK('Raw Data'!A1046)),",","")</f>
        <v/>
      </c>
    </row>
    <row r="1046" spans="1:1" x14ac:dyDescent="0.25">
      <c r="A1046" t="str">
        <f>IF(ISBLANK('Raw Data'!A1046),"","master."""&amp;'Raw Data'!A1046&amp;"""."""&amp;'Raw Data'!B1046&amp;"""")&amp;IF(NOT(ISBLANK('Raw Data'!A1047)),",","")</f>
        <v/>
      </c>
    </row>
    <row r="1047" spans="1:1" x14ac:dyDescent="0.25">
      <c r="A1047" t="str">
        <f>IF(ISBLANK('Raw Data'!A1047),"","master."""&amp;'Raw Data'!A1047&amp;"""."""&amp;'Raw Data'!B1047&amp;"""")&amp;IF(NOT(ISBLANK('Raw Data'!A1048)),",","")</f>
        <v/>
      </c>
    </row>
    <row r="1048" spans="1:1" x14ac:dyDescent="0.25">
      <c r="A1048" t="str">
        <f>IF(ISBLANK('Raw Data'!A1048),"","master."""&amp;'Raw Data'!A1048&amp;"""."""&amp;'Raw Data'!B1048&amp;"""")&amp;IF(NOT(ISBLANK('Raw Data'!A1049)),",","")</f>
        <v/>
      </c>
    </row>
    <row r="1049" spans="1:1" x14ac:dyDescent="0.25">
      <c r="A1049" t="str">
        <f>IF(ISBLANK('Raw Data'!A1049),"","master."""&amp;'Raw Data'!A1049&amp;"""."""&amp;'Raw Data'!B1049&amp;"""")&amp;IF(NOT(ISBLANK('Raw Data'!A1050)),",","")</f>
        <v/>
      </c>
    </row>
    <row r="1050" spans="1:1" x14ac:dyDescent="0.25">
      <c r="A1050" t="str">
        <f>IF(ISBLANK('Raw Data'!A1050),"","master."""&amp;'Raw Data'!A1050&amp;"""."""&amp;'Raw Data'!B1050&amp;"""")&amp;IF(NOT(ISBLANK('Raw Data'!A1051)),",","")</f>
        <v/>
      </c>
    </row>
    <row r="1051" spans="1:1" x14ac:dyDescent="0.25">
      <c r="A1051" t="str">
        <f>IF(ISBLANK('Raw Data'!A1051),"","master."""&amp;'Raw Data'!A1051&amp;"""."""&amp;'Raw Data'!B1051&amp;"""")&amp;IF(NOT(ISBLANK('Raw Data'!A1052)),",","")</f>
        <v/>
      </c>
    </row>
    <row r="1052" spans="1:1" x14ac:dyDescent="0.25">
      <c r="A1052" t="str">
        <f>IF(ISBLANK('Raw Data'!A1052),"","master."""&amp;'Raw Data'!A1052&amp;"""."""&amp;'Raw Data'!B1052&amp;"""")&amp;IF(NOT(ISBLANK('Raw Data'!A1053)),",","")</f>
        <v/>
      </c>
    </row>
    <row r="1053" spans="1:1" x14ac:dyDescent="0.25">
      <c r="A1053" t="str">
        <f>IF(ISBLANK('Raw Data'!A1053),"","master."""&amp;'Raw Data'!A1053&amp;"""."""&amp;'Raw Data'!B1053&amp;"""")&amp;IF(NOT(ISBLANK('Raw Data'!A1054)),",","")</f>
        <v/>
      </c>
    </row>
    <row r="1054" spans="1:1" x14ac:dyDescent="0.25">
      <c r="A1054" t="str">
        <f>IF(ISBLANK('Raw Data'!A1054),"","master."""&amp;'Raw Data'!A1054&amp;"""."""&amp;'Raw Data'!B1054&amp;"""")&amp;IF(NOT(ISBLANK('Raw Data'!A1055)),",","")</f>
        <v/>
      </c>
    </row>
    <row r="1055" spans="1:1" x14ac:dyDescent="0.25">
      <c r="A1055" t="str">
        <f>IF(ISBLANK('Raw Data'!A1055),"","master."""&amp;'Raw Data'!A1055&amp;"""."""&amp;'Raw Data'!B1055&amp;"""")&amp;IF(NOT(ISBLANK('Raw Data'!A1056)),",","")</f>
        <v/>
      </c>
    </row>
    <row r="1056" spans="1:1" x14ac:dyDescent="0.25">
      <c r="A1056" t="str">
        <f>IF(ISBLANK('Raw Data'!A1056),"","master."""&amp;'Raw Data'!A1056&amp;"""."""&amp;'Raw Data'!B1056&amp;"""")&amp;IF(NOT(ISBLANK('Raw Data'!A1057)),",","")</f>
        <v/>
      </c>
    </row>
    <row r="1057" spans="1:1" x14ac:dyDescent="0.25">
      <c r="A1057" t="str">
        <f>IF(ISBLANK('Raw Data'!A1057),"","master."""&amp;'Raw Data'!A1057&amp;"""."""&amp;'Raw Data'!B1057&amp;"""")&amp;IF(NOT(ISBLANK('Raw Data'!A1058)),",","")</f>
        <v/>
      </c>
    </row>
    <row r="1058" spans="1:1" x14ac:dyDescent="0.25">
      <c r="A1058" t="str">
        <f>IF(ISBLANK('Raw Data'!A1058),"","master."""&amp;'Raw Data'!A1058&amp;"""."""&amp;'Raw Data'!B1058&amp;"""")&amp;IF(NOT(ISBLANK('Raw Data'!A1059)),",","")</f>
        <v/>
      </c>
    </row>
    <row r="1059" spans="1:1" x14ac:dyDescent="0.25">
      <c r="A1059" t="str">
        <f>IF(ISBLANK('Raw Data'!A1059),"","master."""&amp;'Raw Data'!A1059&amp;"""."""&amp;'Raw Data'!B1059&amp;"""")&amp;IF(NOT(ISBLANK('Raw Data'!A1060)),",","")</f>
        <v/>
      </c>
    </row>
    <row r="1060" spans="1:1" x14ac:dyDescent="0.25">
      <c r="A1060" t="str">
        <f>IF(ISBLANK('Raw Data'!A1060),"","master."""&amp;'Raw Data'!A1060&amp;"""."""&amp;'Raw Data'!B1060&amp;"""")&amp;IF(NOT(ISBLANK('Raw Data'!A1061)),",","")</f>
        <v/>
      </c>
    </row>
    <row r="1061" spans="1:1" x14ac:dyDescent="0.25">
      <c r="A1061" t="str">
        <f>IF(ISBLANK('Raw Data'!A1061),"","master."""&amp;'Raw Data'!A1061&amp;"""."""&amp;'Raw Data'!B1061&amp;"""")&amp;IF(NOT(ISBLANK('Raw Data'!A1062)),",","")</f>
        <v/>
      </c>
    </row>
    <row r="1062" spans="1:1" x14ac:dyDescent="0.25">
      <c r="A1062" t="str">
        <f>IF(ISBLANK('Raw Data'!A1062),"","master."""&amp;'Raw Data'!A1062&amp;"""."""&amp;'Raw Data'!B1062&amp;"""")&amp;IF(NOT(ISBLANK('Raw Data'!A1063)),",","")</f>
        <v/>
      </c>
    </row>
    <row r="1063" spans="1:1" x14ac:dyDescent="0.25">
      <c r="A1063" t="str">
        <f>IF(ISBLANK('Raw Data'!A1063),"","master."""&amp;'Raw Data'!A1063&amp;"""."""&amp;'Raw Data'!B1063&amp;"""")&amp;IF(NOT(ISBLANK('Raw Data'!A1064)),",","")</f>
        <v/>
      </c>
    </row>
    <row r="1064" spans="1:1" x14ac:dyDescent="0.25">
      <c r="A1064" t="str">
        <f>IF(ISBLANK('Raw Data'!A1064),"","master."""&amp;'Raw Data'!A1064&amp;"""."""&amp;'Raw Data'!B1064&amp;"""")&amp;IF(NOT(ISBLANK('Raw Data'!A1065)),",","")</f>
        <v/>
      </c>
    </row>
    <row r="1065" spans="1:1" x14ac:dyDescent="0.25">
      <c r="A1065" t="str">
        <f>IF(ISBLANK('Raw Data'!A1065),"","master."""&amp;'Raw Data'!A1065&amp;"""."""&amp;'Raw Data'!B1065&amp;"""")&amp;IF(NOT(ISBLANK('Raw Data'!A1066)),",","")</f>
        <v/>
      </c>
    </row>
    <row r="1066" spans="1:1" x14ac:dyDescent="0.25">
      <c r="A1066" t="str">
        <f>IF(ISBLANK('Raw Data'!A1066),"","master."""&amp;'Raw Data'!A1066&amp;"""."""&amp;'Raw Data'!B1066&amp;"""")&amp;IF(NOT(ISBLANK('Raw Data'!A1067)),",","")</f>
        <v/>
      </c>
    </row>
    <row r="1067" spans="1:1" x14ac:dyDescent="0.25">
      <c r="A1067" t="str">
        <f>IF(ISBLANK('Raw Data'!A1067),"","master."""&amp;'Raw Data'!A1067&amp;"""."""&amp;'Raw Data'!B1067&amp;"""")&amp;IF(NOT(ISBLANK('Raw Data'!A1068)),",","")</f>
        <v/>
      </c>
    </row>
    <row r="1068" spans="1:1" x14ac:dyDescent="0.25">
      <c r="A1068" t="str">
        <f>IF(ISBLANK('Raw Data'!A1068),"","master."""&amp;'Raw Data'!A1068&amp;"""."""&amp;'Raw Data'!B1068&amp;"""")&amp;IF(NOT(ISBLANK('Raw Data'!A1069)),",","")</f>
        <v/>
      </c>
    </row>
    <row r="1069" spans="1:1" x14ac:dyDescent="0.25">
      <c r="A1069" t="str">
        <f>IF(ISBLANK('Raw Data'!A1069),"","master."""&amp;'Raw Data'!A1069&amp;"""."""&amp;'Raw Data'!B1069&amp;"""")&amp;IF(NOT(ISBLANK('Raw Data'!A1070)),",","")</f>
        <v/>
      </c>
    </row>
    <row r="1070" spans="1:1" x14ac:dyDescent="0.25">
      <c r="A1070" t="str">
        <f>IF(ISBLANK('Raw Data'!A1070),"","master."""&amp;'Raw Data'!A1070&amp;"""."""&amp;'Raw Data'!B1070&amp;"""")&amp;IF(NOT(ISBLANK('Raw Data'!A1071)),",","")</f>
        <v/>
      </c>
    </row>
    <row r="1071" spans="1:1" x14ac:dyDescent="0.25">
      <c r="A1071" t="str">
        <f>IF(ISBLANK('Raw Data'!A1071),"","master."""&amp;'Raw Data'!A1071&amp;"""."""&amp;'Raw Data'!B1071&amp;"""")&amp;IF(NOT(ISBLANK('Raw Data'!A1072)),",","")</f>
        <v/>
      </c>
    </row>
    <row r="1072" spans="1:1" x14ac:dyDescent="0.25">
      <c r="A1072" t="str">
        <f>IF(ISBLANK('Raw Data'!A1072),"","master."""&amp;'Raw Data'!A1072&amp;"""."""&amp;'Raw Data'!B1072&amp;"""")&amp;IF(NOT(ISBLANK('Raw Data'!A1073)),",","")</f>
        <v/>
      </c>
    </row>
    <row r="1073" spans="1:1" x14ac:dyDescent="0.25">
      <c r="A1073" t="str">
        <f>IF(ISBLANK('Raw Data'!A1073),"","master."""&amp;'Raw Data'!A1073&amp;"""."""&amp;'Raw Data'!B1073&amp;"""")&amp;IF(NOT(ISBLANK('Raw Data'!A1074)),",","")</f>
        <v/>
      </c>
    </row>
    <row r="1074" spans="1:1" x14ac:dyDescent="0.25">
      <c r="A1074" t="str">
        <f>IF(ISBLANK('Raw Data'!A1074),"","master."""&amp;'Raw Data'!A1074&amp;"""."""&amp;'Raw Data'!B1074&amp;"""")&amp;IF(NOT(ISBLANK('Raw Data'!A1075)),",","")</f>
        <v/>
      </c>
    </row>
    <row r="1075" spans="1:1" x14ac:dyDescent="0.25">
      <c r="A1075" t="str">
        <f>IF(ISBLANK('Raw Data'!A1075),"","master."""&amp;'Raw Data'!A1075&amp;"""."""&amp;'Raw Data'!B1075&amp;"""")&amp;IF(NOT(ISBLANK('Raw Data'!A1076)),",","")</f>
        <v/>
      </c>
    </row>
    <row r="1076" spans="1:1" x14ac:dyDescent="0.25">
      <c r="A1076" t="str">
        <f>IF(ISBLANK('Raw Data'!A1076),"","master."""&amp;'Raw Data'!A1076&amp;"""."""&amp;'Raw Data'!B1076&amp;"""")&amp;IF(NOT(ISBLANK('Raw Data'!A1077)),",","")</f>
        <v/>
      </c>
    </row>
    <row r="1077" spans="1:1" x14ac:dyDescent="0.25">
      <c r="A1077" t="str">
        <f>IF(ISBLANK('Raw Data'!A1077),"","master."""&amp;'Raw Data'!A1077&amp;"""."""&amp;'Raw Data'!B1077&amp;"""")&amp;IF(NOT(ISBLANK('Raw Data'!A1078)),",","")</f>
        <v/>
      </c>
    </row>
    <row r="1078" spans="1:1" x14ac:dyDescent="0.25">
      <c r="A1078" t="str">
        <f>IF(ISBLANK('Raw Data'!A1078),"","master."""&amp;'Raw Data'!A1078&amp;"""."""&amp;'Raw Data'!B1078&amp;"""")&amp;IF(NOT(ISBLANK('Raw Data'!A1079)),",","")</f>
        <v/>
      </c>
    </row>
    <row r="1079" spans="1:1" x14ac:dyDescent="0.25">
      <c r="A1079" t="str">
        <f>IF(ISBLANK('Raw Data'!A1079),"","master."""&amp;'Raw Data'!A1079&amp;"""."""&amp;'Raw Data'!B1079&amp;"""")&amp;IF(NOT(ISBLANK('Raw Data'!A1080)),",","")</f>
        <v/>
      </c>
    </row>
    <row r="1080" spans="1:1" x14ac:dyDescent="0.25">
      <c r="A1080" t="str">
        <f>IF(ISBLANK('Raw Data'!A1080),"","master."""&amp;'Raw Data'!A1080&amp;"""."""&amp;'Raw Data'!B1080&amp;"""")&amp;IF(NOT(ISBLANK('Raw Data'!A1081)),",","")</f>
        <v/>
      </c>
    </row>
    <row r="1081" spans="1:1" x14ac:dyDescent="0.25">
      <c r="A1081" t="str">
        <f>IF(ISBLANK('Raw Data'!A1081),"","master."""&amp;'Raw Data'!A1081&amp;"""."""&amp;'Raw Data'!B1081&amp;"""")&amp;IF(NOT(ISBLANK('Raw Data'!A1082)),",","")</f>
        <v/>
      </c>
    </row>
    <row r="1082" spans="1:1" x14ac:dyDescent="0.25">
      <c r="A1082" t="str">
        <f>IF(ISBLANK('Raw Data'!A1082),"","master."""&amp;'Raw Data'!A1082&amp;"""."""&amp;'Raw Data'!B1082&amp;"""")&amp;IF(NOT(ISBLANK('Raw Data'!A1083)),",","")</f>
        <v/>
      </c>
    </row>
    <row r="1083" spans="1:1" x14ac:dyDescent="0.25">
      <c r="A1083" t="str">
        <f>IF(ISBLANK('Raw Data'!A1083),"","master."""&amp;'Raw Data'!A1083&amp;"""."""&amp;'Raw Data'!B1083&amp;"""")&amp;IF(NOT(ISBLANK('Raw Data'!A1084)),",","")</f>
        <v/>
      </c>
    </row>
    <row r="1084" spans="1:1" x14ac:dyDescent="0.25">
      <c r="A1084" t="str">
        <f>IF(ISBLANK('Raw Data'!A1084),"","master."""&amp;'Raw Data'!A1084&amp;"""."""&amp;'Raw Data'!B1084&amp;"""")&amp;IF(NOT(ISBLANK('Raw Data'!A1085)),",","")</f>
        <v/>
      </c>
    </row>
    <row r="1085" spans="1:1" x14ac:dyDescent="0.25">
      <c r="A1085" t="str">
        <f>IF(ISBLANK('Raw Data'!A1085),"","master."""&amp;'Raw Data'!A1085&amp;"""."""&amp;'Raw Data'!B1085&amp;"""")&amp;IF(NOT(ISBLANK('Raw Data'!A1086)),",","")</f>
        <v/>
      </c>
    </row>
    <row r="1086" spans="1:1" x14ac:dyDescent="0.25">
      <c r="A1086" t="str">
        <f>IF(ISBLANK('Raw Data'!A1086),"","master."""&amp;'Raw Data'!A1086&amp;"""."""&amp;'Raw Data'!B1086&amp;"""")&amp;IF(NOT(ISBLANK('Raw Data'!A1087)),",","")</f>
        <v/>
      </c>
    </row>
    <row r="1087" spans="1:1" x14ac:dyDescent="0.25">
      <c r="A1087" t="str">
        <f>IF(ISBLANK('Raw Data'!A1087),"","master."""&amp;'Raw Data'!A1087&amp;"""."""&amp;'Raw Data'!B1087&amp;"""")&amp;IF(NOT(ISBLANK('Raw Data'!A1088)),",","")</f>
        <v/>
      </c>
    </row>
    <row r="1088" spans="1:1" x14ac:dyDescent="0.25">
      <c r="A1088" t="str">
        <f>IF(ISBLANK('Raw Data'!A1088),"","master."""&amp;'Raw Data'!A1088&amp;"""."""&amp;'Raw Data'!B1088&amp;"""")&amp;IF(NOT(ISBLANK('Raw Data'!A1089)),",","")</f>
        <v/>
      </c>
    </row>
    <row r="1089" spans="1:1" x14ac:dyDescent="0.25">
      <c r="A1089" t="str">
        <f>IF(ISBLANK('Raw Data'!A1089),"","master."""&amp;'Raw Data'!A1089&amp;"""."""&amp;'Raw Data'!B1089&amp;"""")&amp;IF(NOT(ISBLANK('Raw Data'!A1090)),",","")</f>
        <v/>
      </c>
    </row>
    <row r="1090" spans="1:1" x14ac:dyDescent="0.25">
      <c r="A1090" t="str">
        <f>IF(ISBLANK('Raw Data'!A1090),"","master."""&amp;'Raw Data'!A1090&amp;"""."""&amp;'Raw Data'!B1090&amp;"""")&amp;IF(NOT(ISBLANK('Raw Data'!A1091)),",","")</f>
        <v/>
      </c>
    </row>
    <row r="1091" spans="1:1" x14ac:dyDescent="0.25">
      <c r="A1091" t="str">
        <f>IF(ISBLANK('Raw Data'!A1091),"","master."""&amp;'Raw Data'!A1091&amp;"""."""&amp;'Raw Data'!B1091&amp;"""")&amp;IF(NOT(ISBLANK('Raw Data'!A1092)),",","")</f>
        <v/>
      </c>
    </row>
    <row r="1092" spans="1:1" x14ac:dyDescent="0.25">
      <c r="A1092" t="str">
        <f>IF(ISBLANK('Raw Data'!A1092),"","master."""&amp;'Raw Data'!A1092&amp;"""."""&amp;'Raw Data'!B1092&amp;"""")&amp;IF(NOT(ISBLANK('Raw Data'!A1093)),",","")</f>
        <v/>
      </c>
    </row>
    <row r="1093" spans="1:1" x14ac:dyDescent="0.25">
      <c r="A1093" t="str">
        <f>IF(ISBLANK('Raw Data'!A1093),"","master."""&amp;'Raw Data'!A1093&amp;"""."""&amp;'Raw Data'!B1093&amp;"""")&amp;IF(NOT(ISBLANK('Raw Data'!A1094)),",","")</f>
        <v/>
      </c>
    </row>
    <row r="1094" spans="1:1" x14ac:dyDescent="0.25">
      <c r="A1094" t="str">
        <f>IF(ISBLANK('Raw Data'!A1094),"","master."""&amp;'Raw Data'!A1094&amp;"""."""&amp;'Raw Data'!B1094&amp;"""")&amp;IF(NOT(ISBLANK('Raw Data'!A1095)),",","")</f>
        <v/>
      </c>
    </row>
    <row r="1095" spans="1:1" x14ac:dyDescent="0.25">
      <c r="A1095" t="str">
        <f>IF(ISBLANK('Raw Data'!A1095),"","master."""&amp;'Raw Data'!A1095&amp;"""."""&amp;'Raw Data'!B1095&amp;"""")&amp;IF(NOT(ISBLANK('Raw Data'!A1096)),",","")</f>
        <v/>
      </c>
    </row>
    <row r="1096" spans="1:1" x14ac:dyDescent="0.25">
      <c r="A1096" t="str">
        <f>IF(ISBLANK('Raw Data'!A1096),"","master."""&amp;'Raw Data'!A1096&amp;"""."""&amp;'Raw Data'!B1096&amp;"""")&amp;IF(NOT(ISBLANK('Raw Data'!A1097)),",","")</f>
        <v/>
      </c>
    </row>
    <row r="1097" spans="1:1" x14ac:dyDescent="0.25">
      <c r="A1097" t="str">
        <f>IF(ISBLANK('Raw Data'!A1097),"","master."""&amp;'Raw Data'!A1097&amp;"""."""&amp;'Raw Data'!B1097&amp;"""")&amp;IF(NOT(ISBLANK('Raw Data'!A1098)),",","")</f>
        <v/>
      </c>
    </row>
    <row r="1098" spans="1:1" x14ac:dyDescent="0.25">
      <c r="A1098" t="str">
        <f>IF(ISBLANK('Raw Data'!A1098),"","master."""&amp;'Raw Data'!A1098&amp;"""."""&amp;'Raw Data'!B1098&amp;"""")&amp;IF(NOT(ISBLANK('Raw Data'!A1099)),",","")</f>
        <v/>
      </c>
    </row>
    <row r="1099" spans="1:1" x14ac:dyDescent="0.25">
      <c r="A1099" t="str">
        <f>IF(ISBLANK('Raw Data'!A1099),"","master."""&amp;'Raw Data'!A1099&amp;"""."""&amp;'Raw Data'!B1099&amp;"""")&amp;IF(NOT(ISBLANK('Raw Data'!A1100)),",","")</f>
        <v/>
      </c>
    </row>
    <row r="1100" spans="1:1" x14ac:dyDescent="0.25">
      <c r="A1100" t="str">
        <f>IF(ISBLANK('Raw Data'!A1100),"","master."""&amp;'Raw Data'!A1100&amp;"""."""&amp;'Raw Data'!B1100&amp;"""")&amp;IF(NOT(ISBLANK('Raw Data'!A1101)),",","")</f>
        <v/>
      </c>
    </row>
    <row r="1101" spans="1:1" x14ac:dyDescent="0.25">
      <c r="A1101" t="str">
        <f>IF(ISBLANK('Raw Data'!A1101),"","master."""&amp;'Raw Data'!A1101&amp;"""."""&amp;'Raw Data'!B1101&amp;"""")&amp;IF(NOT(ISBLANK('Raw Data'!A1102)),",","")</f>
        <v/>
      </c>
    </row>
    <row r="1102" spans="1:1" x14ac:dyDescent="0.25">
      <c r="A1102" t="str">
        <f>IF(ISBLANK('Raw Data'!A1102),"","master."""&amp;'Raw Data'!A1102&amp;"""."""&amp;'Raw Data'!B1102&amp;"""")&amp;IF(NOT(ISBLANK('Raw Data'!A1103)),",","")</f>
        <v/>
      </c>
    </row>
    <row r="1103" spans="1:1" x14ac:dyDescent="0.25">
      <c r="A1103" t="str">
        <f>IF(ISBLANK('Raw Data'!A1103),"","master."""&amp;'Raw Data'!A1103&amp;"""."""&amp;'Raw Data'!B1103&amp;"""")&amp;IF(NOT(ISBLANK('Raw Data'!A1104)),",","")</f>
        <v/>
      </c>
    </row>
    <row r="1104" spans="1:1" x14ac:dyDescent="0.25">
      <c r="A1104" t="str">
        <f>IF(ISBLANK('Raw Data'!A1104),"","master."""&amp;'Raw Data'!A1104&amp;"""."""&amp;'Raw Data'!B1104&amp;"""")&amp;IF(NOT(ISBLANK('Raw Data'!A1105)),",","")</f>
        <v/>
      </c>
    </row>
    <row r="1105" spans="1:1" x14ac:dyDescent="0.25">
      <c r="A1105" t="str">
        <f>IF(ISBLANK('Raw Data'!A1105),"","master."""&amp;'Raw Data'!A1105&amp;"""."""&amp;'Raw Data'!B1105&amp;"""")&amp;IF(NOT(ISBLANK('Raw Data'!A1106)),",","")</f>
        <v/>
      </c>
    </row>
    <row r="1106" spans="1:1" x14ac:dyDescent="0.25">
      <c r="A1106" t="str">
        <f>IF(ISBLANK('Raw Data'!A1106),"","master."""&amp;'Raw Data'!A1106&amp;"""."""&amp;'Raw Data'!B1106&amp;"""")&amp;IF(NOT(ISBLANK('Raw Data'!A1107)),",","")</f>
        <v/>
      </c>
    </row>
    <row r="1107" spans="1:1" x14ac:dyDescent="0.25">
      <c r="A1107" t="str">
        <f>IF(ISBLANK('Raw Data'!A1107),"","master."""&amp;'Raw Data'!A1107&amp;"""."""&amp;'Raw Data'!B1107&amp;"""")&amp;IF(NOT(ISBLANK('Raw Data'!A1108)),",","")</f>
        <v/>
      </c>
    </row>
    <row r="1108" spans="1:1" x14ac:dyDescent="0.25">
      <c r="A1108" t="str">
        <f>IF(ISBLANK('Raw Data'!A1108),"","master."""&amp;'Raw Data'!A1108&amp;"""."""&amp;'Raw Data'!B1108&amp;"""")&amp;IF(NOT(ISBLANK('Raw Data'!A1109)),",","")</f>
        <v/>
      </c>
    </row>
    <row r="1109" spans="1:1" x14ac:dyDescent="0.25">
      <c r="A1109" t="str">
        <f>IF(ISBLANK('Raw Data'!A1109),"","master."""&amp;'Raw Data'!A1109&amp;"""."""&amp;'Raw Data'!B1109&amp;"""")&amp;IF(NOT(ISBLANK('Raw Data'!A1110)),",","")</f>
        <v/>
      </c>
    </row>
    <row r="1110" spans="1:1" x14ac:dyDescent="0.25">
      <c r="A1110" t="str">
        <f>IF(ISBLANK('Raw Data'!A1110),"","master."""&amp;'Raw Data'!A1110&amp;"""."""&amp;'Raw Data'!B1110&amp;"""")&amp;IF(NOT(ISBLANK('Raw Data'!A1111)),",","")</f>
        <v/>
      </c>
    </row>
    <row r="1111" spans="1:1" x14ac:dyDescent="0.25">
      <c r="A1111" t="str">
        <f>IF(ISBLANK('Raw Data'!A1111),"","master."""&amp;'Raw Data'!A1111&amp;"""."""&amp;'Raw Data'!B1111&amp;"""")&amp;IF(NOT(ISBLANK('Raw Data'!A1112)),",","")</f>
        <v/>
      </c>
    </row>
    <row r="1112" spans="1:1" x14ac:dyDescent="0.25">
      <c r="A1112" t="str">
        <f>IF(ISBLANK('Raw Data'!A1112),"","master."""&amp;'Raw Data'!A1112&amp;"""."""&amp;'Raw Data'!B1112&amp;"""")&amp;IF(NOT(ISBLANK('Raw Data'!A1113)),",","")</f>
        <v/>
      </c>
    </row>
  </sheetData>
  <autoFilter ref="A2:A883" xr:uid="{42C579FA-2764-4761-864E-B7BF731DE0E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BB34-8337-4771-8CCF-A2AC467B22E6}">
  <dimension ref="A1:G48"/>
  <sheetViews>
    <sheetView topLeftCell="F1" workbookViewId="0">
      <selection activeCell="G43" sqref="G2:G43"/>
    </sheetView>
  </sheetViews>
  <sheetFormatPr defaultColWidth="21.42578125" defaultRowHeight="15" x14ac:dyDescent="0.25"/>
  <cols>
    <col min="1" max="1" width="77.42578125" bestFit="1" customWidth="1"/>
    <col min="2" max="2" width="53" bestFit="1" customWidth="1"/>
    <col min="3" max="3" width="51.85546875" bestFit="1" customWidth="1"/>
    <col min="4" max="4" width="77.42578125" bestFit="1" customWidth="1"/>
    <col min="5" max="5" width="91.85546875" bestFit="1" customWidth="1"/>
    <col min="6" max="6" width="90.5703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tr">
        <f>IF('List of tables'!A2="","","master."""&amp;'List of tables'!A2&amp;"""")</f>
        <v>master."BSC6900GSM@GSM Cell@KPI"</v>
      </c>
      <c r="B2" t="str">
        <f>IF(A3="","",$A$2&amp;"."&amp;'ON KEYs'!$A$2)</f>
        <v>master."BSC6900GSM@GSM Cell@KPI"."Object Name"</v>
      </c>
      <c r="C2" t="str">
        <f>IF(A3="","",$A$2&amp;"."&amp;'ON KEYs'!$A$3)</f>
        <v>master."BSC6900GSM@GSM Cell@KPI"."Result Time"</v>
      </c>
      <c r="D2" t="str">
        <f>IF(A3="","",A3)</f>
        <v>master."BSC6900GSM@GSM Cell@Abis_Interface_Paging"</v>
      </c>
      <c r="E2" t="str">
        <f>IF(A3="","",D2&amp;"."&amp;'ON KEYs'!$A$2)</f>
        <v>master."BSC6900GSM@GSM Cell@Abis_Interface_Paging"."Object Name"</v>
      </c>
      <c r="F2" t="str">
        <f>IF(A3="","",D2&amp;"."&amp;'ON KEYs'!$A$3)</f>
        <v>master."BSC6900GSM@GSM Cell@Abis_Interface_Paging"."Result Time"</v>
      </c>
      <c r="G2" t="str">
        <f>IF(A3="",""," JOIN "&amp;D2&amp;" ON (("&amp;B2&amp;"="&amp;E2&amp;") AND ("&amp;C2&amp;"="&amp;F2&amp;"))")</f>
        <v xml:space="preserve"> JOIN master."BSC6900GSM@GSM Cell@Abis_Interface_Paging" ON ((master."BSC6900GSM@GSM Cell@KPI"."Object Name"=master."BSC6900GSM@GSM Cell@Abis_Interface_Paging"."Object Name") AND (master."BSC6900GSM@GSM Cell@KPI"."Result Time"=master."BSC6900GSM@GSM Cell@Abis_Interface_Paging"."Result Time"))</v>
      </c>
    </row>
    <row r="3" spans="1:7" x14ac:dyDescent="0.25">
      <c r="A3" t="str">
        <f>IF('List of tables'!A3="","","master."""&amp;'List of tables'!A3&amp;"""")</f>
        <v>master."BSC6900GSM@GSM Cell@Abis_Interface_Paging"</v>
      </c>
      <c r="B3" t="str">
        <f>IF(A4="","",$A$2&amp;"."&amp;'ON KEYs'!$A$2)</f>
        <v>master."BSC6900GSM@GSM Cell@KPI"."Object Name"</v>
      </c>
      <c r="C3" t="str">
        <f>IF(A4="","",$A$2&amp;"."&amp;'ON KEYs'!$A$3)</f>
        <v>master."BSC6900GSM@GSM Cell@KPI"."Result Time"</v>
      </c>
      <c r="D3" t="str">
        <f t="shared" ref="D3:D48" si="0">IF(A4="","",A4)</f>
        <v>master."BSC6900GSM@GSM Cell@Abis_Interface_Resource"</v>
      </c>
      <c r="E3" t="str">
        <f>IF(A4="","",D3&amp;"."&amp;'ON KEYs'!$A$2)</f>
        <v>master."BSC6900GSM@GSM Cell@Abis_Interface_Resource"."Object Name"</v>
      </c>
      <c r="F3" t="str">
        <f>IF(A4="","",D3&amp;"."&amp;'ON KEYs'!$A$3)</f>
        <v>master."BSC6900GSM@GSM Cell@Abis_Interface_Resource"."Result Time"</v>
      </c>
      <c r="G3" t="str">
        <f t="shared" ref="G3:G48" si="1">IF(A4="",""," JOIN "&amp;D3&amp;" ON (("&amp;B3&amp;"="&amp;E3&amp;") AND ("&amp;C3&amp;"="&amp;F3&amp;"))")</f>
        <v xml:space="preserve"> JOIN master."BSC6900GSM@GSM Cell@Abis_Interface_Resource" ON ((master."BSC6900GSM@GSM Cell@KPI"."Object Name"=master."BSC6900GSM@GSM Cell@Abis_Interface_Resource"."Object Name") AND (master."BSC6900GSM@GSM Cell@KPI"."Result Time"=master."BSC6900GSM@GSM Cell@Abis_Interface_Resource"."Result Time"))</v>
      </c>
    </row>
    <row r="4" spans="1:7" x14ac:dyDescent="0.25">
      <c r="A4" t="str">
        <f>IF('List of tables'!A4="","","master."""&amp;'List of tables'!A4&amp;"""")</f>
        <v>master."BSC6900GSM@GSM Cell@Abis_Interface_Resource"</v>
      </c>
      <c r="B4" t="str">
        <f>IF(A5="","",$A$2&amp;"."&amp;'ON KEYs'!$A$2)</f>
        <v>master."BSC6900GSM@GSM Cell@KPI"."Object Name"</v>
      </c>
      <c r="C4" t="str">
        <f>IF(A5="","",$A$2&amp;"."&amp;'ON KEYs'!$A$3)</f>
        <v>master."BSC6900GSM@GSM Cell@KPI"."Result Time"</v>
      </c>
      <c r="D4" t="str">
        <f t="shared" si="0"/>
        <v>master."BSC6900GSM@GSM Cell@Assignment"</v>
      </c>
      <c r="E4" t="str">
        <f>IF(A5="","",D4&amp;"."&amp;'ON KEYs'!$A$2)</f>
        <v>master."BSC6900GSM@GSM Cell@Assignment"."Object Name"</v>
      </c>
      <c r="F4" t="str">
        <f>IF(A5="","",D4&amp;"."&amp;'ON KEYs'!$A$3)</f>
        <v>master."BSC6900GSM@GSM Cell@Assignment"."Result Time"</v>
      </c>
      <c r="G4" t="str">
        <f t="shared" si="1"/>
        <v xml:space="preserve"> JOIN master."BSC6900GSM@GSM Cell@Assignment" ON ((master."BSC6900GSM@GSM Cell@KPI"."Object Name"=master."BSC6900GSM@GSM Cell@Assignment"."Object Name") AND (master."BSC6900GSM@GSM Cell@KPI"."Result Time"=master."BSC6900GSM@GSM Cell@Assignment"."Result Time"))</v>
      </c>
    </row>
    <row r="5" spans="1:7" x14ac:dyDescent="0.25">
      <c r="A5" t="str">
        <f>IF('List of tables'!A5="","","master."""&amp;'List of tables'!A5&amp;"""")</f>
        <v>master."BSC6900GSM@GSM Cell@Assignment"</v>
      </c>
      <c r="B5" t="str">
        <f>IF(A6="","",$A$2&amp;"."&amp;'ON KEYs'!$A$2)</f>
        <v>master."BSC6900GSM@GSM Cell@KPI"."Object Name"</v>
      </c>
      <c r="C5" t="str">
        <f>IF(A6="","",$A$2&amp;"."&amp;'ON KEYs'!$A$3)</f>
        <v>master."BSC6900GSM@GSM Cell@KPI"."Result Time"</v>
      </c>
      <c r="D5" t="str">
        <f t="shared" si="0"/>
        <v>master."BSC6900GSM@GSM Cell@Call_Drop"</v>
      </c>
      <c r="E5" t="str">
        <f>IF(A6="","",D5&amp;"."&amp;'ON KEYs'!$A$2)</f>
        <v>master."BSC6900GSM@GSM Cell@Call_Drop"."Object Name"</v>
      </c>
      <c r="F5" t="str">
        <f>IF(A6="","",D5&amp;"."&amp;'ON KEYs'!$A$3)</f>
        <v>master."BSC6900GSM@GSM Cell@Call_Drop"."Result Time"</v>
      </c>
      <c r="G5" t="str">
        <f t="shared" si="1"/>
        <v xml:space="preserve"> JOIN master."BSC6900GSM@GSM Cell@Call_Drop" ON ((master."BSC6900GSM@GSM Cell@KPI"."Object Name"=master."BSC6900GSM@GSM Cell@Call_Drop"."Object Name") AND (master."BSC6900GSM@GSM Cell@KPI"."Result Time"=master."BSC6900GSM@GSM Cell@Call_Drop"."Result Time"))</v>
      </c>
    </row>
    <row r="6" spans="1:7" x14ac:dyDescent="0.25">
      <c r="A6" t="str">
        <f>IF('List of tables'!A6="","","master."""&amp;'List of tables'!A6&amp;"""")</f>
        <v>master."BSC6900GSM@GSM Cell@Call_Drop"</v>
      </c>
      <c r="B6" t="str">
        <f>IF(A7="","",$A$2&amp;"."&amp;'ON KEYs'!$A$2)</f>
        <v>master."BSC6900GSM@GSM Cell@KPI"."Object Name"</v>
      </c>
      <c r="C6" t="str">
        <f>IF(A7="","",$A$2&amp;"."&amp;'ON KEYs'!$A$3)</f>
        <v>master."BSC6900GSM@GSM Cell@KPI"."Result Time"</v>
      </c>
      <c r="D6" t="str">
        <f t="shared" si="0"/>
        <v>master."BSC6900GSM@GSM Cell@Call_Duration"</v>
      </c>
      <c r="E6" t="str">
        <f>IF(A7="","",D6&amp;"."&amp;'ON KEYs'!$A$2)</f>
        <v>master."BSC6900GSM@GSM Cell@Call_Duration"."Object Name"</v>
      </c>
      <c r="F6" t="str">
        <f>IF(A7="","",D6&amp;"."&amp;'ON KEYs'!$A$3)</f>
        <v>master."BSC6900GSM@GSM Cell@Call_Duration"."Result Time"</v>
      </c>
      <c r="G6" t="str">
        <f t="shared" si="1"/>
        <v xml:space="preserve"> JOIN master."BSC6900GSM@GSM Cell@Call_Duration" ON ((master."BSC6900GSM@GSM Cell@KPI"."Object Name"=master."BSC6900GSM@GSM Cell@Call_Duration"."Object Name") AND (master."BSC6900GSM@GSM Cell@KPI"."Result Time"=master."BSC6900GSM@GSM Cell@Call_Duration"."Result Time"))</v>
      </c>
    </row>
    <row r="7" spans="1:7" x14ac:dyDescent="0.25">
      <c r="A7" t="str">
        <f>IF('List of tables'!A7="","","master."""&amp;'List of tables'!A7&amp;"""")</f>
        <v>master."BSC6900GSM@GSM Cell@Call_Duration"</v>
      </c>
      <c r="B7" t="str">
        <f>IF(A8="","",$A$2&amp;"."&amp;'ON KEYs'!$A$2)</f>
        <v>master."BSC6900GSM@GSM Cell@KPI"."Object Name"</v>
      </c>
      <c r="C7" t="str">
        <f>IF(A8="","",$A$2&amp;"."&amp;'ON KEYs'!$A$3)</f>
        <v>master."BSC6900GSM@GSM Cell@KPI"."Result Time"</v>
      </c>
      <c r="D7" t="str">
        <f t="shared" si="0"/>
        <v>master."BSC6900GSM@GSM Cell@Cell_Status"</v>
      </c>
      <c r="E7" t="str">
        <f>IF(A8="","",D7&amp;"."&amp;'ON KEYs'!$A$2)</f>
        <v>master."BSC6900GSM@GSM Cell@Cell_Status"."Object Name"</v>
      </c>
      <c r="F7" t="str">
        <f>IF(A8="","",D7&amp;"."&amp;'ON KEYs'!$A$3)</f>
        <v>master."BSC6900GSM@GSM Cell@Cell_Status"."Result Time"</v>
      </c>
      <c r="G7" t="str">
        <f t="shared" si="1"/>
        <v xml:space="preserve"> JOIN master."BSC6900GSM@GSM Cell@Cell_Status" ON ((master."BSC6900GSM@GSM Cell@KPI"."Object Name"=master."BSC6900GSM@GSM Cell@Cell_Status"."Object Name") AND (master."BSC6900GSM@GSM Cell@KPI"."Result Time"=master."BSC6900GSM@GSM Cell@Cell_Status"."Result Time"))</v>
      </c>
    </row>
    <row r="8" spans="1:7" x14ac:dyDescent="0.25">
      <c r="A8" t="str">
        <f>IF('List of tables'!A8="","","master."""&amp;'List of tables'!A8&amp;"""")</f>
        <v>master."BSC6900GSM@GSM Cell@Cell_Status"</v>
      </c>
      <c r="B8" t="str">
        <f>IF(A9="","",$A$2&amp;"."&amp;'ON KEYs'!$A$2)</f>
        <v>master."BSC6900GSM@GSM Cell@KPI"."Object Name"</v>
      </c>
      <c r="C8" t="str">
        <f>IF(A9="","",$A$2&amp;"."&amp;'ON KEYs'!$A$3)</f>
        <v>master."BSC6900GSM@GSM Cell@KPI"."Result Time"</v>
      </c>
      <c r="D8" t="str">
        <f t="shared" si="0"/>
        <v>master."BSC6900GSM@GSM Cell@Channel_Assignment_Failure"</v>
      </c>
      <c r="E8" t="str">
        <f>IF(A9="","",D8&amp;"."&amp;'ON KEYs'!$A$2)</f>
        <v>master."BSC6900GSM@GSM Cell@Channel_Assignment_Failure"."Object Name"</v>
      </c>
      <c r="F8" t="str">
        <f>IF(A9="","",D8&amp;"."&amp;'ON KEYs'!$A$3)</f>
        <v>master."BSC6900GSM@GSM Cell@Channel_Assignment_Failure"."Result Time"</v>
      </c>
      <c r="G8" t="str">
        <f t="shared" si="1"/>
        <v xml:space="preserve"> JOIN master."BSC6900GSM@GSM Cell@Channel_Assignment_Failure" ON ((master."BSC6900GSM@GSM Cell@KPI"."Object Name"=master."BSC6900GSM@GSM Cell@Channel_Assignment_Failure"."Object Name") AND (master."BSC6900GSM@GSM Cell@KPI"."Result Time"=master."BSC6900GSM@GSM Cell@Channel_Assignment_Failure"."Result Time"))</v>
      </c>
    </row>
    <row r="9" spans="1:7" x14ac:dyDescent="0.25">
      <c r="A9" t="str">
        <f>IF('List of tables'!A9="","","master."""&amp;'List of tables'!A9&amp;"""")</f>
        <v>master."BSC6900GSM@GSM Cell@Channel_Assignment_Failure"</v>
      </c>
      <c r="B9" t="str">
        <f>IF(A10="","",$A$2&amp;"."&amp;'ON KEYs'!$A$2)</f>
        <v>master."BSC6900GSM@GSM Cell@KPI"."Object Name"</v>
      </c>
      <c r="C9" t="str">
        <f>IF(A10="","",$A$2&amp;"."&amp;'ON KEYs'!$A$3)</f>
        <v>master."BSC6900GSM@GSM Cell@KPI"."Result Time"</v>
      </c>
      <c r="D9" t="str">
        <f t="shared" si="0"/>
        <v>master."BSC6900GSM@GSM Cell@Channel_Assignment_Request"</v>
      </c>
      <c r="E9" t="str">
        <f>IF(A10="","",D9&amp;"."&amp;'ON KEYs'!$A$2)</f>
        <v>master."BSC6900GSM@GSM Cell@Channel_Assignment_Request"."Object Name"</v>
      </c>
      <c r="F9" t="str">
        <f>IF(A10="","",D9&amp;"."&amp;'ON KEYs'!$A$3)</f>
        <v>master."BSC6900GSM@GSM Cell@Channel_Assignment_Request"."Result Time"</v>
      </c>
      <c r="G9" t="str">
        <f t="shared" si="1"/>
        <v xml:space="preserve"> JOIN master."BSC6900GSM@GSM Cell@Channel_Assignment_Request" ON ((master."BSC6900GSM@GSM Cell@KPI"."Object Name"=master."BSC6900GSM@GSM Cell@Channel_Assignment_Request"."Object Name") AND (master."BSC6900GSM@GSM Cell@KPI"."Result Time"=master."BSC6900GSM@GSM Cell@Channel_Assignment_Request"."Result Time"))</v>
      </c>
    </row>
    <row r="10" spans="1:7" x14ac:dyDescent="0.25">
      <c r="A10" t="str">
        <f>IF('List of tables'!A10="","","master."""&amp;'List of tables'!A10&amp;"""")</f>
        <v>master."BSC6900GSM@GSM Cell@Channel_Assignment_Request"</v>
      </c>
      <c r="B10" t="str">
        <f>IF(A11="","",$A$2&amp;"."&amp;'ON KEYs'!$A$2)</f>
        <v>master."BSC6900GSM@GSM Cell@KPI"."Object Name"</v>
      </c>
      <c r="C10" t="str">
        <f>IF(A11="","",$A$2&amp;"."&amp;'ON KEYs'!$A$3)</f>
        <v>master."BSC6900GSM@GSM Cell@KPI"."Result Time"</v>
      </c>
      <c r="D10" t="str">
        <f t="shared" si="0"/>
        <v>master."BSC6900GSM@GSM Cell@Channel_Configuration"</v>
      </c>
      <c r="E10" t="str">
        <f>IF(A11="","",D10&amp;"."&amp;'ON KEYs'!$A$2)</f>
        <v>master."BSC6900GSM@GSM Cell@Channel_Configuration"."Object Name"</v>
      </c>
      <c r="F10" t="str">
        <f>IF(A11="","",D10&amp;"."&amp;'ON KEYs'!$A$3)</f>
        <v>master."BSC6900GSM@GSM Cell@Channel_Configuration"."Result Time"</v>
      </c>
      <c r="G10" t="str">
        <f t="shared" si="1"/>
        <v xml:space="preserve"> JOIN master."BSC6900GSM@GSM Cell@Channel_Configuration" ON ((master."BSC6900GSM@GSM Cell@KPI"."Object Name"=master."BSC6900GSM@GSM Cell@Channel_Configuration"."Object Name") AND (master."BSC6900GSM@GSM Cell@KPI"."Result Time"=master."BSC6900GSM@GSM Cell@Channel_Configuration"."Result Time"))</v>
      </c>
    </row>
    <row r="11" spans="1:7" x14ac:dyDescent="0.25">
      <c r="A11" t="str">
        <f>IF('List of tables'!A11="","","master."""&amp;'List of tables'!A11&amp;"""")</f>
        <v>master."BSC6900GSM@GSM Cell@Channel_Configuration"</v>
      </c>
      <c r="B11" t="str">
        <f>IF(A12="","",$A$2&amp;"."&amp;'ON KEYs'!$A$2)</f>
        <v>master."BSC6900GSM@GSM Cell@KPI"."Object Name"</v>
      </c>
      <c r="C11" t="str">
        <f>IF(A12="","",$A$2&amp;"."&amp;'ON KEYs'!$A$3)</f>
        <v>master."BSC6900GSM@GSM Cell@KPI"."Result Time"</v>
      </c>
      <c r="D11" t="str">
        <f t="shared" si="0"/>
        <v>master."BSC6900GSM@GSM Cell@Channel_Status"</v>
      </c>
      <c r="E11" t="str">
        <f>IF(A12="","",D11&amp;"."&amp;'ON KEYs'!$A$2)</f>
        <v>master."BSC6900GSM@GSM Cell@Channel_Status"."Object Name"</v>
      </c>
      <c r="F11" t="str">
        <f>IF(A12="","",D11&amp;"."&amp;'ON KEYs'!$A$3)</f>
        <v>master."BSC6900GSM@GSM Cell@Channel_Status"."Result Time"</v>
      </c>
      <c r="G11" t="str">
        <f t="shared" si="1"/>
        <v xml:space="preserve"> JOIN master."BSC6900GSM@GSM Cell@Channel_Status" ON ((master."BSC6900GSM@GSM Cell@KPI"."Object Name"=master."BSC6900GSM@GSM Cell@Channel_Status"."Object Name") AND (master."BSC6900GSM@GSM Cell@KPI"."Result Time"=master."BSC6900GSM@GSM Cell@Channel_Status"."Result Time"))</v>
      </c>
    </row>
    <row r="12" spans="1:7" x14ac:dyDescent="0.25">
      <c r="A12" t="str">
        <f>IF('List of tables'!A12="","","master."""&amp;'List of tables'!A12&amp;"""")</f>
        <v>master."BSC6900GSM@GSM Cell@Channel_Status"</v>
      </c>
      <c r="B12" t="str">
        <f>IF(A13="","",$A$2&amp;"."&amp;'ON KEYs'!$A$2)</f>
        <v>master."BSC6900GSM@GSM Cell@KPI"."Object Name"</v>
      </c>
      <c r="C12" t="str">
        <f>IF(A13="","",$A$2&amp;"."&amp;'ON KEYs'!$A$3)</f>
        <v>master."BSC6900GSM@GSM Cell@KPI"."Result Time"</v>
      </c>
      <c r="D12" t="str">
        <f t="shared" si="0"/>
        <v>master."BSC6900GSM@GSM Cell@CSFB_Call_for_Cell"</v>
      </c>
      <c r="E12" t="str">
        <f>IF(A13="","",D12&amp;"."&amp;'ON KEYs'!$A$2)</f>
        <v>master."BSC6900GSM@GSM Cell@CSFB_Call_for_Cell"."Object Name"</v>
      </c>
      <c r="F12" t="str">
        <f>IF(A13="","",D12&amp;"."&amp;'ON KEYs'!$A$3)</f>
        <v>master."BSC6900GSM@GSM Cell@CSFB_Call_for_Cell"."Result Time"</v>
      </c>
      <c r="G12" t="str">
        <f t="shared" si="1"/>
        <v xml:space="preserve"> JOIN master."BSC6900GSM@GSM Cell@CSFB_Call_for_Cell" ON ((master."BSC6900GSM@GSM Cell@KPI"."Object Name"=master."BSC6900GSM@GSM Cell@CSFB_Call_for_Cell"."Object Name") AND (master."BSC6900GSM@GSM Cell@KPI"."Result Time"=master."BSC6900GSM@GSM Cell@CSFB_Call_for_Cell"."Result Time"))</v>
      </c>
    </row>
    <row r="13" spans="1:7" x14ac:dyDescent="0.25">
      <c r="A13" t="str">
        <f>IF('List of tables'!A13="","","master."""&amp;'List of tables'!A13&amp;"""")</f>
        <v>master."BSC6900GSM@GSM Cell@CSFB_Call_for_Cell"</v>
      </c>
      <c r="B13" t="str">
        <f>IF(A14="","",$A$2&amp;"."&amp;'ON KEYs'!$A$2)</f>
        <v>master."BSC6900GSM@GSM Cell@KPI"."Object Name"</v>
      </c>
      <c r="C13" t="str">
        <f>IF(A14="","",$A$2&amp;"."&amp;'ON KEYs'!$A$3)</f>
        <v>master."BSC6900GSM@GSM Cell@KPI"."Result Time"</v>
      </c>
      <c r="D13" t="str">
        <f t="shared" si="0"/>
        <v>master."BSC6900GSM@GSM Cell@DL_EGPRS_TBF_Estab_and_Rel"</v>
      </c>
      <c r="E13" t="str">
        <f>IF(A14="","",D13&amp;"."&amp;'ON KEYs'!$A$2)</f>
        <v>master."BSC6900GSM@GSM Cell@DL_EGPRS_TBF_Estab_and_Rel"."Object Name"</v>
      </c>
      <c r="F13" t="str">
        <f>IF(A14="","",D13&amp;"."&amp;'ON KEYs'!$A$3)</f>
        <v>master."BSC6900GSM@GSM Cell@DL_EGPRS_TBF_Estab_and_Rel"."Result Time"</v>
      </c>
      <c r="G13" t="str">
        <f t="shared" si="1"/>
        <v xml:space="preserve"> JOIN master."BSC6900GSM@GSM Cell@DL_EGPRS_TBF_Estab_and_Rel" ON ((master."BSC6900GSM@GSM Cell@KPI"."Object Name"=master."BSC6900GSM@GSM Cell@DL_EGPRS_TBF_Estab_and_Rel"."Object Name") AND (master."BSC6900GSM@GSM Cell@KPI"."Result Time"=master."BSC6900GSM@GSM Cell@DL_EGPRS_TBF_Estab_and_Rel"."Result Time"))</v>
      </c>
    </row>
    <row r="14" spans="1:7" x14ac:dyDescent="0.25">
      <c r="A14" t="str">
        <f>IF('List of tables'!A14="","","master."""&amp;'List of tables'!A14&amp;"""")</f>
        <v>master."BSC6900GSM@GSM Cell@DL_EGPRS_TBF_Estab_and_Rel"</v>
      </c>
      <c r="B14" t="str">
        <f>IF(A15="","",$A$2&amp;"."&amp;'ON KEYs'!$A$2)</f>
        <v>master."BSC6900GSM@GSM Cell@KPI"."Object Name"</v>
      </c>
      <c r="C14" t="str">
        <f>IF(A15="","",$A$2&amp;"."&amp;'ON KEYs'!$A$3)</f>
        <v>master."BSC6900GSM@GSM Cell@KPI"."Result Time"</v>
      </c>
      <c r="D14" t="str">
        <f t="shared" si="0"/>
        <v>master."BSC6900GSM@GSM Cell@DL_GPRS_TBF_Estab_and_Rel"</v>
      </c>
      <c r="E14" t="str">
        <f>IF(A15="","",D14&amp;"."&amp;'ON KEYs'!$A$2)</f>
        <v>master."BSC6900GSM@GSM Cell@DL_GPRS_TBF_Estab_and_Rel"."Object Name"</v>
      </c>
      <c r="F14" t="str">
        <f>IF(A15="","",D14&amp;"."&amp;'ON KEYs'!$A$3)</f>
        <v>master."BSC6900GSM@GSM Cell@DL_GPRS_TBF_Estab_and_Rel"."Result Time"</v>
      </c>
      <c r="G14" t="str">
        <f t="shared" si="1"/>
        <v xml:space="preserve"> JOIN master."BSC6900GSM@GSM Cell@DL_GPRS_TBF_Estab_and_Rel" ON ((master."BSC6900GSM@GSM Cell@KPI"."Object Name"=master."BSC6900GSM@GSM Cell@DL_GPRS_TBF_Estab_and_Rel"."Object Name") AND (master."BSC6900GSM@GSM Cell@KPI"."Result Time"=master."BSC6900GSM@GSM Cell@DL_GPRS_TBF_Estab_and_Rel"."Result Time"))</v>
      </c>
    </row>
    <row r="15" spans="1:7" x14ac:dyDescent="0.25">
      <c r="A15" t="str">
        <f>IF('List of tables'!A15="","","master."""&amp;'List of tables'!A15&amp;"""")</f>
        <v>master."BSC6900GSM@GSM Cell@DL_GPRS_TBF_Estab_and_Rel"</v>
      </c>
      <c r="B15" t="str">
        <f>IF(A16="","",$A$2&amp;"."&amp;'ON KEYs'!$A$2)</f>
        <v>master."BSC6900GSM@GSM Cell@KPI"."Object Name"</v>
      </c>
      <c r="C15" t="str">
        <f>IF(A16="","",$A$2&amp;"."&amp;'ON KEYs'!$A$3)</f>
        <v>master."BSC6900GSM@GSM Cell@KPI"."Result Time"</v>
      </c>
      <c r="D15" t="str">
        <f t="shared" si="0"/>
        <v>master."BSC6900GSM@GSM Cell@Downlink_EGPRS_RLC_Data_Transfer"</v>
      </c>
      <c r="E15" t="str">
        <f>IF(A16="","",D15&amp;"."&amp;'ON KEYs'!$A$2)</f>
        <v>master."BSC6900GSM@GSM Cell@Downlink_EGPRS_RLC_Data_Transfer"."Object Name"</v>
      </c>
      <c r="F15" t="str">
        <f>IF(A16="","",D15&amp;"."&amp;'ON KEYs'!$A$3)</f>
        <v>master."BSC6900GSM@GSM Cell@Downlink_EGPRS_RLC_Data_Transfer"."Result Time"</v>
      </c>
      <c r="G15" t="str">
        <f t="shared" si="1"/>
        <v xml:space="preserve"> JOIN master."BSC6900GSM@GSM Cell@Downlink_EGPRS_RLC_Data_Transfer" ON ((master."BSC6900GSM@GSM Cell@KPI"."Object Name"=master."BSC6900GSM@GSM Cell@Downlink_EGPRS_RLC_Data_Transfer"."Object Name") AND (master."BSC6900GSM@GSM Cell@KPI"."Result Time"=master."BSC6900GSM@GSM Cell@Downlink_EGPRS_RLC_Data_Transfer"."Result Time"))</v>
      </c>
    </row>
    <row r="16" spans="1:7" x14ac:dyDescent="0.25">
      <c r="A16" t="str">
        <f>IF('List of tables'!A16="","","master."""&amp;'List of tables'!A16&amp;"""")</f>
        <v>master."BSC6900GSM@GSM Cell@Downlink_EGPRS_RLC_Data_Transfer"</v>
      </c>
      <c r="B16" t="str">
        <f>IF(A17="","",$A$2&amp;"."&amp;'ON KEYs'!$A$2)</f>
        <v>master."BSC6900GSM@GSM Cell@KPI"."Object Name"</v>
      </c>
      <c r="C16" t="str">
        <f>IF(A17="","",$A$2&amp;"."&amp;'ON KEYs'!$A$3)</f>
        <v>master."BSC6900GSM@GSM Cell@KPI"."Result Time"</v>
      </c>
      <c r="D16" t="str">
        <f t="shared" si="0"/>
        <v>master."BSC6900GSM@GSM Cell@Downlink_GPRS_RLC_Data_Transfer"</v>
      </c>
      <c r="E16" t="str">
        <f>IF(A17="","",D16&amp;"."&amp;'ON KEYs'!$A$2)</f>
        <v>master."BSC6900GSM@GSM Cell@Downlink_GPRS_RLC_Data_Transfer"."Object Name"</v>
      </c>
      <c r="F16" t="str">
        <f>IF(A17="","",D16&amp;"."&amp;'ON KEYs'!$A$3)</f>
        <v>master."BSC6900GSM@GSM Cell@Downlink_GPRS_RLC_Data_Transfer"."Result Time"</v>
      </c>
      <c r="G16" t="str">
        <f t="shared" si="1"/>
        <v xml:space="preserve"> JOIN master."BSC6900GSM@GSM Cell@Downlink_GPRS_RLC_Data_Transfer" ON ((master."BSC6900GSM@GSM Cell@KPI"."Object Name"=master."BSC6900GSM@GSM Cell@Downlink_GPRS_RLC_Data_Transfer"."Object Name") AND (master."BSC6900GSM@GSM Cell@KPI"."Result Time"=master."BSC6900GSM@GSM Cell@Downlink_GPRS_RLC_Data_Transfer"."Result Time"))</v>
      </c>
    </row>
    <row r="17" spans="1:7" x14ac:dyDescent="0.25">
      <c r="A17" t="str">
        <f>IF('List of tables'!A17="","","master."""&amp;'List of tables'!A17&amp;"""")</f>
        <v>master."BSC6900GSM@GSM Cell@Downlink_GPRS_RLC_Data_Transfer"</v>
      </c>
      <c r="B17" t="str">
        <f>IF(A18="","",$A$2&amp;"."&amp;'ON KEYs'!$A$2)</f>
        <v>master."BSC6900GSM@GSM Cell@KPI"."Object Name"</v>
      </c>
      <c r="C17" t="str">
        <f>IF(A18="","",$A$2&amp;"."&amp;'ON KEYs'!$A$3)</f>
        <v>master."BSC6900GSM@GSM Cell@KPI"."Result Time"</v>
      </c>
      <c r="D17" t="str">
        <f t="shared" si="0"/>
        <v>master."BSC6900GSM@GSM Cell@Downlink_LLC_Data_Transfer"</v>
      </c>
      <c r="E17" t="str">
        <f>IF(A18="","",D17&amp;"."&amp;'ON KEYs'!$A$2)</f>
        <v>master."BSC6900GSM@GSM Cell@Downlink_LLC_Data_Transfer"."Object Name"</v>
      </c>
      <c r="F17" t="str">
        <f>IF(A18="","",D17&amp;"."&amp;'ON KEYs'!$A$3)</f>
        <v>master."BSC6900GSM@GSM Cell@Downlink_LLC_Data_Transfer"."Result Time"</v>
      </c>
      <c r="G17" t="str">
        <f t="shared" si="1"/>
        <v xml:space="preserve"> JOIN master."BSC6900GSM@GSM Cell@Downlink_LLC_Data_Transfer" ON ((master."BSC6900GSM@GSM Cell@KPI"."Object Name"=master."BSC6900GSM@GSM Cell@Downlink_LLC_Data_Transfer"."Object Name") AND (master."BSC6900GSM@GSM Cell@KPI"."Result Time"=master."BSC6900GSM@GSM Cell@Downlink_LLC_Data_Transfer"."Result Time"))</v>
      </c>
    </row>
    <row r="18" spans="1:7" x14ac:dyDescent="0.25">
      <c r="A18" t="str">
        <f>IF('List of tables'!A18="","","master."""&amp;'List of tables'!A18&amp;"""")</f>
        <v>master."BSC6900GSM@GSM Cell@Downlink_LLC_Data_Transfer"</v>
      </c>
      <c r="B18" t="str">
        <f>IF(A19="","",$A$2&amp;"."&amp;'ON KEYs'!$A$2)</f>
        <v>master."BSC6900GSM@GSM Cell@KPI"."Object Name"</v>
      </c>
      <c r="C18" t="str">
        <f>IF(A19="","",$A$2&amp;"."&amp;'ON KEYs'!$A$3)</f>
        <v>master."BSC6900GSM@GSM Cell@KPI"."Result Time"</v>
      </c>
      <c r="D18" t="str">
        <f t="shared" si="0"/>
        <v>master."BSC6900GSM@GSM Cell@Flow_Control"</v>
      </c>
      <c r="E18" t="str">
        <f>IF(A19="","",D18&amp;"."&amp;'ON KEYs'!$A$2)</f>
        <v>master."BSC6900GSM@GSM Cell@Flow_Control"."Object Name"</v>
      </c>
      <c r="F18" t="str">
        <f>IF(A19="","",D18&amp;"."&amp;'ON KEYs'!$A$3)</f>
        <v>master."BSC6900GSM@GSM Cell@Flow_Control"."Result Time"</v>
      </c>
      <c r="G18" t="str">
        <f t="shared" si="1"/>
        <v xml:space="preserve"> JOIN master."BSC6900GSM@GSM Cell@Flow_Control" ON ((master."BSC6900GSM@GSM Cell@KPI"."Object Name"=master."BSC6900GSM@GSM Cell@Flow_Control"."Object Name") AND (master."BSC6900GSM@GSM Cell@KPI"."Result Time"=master."BSC6900GSM@GSM Cell@Flow_Control"."Result Time"))</v>
      </c>
    </row>
    <row r="19" spans="1:7" x14ac:dyDescent="0.25">
      <c r="A19" t="str">
        <f>IF('List of tables'!A19="","","master."""&amp;'List of tables'!A19&amp;"""")</f>
        <v>master."BSC6900GSM@GSM Cell@Flow_Control"</v>
      </c>
      <c r="B19" t="str">
        <f>IF(A20="","",$A$2&amp;"."&amp;'ON KEYs'!$A$2)</f>
        <v>master."BSC6900GSM@GSM Cell@KPI"."Object Name"</v>
      </c>
      <c r="C19" t="str">
        <f>IF(A20="","",$A$2&amp;"."&amp;'ON KEYs'!$A$3)</f>
        <v>master."BSC6900GSM@GSM Cell@KPI"."Result Time"</v>
      </c>
      <c r="D19" t="str">
        <f t="shared" si="0"/>
        <v>master."BSC6900GSM@GSM Cell@Immediate_Assignment"</v>
      </c>
      <c r="E19" t="str">
        <f>IF(A20="","",D19&amp;"."&amp;'ON KEYs'!$A$2)</f>
        <v>master."BSC6900GSM@GSM Cell@Immediate_Assignment"."Object Name"</v>
      </c>
      <c r="F19" t="str">
        <f>IF(A20="","",D19&amp;"."&amp;'ON KEYs'!$A$3)</f>
        <v>master."BSC6900GSM@GSM Cell@Immediate_Assignment"."Result Time"</v>
      </c>
      <c r="G19" t="str">
        <f t="shared" si="1"/>
        <v xml:space="preserve"> JOIN master."BSC6900GSM@GSM Cell@Immediate_Assignment" ON ((master."BSC6900GSM@GSM Cell@KPI"."Object Name"=master."BSC6900GSM@GSM Cell@Immediate_Assignment"."Object Name") AND (master."BSC6900GSM@GSM Cell@KPI"."Result Time"=master."BSC6900GSM@GSM Cell@Immediate_Assignment"."Result Time"))</v>
      </c>
    </row>
    <row r="20" spans="1:7" x14ac:dyDescent="0.25">
      <c r="A20" t="str">
        <f>IF('List of tables'!A20="","","master."""&amp;'List of tables'!A20&amp;"""")</f>
        <v>master."BSC6900GSM@GSM Cell@Immediate_Assignment"</v>
      </c>
      <c r="B20" t="str">
        <f>IF(A21="","",$A$2&amp;"."&amp;'ON KEYs'!$A$2)</f>
        <v>master."BSC6900GSM@GSM Cell@KPI"."Object Name"</v>
      </c>
      <c r="C20" t="str">
        <f>IF(A21="","",$A$2&amp;"."&amp;'ON KEYs'!$A$3)</f>
        <v>master."BSC6900GSM@GSM Cell@KPI"."Result Time"</v>
      </c>
      <c r="D20" t="str">
        <f t="shared" si="0"/>
        <v>master."BSC6900GSM@GSM Cell@Incoming_External_Inter-Cell_Handover"</v>
      </c>
      <c r="E20" t="str">
        <f>IF(A21="","",D20&amp;"."&amp;'ON KEYs'!$A$2)</f>
        <v>master."BSC6900GSM@GSM Cell@Incoming_External_Inter-Cell_Handover"."Object Name"</v>
      </c>
      <c r="F20" t="str">
        <f>IF(A21="","",D20&amp;"."&amp;'ON KEYs'!$A$3)</f>
        <v>master."BSC6900GSM@GSM Cell@Incoming_External_Inter-Cell_Handover"."Result Time"</v>
      </c>
      <c r="G20" t="str">
        <f t="shared" si="1"/>
        <v xml:space="preserve"> JOIN master."BSC6900GSM@GSM Cell@Incoming_External_Inter-Cell_Handover" ON ((master."BSC6900GSM@GSM Cell@KPI"."Object Name"=master."BSC6900GSM@GSM Cell@Incoming_External_Inter-Cell_Handover"."Object Name") AND (master."BSC6900GSM@GSM Cell@KPI"."Result Time"=master."BSC6900GSM@GSM Cell@Incoming_External_Inter-Cell_Handover"."Result Time"))</v>
      </c>
    </row>
    <row r="21" spans="1:7" x14ac:dyDescent="0.25">
      <c r="A21" t="str">
        <f>IF('List of tables'!A21="","","master."""&amp;'List of tables'!A21&amp;"""")</f>
        <v>master."BSC6900GSM@GSM Cell@Incoming_External_Inter-Cell_Handover"</v>
      </c>
      <c r="B21" t="str">
        <f>IF(A22="","",$A$2&amp;"."&amp;'ON KEYs'!$A$2)</f>
        <v>master."BSC6900GSM@GSM Cell@KPI"."Object Name"</v>
      </c>
      <c r="C21" t="str">
        <f>IF(A22="","",$A$2&amp;"."&amp;'ON KEYs'!$A$3)</f>
        <v>master."BSC6900GSM@GSM Cell@KPI"."Result Time"</v>
      </c>
      <c r="D21" t="str">
        <f t="shared" si="0"/>
        <v>master."BSC6900GSM@GSM Cell@Incoming_Internal_Inter-Cell_Handover"</v>
      </c>
      <c r="E21" t="str">
        <f>IF(A22="","",D21&amp;"."&amp;'ON KEYs'!$A$2)</f>
        <v>master."BSC6900GSM@GSM Cell@Incoming_Internal_Inter-Cell_Handover"."Object Name"</v>
      </c>
      <c r="F21" t="str">
        <f>IF(A22="","",D21&amp;"."&amp;'ON KEYs'!$A$3)</f>
        <v>master."BSC6900GSM@GSM Cell@Incoming_Internal_Inter-Cell_Handover"."Result Time"</v>
      </c>
      <c r="G21" t="str">
        <f t="shared" si="1"/>
        <v xml:space="preserve"> JOIN master."BSC6900GSM@GSM Cell@Incoming_Internal_Inter-Cell_Handover" ON ((master."BSC6900GSM@GSM Cell@KPI"."Object Name"=master."BSC6900GSM@GSM Cell@Incoming_Internal_Inter-Cell_Handover"."Object Name") AND (master."BSC6900GSM@GSM Cell@KPI"."Result Time"=master."BSC6900GSM@GSM Cell@Incoming_Internal_Inter-Cell_Handover"."Result Time"))</v>
      </c>
    </row>
    <row r="22" spans="1:7" x14ac:dyDescent="0.25">
      <c r="A22" t="str">
        <f>IF('List of tables'!A22="","","master."""&amp;'List of tables'!A22&amp;"""")</f>
        <v>master."BSC6900GSM@GSM Cell@Incoming_Internal_Inter-Cell_Handover"</v>
      </c>
      <c r="B22" t="str">
        <f>IF(A23="","",$A$2&amp;"."&amp;'ON KEYs'!$A$2)</f>
        <v>master."BSC6900GSM@GSM Cell@KPI"."Object Name"</v>
      </c>
      <c r="C22" t="str">
        <f>IF(A23="","",$A$2&amp;"."&amp;'ON KEYs'!$A$3)</f>
        <v>master."BSC6900GSM@GSM Cell@KPI"."Result Time"</v>
      </c>
      <c r="D22" t="str">
        <f t="shared" si="0"/>
        <v>master."BSC6900GSM@GSM Cell@Incoming_Inter-RAT_Inter-Cell_Handover"</v>
      </c>
      <c r="E22" t="str">
        <f>IF(A23="","",D22&amp;"."&amp;'ON KEYs'!$A$2)</f>
        <v>master."BSC6900GSM@GSM Cell@Incoming_Inter-RAT_Inter-Cell_Handover"."Object Name"</v>
      </c>
      <c r="F22" t="str">
        <f>IF(A23="","",D22&amp;"."&amp;'ON KEYs'!$A$3)</f>
        <v>master."BSC6900GSM@GSM Cell@Incoming_Inter-RAT_Inter-Cell_Handover"."Result Time"</v>
      </c>
      <c r="G22" t="str">
        <f t="shared" si="1"/>
        <v xml:space="preserve"> JOIN master."BSC6900GSM@GSM Cell@Incoming_Inter-RAT_Inter-Cell_Handover" ON ((master."BSC6900GSM@GSM Cell@KPI"."Object Name"=master."BSC6900GSM@GSM Cell@Incoming_Inter-RAT_Inter-Cell_Handover"."Object Name") AND (master."BSC6900GSM@GSM Cell@KPI"."Result Time"=master."BSC6900GSM@GSM Cell@Incoming_Inter-RAT_Inter-Cell_Handover"."Result Time"))</v>
      </c>
    </row>
    <row r="23" spans="1:7" x14ac:dyDescent="0.25">
      <c r="A23" t="str">
        <f>IF('List of tables'!A23="","","master."""&amp;'List of tables'!A23&amp;"""")</f>
        <v>master."BSC6900GSM@GSM Cell@Incoming_Inter-RAT_Inter-Cell_Handover"</v>
      </c>
      <c r="B23" t="str">
        <f>IF(A24="","",$A$2&amp;"."&amp;'ON KEYs'!$A$2)</f>
        <v>master."BSC6900GSM@GSM Cell@KPI"."Object Name"</v>
      </c>
      <c r="C23" t="str">
        <f>IF(A24="","",$A$2&amp;"."&amp;'ON KEYs'!$A$3)</f>
        <v>master."BSC6900GSM@GSM Cell@KPI"."Result Time"</v>
      </c>
      <c r="D23" t="str">
        <f t="shared" si="0"/>
        <v>master."BSC6900GSM@GSM Cell@Intra-Cell_Handover"</v>
      </c>
      <c r="E23" t="str">
        <f>IF(A24="","",D23&amp;"."&amp;'ON KEYs'!$A$2)</f>
        <v>master."BSC6900GSM@GSM Cell@Intra-Cell_Handover"."Object Name"</v>
      </c>
      <c r="F23" t="str">
        <f>IF(A24="","",D23&amp;"."&amp;'ON KEYs'!$A$3)</f>
        <v>master."BSC6900GSM@GSM Cell@Intra-Cell_Handover"."Result Time"</v>
      </c>
      <c r="G23" t="str">
        <f t="shared" si="1"/>
        <v xml:space="preserve"> JOIN master."BSC6900GSM@GSM Cell@Intra-Cell_Handover" ON ((master."BSC6900GSM@GSM Cell@KPI"."Object Name"=master."BSC6900GSM@GSM Cell@Intra-Cell_Handover"."Object Name") AND (master."BSC6900GSM@GSM Cell@KPI"."Result Time"=master."BSC6900GSM@GSM Cell@Intra-Cell_Handover"."Result Time"))</v>
      </c>
    </row>
    <row r="24" spans="1:7" x14ac:dyDescent="0.25">
      <c r="A24" t="str">
        <f>IF('List of tables'!A24="","","master."""&amp;'List of tables'!A24&amp;"""")</f>
        <v>master."BSC6900GSM@GSM Cell@Intra-Cell_Handover"</v>
      </c>
      <c r="B24" t="str">
        <f>IF(A25="","",$A$2&amp;"."&amp;'ON KEYs'!$A$2)</f>
        <v>master."BSC6900GSM@GSM Cell@KPI"."Object Name"</v>
      </c>
      <c r="C24" t="str">
        <f>IF(A25="","",$A$2&amp;"."&amp;'ON KEYs'!$A$3)</f>
        <v>master."BSC6900GSM@GSM Cell@KPI"."Result Time"</v>
      </c>
      <c r="D24" t="str">
        <f t="shared" si="0"/>
        <v>master."BSC6900GSM@GSM Cell@Location_Update"</v>
      </c>
      <c r="E24" t="str">
        <f>IF(A25="","",D24&amp;"."&amp;'ON KEYs'!$A$2)</f>
        <v>master."BSC6900GSM@GSM Cell@Location_Update"."Object Name"</v>
      </c>
      <c r="F24" t="str">
        <f>IF(A25="","",D24&amp;"."&amp;'ON KEYs'!$A$3)</f>
        <v>master."BSC6900GSM@GSM Cell@Location_Update"."Result Time"</v>
      </c>
      <c r="G24" t="str">
        <f t="shared" si="1"/>
        <v xml:space="preserve"> JOIN master."BSC6900GSM@GSM Cell@Location_Update" ON ((master."BSC6900GSM@GSM Cell@KPI"."Object Name"=master."BSC6900GSM@GSM Cell@Location_Update"."Object Name") AND (master."BSC6900GSM@GSM Cell@KPI"."Result Time"=master."BSC6900GSM@GSM Cell@Location_Update"."Result Time"))</v>
      </c>
    </row>
    <row r="25" spans="1:7" x14ac:dyDescent="0.25">
      <c r="A25" t="str">
        <f>IF('List of tables'!A25="","","master."""&amp;'List of tables'!A25&amp;"""")</f>
        <v>master."BSC6900GSM@GSM Cell@Location_Update"</v>
      </c>
      <c r="B25" t="str">
        <f>IF(A26="","",$A$2&amp;"."&amp;'ON KEYs'!$A$2)</f>
        <v>master."BSC6900GSM@GSM Cell@KPI"."Object Name"</v>
      </c>
      <c r="C25" t="str">
        <f>IF(A26="","",$A$2&amp;"."&amp;'ON KEYs'!$A$3)</f>
        <v>master."BSC6900GSM@GSM Cell@KPI"."Result Time"</v>
      </c>
      <c r="D25" t="str">
        <f t="shared" si="0"/>
        <v>master."BSC6900GSM@GSM Cell@Maximum_Busy_Channel"</v>
      </c>
      <c r="E25" t="str">
        <f>IF(A26="","",D25&amp;"."&amp;'ON KEYs'!$A$2)</f>
        <v>master."BSC6900GSM@GSM Cell@Maximum_Busy_Channel"."Object Name"</v>
      </c>
      <c r="F25" t="str">
        <f>IF(A26="","",D25&amp;"."&amp;'ON KEYs'!$A$3)</f>
        <v>master."BSC6900GSM@GSM Cell@Maximum_Busy_Channel"."Result Time"</v>
      </c>
      <c r="G25" t="str">
        <f t="shared" si="1"/>
        <v xml:space="preserve"> JOIN master."BSC6900GSM@GSM Cell@Maximum_Busy_Channel" ON ((master."BSC6900GSM@GSM Cell@KPI"."Object Name"=master."BSC6900GSM@GSM Cell@Maximum_Busy_Channel"."Object Name") AND (master."BSC6900GSM@GSM Cell@KPI"."Result Time"=master."BSC6900GSM@GSM Cell@Maximum_Busy_Channel"."Result Time"))</v>
      </c>
    </row>
    <row r="26" spans="1:7" x14ac:dyDescent="0.25">
      <c r="A26" t="str">
        <f>IF('List of tables'!A26="","","master."""&amp;'List of tables'!A26&amp;"""")</f>
        <v>master."BSC6900GSM@GSM Cell@Maximum_Busy_Channel"</v>
      </c>
      <c r="B26" t="str">
        <f>IF(A27="","",$A$2&amp;"."&amp;'ON KEYs'!$A$2)</f>
        <v>master."BSC6900GSM@GSM Cell@KPI"."Object Name"</v>
      </c>
      <c r="C26" t="str">
        <f>IF(A27="","",$A$2&amp;"."&amp;'ON KEYs'!$A$3)</f>
        <v>master."BSC6900GSM@GSM Cell@KPI"."Result Time"</v>
      </c>
      <c r="D26" t="str">
        <f t="shared" si="0"/>
        <v>master."BSC6900GSM@GSM Cell@MR_Quantity"</v>
      </c>
      <c r="E26" t="str">
        <f>IF(A27="","",D26&amp;"."&amp;'ON KEYs'!$A$2)</f>
        <v>master."BSC6900GSM@GSM Cell@MR_Quantity"."Object Name"</v>
      </c>
      <c r="F26" t="str">
        <f>IF(A27="","",D26&amp;"."&amp;'ON KEYs'!$A$3)</f>
        <v>master."BSC6900GSM@GSM Cell@MR_Quantity"."Result Time"</v>
      </c>
      <c r="G26" t="str">
        <f t="shared" si="1"/>
        <v xml:space="preserve"> JOIN master."BSC6900GSM@GSM Cell@MR_Quantity" ON ((master."BSC6900GSM@GSM Cell@KPI"."Object Name"=master."BSC6900GSM@GSM Cell@MR_Quantity"."Object Name") AND (master."BSC6900GSM@GSM Cell@KPI"."Result Time"=master."BSC6900GSM@GSM Cell@MR_Quantity"."Result Time"))</v>
      </c>
    </row>
    <row r="27" spans="1:7" x14ac:dyDescent="0.25">
      <c r="A27" t="str">
        <f>IF('List of tables'!A27="","","master."""&amp;'List of tables'!A27&amp;"""")</f>
        <v>master."BSC6900GSM@GSM Cell@MR_Quantity"</v>
      </c>
      <c r="B27" t="str">
        <f>IF(A28="","",$A$2&amp;"."&amp;'ON KEYs'!$A$2)</f>
        <v>master."BSC6900GSM@GSM Cell@KPI"."Object Name"</v>
      </c>
      <c r="C27" t="str">
        <f>IF(A28="","",$A$2&amp;"."&amp;'ON KEYs'!$A$3)</f>
        <v>master."BSC6900GSM@GSM Cell@KPI"."Result Time"</v>
      </c>
      <c r="D27" t="str">
        <f t="shared" si="0"/>
        <v>master."BSC6900GSM@GSM Cell@MR_upon_Handover"</v>
      </c>
      <c r="E27" t="str">
        <f>IF(A28="","",D27&amp;"."&amp;'ON KEYs'!$A$2)</f>
        <v>master."BSC6900GSM@GSM Cell@MR_upon_Handover"."Object Name"</v>
      </c>
      <c r="F27" t="str">
        <f>IF(A28="","",D27&amp;"."&amp;'ON KEYs'!$A$3)</f>
        <v>master."BSC6900GSM@GSM Cell@MR_upon_Handover"."Result Time"</v>
      </c>
      <c r="G27" t="str">
        <f t="shared" si="1"/>
        <v xml:space="preserve"> JOIN master."BSC6900GSM@GSM Cell@MR_upon_Handover" ON ((master."BSC6900GSM@GSM Cell@KPI"."Object Name"=master."BSC6900GSM@GSM Cell@MR_upon_Handover"."Object Name") AND (master."BSC6900GSM@GSM Cell@KPI"."Result Time"=master."BSC6900GSM@GSM Cell@MR_upon_Handover"."Result Time"))</v>
      </c>
    </row>
    <row r="28" spans="1:7" x14ac:dyDescent="0.25">
      <c r="A28" t="str">
        <f>IF('List of tables'!A28="","","master."""&amp;'List of tables'!A28&amp;"""")</f>
        <v>master."BSC6900GSM@GSM Cell@MR_upon_Handover"</v>
      </c>
      <c r="B28" t="str">
        <f>IF(A29="","",$A$2&amp;"."&amp;'ON KEYs'!$A$2)</f>
        <v>master."BSC6900GSM@GSM Cell@KPI"."Object Name"</v>
      </c>
      <c r="C28" t="str">
        <f>IF(A29="","",$A$2&amp;"."&amp;'ON KEYs'!$A$3)</f>
        <v>master."BSC6900GSM@GSM Cell@KPI"."Result Time"</v>
      </c>
      <c r="D28" t="str">
        <f t="shared" si="0"/>
        <v>master."BSC6900GSM@GSM Cell@MS_Capability"</v>
      </c>
      <c r="E28" t="str">
        <f>IF(A29="","",D28&amp;"."&amp;'ON KEYs'!$A$2)</f>
        <v>master."BSC6900GSM@GSM Cell@MS_Capability"."Object Name"</v>
      </c>
      <c r="F28" t="str">
        <f>IF(A29="","",D28&amp;"."&amp;'ON KEYs'!$A$3)</f>
        <v>master."BSC6900GSM@GSM Cell@MS_Capability"."Result Time"</v>
      </c>
      <c r="G28" t="str">
        <f t="shared" si="1"/>
        <v xml:space="preserve"> JOIN master."BSC6900GSM@GSM Cell@MS_Capability" ON ((master."BSC6900GSM@GSM Cell@KPI"."Object Name"=master."BSC6900GSM@GSM Cell@MS_Capability"."Object Name") AND (master."BSC6900GSM@GSM Cell@KPI"."Result Time"=master."BSC6900GSM@GSM Cell@MS_Capability"."Result Time"))</v>
      </c>
    </row>
    <row r="29" spans="1:7" x14ac:dyDescent="0.25">
      <c r="A29" t="str">
        <f>IF('List of tables'!A29="","","master."""&amp;'List of tables'!A29&amp;"""")</f>
        <v>master."BSC6900GSM@GSM Cell@MS_Capability"</v>
      </c>
      <c r="B29" t="str">
        <f>IF(A30="","",$A$2&amp;"."&amp;'ON KEYs'!$A$2)</f>
        <v>master."BSC6900GSM@GSM Cell@KPI"."Object Name"</v>
      </c>
      <c r="C29" t="str">
        <f>IF(A30="","",$A$2&amp;"."&amp;'ON KEYs'!$A$3)</f>
        <v>master."BSC6900GSM@GSM Cell@KPI"."Result Time"</v>
      </c>
      <c r="D29" t="str">
        <f t="shared" si="0"/>
        <v>master."BSC6900GSM@GSM Cell@Outgoing_External_Inter-Cell_Handover"</v>
      </c>
      <c r="E29" t="str">
        <f>IF(A30="","",D29&amp;"."&amp;'ON KEYs'!$A$2)</f>
        <v>master."BSC6900GSM@GSM Cell@Outgoing_External_Inter-Cell_Handover"."Object Name"</v>
      </c>
      <c r="F29" t="str">
        <f>IF(A30="","",D29&amp;"."&amp;'ON KEYs'!$A$3)</f>
        <v>master."BSC6900GSM@GSM Cell@Outgoing_External_Inter-Cell_Handover"."Result Time"</v>
      </c>
      <c r="G29" t="str">
        <f t="shared" si="1"/>
        <v xml:space="preserve"> JOIN master."BSC6900GSM@GSM Cell@Outgoing_External_Inter-Cell_Handover" ON ((master."BSC6900GSM@GSM Cell@KPI"."Object Name"=master."BSC6900GSM@GSM Cell@Outgoing_External_Inter-Cell_Handover"."Object Name") AND (master."BSC6900GSM@GSM Cell@KPI"."Result Time"=master."BSC6900GSM@GSM Cell@Outgoing_External_Inter-Cell_Handover"."Result Time"))</v>
      </c>
    </row>
    <row r="30" spans="1:7" x14ac:dyDescent="0.25">
      <c r="A30" t="str">
        <f>IF('List of tables'!A30="","","master."""&amp;'List of tables'!A30&amp;"""")</f>
        <v>master."BSC6900GSM@GSM Cell@Outgoing_External_Inter-Cell_Handover"</v>
      </c>
      <c r="B30" t="str">
        <f>IF(A31="","",$A$2&amp;"."&amp;'ON KEYs'!$A$2)</f>
        <v>master."BSC6900GSM@GSM Cell@KPI"."Object Name"</v>
      </c>
      <c r="C30" t="str">
        <f>IF(A31="","",$A$2&amp;"."&amp;'ON KEYs'!$A$3)</f>
        <v>master."BSC6900GSM@GSM Cell@KPI"."Result Time"</v>
      </c>
      <c r="D30" t="str">
        <f t="shared" si="0"/>
        <v>master."BSC6900GSM@GSM Cell@Outgoing_Internal_Inter-Cell_Handover"</v>
      </c>
      <c r="E30" t="str">
        <f>IF(A31="","",D30&amp;"."&amp;'ON KEYs'!$A$2)</f>
        <v>master."BSC6900GSM@GSM Cell@Outgoing_Internal_Inter-Cell_Handover"."Object Name"</v>
      </c>
      <c r="F30" t="str">
        <f>IF(A31="","",D30&amp;"."&amp;'ON KEYs'!$A$3)</f>
        <v>master."BSC6900GSM@GSM Cell@Outgoing_Internal_Inter-Cell_Handover"."Result Time"</v>
      </c>
      <c r="G30" t="str">
        <f t="shared" si="1"/>
        <v xml:space="preserve"> JOIN master."BSC6900GSM@GSM Cell@Outgoing_Internal_Inter-Cell_Handover" ON ((master."BSC6900GSM@GSM Cell@KPI"."Object Name"=master."BSC6900GSM@GSM Cell@Outgoing_Internal_Inter-Cell_Handover"."Object Name") AND (master."BSC6900GSM@GSM Cell@KPI"."Result Time"=master."BSC6900GSM@GSM Cell@Outgoing_Internal_Inter-Cell_Handover"."Result Time"))</v>
      </c>
    </row>
    <row r="31" spans="1:7" x14ac:dyDescent="0.25">
      <c r="A31" t="str">
        <f>IF('List of tables'!A31="","","master."""&amp;'List of tables'!A31&amp;"""")</f>
        <v>master."BSC6900GSM@GSM Cell@Outgoing_Internal_Inter-Cell_Handover"</v>
      </c>
      <c r="B31" t="str">
        <f>IF(A32="","",$A$2&amp;"."&amp;'ON KEYs'!$A$2)</f>
        <v>master."BSC6900GSM@GSM Cell@KPI"."Object Name"</v>
      </c>
      <c r="C31" t="str">
        <f>IF(A32="","",$A$2&amp;"."&amp;'ON KEYs'!$A$3)</f>
        <v>master."BSC6900GSM@GSM Cell@KPI"."Result Time"</v>
      </c>
      <c r="D31" t="str">
        <f t="shared" si="0"/>
        <v>master."BSC6900GSM@GSM Cell@PDCH_Resource"</v>
      </c>
      <c r="E31" t="str">
        <f>IF(A32="","",D31&amp;"."&amp;'ON KEYs'!$A$2)</f>
        <v>master."BSC6900GSM@GSM Cell@PDCH_Resource"."Object Name"</v>
      </c>
      <c r="F31" t="str">
        <f>IF(A32="","",D31&amp;"."&amp;'ON KEYs'!$A$3)</f>
        <v>master."BSC6900GSM@GSM Cell@PDCH_Resource"."Result Time"</v>
      </c>
      <c r="G31" t="str">
        <f t="shared" si="1"/>
        <v xml:space="preserve"> JOIN master."BSC6900GSM@GSM Cell@PDCH_Resource" ON ((master."BSC6900GSM@GSM Cell@KPI"."Object Name"=master."BSC6900GSM@GSM Cell@PDCH_Resource"."Object Name") AND (master."BSC6900GSM@GSM Cell@KPI"."Result Time"=master."BSC6900GSM@GSM Cell@PDCH_Resource"."Result Time"))</v>
      </c>
    </row>
    <row r="32" spans="1:7" x14ac:dyDescent="0.25">
      <c r="A32" t="str">
        <f>IF('List of tables'!A32="","","master."""&amp;'List of tables'!A32&amp;"""")</f>
        <v>master."BSC6900GSM@GSM Cell@PDCH_Resource"</v>
      </c>
      <c r="B32" t="str">
        <f>IF(A33="","",$A$2&amp;"."&amp;'ON KEYs'!$A$2)</f>
        <v>master."BSC6900GSM@GSM Cell@KPI"."Object Name"</v>
      </c>
      <c r="C32" t="str">
        <f>IF(A33="","",$A$2&amp;"."&amp;'ON KEYs'!$A$3)</f>
        <v>master."BSC6900GSM@GSM Cell@KPI"."Result Time"</v>
      </c>
      <c r="D32" t="str">
        <f t="shared" si="0"/>
        <v>master."BSC6900GSM@GSM Cell@Power_Control_Message"</v>
      </c>
      <c r="E32" t="str">
        <f>IF(A33="","",D32&amp;"."&amp;'ON KEYs'!$A$2)</f>
        <v>master."BSC6900GSM@GSM Cell@Power_Control_Message"."Object Name"</v>
      </c>
      <c r="F32" t="str">
        <f>IF(A33="","",D32&amp;"."&amp;'ON KEYs'!$A$3)</f>
        <v>master."BSC6900GSM@GSM Cell@Power_Control_Message"."Result Time"</v>
      </c>
      <c r="G32" t="str">
        <f t="shared" si="1"/>
        <v xml:space="preserve"> JOIN master."BSC6900GSM@GSM Cell@Power_Control_Message" ON ((master."BSC6900GSM@GSM Cell@KPI"."Object Name"=master."BSC6900GSM@GSM Cell@Power_Control_Message"."Object Name") AND (master."BSC6900GSM@GSM Cell@KPI"."Result Time"=master."BSC6900GSM@GSM Cell@Power_Control_Message"."Result Time"))</v>
      </c>
    </row>
    <row r="33" spans="1:7" x14ac:dyDescent="0.25">
      <c r="A33" t="str">
        <f>IF('List of tables'!A33="","","master."""&amp;'List of tables'!A33&amp;"""")</f>
        <v>master."BSC6900GSM@GSM Cell@Power_Control_Message"</v>
      </c>
      <c r="B33" t="str">
        <f>IF(A34="","",$A$2&amp;"."&amp;'ON KEYs'!$A$2)</f>
        <v>master."BSC6900GSM@GSM Cell@KPI"."Object Name"</v>
      </c>
      <c r="C33" t="str">
        <f>IF(A34="","",$A$2&amp;"."&amp;'ON KEYs'!$A$3)</f>
        <v>master."BSC6900GSM@GSM Cell@KPI"."Result Time"</v>
      </c>
      <c r="D33" t="str">
        <f t="shared" si="0"/>
        <v>master."BSC6900GSM@GSM Cell@Power_Statistics"</v>
      </c>
      <c r="E33" t="str">
        <f>IF(A34="","",D33&amp;"."&amp;'ON KEYs'!$A$2)</f>
        <v>master."BSC6900GSM@GSM Cell@Power_Statistics"."Object Name"</v>
      </c>
      <c r="F33" t="str">
        <f>IF(A34="","",D33&amp;"."&amp;'ON KEYs'!$A$3)</f>
        <v>master."BSC6900GSM@GSM Cell@Power_Statistics"."Result Time"</v>
      </c>
      <c r="G33" t="str">
        <f t="shared" si="1"/>
        <v xml:space="preserve"> JOIN master."BSC6900GSM@GSM Cell@Power_Statistics" ON ((master."BSC6900GSM@GSM Cell@KPI"."Object Name"=master."BSC6900GSM@GSM Cell@Power_Statistics"."Object Name") AND (master."BSC6900GSM@GSM Cell@KPI"."Result Time"=master."BSC6900GSM@GSM Cell@Power_Statistics"."Result Time"))</v>
      </c>
    </row>
    <row r="34" spans="1:7" x14ac:dyDescent="0.25">
      <c r="A34" t="str">
        <f>IF('List of tables'!A34="","","master."""&amp;'List of tables'!A34&amp;"""")</f>
        <v>master."BSC6900GSM@GSM Cell@Power_Statistics"</v>
      </c>
      <c r="B34" t="str">
        <f>IF(A35="","",$A$2&amp;"."&amp;'ON KEYs'!$A$2)</f>
        <v>master."BSC6900GSM@GSM Cell@KPI"."Object Name"</v>
      </c>
      <c r="C34" t="str">
        <f>IF(A35="","",$A$2&amp;"."&amp;'ON KEYs'!$A$3)</f>
        <v>master."BSC6900GSM@GSM Cell@KPI"."Result Time"</v>
      </c>
      <c r="D34" t="str">
        <f t="shared" si="0"/>
        <v>master."BSC6900GSM@GSM Cell@SDCCH_Call_Drop"</v>
      </c>
      <c r="E34" t="str">
        <f>IF(A35="","",D34&amp;"."&amp;'ON KEYs'!$A$2)</f>
        <v>master."BSC6900GSM@GSM Cell@SDCCH_Call_Drop"."Object Name"</v>
      </c>
      <c r="F34" t="str">
        <f>IF(A35="","",D34&amp;"."&amp;'ON KEYs'!$A$3)</f>
        <v>master."BSC6900GSM@GSM Cell@SDCCH_Call_Drop"."Result Time"</v>
      </c>
      <c r="G34" t="str">
        <f t="shared" si="1"/>
        <v xml:space="preserve"> JOIN master."BSC6900GSM@GSM Cell@SDCCH_Call_Drop" ON ((master."BSC6900GSM@GSM Cell@KPI"."Object Name"=master."BSC6900GSM@GSM Cell@SDCCH_Call_Drop"."Object Name") AND (master."BSC6900GSM@GSM Cell@KPI"."Result Time"=master."BSC6900GSM@GSM Cell@SDCCH_Call_Drop"."Result Time"))</v>
      </c>
    </row>
    <row r="35" spans="1:7" x14ac:dyDescent="0.25">
      <c r="A35" t="str">
        <f>IF('List of tables'!A35="","","master."""&amp;'List of tables'!A35&amp;"""")</f>
        <v>master."BSC6900GSM@GSM Cell@SDCCH_Call_Drop"</v>
      </c>
      <c r="B35" t="str">
        <f>IF(A36="","",$A$2&amp;"."&amp;'ON KEYs'!$A$2)</f>
        <v>master."BSC6900GSM@GSM Cell@KPI"."Object Name"</v>
      </c>
      <c r="C35" t="str">
        <f>IF(A36="","",$A$2&amp;"."&amp;'ON KEYs'!$A$3)</f>
        <v>master."BSC6900GSM@GSM Cell@KPI"."Result Time"</v>
      </c>
      <c r="D35" t="str">
        <f t="shared" si="0"/>
        <v>master."BSC6900GSM@GSM Cell@Short_Message"</v>
      </c>
      <c r="E35" t="str">
        <f>IF(A36="","",D35&amp;"."&amp;'ON KEYs'!$A$2)</f>
        <v>master."BSC6900GSM@GSM Cell@Short_Message"."Object Name"</v>
      </c>
      <c r="F35" t="str">
        <f>IF(A36="","",D35&amp;"."&amp;'ON KEYs'!$A$3)</f>
        <v>master."BSC6900GSM@GSM Cell@Short_Message"."Result Time"</v>
      </c>
      <c r="G35" t="str">
        <f t="shared" si="1"/>
        <v xml:space="preserve"> JOIN master."BSC6900GSM@GSM Cell@Short_Message" ON ((master."BSC6900GSM@GSM Cell@KPI"."Object Name"=master."BSC6900GSM@GSM Cell@Short_Message"."Object Name") AND (master."BSC6900GSM@GSM Cell@KPI"."Result Time"=master."BSC6900GSM@GSM Cell@Short_Message"."Result Time"))</v>
      </c>
    </row>
    <row r="36" spans="1:7" x14ac:dyDescent="0.25">
      <c r="A36" t="str">
        <f>IF('List of tables'!A36="","","master."""&amp;'List of tables'!A36&amp;"""")</f>
        <v>master."BSC6900GSM@GSM Cell@Short_Message"</v>
      </c>
      <c r="B36" t="str">
        <f>IF(A37="","",$A$2&amp;"."&amp;'ON KEYs'!$A$2)</f>
        <v>master."BSC6900GSM@GSM Cell@KPI"."Object Name"</v>
      </c>
      <c r="C36" t="str">
        <f>IF(A37="","",$A$2&amp;"."&amp;'ON KEYs'!$A$3)</f>
        <v>master."BSC6900GSM@GSM Cell@KPI"."Result Time"</v>
      </c>
      <c r="D36" t="str">
        <f t="shared" si="0"/>
        <v>master."BSC6900GSM@GSM Cell@Speech_Frame_in_Customized_MR"</v>
      </c>
      <c r="E36" t="str">
        <f>IF(A37="","",D36&amp;"."&amp;'ON KEYs'!$A$2)</f>
        <v>master."BSC6900GSM@GSM Cell@Speech_Frame_in_Customized_MR"."Object Name"</v>
      </c>
      <c r="F36" t="str">
        <f>IF(A37="","",D36&amp;"."&amp;'ON KEYs'!$A$3)</f>
        <v>master."BSC6900GSM@GSM Cell@Speech_Frame_in_Customized_MR"."Result Time"</v>
      </c>
      <c r="G36" t="str">
        <f t="shared" si="1"/>
        <v xml:space="preserve"> JOIN master."BSC6900GSM@GSM Cell@Speech_Frame_in_Customized_MR" ON ((master."BSC6900GSM@GSM Cell@KPI"."Object Name"=master."BSC6900GSM@GSM Cell@Speech_Frame_in_Customized_MR"."Object Name") AND (master."BSC6900GSM@GSM Cell@KPI"."Result Time"=master."BSC6900GSM@GSM Cell@Speech_Frame_in_Customized_MR"."Result Time"))</v>
      </c>
    </row>
    <row r="37" spans="1:7" x14ac:dyDescent="0.25">
      <c r="A37" t="str">
        <f>IF('List of tables'!A37="","","master."""&amp;'List of tables'!A37&amp;"""")</f>
        <v>master."BSC6900GSM@GSM Cell@Speech_Frame_in_Customized_MR"</v>
      </c>
      <c r="B37" t="str">
        <f>IF(A38="","",$A$2&amp;"."&amp;'ON KEYs'!$A$2)</f>
        <v>master."BSC6900GSM@GSM Cell@KPI"."Object Name"</v>
      </c>
      <c r="C37" t="str">
        <f>IF(A38="","",$A$2&amp;"."&amp;'ON KEYs'!$A$3)</f>
        <v>master."BSC6900GSM@GSM Cell@KPI"."Result Time"</v>
      </c>
      <c r="D37" t="str">
        <f t="shared" si="0"/>
        <v>master."BSC6900GSM@GSM Cell@TCH_Call_Drop"</v>
      </c>
      <c r="E37" t="str">
        <f>IF(A38="","",D37&amp;"."&amp;'ON KEYs'!$A$2)</f>
        <v>master."BSC6900GSM@GSM Cell@TCH_Call_Drop"."Object Name"</v>
      </c>
      <c r="F37" t="str">
        <f>IF(A38="","",D37&amp;"."&amp;'ON KEYs'!$A$3)</f>
        <v>master."BSC6900GSM@GSM Cell@TCH_Call_Drop"."Result Time"</v>
      </c>
      <c r="G37" t="str">
        <f t="shared" si="1"/>
        <v xml:space="preserve"> JOIN master."BSC6900GSM@GSM Cell@TCH_Call_Drop" ON ((master."BSC6900GSM@GSM Cell@KPI"."Object Name"=master."BSC6900GSM@GSM Cell@TCH_Call_Drop"."Object Name") AND (master."BSC6900GSM@GSM Cell@KPI"."Result Time"=master."BSC6900GSM@GSM Cell@TCH_Call_Drop"."Result Time"))</v>
      </c>
    </row>
    <row r="38" spans="1:7" x14ac:dyDescent="0.25">
      <c r="A38" t="str">
        <f>IF('List of tables'!A38="","","master."""&amp;'List of tables'!A38&amp;"""")</f>
        <v>master."BSC6900GSM@GSM Cell@TCH_Call_Drop"</v>
      </c>
      <c r="B38" t="str">
        <f>IF(A39="","",$A$2&amp;"."&amp;'ON KEYs'!$A$2)</f>
        <v>master."BSC6900GSM@GSM Cell@KPI"."Object Name"</v>
      </c>
      <c r="C38" t="str">
        <f>IF(A39="","",$A$2&amp;"."&amp;'ON KEYs'!$A$3)</f>
        <v>master."BSC6900GSM@GSM Cell@KPI"."Result Time"</v>
      </c>
      <c r="D38" t="str">
        <f t="shared" si="0"/>
        <v>master."BSC6900GSM@GSM Cell@TRX"</v>
      </c>
      <c r="E38" t="str">
        <f>IF(A39="","",D38&amp;"."&amp;'ON KEYs'!$A$2)</f>
        <v>master."BSC6900GSM@GSM Cell@TRX"."Object Name"</v>
      </c>
      <c r="F38" t="str">
        <f>IF(A39="","",D38&amp;"."&amp;'ON KEYs'!$A$3)</f>
        <v>master."BSC6900GSM@GSM Cell@TRX"."Result Time"</v>
      </c>
      <c r="G38" t="str">
        <f t="shared" si="1"/>
        <v xml:space="preserve"> JOIN master."BSC6900GSM@GSM Cell@TRX" ON ((master."BSC6900GSM@GSM Cell@KPI"."Object Name"=master."BSC6900GSM@GSM Cell@TRX"."Object Name") AND (master."BSC6900GSM@GSM Cell@KPI"."Result Time"=master."BSC6900GSM@GSM Cell@TRX"."Result Time"))</v>
      </c>
    </row>
    <row r="39" spans="1:7" x14ac:dyDescent="0.25">
      <c r="A39" t="str">
        <f>IF('List of tables'!A39="","","master."""&amp;'List of tables'!A39&amp;"""")</f>
        <v>master."BSC6900GSM@GSM Cell@TRX"</v>
      </c>
      <c r="B39" t="str">
        <f>IF(A40="","",$A$2&amp;"."&amp;'ON KEYs'!$A$2)</f>
        <v>master."BSC6900GSM@GSM Cell@KPI"."Object Name"</v>
      </c>
      <c r="C39" t="str">
        <f>IF(A40="","",$A$2&amp;"."&amp;'ON KEYs'!$A$3)</f>
        <v>master."BSC6900GSM@GSM Cell@KPI"."Result Time"</v>
      </c>
      <c r="D39" t="str">
        <f t="shared" si="0"/>
        <v>master."BSC6900GSM@GSM Cell@Uplink_EGPRS_RLC_Data_Transfer"</v>
      </c>
      <c r="E39" t="str">
        <f>IF(A40="","",D39&amp;"."&amp;'ON KEYs'!$A$2)</f>
        <v>master."BSC6900GSM@GSM Cell@Uplink_EGPRS_RLC_Data_Transfer"."Object Name"</v>
      </c>
      <c r="F39" t="str">
        <f>IF(A40="","",D39&amp;"."&amp;'ON KEYs'!$A$3)</f>
        <v>master."BSC6900GSM@GSM Cell@Uplink_EGPRS_RLC_Data_Transfer"."Result Time"</v>
      </c>
      <c r="G39" t="str">
        <f t="shared" si="1"/>
        <v xml:space="preserve"> JOIN master."BSC6900GSM@GSM Cell@Uplink_EGPRS_RLC_Data_Transfer" ON ((master."BSC6900GSM@GSM Cell@KPI"."Object Name"=master."BSC6900GSM@GSM Cell@Uplink_EGPRS_RLC_Data_Transfer"."Object Name") AND (master."BSC6900GSM@GSM Cell@KPI"."Result Time"=master."BSC6900GSM@GSM Cell@Uplink_EGPRS_RLC_Data_Transfer"."Result Time"))</v>
      </c>
    </row>
    <row r="40" spans="1:7" x14ac:dyDescent="0.25">
      <c r="A40" t="str">
        <f>IF('List of tables'!A40="","","master."""&amp;'List of tables'!A40&amp;"""")</f>
        <v>master."BSC6900GSM@GSM Cell@Uplink_EGPRS_RLC_Data_Transfer"</v>
      </c>
      <c r="B40" t="str">
        <f>IF(A41="","",$A$2&amp;"."&amp;'ON KEYs'!$A$2)</f>
        <v>master."BSC6900GSM@GSM Cell@KPI"."Object Name"</v>
      </c>
      <c r="C40" t="str">
        <f>IF(A41="","",$A$2&amp;"."&amp;'ON KEYs'!$A$3)</f>
        <v>master."BSC6900GSM@GSM Cell@KPI"."Result Time"</v>
      </c>
      <c r="D40" t="str">
        <f t="shared" si="0"/>
        <v>master."BSC6900GSM@GSM Cell@Uplink_EGPRS_TBF_Establishment_and_Release"</v>
      </c>
      <c r="E40" t="str">
        <f>IF(A41="","",D40&amp;"."&amp;'ON KEYs'!$A$2)</f>
        <v>master."BSC6900GSM@GSM Cell@Uplink_EGPRS_TBF_Establishment_and_Release"."Object Name"</v>
      </c>
      <c r="F40" t="str">
        <f>IF(A41="","",D40&amp;"."&amp;'ON KEYs'!$A$3)</f>
        <v>master."BSC6900GSM@GSM Cell@Uplink_EGPRS_TBF_Establishment_and_Release"."Result Time"</v>
      </c>
      <c r="G40" t="str">
        <f t="shared" si="1"/>
        <v xml:space="preserve"> JOIN master."BSC6900GSM@GSM Cell@Uplink_EGPRS_TBF_Establishment_and_Release" ON ((master."BSC6900GSM@GSM Cell@KPI"."Object Name"=master."BSC6900GSM@GSM Cell@Uplink_EGPRS_TBF_Establishment_and_Release"."Object Name") AND (master."BSC6900GSM@GSM Cell@KPI"."Result Time"=master."BSC6900GSM@GSM Cell@Uplink_EGPRS_TBF_Establishment_and_Release"."Result Time"))</v>
      </c>
    </row>
    <row r="41" spans="1:7" x14ac:dyDescent="0.25">
      <c r="A41" t="str">
        <f>IF('List of tables'!A41="","","master."""&amp;'List of tables'!A41&amp;"""")</f>
        <v>master."BSC6900GSM@GSM Cell@Uplink_EGPRS_TBF_Establishment_and_Release"</v>
      </c>
      <c r="B41" t="str">
        <f>IF(A42="","",$A$2&amp;"."&amp;'ON KEYs'!$A$2)</f>
        <v>master."BSC6900GSM@GSM Cell@KPI"."Object Name"</v>
      </c>
      <c r="C41" t="str">
        <f>IF(A42="","",$A$2&amp;"."&amp;'ON KEYs'!$A$3)</f>
        <v>master."BSC6900GSM@GSM Cell@KPI"."Result Time"</v>
      </c>
      <c r="D41" t="str">
        <f t="shared" si="0"/>
        <v>master."BSC6900GSM@GSM Cell@Uplink_GPRS_RLC_Data_Transfer"</v>
      </c>
      <c r="E41" t="str">
        <f>IF(A42="","",D41&amp;"."&amp;'ON KEYs'!$A$2)</f>
        <v>master."BSC6900GSM@GSM Cell@Uplink_GPRS_RLC_Data_Transfer"."Object Name"</v>
      </c>
      <c r="F41" t="str">
        <f>IF(A42="","",D41&amp;"."&amp;'ON KEYs'!$A$3)</f>
        <v>master."BSC6900GSM@GSM Cell@Uplink_GPRS_RLC_Data_Transfer"."Result Time"</v>
      </c>
      <c r="G41" t="str">
        <f t="shared" si="1"/>
        <v xml:space="preserve"> JOIN master."BSC6900GSM@GSM Cell@Uplink_GPRS_RLC_Data_Transfer" ON ((master."BSC6900GSM@GSM Cell@KPI"."Object Name"=master."BSC6900GSM@GSM Cell@Uplink_GPRS_RLC_Data_Transfer"."Object Name") AND (master."BSC6900GSM@GSM Cell@KPI"."Result Time"=master."BSC6900GSM@GSM Cell@Uplink_GPRS_RLC_Data_Transfer"."Result Time"))</v>
      </c>
    </row>
    <row r="42" spans="1:7" x14ac:dyDescent="0.25">
      <c r="A42" t="str">
        <f>IF('List of tables'!A42="","","master."""&amp;'List of tables'!A42&amp;"""")</f>
        <v>master."BSC6900GSM@GSM Cell@Uplink_GPRS_RLC_Data_Transfer"</v>
      </c>
      <c r="B42" t="str">
        <f>IF(A43="","",$A$2&amp;"."&amp;'ON KEYs'!$A$2)</f>
        <v>master."BSC6900GSM@GSM Cell@KPI"."Object Name"</v>
      </c>
      <c r="C42" t="str">
        <f>IF(A43="","",$A$2&amp;"."&amp;'ON KEYs'!$A$3)</f>
        <v>master."BSC6900GSM@GSM Cell@KPI"."Result Time"</v>
      </c>
      <c r="D42" t="str">
        <f t="shared" si="0"/>
        <v>master."BSC6900GSM@GSM Cell@Uplink_GPRS_TBF_Establishment_and_Release"</v>
      </c>
      <c r="E42" t="str">
        <f>IF(A43="","",D42&amp;"."&amp;'ON KEYs'!$A$2)</f>
        <v>master."BSC6900GSM@GSM Cell@Uplink_GPRS_TBF_Establishment_and_Release"."Object Name"</v>
      </c>
      <c r="F42" t="str">
        <f>IF(A43="","",D42&amp;"."&amp;'ON KEYs'!$A$3)</f>
        <v>master."BSC6900GSM@GSM Cell@Uplink_GPRS_TBF_Establishment_and_Release"."Result Time"</v>
      </c>
      <c r="G42" t="str">
        <f t="shared" si="1"/>
        <v xml:space="preserve"> JOIN master."BSC6900GSM@GSM Cell@Uplink_GPRS_TBF_Establishment_and_Release" ON ((master."BSC6900GSM@GSM Cell@KPI"."Object Name"=master."BSC6900GSM@GSM Cell@Uplink_GPRS_TBF_Establishment_and_Release"."Object Name") AND (master."BSC6900GSM@GSM Cell@KPI"."Result Time"=master."BSC6900GSM@GSM Cell@Uplink_GPRS_TBF_Establishment_and_Release"."Result Time"))</v>
      </c>
    </row>
    <row r="43" spans="1:7" x14ac:dyDescent="0.25">
      <c r="A43" t="str">
        <f>IF('List of tables'!A43="","","master."""&amp;'List of tables'!A43&amp;"""")</f>
        <v>master."BSC6900GSM@GSM Cell@Uplink_GPRS_TBF_Establishment_and_Release"</v>
      </c>
      <c r="B43" t="str">
        <f>IF(A44="","",$A$2&amp;"."&amp;'ON KEYs'!$A$2)</f>
        <v>master."BSC6900GSM@GSM Cell@KPI"."Object Name"</v>
      </c>
      <c r="C43" t="str">
        <f>IF(A44="","",$A$2&amp;"."&amp;'ON KEYs'!$A$3)</f>
        <v>master."BSC6900GSM@GSM Cell@KPI"."Result Time"</v>
      </c>
      <c r="D43" t="str">
        <f t="shared" si="0"/>
        <v>master."BSC6900GSM@GSM Cell@Uplink_LLC_Data_Transfer"</v>
      </c>
      <c r="E43" t="str">
        <f>IF(A44="","",D43&amp;"."&amp;'ON KEYs'!$A$2)</f>
        <v>master."BSC6900GSM@GSM Cell@Uplink_LLC_Data_Transfer"."Object Name"</v>
      </c>
      <c r="F43" t="str">
        <f>IF(A44="","",D43&amp;"."&amp;'ON KEYs'!$A$3)</f>
        <v>master."BSC6900GSM@GSM Cell@Uplink_LLC_Data_Transfer"."Result Time"</v>
      </c>
      <c r="G43" t="str">
        <f t="shared" si="1"/>
        <v xml:space="preserve"> JOIN master."BSC6900GSM@GSM Cell@Uplink_LLC_Data_Transfer" ON ((master."BSC6900GSM@GSM Cell@KPI"."Object Name"=master."BSC6900GSM@GSM Cell@Uplink_LLC_Data_Transfer"."Object Name") AND (master."BSC6900GSM@GSM Cell@KPI"."Result Time"=master."BSC6900GSM@GSM Cell@Uplink_LLC_Data_Transfer"."Result Time"))</v>
      </c>
    </row>
    <row r="44" spans="1:7" x14ac:dyDescent="0.25">
      <c r="A44" t="str">
        <f>IF('List of tables'!A44="","","master."""&amp;'List of tables'!A44&amp;"""")</f>
        <v>master."BSC6900GSM@GSM Cell@Uplink_LLC_Data_Transfer"</v>
      </c>
      <c r="B44" t="str">
        <f>IF(A45="","",$A$2&amp;"."&amp;'ON KEYs'!$A$2)</f>
        <v/>
      </c>
      <c r="C44" t="str">
        <f>IF(A45="","",$A$2&amp;"."&amp;'ON KEYs'!$A$3)</f>
        <v/>
      </c>
      <c r="D44" t="str">
        <f t="shared" si="0"/>
        <v/>
      </c>
      <c r="E44" t="str">
        <f>IF(A45="","",D44&amp;"."&amp;'ON KEYs'!$A$2)</f>
        <v/>
      </c>
      <c r="F44" t="str">
        <f>IF(A45="","",D44&amp;"."&amp;'ON KEYs'!$A$3)</f>
        <v/>
      </c>
      <c r="G44" t="str">
        <f t="shared" si="1"/>
        <v/>
      </c>
    </row>
    <row r="45" spans="1:7" x14ac:dyDescent="0.25">
      <c r="A45" t="str">
        <f>IF('List of tables'!A45="","","master."""&amp;'List of tables'!A45&amp;"""")</f>
        <v/>
      </c>
      <c r="B45" t="str">
        <f>IF(A46="","",$A$2&amp;"."&amp;'ON KEYs'!$A$2)</f>
        <v/>
      </c>
      <c r="C45" t="str">
        <f>IF(A46="","",$A$2&amp;"."&amp;'ON KEYs'!$A$3)</f>
        <v/>
      </c>
      <c r="D45" t="str">
        <f t="shared" si="0"/>
        <v/>
      </c>
      <c r="E45" t="str">
        <f>IF(A46="","",D45&amp;"."&amp;'ON KEYs'!$A$2)</f>
        <v/>
      </c>
      <c r="F45" t="str">
        <f>IF(A46="","",D45&amp;"."&amp;'ON KEYs'!$A$3)</f>
        <v/>
      </c>
      <c r="G45" t="str">
        <f t="shared" si="1"/>
        <v/>
      </c>
    </row>
    <row r="46" spans="1:7" x14ac:dyDescent="0.25">
      <c r="A46" t="str">
        <f>IF('List of tables'!A46="","","master."""&amp;'List of tables'!A46&amp;"""")</f>
        <v/>
      </c>
      <c r="B46" t="str">
        <f>IF(A47="","",$A$2&amp;"."&amp;'ON KEYs'!$A$2)</f>
        <v/>
      </c>
      <c r="C46" t="str">
        <f>IF(A47="","",$A$2&amp;"."&amp;'ON KEYs'!$A$3)</f>
        <v/>
      </c>
      <c r="D46" t="str">
        <f t="shared" si="0"/>
        <v/>
      </c>
      <c r="E46" t="str">
        <f>IF(A47="","",D46&amp;"."&amp;'ON KEYs'!$A$2)</f>
        <v/>
      </c>
      <c r="F46" t="str">
        <f>IF(A47="","",D46&amp;"."&amp;'ON KEYs'!$A$3)</f>
        <v/>
      </c>
      <c r="G46" t="str">
        <f t="shared" si="1"/>
        <v/>
      </c>
    </row>
    <row r="47" spans="1:7" x14ac:dyDescent="0.25">
      <c r="A47" t="str">
        <f>IF('List of tables'!A47="","","master."""&amp;'List of tables'!A47&amp;"""")</f>
        <v/>
      </c>
      <c r="B47" t="str">
        <f>IF(A48="","",$A$2&amp;"."&amp;'ON KEYs'!$A$2)</f>
        <v/>
      </c>
      <c r="C47" t="str">
        <f>IF(A48="","",$A$2&amp;"."&amp;'ON KEYs'!$A$3)</f>
        <v/>
      </c>
      <c r="D47" t="str">
        <f t="shared" si="0"/>
        <v/>
      </c>
      <c r="E47" t="str">
        <f>IF(A48="","",D47&amp;"."&amp;'ON KEYs'!$A$2)</f>
        <v/>
      </c>
      <c r="F47" t="str">
        <f>IF(A48="","",D47&amp;"."&amp;'ON KEYs'!$A$3)</f>
        <v/>
      </c>
      <c r="G47" t="str">
        <f t="shared" si="1"/>
        <v/>
      </c>
    </row>
    <row r="48" spans="1:7" x14ac:dyDescent="0.25">
      <c r="A48" t="str">
        <f>IF('List of tables'!A48="","","master."""&amp;'List of tables'!A48&amp;"""")</f>
        <v/>
      </c>
      <c r="B48" t="str">
        <f>IF(A49="","",$A$2&amp;"."&amp;'ON KEYs'!$A$2)</f>
        <v/>
      </c>
      <c r="C48" t="str">
        <f>IF(A49="","",$A$2&amp;"."&amp;'ON KEYs'!$A$3)</f>
        <v/>
      </c>
      <c r="D48" t="str">
        <f t="shared" si="0"/>
        <v/>
      </c>
      <c r="E48" t="str">
        <f>IF(A49="","",D48&amp;"."&amp;'ON KEYs'!$A$2)</f>
        <v/>
      </c>
      <c r="F48" t="str">
        <f>IF(A49="","",D48&amp;"."&amp;'ON KEYs'!$A$3)</f>
        <v/>
      </c>
      <c r="G48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18CF-509F-4D76-AD92-362A2A35610B}">
  <dimension ref="A2:D374"/>
  <sheetViews>
    <sheetView workbookViewId="0">
      <selection activeCell="C2" sqref="C2"/>
    </sheetView>
  </sheetViews>
  <sheetFormatPr defaultRowHeight="15" x14ac:dyDescent="0.25"/>
  <cols>
    <col min="2" max="2" width="84" bestFit="1" customWidth="1"/>
    <col min="3" max="3" width="51.7109375" bestFit="1" customWidth="1"/>
  </cols>
  <sheetData>
    <row r="2" spans="1:4" x14ac:dyDescent="0.25">
      <c r="A2" t="str">
        <f>"SELECT "</f>
        <v xml:space="preserve">SELECT </v>
      </c>
      <c r="B2" t="str">
        <f>'Select Clause'!A2</f>
        <v>master."BSC6900GSM@GSM Cell@KPI"."Result Time",</v>
      </c>
      <c r="C2" t="str">
        <f>"From "&amp;'From Clause'!A2&amp;" "</f>
        <v xml:space="preserve">From master."BSC6900GSM@GSM Cell@KPI" </v>
      </c>
      <c r="D2" t="str">
        <f>'From Clause'!G2</f>
        <v xml:space="preserve"> JOIN master."BSC6900GSM@GSM Cell@Abis_Interface_Paging" ON ((master."BSC6900GSM@GSM Cell@KPI"."Object Name"=master."BSC6900GSM@GSM Cell@Abis_Interface_Paging"."Object Name") AND (master."BSC6900GSM@GSM Cell@KPI"."Result Time"=master."BSC6900GSM@GSM Cell@Abis_Interface_Paging"."Result Time"))</v>
      </c>
    </row>
    <row r="3" spans="1:4" x14ac:dyDescent="0.25">
      <c r="B3" t="str">
        <f>'Select Clause'!A3</f>
        <v>master."BSC6900GSM@GSM Cell@KPI"."Granularity Period",</v>
      </c>
      <c r="D3" t="str">
        <f>'From Clause'!G3</f>
        <v xml:space="preserve"> JOIN master."BSC6900GSM@GSM Cell@Abis_Interface_Resource" ON ((master."BSC6900GSM@GSM Cell@KPI"."Object Name"=master."BSC6900GSM@GSM Cell@Abis_Interface_Resource"."Object Name") AND (master."BSC6900GSM@GSM Cell@KPI"."Result Time"=master."BSC6900GSM@GSM Cell@Abis_Interface_Resource"."Result Time"))</v>
      </c>
    </row>
    <row r="4" spans="1:4" x14ac:dyDescent="0.25">
      <c r="B4" t="str">
        <f>'Select Clause'!A4</f>
        <v>master."BSC6900GSM@GSM Cell@KPI"."Object Name",</v>
      </c>
      <c r="D4" t="str">
        <f>'From Clause'!G4</f>
        <v xml:space="preserve"> JOIN master."BSC6900GSM@GSM Cell@Assignment" ON ((master."BSC6900GSM@GSM Cell@KPI"."Object Name"=master."BSC6900GSM@GSM Cell@Assignment"."Object Name") AND (master."BSC6900GSM@GSM Cell@KPI"."Result Time"=master."BSC6900GSM@GSM Cell@Assignment"."Result Time"))</v>
      </c>
    </row>
    <row r="5" spans="1:4" x14ac:dyDescent="0.25">
      <c r="B5" t="str">
        <f>'Select Clause'!A5</f>
        <v>master."BSC6900GSM@GSM Cell@KPI"."Date",</v>
      </c>
      <c r="D5" t="str">
        <f>'From Clause'!G5</f>
        <v xml:space="preserve"> JOIN master."BSC6900GSM@GSM Cell@Call_Drop" ON ((master."BSC6900GSM@GSM Cell@KPI"."Object Name"=master."BSC6900GSM@GSM Cell@Call_Drop"."Object Name") AND (master."BSC6900GSM@GSM Cell@KPI"."Result Time"=master."BSC6900GSM@GSM Cell@Call_Drop"."Result Time"))</v>
      </c>
    </row>
    <row r="6" spans="1:4" x14ac:dyDescent="0.25">
      <c r="B6" t="str">
        <f>'Select Clause'!A6</f>
        <v>master."BSC6900GSM@GSM Cell@KPI"."Time",</v>
      </c>
      <c r="D6" t="str">
        <f>'From Clause'!G6</f>
        <v xml:space="preserve"> JOIN master."BSC6900GSM@GSM Cell@Call_Duration" ON ((master."BSC6900GSM@GSM Cell@KPI"."Object Name"=master."BSC6900GSM@GSM Cell@Call_Duration"."Object Name") AND (master."BSC6900GSM@GSM Cell@KPI"."Result Time"=master."BSC6900GSM@GSM Cell@Call_Duration"."Result Time"))</v>
      </c>
    </row>
    <row r="7" spans="1:4" x14ac:dyDescent="0.25">
      <c r="B7" t="str">
        <f>'Select Clause'!A7</f>
        <v>master."BSC6900GSM@GSM Cell@KPI"."NE_Name",</v>
      </c>
      <c r="D7" t="str">
        <f>'From Clause'!G7</f>
        <v xml:space="preserve"> JOIN master."BSC6900GSM@GSM Cell@Cell_Status" ON ((master."BSC6900GSM@GSM Cell@KPI"."Object Name"=master."BSC6900GSM@GSM Cell@Cell_Status"."Object Name") AND (master."BSC6900GSM@GSM Cell@KPI"."Result Time"=master."BSC6900GSM@GSM Cell@Cell_Status"."Result Time"))</v>
      </c>
    </row>
    <row r="8" spans="1:4" x14ac:dyDescent="0.25">
      <c r="B8" t="str">
        <f>'Select Clause'!A8</f>
        <v>master."BSC6900GSM@GSM Cell@KPI"."Cell_Name",</v>
      </c>
      <c r="D8" t="str">
        <f>'From Clause'!G8</f>
        <v xml:space="preserve"> JOIN master."BSC6900GSM@GSM Cell@Channel_Assignment_Failure" ON ((master."BSC6900GSM@GSM Cell@KPI"."Object Name"=master."BSC6900GSM@GSM Cell@Channel_Assignment_Failure"."Object Name") AND (master."BSC6900GSM@GSM Cell@KPI"."Result Time"=master."BSC6900GSM@GSM Cell@Channel_Assignment_Failure"."Result Time"))</v>
      </c>
    </row>
    <row r="9" spans="1:4" x14ac:dyDescent="0.25">
      <c r="B9" t="str">
        <f>'Select Clause'!A9</f>
        <v>master."BSC6900GSM@GSM Cell@Abis_Interface_Paging"."A3060D_Number_of_ImmAss_Preempting_PCH",</v>
      </c>
      <c r="D9" t="str">
        <f>'From Clause'!G9</f>
        <v xml:space="preserve"> JOIN master."BSC6900GSM@GSM Cell@Channel_Assignment_Request" ON ((master."BSC6900GSM@GSM Cell@KPI"."Object Name"=master."BSC6900GSM@GSM Cell@Channel_Assignment_Request"."Object Name") AND (master."BSC6900GSM@GSM Cell@KPI"."Result Time"=master."BSC6900GSM@GSM Cell@Channel_Assignment_Request"."Result Time"))</v>
      </c>
    </row>
    <row r="10" spans="1:4" x14ac:dyDescent="0.25">
      <c r="B10" t="str">
        <f>'Select Clause'!A10</f>
        <v>master."BSC6900GSM@GSM Cell@Abis_Interface_Paging"."A330_Delivered_Paging_Messages_for_CS_Service",</v>
      </c>
      <c r="D10" t="str">
        <f>'From Clause'!G10</f>
        <v xml:space="preserve"> JOIN master."BSC6900GSM@GSM Cell@Channel_Configuration" ON ((master."BSC6900GSM@GSM Cell@KPI"."Object Name"=master."BSC6900GSM@GSM Cell@Channel_Configuration"."Object Name") AND (master."BSC6900GSM@GSM Cell@KPI"."Result Time"=master."BSC6900GSM@GSM Cell@Channel_Configuration"."Result Time"))</v>
      </c>
    </row>
    <row r="11" spans="1:4" x14ac:dyDescent="0.25">
      <c r="B11" t="str">
        <f>'Select Clause'!A11</f>
        <v>master."BSC6900GSM@GSM Cell@Abis_Interface_Paging"."A331_Delivered_Paging_Messages_for_PS_Service",</v>
      </c>
      <c r="D11" t="str">
        <f>'From Clause'!G11</f>
        <v xml:space="preserve"> JOIN master."BSC6900GSM@GSM Cell@Channel_Status" ON ((master."BSC6900GSM@GSM Cell@KPI"."Object Name"=master."BSC6900GSM@GSM Cell@Channel_Status"."Object Name") AND (master."BSC6900GSM@GSM Cell@KPI"."Result Time"=master."BSC6900GSM@GSM Cell@Channel_Status"."Result Time"))</v>
      </c>
    </row>
    <row r="12" spans="1:4" x14ac:dyDescent="0.25">
      <c r="B12" t="str">
        <f>'Select Clause'!A12</f>
        <v>master."BSC6900GSM@GSM Cell@Abis_Interface_Paging"."A332_Maximum_Undecodable_Level_in_the_Code_Streams_on_the_RACH",</v>
      </c>
      <c r="D12" t="str">
        <f>'From Clause'!G12</f>
        <v xml:space="preserve"> JOIN master."BSC6900GSM@GSM Cell@CSFB_Call_for_Cell" ON ((master."BSC6900GSM@GSM Cell@KPI"."Object Name"=master."BSC6900GSM@GSM Cell@CSFB_Call_for_Cell"."Object Name") AND (master."BSC6900GSM@GSM Cell@KPI"."Result Time"=master."BSC6900GSM@GSM Cell@CSFB_Call_for_Cell"."Result Time"))</v>
      </c>
    </row>
    <row r="13" spans="1:4" x14ac:dyDescent="0.25">
      <c r="B13" t="str">
        <f>'Select Clause'!A13</f>
        <v>master."BSC6900GSM@GSM Cell@Abis_Interface_Paging"."A333_Average_Undecodable_Level_in_the_Code_Streams_on_the_RACH",</v>
      </c>
      <c r="D13" t="str">
        <f>'From Clause'!G13</f>
        <v xml:space="preserve"> JOIN master."BSC6900GSM@GSM Cell@DL_EGPRS_TBF_Estab_and_Rel" ON ((master."BSC6900GSM@GSM Cell@KPI"."Object Name"=master."BSC6900GSM@GSM Cell@DL_EGPRS_TBF_Estab_and_Rel"."Object Name") AND (master."BSC6900GSM@GSM Cell@KPI"."Result Time"=master."BSC6900GSM@GSM Cell@DL_EGPRS_TBF_Estab_and_Rel"."Result Time"))</v>
      </c>
    </row>
    <row r="14" spans="1:4" x14ac:dyDescent="0.25">
      <c r="B14" t="str">
        <f>'Select Clause'!A14</f>
        <v>master."BSC6900GSM@GSM Cell@Abis_Interface_Paging"."A334_Number_of_Failures_to_Decode_the_Code_Streams_on_the_RACH",</v>
      </c>
      <c r="D14" t="str">
        <f>'From Clause'!G14</f>
        <v xml:space="preserve"> JOIN master."BSC6900GSM@GSM Cell@DL_GPRS_TBF_Estab_and_Rel" ON ((master."BSC6900GSM@GSM Cell@KPI"."Object Name"=master."BSC6900GSM@GSM Cell@DL_GPRS_TBF_Estab_and_Rel"."Object Name") AND (master."BSC6900GSM@GSM Cell@KPI"."Result Time"=master."BSC6900GSM@GSM Cell@DL_GPRS_TBF_Estab_and_Rel"."Result Time"))</v>
      </c>
    </row>
    <row r="15" spans="1:4" x14ac:dyDescent="0.25">
      <c r="B15" t="str">
        <f>'Select Clause'!A15</f>
        <v>master."BSC6900GSM@GSM Cell@Abis_Interface_Paging"."A335_Minimum_decodable_Level_in_the_Code_Streams_on_the_RACH",</v>
      </c>
      <c r="D15" t="str">
        <f>'From Clause'!G15</f>
        <v xml:space="preserve"> JOIN master."BSC6900GSM@GSM Cell@Downlink_EGPRS_RLC_Data_Transfer" ON ((master."BSC6900GSM@GSM Cell@KPI"."Object Name"=master."BSC6900GSM@GSM Cell@Downlink_EGPRS_RLC_Data_Transfer"."Object Name") AND (master."BSC6900GSM@GSM Cell@KPI"."Result Time"=master."BSC6900GSM@GSM Cell@Downlink_EGPRS_RLC_Data_Transfer"."Result Time"))</v>
      </c>
    </row>
    <row r="16" spans="1:4" x14ac:dyDescent="0.25">
      <c r="B16" t="str">
        <f>'Select Clause'!A16</f>
        <v>master."BSC6900GSM@GSM Cell@Abis_Interface_Paging"."A336_Number_of_Successes_in_Decoding_the_Code_Streams_on_the_RA",</v>
      </c>
      <c r="D16" t="str">
        <f>'From Clause'!G16</f>
        <v xml:space="preserve"> JOIN master."BSC6900GSM@GSM Cell@Downlink_GPRS_RLC_Data_Transfer" ON ((master."BSC6900GSM@GSM Cell@KPI"."Object Name"=master."BSC6900GSM@GSM Cell@Downlink_GPRS_RLC_Data_Transfer"."Object Name") AND (master."BSC6900GSM@GSM Cell@KPI"."Result Time"=master."BSC6900GSM@GSM Cell@Downlink_GPRS_RLC_Data_Transfer"."Result Time"))</v>
      </c>
    </row>
    <row r="17" spans="2:4" x14ac:dyDescent="0.25">
      <c r="B17" t="str">
        <f>'Select Clause'!A17</f>
        <v>master."BSC6900GSM@GSM Cell@Abis_Interface_Paging"."A337_Number_of_Deletions_of_the_Paging_for_CS_Services_on_the_P",</v>
      </c>
      <c r="D17" t="str">
        <f>'From Clause'!G17</f>
        <v xml:space="preserve"> JOIN master."BSC6900GSM@GSM Cell@Downlink_LLC_Data_Transfer" ON ((master."BSC6900GSM@GSM Cell@KPI"."Object Name"=master."BSC6900GSM@GSM Cell@Downlink_LLC_Data_Transfer"."Object Name") AND (master."BSC6900GSM@GSM Cell@KPI"."Result Time"=master."BSC6900GSM@GSM Cell@Downlink_LLC_Data_Transfer"."Result Time"))</v>
      </c>
    </row>
    <row r="18" spans="2:4" x14ac:dyDescent="0.25">
      <c r="B18" t="str">
        <f>'Select Clause'!A18</f>
        <v>master."BSC6900GSM@GSM Cell@Abis_Interface_Paging"."A338_Number_of_Expiries_of_the_Paging_for_CS_Services_on_the_PC",</v>
      </c>
      <c r="D18" t="str">
        <f>'From Clause'!G18</f>
        <v xml:space="preserve"> JOIN master."BSC6900GSM@GSM Cell@Flow_Control" ON ((master."BSC6900GSM@GSM Cell@KPI"."Object Name"=master."BSC6900GSM@GSM Cell@Flow_Control"."Object Name") AND (master."BSC6900GSM@GSM Cell@KPI"."Result Time"=master."BSC6900GSM@GSM Cell@Flow_Control"."Result Time"))</v>
      </c>
    </row>
    <row r="19" spans="2:4" x14ac:dyDescent="0.25">
      <c r="B19" t="str">
        <f>'Select Clause'!A19</f>
        <v>master."BSC6900GSM@GSM Cell@Abis_Interface_Paging"."A339_Number_of_Deletions_of_the_Paging_for_PS_Services_on_the_P",</v>
      </c>
      <c r="D19" t="str">
        <f>'From Clause'!G19</f>
        <v xml:space="preserve"> JOIN master."BSC6900GSM@GSM Cell@Immediate_Assignment" ON ((master."BSC6900GSM@GSM Cell@KPI"."Object Name"=master."BSC6900GSM@GSM Cell@Immediate_Assignment"."Object Name") AND (master."BSC6900GSM@GSM Cell@KPI"."Result Time"=master."BSC6900GSM@GSM Cell@Immediate_Assignment"."Result Time"))</v>
      </c>
    </row>
    <row r="20" spans="2:4" x14ac:dyDescent="0.25">
      <c r="B20" t="str">
        <f>'Select Clause'!A20</f>
        <v>master."BSC6900GSM@GSM Cell@Abis_Interface_Paging"."A340_Number_of_Expiries_of_the_Paging_for_PS_Services_on_the_PC",</v>
      </c>
      <c r="D20" t="str">
        <f>'From Clause'!G20</f>
        <v xml:space="preserve"> JOIN master."BSC6900GSM@GSM Cell@Incoming_External_Inter-Cell_Handover" ON ((master."BSC6900GSM@GSM Cell@KPI"."Object Name"=master."BSC6900GSM@GSM Cell@Incoming_External_Inter-Cell_Handover"."Object Name") AND (master."BSC6900GSM@GSM Cell@KPI"."Result Time"=master."BSC6900GSM@GSM Cell@Incoming_External_Inter-Cell_Handover"."Result Time"))</v>
      </c>
    </row>
    <row r="21" spans="2:4" x14ac:dyDescent="0.25">
      <c r="B21" t="str">
        <f>'Select Clause'!A21</f>
        <v>master."BSC6900GSM@GSM Cell@Abis_Interface_Paging"."A349A_RACH_Failures_Too_High_TA",</v>
      </c>
      <c r="D21" t="str">
        <f>'From Clause'!G21</f>
        <v xml:space="preserve"> JOIN master."BSC6900GSM@GSM Cell@Incoming_Internal_Inter-Cell_Handover" ON ((master."BSC6900GSM@GSM Cell@KPI"."Object Name"=master."BSC6900GSM@GSM Cell@Incoming_Internal_Inter-Cell_Handover"."Object Name") AND (master."BSC6900GSM@GSM Cell@KPI"."Result Time"=master."BSC6900GSM@GSM Cell@Incoming_Internal_Inter-Cell_Handover"."Result Time"))</v>
      </c>
    </row>
    <row r="22" spans="2:4" x14ac:dyDescent="0.25">
      <c r="B22" t="str">
        <f>'Select Clause'!A22</f>
        <v>master."BSC6900GSM@GSM Cell@Abis_Interface_Paging"."A351P_Number_of_Discarded_PS_Re-paging_Messages",</v>
      </c>
      <c r="D22" t="str">
        <f>'From Clause'!G22</f>
        <v xml:space="preserve"> JOIN master."BSC6900GSM@GSM Cell@Incoming_Inter-RAT_Inter-Cell_Handover" ON ((master."BSC6900GSM@GSM Cell@KPI"."Object Name"=master."BSC6900GSM@GSM Cell@Incoming_Inter-RAT_Inter-Cell_Handover"."Object Name") AND (master."BSC6900GSM@GSM Cell@KPI"."Result Time"=master."BSC6900GSM@GSM Cell@Incoming_Inter-RAT_Inter-Cell_Handover"."Result Time"))</v>
      </c>
    </row>
    <row r="23" spans="2:4" x14ac:dyDescent="0.25">
      <c r="B23" t="str">
        <f>'Select Clause'!A23</f>
        <v>master."BSC6900GSM@GSM Cell@Abis_Interface_Paging"."A351Q_Number_of_Second_Paging_Requests_Sent_for_PS_Services",</v>
      </c>
      <c r="D23" t="str">
        <f>'From Clause'!G23</f>
        <v xml:space="preserve"> JOIN master."BSC6900GSM@GSM Cell@Intra-Cell_Handover" ON ((master."BSC6900GSM@GSM Cell@KPI"."Object Name"=master."BSC6900GSM@GSM Cell@Intra-Cell_Handover"."Object Name") AND (master."BSC6900GSM@GSM Cell@KPI"."Result Time"=master."BSC6900GSM@GSM Cell@Intra-Cell_Handover"."Result Time"))</v>
      </c>
    </row>
    <row r="24" spans="2:4" x14ac:dyDescent="0.25">
      <c r="B24" t="str">
        <f>'Select Clause'!A24</f>
        <v>master."BSC6900GSM@GSM Cell@Abis_Interface_Paging"."A351_Number_of_Discarded_Re-paging_Messages_for_CS_Services",</v>
      </c>
      <c r="D24" t="str">
        <f>'From Clause'!G24</f>
        <v xml:space="preserve"> JOIN master."BSC6900GSM@GSM Cell@Location_Update" ON ((master."BSC6900GSM@GSM Cell@KPI"."Object Name"=master."BSC6900GSM@GSM Cell@Location_Update"."Object Name") AND (master."BSC6900GSM@GSM Cell@KPI"."Result Time"=master."BSC6900GSM@GSM Cell@Location_Update"."Result Time"))</v>
      </c>
    </row>
    <row r="25" spans="2:4" x14ac:dyDescent="0.25">
      <c r="B25" t="str">
        <f>'Select Clause'!A25</f>
        <v>master."BSC6900GSM@GSM Cell@Abis_Interface_Paging"."A352C_PCH-AGCH_Mean_Queue_Length",</v>
      </c>
      <c r="D25" t="str">
        <f>'From Clause'!G25</f>
        <v xml:space="preserve"> JOIN master."BSC6900GSM@GSM Cell@Maximum_Busy_Channel" ON ((master."BSC6900GSM@GSM Cell@KPI"."Object Name"=master."BSC6900GSM@GSM Cell@Maximum_Busy_Channel"."Object Name") AND (master."BSC6900GSM@GSM Cell@KPI"."Result Time"=master."BSC6900GSM@GSM Cell@Maximum_Busy_Channel"."Result Time"))</v>
      </c>
    </row>
    <row r="26" spans="2:4" x14ac:dyDescent="0.25">
      <c r="B26" t="str">
        <f>'Select Clause'!A26</f>
        <v>master."BSC6900GSM@GSM Cell@Abis_Interface_Resource"."R9101_Number_of_Application_Attempts_of_Abis_Timeslot",</v>
      </c>
      <c r="D26" t="str">
        <f>'From Clause'!G26</f>
        <v xml:space="preserve"> JOIN master."BSC6900GSM@GSM Cell@MR_Quantity" ON ((master."BSC6900GSM@GSM Cell@KPI"."Object Name"=master."BSC6900GSM@GSM Cell@MR_Quantity"."Object Name") AND (master."BSC6900GSM@GSM Cell@KPI"."Result Time"=master."BSC6900GSM@GSM Cell@MR_Quantity"."Result Time"))</v>
      </c>
    </row>
    <row r="27" spans="2:4" x14ac:dyDescent="0.25">
      <c r="B27" t="str">
        <f>'Select Clause'!A27</f>
        <v>master."BSC6900GSM@GSM Cell@Abis_Interface_Resource"."R9102_Number_of_Successful_Application_Attempts_of_Abis_Timeslo",</v>
      </c>
      <c r="D27" t="str">
        <f>'From Clause'!G27</f>
        <v xml:space="preserve"> JOIN master."BSC6900GSM@GSM Cell@MR_upon_Handover" ON ((master."BSC6900GSM@GSM Cell@KPI"."Object Name"=master."BSC6900GSM@GSM Cell@MR_upon_Handover"."Object Name") AND (master."BSC6900GSM@GSM Cell@KPI"."Result Time"=master."BSC6900GSM@GSM Cell@MR_upon_Handover"."Result Time"))</v>
      </c>
    </row>
    <row r="28" spans="2:4" x14ac:dyDescent="0.25">
      <c r="B28" t="str">
        <f>'Select Clause'!A28</f>
        <v>master."BSC6900GSM@GSM Cell@Abis_Interface_Resource"."R9103_Number_of_Release_Requests_of_Abis_Timeslot",</v>
      </c>
      <c r="D28" t="str">
        <f>'From Clause'!G28</f>
        <v xml:space="preserve"> JOIN master."BSC6900GSM@GSM Cell@MS_Capability" ON ((master."BSC6900GSM@GSM Cell@KPI"."Object Name"=master."BSC6900GSM@GSM Cell@MS_Capability"."Object Name") AND (master."BSC6900GSM@GSM Cell@KPI"."Result Time"=master."BSC6900GSM@GSM Cell@MS_Capability"."Result Time"))</v>
      </c>
    </row>
    <row r="29" spans="2:4" x14ac:dyDescent="0.25">
      <c r="B29" t="str">
        <f>'Select Clause'!A29</f>
        <v>master."BSC6900GSM@GSM Cell@Abis_Interface_Resource"."R9104_Number_of_Successful_Releases_of_Abis_Timeslot",</v>
      </c>
      <c r="D29" t="str">
        <f>'From Clause'!G29</f>
        <v xml:space="preserve"> JOIN master."BSC6900GSM@GSM Cell@Outgoing_External_Inter-Cell_Handover" ON ((master."BSC6900GSM@GSM Cell@KPI"."Object Name"=master."BSC6900GSM@GSM Cell@Outgoing_External_Inter-Cell_Handover"."Object Name") AND (master."BSC6900GSM@GSM Cell@KPI"."Result Time"=master."BSC6900GSM@GSM Cell@Outgoing_External_Inter-Cell_Handover"."Result Time"))</v>
      </c>
    </row>
    <row r="30" spans="2:4" x14ac:dyDescent="0.25">
      <c r="B30" t="str">
        <f>'Select Clause'!A30</f>
        <v>master."BSC6900GSM@GSM Cell@Abis_Interface_Resource"."R9105_Number_of_Application_Attempts_of_IP_PATH_or_HDLC_Bandwid",</v>
      </c>
      <c r="D30" t="str">
        <f>'From Clause'!G30</f>
        <v xml:space="preserve"> JOIN master."BSC6900GSM@GSM Cell@Outgoing_Internal_Inter-Cell_Handover" ON ((master."BSC6900GSM@GSM Cell@KPI"."Object Name"=master."BSC6900GSM@GSM Cell@Outgoing_Internal_Inter-Cell_Handover"."Object Name") AND (master."BSC6900GSM@GSM Cell@KPI"."Result Time"=master."BSC6900GSM@GSM Cell@Outgoing_Internal_Inter-Cell_Handover"."Result Time"))</v>
      </c>
    </row>
    <row r="31" spans="2:4" x14ac:dyDescent="0.25">
      <c r="B31" t="str">
        <f>'Select Clause'!A31</f>
        <v>master."BSC6900GSM@GSM Cell@Abis_Interface_Resource"."R9106_Number_of_Successful_Application_Attempts_of_IP_PATH_or_H",</v>
      </c>
      <c r="D31" t="str">
        <f>'From Clause'!G31</f>
        <v xml:space="preserve"> JOIN master."BSC6900GSM@GSM Cell@PDCH_Resource" ON ((master."BSC6900GSM@GSM Cell@KPI"."Object Name"=master."BSC6900GSM@GSM Cell@PDCH_Resource"."Object Name") AND (master."BSC6900GSM@GSM Cell@KPI"."Result Time"=master."BSC6900GSM@GSM Cell@PDCH_Resource"."Result Time"))</v>
      </c>
    </row>
    <row r="32" spans="2:4" x14ac:dyDescent="0.25">
      <c r="B32" t="str">
        <f>'Select Clause'!A32</f>
        <v>master."BSC6900GSM@GSM Cell@Abis_Interface_Resource"."R9107_Number_of_Release_Requests_of_IP_PATH_or_HDLC_Bandwidth_1",</v>
      </c>
      <c r="D32" t="str">
        <f>'From Clause'!G32</f>
        <v xml:space="preserve"> JOIN master."BSC6900GSM@GSM Cell@Power_Control_Message" ON ((master."BSC6900GSM@GSM Cell@KPI"."Object Name"=master."BSC6900GSM@GSM Cell@Power_Control_Message"."Object Name") AND (master."BSC6900GSM@GSM Cell@KPI"."Result Time"=master."BSC6900GSM@GSM Cell@Power_Control_Message"."Result Time"))</v>
      </c>
    </row>
    <row r="33" spans="2:4" x14ac:dyDescent="0.25">
      <c r="B33" t="str">
        <f>'Select Clause'!A33</f>
        <v>master."BSC6900GSM@GSM Cell@Abis_Interface_Resource"."R9108_Number_of_Successful_Releases_of_IP_PATH_or_HDLC_Bandwidt",</v>
      </c>
      <c r="D33" t="str">
        <f>'From Clause'!G33</f>
        <v xml:space="preserve"> JOIN master."BSC6900GSM@GSM Cell@Power_Statistics" ON ((master."BSC6900GSM@GSM Cell@KPI"."Object Name"=master."BSC6900GSM@GSM Cell@Power_Statistics"."Object Name") AND (master."BSC6900GSM@GSM Cell@KPI"."Result Time"=master."BSC6900GSM@GSM Cell@Power_Statistics"."Result Time"))</v>
      </c>
    </row>
    <row r="34" spans="2:4" x14ac:dyDescent="0.25">
      <c r="B34" t="str">
        <f>'Select Clause'!A34</f>
        <v>master."BSC6900GSM@GSM Cell@Abis_Interface_Resource"."R9109_Number_of_Unsuccessful_Application_Attempts_of_Abis_Times",</v>
      </c>
      <c r="D34" t="str">
        <f>'From Clause'!G34</f>
        <v xml:space="preserve"> JOIN master."BSC6900GSM@GSM Cell@SDCCH_Call_Drop" ON ((master."BSC6900GSM@GSM Cell@KPI"."Object Name"=master."BSC6900GSM@GSM Cell@SDCCH_Call_Drop"."Object Name") AND (master."BSC6900GSM@GSM Cell@KPI"."Result Time"=master."BSC6900GSM@GSM Cell@SDCCH_Call_Drop"."Result Time"))</v>
      </c>
    </row>
    <row r="35" spans="2:4" x14ac:dyDescent="0.25">
      <c r="B35" t="str">
        <f>'Select Clause'!A35</f>
        <v>master."BSC6900GSM@GSM Cell@Abis_Interface_Resource"."R9110_Number_of_Unsuccessful_Application_Attempts_of_Abis_Times",</v>
      </c>
      <c r="D35" t="str">
        <f>'From Clause'!G35</f>
        <v xml:space="preserve"> JOIN master."BSC6900GSM@GSM Cell@Short_Message" ON ((master."BSC6900GSM@GSM Cell@KPI"."Object Name"=master."BSC6900GSM@GSM Cell@Short_Message"."Object Name") AND (master."BSC6900GSM@GSM Cell@KPI"."Result Time"=master."BSC6900GSM@GSM Cell@Short_Message"."Result Time"))</v>
      </c>
    </row>
    <row r="36" spans="2:4" x14ac:dyDescent="0.25">
      <c r="B36" t="str">
        <f>'Select Clause'!A36</f>
        <v>master."BSC6900GSM@GSM Cell@Abis_Interface_Resource"."R9111_Number_of_Unsuccessful_Application_Attempts_of_Abis_Times",</v>
      </c>
      <c r="D36" t="str">
        <f>'From Clause'!G36</f>
        <v xml:space="preserve"> JOIN master."BSC6900GSM@GSM Cell@Speech_Frame_in_Customized_MR" ON ((master."BSC6900GSM@GSM Cell@KPI"."Object Name"=master."BSC6900GSM@GSM Cell@Speech_Frame_in_Customized_MR"."Object Name") AND (master."BSC6900GSM@GSM Cell@KPI"."Result Time"=master."BSC6900GSM@GSM Cell@Speech_Frame_in_Customized_MR"."Result Time"))</v>
      </c>
    </row>
    <row r="37" spans="2:4" x14ac:dyDescent="0.25">
      <c r="B37" t="str">
        <f>'Select Clause'!A37</f>
        <v>master."BSC6900GSM@GSM Cell@Abis_Interface_Resource"."R9112_Number_of_Unsuccessful_Application_Attempts_of_Abis_Times",</v>
      </c>
    </row>
    <row r="38" spans="2:4" x14ac:dyDescent="0.25">
      <c r="B38" t="str">
        <f>'Select Clause'!A38</f>
        <v>master."BSC6900GSM@GSM Cell@Abis_Interface_Resource"."R9115_Number_of_Unsuccessful_Application_Attempts_of_Abis_Times",</v>
      </c>
    </row>
    <row r="39" spans="2:4" x14ac:dyDescent="0.25">
      <c r="B39" t="str">
        <f>'Select Clause'!A39</f>
        <v>master."BSC6900GSM@GSM Cell@Assignment"."A3100A_Assignment_Requests_Signaling_Channel_TCH",</v>
      </c>
    </row>
    <row r="40" spans="2:4" x14ac:dyDescent="0.25">
      <c r="B40" t="str">
        <f>'Select Clause'!A40</f>
        <v>master."BSC6900GSM@GSM Cell@Assignment"."A3100B_Assignment_Requests_TCHF_Only",</v>
      </c>
    </row>
    <row r="41" spans="2:4" x14ac:dyDescent="0.25">
      <c r="B41" t="str">
        <f>'Select Clause'!A41</f>
        <v>master."BSC6900GSM@GSM Cell@Assignment"."A3101A_Assignment_Requests_MOC",</v>
      </c>
    </row>
    <row r="42" spans="2:4" x14ac:dyDescent="0.25">
      <c r="B42" t="str">
        <f>'Select Clause'!A42</f>
        <v>master."BSC6900GSM@GSM Cell@Assignment"."A3101C_Assignment_Requests_MTC",</v>
      </c>
    </row>
    <row r="43" spans="2:4" x14ac:dyDescent="0.25">
      <c r="B43" t="str">
        <f>'Select Clause'!A43</f>
        <v>master."BSC6900GSM@GSM Cell@Assignment"."A3101D_Assignment_Requests_Emergency_Call",</v>
      </c>
    </row>
    <row r="44" spans="2:4" x14ac:dyDescent="0.25">
      <c r="B44" t="str">
        <f>'Select Clause'!A44</f>
        <v>master."BSC6900GSM@GSM Cell@Assignment"."A3101E_Assignment_Requests_Call_Re-establishment",</v>
      </c>
    </row>
    <row r="45" spans="2:4" x14ac:dyDescent="0.25">
      <c r="B45" t="str">
        <f>'Select Clause'!A45</f>
        <v>master."BSC6900GSM@GSM Cell@Assignment"."A3111A_Cell_Assignment_Complete_Times_of_Speech_Version_3_Direc",</v>
      </c>
    </row>
    <row r="46" spans="2:4" x14ac:dyDescent="0.25">
      <c r="B46" t="str">
        <f>'Select Clause'!A46</f>
        <v>master."BSC6900GSM@GSM Cell@Assignment"."A3112A_Cell_Assignment_Complete_Times_of_Speech_Version_3_Direc",</v>
      </c>
    </row>
    <row r="47" spans="2:4" x14ac:dyDescent="0.25">
      <c r="B47" t="str">
        <f>'Select Clause'!A47</f>
        <v>master."BSC6900GSM@GSM Cell@Assignment"."A3113_Speech_Version_5_Completed_Assignments_Excluding_Directed",</v>
      </c>
    </row>
    <row r="48" spans="2:4" x14ac:dyDescent="0.25">
      <c r="B48" t="str">
        <f>'Select Clause'!A48</f>
        <v>master."BSC6900GSM@GSM Cell@Assignment"."A3114_Cell_Assignment_Complete_Times_of_Speech_Version_5_Direct",</v>
      </c>
    </row>
    <row r="49" spans="2:2" x14ac:dyDescent="0.25">
      <c r="B49" t="str">
        <f>'Select Clause'!A49</f>
        <v>master."BSC6900GSM@GSM Cell@Assignment"."A3129B_Failed_Assignments_First_Assignment_Terrestrial_Resource",</v>
      </c>
    </row>
    <row r="50" spans="2:2" x14ac:dyDescent="0.25">
      <c r="B50" t="str">
        <f>'Select Clause'!A50</f>
        <v>master."BSC6900GSM@GSM Cell@Assignment"."A3129C_Failed_Assignments_First_Assignment_Assignment_Timed_Out",</v>
      </c>
    </row>
    <row r="51" spans="2:2" x14ac:dyDescent="0.25">
      <c r="B51" t="str">
        <f>'Select Clause'!A51</f>
        <v>master."BSC6900GSM@GSM Cell@Assignment"."A3129D_Failed_Assignments_Reconnection_to_Old_Channels_Reconnec",</v>
      </c>
    </row>
    <row r="52" spans="2:2" x14ac:dyDescent="0.25">
      <c r="B52" t="str">
        <f>'Select Clause'!A52</f>
        <v>master."BSC6900GSM@GSM Cell@Assignment"."A3129E_Failed_Assignments_CIC_Unavailable",</v>
      </c>
    </row>
    <row r="53" spans="2:2" x14ac:dyDescent="0.25">
      <c r="B53" t="str">
        <f>'Select Clause'!A53</f>
        <v>master."BSC6900GSM@GSM Cell@Assignment"."A3129F_Failed_Assignments_CIC_Allocated",</v>
      </c>
    </row>
    <row r="54" spans="2:2" x14ac:dyDescent="0.25">
      <c r="B54" t="str">
        <f>'Select Clause'!A54</f>
        <v>master."BSC6900GSM@GSM Cell@Assignment"."A3129G_Failed_Assignments_A_Interface_Failure",</v>
      </c>
    </row>
    <row r="55" spans="2:2" x14ac:dyDescent="0.25">
      <c r="B55" t="str">
        <f>'Select Clause'!A55</f>
        <v>master."BSC6900GSM@GSM Cell@Assignment"."A3129H_Failed_Assignments_Clear_Commands_Sent_By_MSC",</v>
      </c>
    </row>
    <row r="56" spans="2:2" x14ac:dyDescent="0.25">
      <c r="B56" t="str">
        <f>'Select Clause'!A56</f>
        <v>master."BSC6900GSM@GSM Cell@Assignment"."A3129I_Failed_Assignments_Invalid_State",</v>
      </c>
    </row>
    <row r="57" spans="2:2" x14ac:dyDescent="0.25">
      <c r="B57" t="str">
        <f>'Select Clause'!A57</f>
        <v>master."BSC6900GSM@GSM Cell@Assignment"."A3129J_Failed_Assignments_Invalid_Message",</v>
      </c>
    </row>
    <row r="58" spans="2:2" x14ac:dyDescent="0.25">
      <c r="B58" t="str">
        <f>'Select Clause'!A58</f>
        <v>master."BSC6900GSM@GSM Cell@Assignment"."A3129N_Failed_Assignments_Reconnection_to_Old_Channels_Terrestr",</v>
      </c>
    </row>
    <row r="59" spans="2:2" x14ac:dyDescent="0.25">
      <c r="B59" t="str">
        <f>'Select Clause'!A59</f>
        <v>master."BSC6900GSM@GSM Cell@Assignment"."A3129O_Failed_Assignments_First_Assignment_Directed_Retry_Timed",</v>
      </c>
    </row>
    <row r="60" spans="2:2" x14ac:dyDescent="0.25">
      <c r="B60" t="str">
        <f>'Select Clause'!A60</f>
        <v>master."BSC6900GSM@GSM Cell@Assignment"."A3129P_Failed_Assignments_Reconnection_to_Old_Channels_Timer_Ex",</v>
      </c>
    </row>
    <row r="61" spans="2:2" x14ac:dyDescent="0.25">
      <c r="B61" t="str">
        <f>'Select Clause'!A61</f>
        <v>master."BSC6900GSM@GSM Cell@Assignment"."A3129Q_Failed_Assignments_Reconnection_to_Old_Channels_Timer_Ex",</v>
      </c>
    </row>
    <row r="62" spans="2:2" x14ac:dyDescent="0.25">
      <c r="B62" t="str">
        <f>'Select Clause'!A62</f>
        <v>master."BSC6900GSM@GSM Cell@Assignment"."A3129R_Failed_Assignments_Reconnection_to_Old_Channels_Reconnec",</v>
      </c>
    </row>
    <row r="63" spans="2:2" x14ac:dyDescent="0.25">
      <c r="B63" t="str">
        <f>'Select Clause'!A63</f>
        <v>master."BSC6900GSM@GSM Cell@Assignment"."A3129S_Failed_Assignments_Requested_Speech_Version_Unavailable",</v>
      </c>
    </row>
    <row r="64" spans="2:2" x14ac:dyDescent="0.25">
      <c r="B64" t="str">
        <f>'Select Clause'!A64</f>
        <v>master."BSC6900GSM@GSM Cell@Assignment"."A3129T_Failed_Assignments_No_Ater_Resource_Available",</v>
      </c>
    </row>
    <row r="65" spans="2:2" x14ac:dyDescent="0.25">
      <c r="B65" t="str">
        <f>'Select Clause'!A65</f>
        <v>master."BSC6900GSM@GSM Cell@Assignment"."A312Aa_Failed_Assignments_during_MOC_on_the_A_Interface_Includi",</v>
      </c>
    </row>
    <row r="66" spans="2:2" x14ac:dyDescent="0.25">
      <c r="B66" t="str">
        <f>'Select Clause'!A66</f>
        <v>master."BSC6900GSM@GSM Cell@Assignment"."A312A_Failed_Assignments_First_Assignment_No_Channel_Available_",</v>
      </c>
    </row>
    <row r="67" spans="2:2" x14ac:dyDescent="0.25">
      <c r="B67" t="str">
        <f>'Select Clause'!A67</f>
        <v>master."BSC6900GSM@GSM Cell@Assignment"."A312Ca_Failed_Assignments_during_MTC_on_the_A_Interface_Includi",</v>
      </c>
    </row>
    <row r="68" spans="2:2" x14ac:dyDescent="0.25">
      <c r="B68" t="str">
        <f>'Select Clause'!A68</f>
        <v>master."BSC6900GSM@GSM Cell@Assignment"."A312Da_Failed_Assignments_during_Emergency_Call_on_the_A_Interf",</v>
      </c>
    </row>
    <row r="69" spans="2:2" x14ac:dyDescent="0.25">
      <c r="B69" t="str">
        <f>'Select Clause'!A69</f>
        <v>master."BSC6900GSM@GSM Cell@Assignment"."A312Ea_Failed_Assignments_during_Call_Re-establishment_on_the_A",</v>
      </c>
    </row>
    <row r="70" spans="2:2" x14ac:dyDescent="0.25">
      <c r="B70" t="str">
        <f>'Select Clause'!A70</f>
        <v>master."BSC6900GSM@GSM Cell@Assignment"."A312F_Number_of_Assignment_Failures_No_Abis_Resource_Available",</v>
      </c>
    </row>
    <row r="71" spans="2:2" x14ac:dyDescent="0.25">
      <c r="B71" t="str">
        <f>'Select Clause'!A71</f>
        <v>master."BSC6900GSM@GSM Cell@Assignment"."A312K_Failed_Assignments_First_Assignment_No_Channel_Available_",</v>
      </c>
    </row>
    <row r="72" spans="2:2" x14ac:dyDescent="0.25">
      <c r="B72" t="str">
        <f>'Select Clause'!A72</f>
        <v>master."BSC6900GSM@GSM Cell@Assignment"."A312L_Failed_Assignments_Reconnection_to_Old_Channels_No_Channe",</v>
      </c>
    </row>
    <row r="73" spans="2:2" x14ac:dyDescent="0.25">
      <c r="B73" t="str">
        <f>'Select Clause'!A73</f>
        <v>master."BSC6900GSM@GSM Cell@Assignment"."A312M_Failed_Assignments_Reconnection_to_Old_Channels_No_Channe",</v>
      </c>
    </row>
    <row r="74" spans="2:2" x14ac:dyDescent="0.25">
      <c r="B74" t="str">
        <f>'Select Clause'!A74</f>
        <v>master."BSC6900GSM@GSM Cell@Assignment"."A312S_Failed_Assignments_Signaling_Channel",</v>
      </c>
    </row>
    <row r="75" spans="2:2" x14ac:dyDescent="0.25">
      <c r="B75" t="str">
        <f>'Select Clause'!A75</f>
        <v>master."BSC6900GSM@GSM Cell@Assignment"."A3139J_Number_of_Attempts_Initiated_by_the_BSC_to_Speed_Up_the_",</v>
      </c>
    </row>
    <row r="76" spans="2:2" x14ac:dyDescent="0.25">
      <c r="B76" t="str">
        <f>'Select Clause'!A76</f>
        <v>master."BSC6900GSM@GSM Cell@Assignment"."A3139K_Number_of_Failed_Attempts_Initiated_by_the_BSC_to_Speed_",</v>
      </c>
    </row>
    <row r="77" spans="2:2" x14ac:dyDescent="0.25">
      <c r="B77" t="str">
        <f>'Select Clause'!A77</f>
        <v>master."BSC6900GSM@GSM Cell@Assignment"."A3139M_Number_of_Failed_Attempts_Initiated_by_MSs_to_Speed_Up_t",</v>
      </c>
    </row>
    <row r="78" spans="2:2" x14ac:dyDescent="0.25">
      <c r="B78" t="str">
        <f>'Select Clause'!A78</f>
        <v>master."BSC6900GSM@GSM Cell@Assignment"."A3139N_Number_of_Attempts_Initiated_by_MSs_to_Speed_Down_the_HS",</v>
      </c>
    </row>
    <row r="79" spans="2:2" x14ac:dyDescent="0.25">
      <c r="B79" t="str">
        <f>'Select Clause'!A79</f>
        <v>master."BSC6900GSM@GSM Cell@Assignment"."A3139P_Number_of_Failed_Attempts_Initiated_by_MSs_to_Speed_Down",</v>
      </c>
    </row>
    <row r="80" spans="2:2" x14ac:dyDescent="0.25">
      <c r="B80" t="str">
        <f>'Select Clause'!A80</f>
        <v>master."BSC6900GSM@GSM Cell@Assignment"."A3167A_Speech_Version_1_Completed_Assignments_Excluding_Directe",</v>
      </c>
    </row>
    <row r="81" spans="2:2" x14ac:dyDescent="0.25">
      <c r="B81" t="str">
        <f>'Select Clause'!A81</f>
        <v>master."BSC6900GSM@GSM Cell@Assignment"."A3167B_Speech_Version_2_Completed_Assignments_Excluding_Directe",</v>
      </c>
    </row>
    <row r="82" spans="2:2" x14ac:dyDescent="0.25">
      <c r="B82" t="str">
        <f>'Select Clause'!A82</f>
        <v>master."BSC6900GSM@GSM Cell@Assignment"."A3167C_Speech_Version_3_Completed_Assignments_Excluding_Directe",</v>
      </c>
    </row>
    <row r="83" spans="2:2" x14ac:dyDescent="0.25">
      <c r="B83" t="str">
        <f>'Select Clause'!A83</f>
        <v>master."BSC6900GSM@GSM Cell@Assignment"."A3168A_Speech_Version_1_Completed_Assignments_Excluding_Directe",</v>
      </c>
    </row>
    <row r="84" spans="2:2" x14ac:dyDescent="0.25">
      <c r="B84" t="str">
        <f>'Select Clause'!A84</f>
        <v>master."BSC6900GSM@GSM Cell@Assignment"."A3168B_Speech_Version_2_Completed_Assignments_Excluding_Directe",</v>
      </c>
    </row>
    <row r="85" spans="2:2" x14ac:dyDescent="0.25">
      <c r="B85" t="str">
        <f>'Select Clause'!A85</f>
        <v>master."BSC6900GSM@GSM Cell@Assignment"."A3168C_Speech_Version_3_Completed_Assignments_Excluding_Directe",</v>
      </c>
    </row>
    <row r="86" spans="2:2" x14ac:dyDescent="0.25">
      <c r="B86" t="str">
        <f>'Select Clause'!A86</f>
        <v>master."BSC6900GSM@GSM Cell@Assignment"."A3169A_Failed_Assignments_Um_Cause",</v>
      </c>
    </row>
    <row r="87" spans="2:2" x14ac:dyDescent="0.25">
      <c r="B87" t="str">
        <f>'Select Clause'!A87</f>
        <v>master."BSC6900GSM@GSM Cell@Assignment"."A3170A_Number_of_Completed_TCH_Assignments_CSFB_MOC",</v>
      </c>
    </row>
    <row r="88" spans="2:2" x14ac:dyDescent="0.25">
      <c r="B88" t="str">
        <f>'Select Clause'!A88</f>
        <v>master."BSC6900GSM@GSM Cell@Assignment"."A3170B_Number_of_Completed_TCH_Assignments_CSFB_MTC",</v>
      </c>
    </row>
    <row r="89" spans="2:2" x14ac:dyDescent="0.25">
      <c r="B89" t="str">
        <f>'Select Clause'!A89</f>
        <v>master."BSC6900GSM@GSM Cell@Assignment"."CA310A_Assignment_Requests_TCH_Assigned_Repeatedly_over_A_Inter",</v>
      </c>
    </row>
    <row r="90" spans="2:2" x14ac:dyDescent="0.25">
      <c r="B90" t="str">
        <f>'Select Clause'!A90</f>
        <v>master."BSC6900GSM@GSM Cell@Assignment"."CA310_Assignment_Requests",</v>
      </c>
    </row>
    <row r="91" spans="2:2" x14ac:dyDescent="0.25">
      <c r="B91" t="str">
        <f>'Select Clause'!A91</f>
        <v>master."BSC6900GSM@GSM Cell@Assignment"."CA311_Assignment_Commands",</v>
      </c>
    </row>
    <row r="92" spans="2:2" x14ac:dyDescent="0.25">
      <c r="B92" t="str">
        <f>'Select Clause'!A92</f>
        <v>master."BSC6900GSM@GSM Cell@Assignment"."CA312A_Failed_Assignments_TCH_Assigned_Repeatedly_over_A_Interf",</v>
      </c>
    </row>
    <row r="93" spans="2:2" x14ac:dyDescent="0.25">
      <c r="B93" t="str">
        <f>'Select Clause'!A93</f>
        <v>master."BSC6900GSM@GSM Cell@Assignment"."CA312_Failed_Assignments_Channel_Unavailable",</v>
      </c>
    </row>
    <row r="94" spans="2:2" x14ac:dyDescent="0.25">
      <c r="B94" t="str">
        <f>'Select Clause'!A94</f>
        <v>master."BSC6900GSM@GSM Cell@Assignment"."CA313_Successful_Assignments",</v>
      </c>
    </row>
    <row r="95" spans="2:2" x14ac:dyDescent="0.25">
      <c r="B95" t="str">
        <f>'Select Clause'!A95</f>
        <v>master."BSC6900GSM@GSM Cell@Assignment"."CA315_Number_of_Failed_Assignments_Um_Interface_Message_Failure",</v>
      </c>
    </row>
    <row r="96" spans="2:2" x14ac:dyDescent="0.25">
      <c r="B96" t="str">
        <f>'Select Clause'!A96</f>
        <v>master."BSC6900GSM@GSM Cell@Assignment"."CA316_Completed_Assignments_Um_Interface",</v>
      </c>
    </row>
    <row r="97" spans="2:2" x14ac:dyDescent="0.25">
      <c r="B97" t="str">
        <f>'Select Clause'!A97</f>
        <v>master."BSC6900GSM@GSM Cell@Call_Drop"."CM30A_Call_Drops_on_Radio_Interface_SDCCH",</v>
      </c>
    </row>
    <row r="98" spans="2:2" x14ac:dyDescent="0.25">
      <c r="B98" t="str">
        <f>'Select Clause'!A98</f>
        <v>master."BSC6900GSM@GSM Cell@Call_Drop"."CM30_Call_Drops_on_SDCCH",</v>
      </c>
    </row>
    <row r="99" spans="2:2" x14ac:dyDescent="0.25">
      <c r="B99" t="str">
        <f>'Select Clause'!A99</f>
        <v>master."BSC6900GSM@GSM Cell@Call_Drop"."CM3300_Call_Drops_on_Traffic_Channel_in_Stable_State_Error_Indi",</v>
      </c>
    </row>
    <row r="100" spans="2:2" x14ac:dyDescent="0.25">
      <c r="B100" t="str">
        <f>'Select Clause'!A100</f>
        <v>master."BSC6900GSM@GSM Cell@Call_Drop"."CM3301_Call_Drops_on_Traffic_Channel_in_Stable_State_Connection",</v>
      </c>
    </row>
    <row r="101" spans="2:2" x14ac:dyDescent="0.25">
      <c r="B101" t="str">
        <f>'Select Clause'!A101</f>
        <v>master."BSC6900GSM@GSM Cell@Call_Drop"."CM3302_Call_Drops_on_Traffic_Channel_in_Stable_State_Release_In",</v>
      </c>
    </row>
    <row r="102" spans="2:2" x14ac:dyDescent="0.25">
      <c r="B102" t="str">
        <f>'Select Clause'!A102</f>
        <v>master."BSC6900GSM@GSM Cell@Call_Drop"."CM3303A_Number_of_Call_Drops_on_TCH_Before_Disconnection",</v>
      </c>
    </row>
    <row r="103" spans="2:2" x14ac:dyDescent="0.25">
      <c r="B103" t="str">
        <f>'Select Clause'!A103</f>
        <v>master."BSC6900GSM@GSM Cell@Call_Drop"."CM330A_Call_Drops_on_the_Traffic_Channels_on_the_TRX_in_the_Und",</v>
      </c>
    </row>
    <row r="104" spans="2:2" x14ac:dyDescent="0.25">
      <c r="B104" t="str">
        <f>'Select Clause'!A104</f>
        <v>master."BSC6900GSM@GSM Cell@Call_Drop"."CM330B_Call_Drops_on_the_Traffic_Channels_on_the_TRX_in_the_Ove",</v>
      </c>
    </row>
    <row r="105" spans="2:2" x14ac:dyDescent="0.25">
      <c r="B105" t="str">
        <f>'Select Clause'!A105</f>
        <v>master."BSC6900GSM@GSM Cell@Call_Drop"."CM330_Call_Drops_on_Radio_Interface_in_Stable_State_Traffic_Cha",</v>
      </c>
    </row>
    <row r="106" spans="2:2" x14ac:dyDescent="0.25">
      <c r="B106" t="str">
        <f>'Select Clause'!A106</f>
        <v>master."BSC6900GSM@GSM Cell@Call_Drop"."CM331_Call_Drops_on_Radio_Interface_in_Handover_State_Traffic_C",</v>
      </c>
    </row>
    <row r="107" spans="2:2" x14ac:dyDescent="0.25">
      <c r="B107" t="str">
        <f>'Select Clause'!A107</f>
        <v>master."BSC6900GSM@GSM Cell@Call_Drop"."CM332_Call_Drops_Due_to_No_MR_from_MS_for_a_Long_Time_Traffic_C",</v>
      </c>
    </row>
    <row r="108" spans="2:2" x14ac:dyDescent="0.25">
      <c r="B108" t="str">
        <f>'Select Clause'!A108</f>
        <v>master."BSC6900GSM@GSM Cell@Call_Drop"."CM333_Call_Drops_due_to_Abis_Terrestrial_Link_Failure_Traffic_C",</v>
      </c>
    </row>
    <row r="109" spans="2:2" x14ac:dyDescent="0.25">
      <c r="B109" t="str">
        <f>'Select Clause'!A109</f>
        <v>master."BSC6900GSM@GSM Cell@Call_Drop"."CM334_Call_Drops_due_to_Equipment_Failure_Traffic_Channel",</v>
      </c>
    </row>
    <row r="110" spans="2:2" x14ac:dyDescent="0.25">
      <c r="B110" t="str">
        <f>'Select Clause'!A110</f>
        <v>master."BSC6900GSM@GSM Cell@Call_Drop"."CM335_Call_Drops_due_to_Forced_Handover_Traffic_Channel",</v>
      </c>
    </row>
    <row r="111" spans="2:2" x14ac:dyDescent="0.25">
      <c r="B111" t="str">
        <f>'Select Clause'!A111</f>
        <v>master."BSC6900GSM@GSM Cell@Call_Drop"."CM337_Call_Drops_after_Answer",</v>
      </c>
    </row>
    <row r="112" spans="2:2" x14ac:dyDescent="0.25">
      <c r="B112" t="str">
        <f>'Select Clause'!A112</f>
        <v>master."BSC6900GSM@GSM Cell@Call_Drop"."CM338_Successful_Connections",</v>
      </c>
    </row>
    <row r="113" spans="2:2" x14ac:dyDescent="0.25">
      <c r="B113" t="str">
        <f>'Select Clause'!A113</f>
        <v>master."BSC6900GSM@GSM Cell@Call_Drop"."CM33C_Call_Drops_on_Radio_Interface_Traffic_Channel",</v>
      </c>
    </row>
    <row r="114" spans="2:2" x14ac:dyDescent="0.25">
      <c r="B114" t="str">
        <f>'Select Clause'!A114</f>
        <v>master."BSC6900GSM@GSM Cell@Call_Drop"."CM33_Call_Drops_on_Traffic_Channel",</v>
      </c>
    </row>
    <row r="115" spans="2:2" x14ac:dyDescent="0.25">
      <c r="B115" t="str">
        <f>'Select Clause'!A115</f>
        <v>master."BSC6900GSM@GSM Cell@Call_Drop"."CM3600_Call_Drops_on_Signaling_Channel_in_Stable_State_Error_In",</v>
      </c>
    </row>
    <row r="116" spans="2:2" x14ac:dyDescent="0.25">
      <c r="B116" t="str">
        <f>'Select Clause'!A116</f>
        <v>master."BSC6900GSM@GSM Cell@Call_Drop"."CM3601_Call_Drops_on_Signaling_Channel_in_Stable_State_Connecti",</v>
      </c>
    </row>
    <row r="117" spans="2:2" x14ac:dyDescent="0.25">
      <c r="B117" t="str">
        <f>'Select Clause'!A117</f>
        <v>master."BSC6900GSM@GSM Cell@Call_Drop"."CM3602_Call_Drops_on_Signaling_Channel_in_Stable_State_Release_",</v>
      </c>
    </row>
    <row r="118" spans="2:2" x14ac:dyDescent="0.25">
      <c r="B118" t="str">
        <f>'Select Clause'!A118</f>
        <v>master."BSC6900GSM@GSM Cell@Call_Drop"."CM3603_Call_Drops_on_Signaling_Channel_in_Stable_State_Error_In",</v>
      </c>
    </row>
    <row r="119" spans="2:2" x14ac:dyDescent="0.25">
      <c r="B119" t="str">
        <f>'Select Clause'!A119</f>
        <v>master."BSC6900GSM@GSM Cell@Call_Drop"."CM3604_Call_Drops_on_Signaling_Channel_in_Stable_State_Release_",</v>
      </c>
    </row>
    <row r="120" spans="2:2" x14ac:dyDescent="0.25">
      <c r="B120" t="str">
        <f>'Select Clause'!A120</f>
        <v>master."BSC6900GSM@GSM Cell@Call_Drop"."CM3605_Call_Drops_on_Signaling_Channel_in_Stable_State_Connecti",</v>
      </c>
    </row>
    <row r="121" spans="2:2" x14ac:dyDescent="0.25">
      <c r="B121" t="str">
        <f>'Select Clause'!A121</f>
        <v>master."BSC6900GSM@GSM Cell@Call_Drop"."CM3606_Call_Drops_on_Radio_Interface_in_Stable_State_Signaling_",</v>
      </c>
    </row>
    <row r="122" spans="2:2" x14ac:dyDescent="0.25">
      <c r="B122" t="str">
        <f>'Select Clause'!A122</f>
        <v>master."BSC6900GSM@GSM Cell@Call_Drop"."CM360A_Call_Drops_on_the_Signaling_Channels_on_the_TRX_in_the_O",</v>
      </c>
    </row>
    <row r="123" spans="2:2" x14ac:dyDescent="0.25">
      <c r="B123" t="str">
        <f>'Select Clause'!A123</f>
        <v>master."BSC6900GSM@GSM Cell@Call_Drop"."CM360_Call_Drops_on_Radio_Interface_in_Stable_State_Signaling_C",</v>
      </c>
    </row>
    <row r="124" spans="2:2" x14ac:dyDescent="0.25">
      <c r="B124" t="str">
        <f>'Select Clause'!A124</f>
        <v>master."BSC6900GSM@GSM Cell@Call_Drop"."CM361A_Call_Drops_on_the_Signaling_Channels_on_the_TRX_in_the_U",</v>
      </c>
    </row>
    <row r="125" spans="2:2" x14ac:dyDescent="0.25">
      <c r="B125" t="str">
        <f>'Select Clause'!A125</f>
        <v>master."BSC6900GSM@GSM Cell@Call_Drop"."CM361_Call_Drops_on_Radio_Interface_in_Handover_State_Signaling",</v>
      </c>
    </row>
    <row r="126" spans="2:2" x14ac:dyDescent="0.25">
      <c r="B126" t="str">
        <f>'Select Clause'!A126</f>
        <v>master."BSC6900GSM@GSM Cell@Call_Drop"."CM362_Call_Drops_Due_to_No_MR_from_MS_for_a_Long_Time_Signaling",</v>
      </c>
    </row>
    <row r="127" spans="2:2" x14ac:dyDescent="0.25">
      <c r="B127" t="str">
        <f>'Select Clause'!A127</f>
        <v>master."BSC6900GSM@GSM Cell@Call_Drop"."CM363_Call_Drops_Due_to_Abis_Terrestrial_Link_Failure_Signaling",</v>
      </c>
    </row>
    <row r="128" spans="2:2" x14ac:dyDescent="0.25">
      <c r="B128" t="str">
        <f>'Select Clause'!A128</f>
        <v>master."BSC6900GSM@GSM Cell@Call_Drop"."CM364_Call_Drops_due_to_Equipment_Failure_Signaling_Channel",</v>
      </c>
    </row>
    <row r="129" spans="2:2" x14ac:dyDescent="0.25">
      <c r="B129" t="str">
        <f>'Select Clause'!A129</f>
        <v>master."BSC6900GSM@GSM Cell@Call_Drop"."CM365_Call_Drops_due_to_Forced_Handover_Signaling_Channel",</v>
      </c>
    </row>
    <row r="130" spans="2:2" x14ac:dyDescent="0.25">
      <c r="B130" t="str">
        <f>'Select Clause'!A130</f>
        <v>master."BSC6900GSM@GSM Cell@Call_Drop"."CM36C_Call_Drops_on_Radio_Interface_Signaling_Channel",</v>
      </c>
    </row>
    <row r="131" spans="2:2" x14ac:dyDescent="0.25">
      <c r="B131" t="str">
        <f>'Select Clause'!A131</f>
        <v>master."BSC6900GSM@GSM Cell@Call_Drop"."CM36_Call_Drops_on_Signaling_Channel",</v>
      </c>
    </row>
    <row r="132" spans="2:2" x14ac:dyDescent="0.25">
      <c r="B132" t="str">
        <f>'Select Clause'!A132</f>
        <v>master."BSC6900GSM@GSM Cell@Call_Drop"."RM3171_Call_Drops_on_Radio_Interface_in_Stable_State_Traffic_Ch",</v>
      </c>
    </row>
    <row r="133" spans="2:2" x14ac:dyDescent="0.25">
      <c r="B133" t="str">
        <f>'Select Clause'!A133</f>
        <v>master."BSC6900GSM@GSM Cell@Call_Drop"."RM3172_Call_Drops_on_Radio_Interface_in_Handover_State_Traffic_",</v>
      </c>
    </row>
    <row r="134" spans="2:2" x14ac:dyDescent="0.25">
      <c r="B134" t="str">
        <f>'Select Clause'!A134</f>
        <v>master."BSC6900GSM@GSM Cell@Call_Drop"."RM3174_Call_Drops_Due_to_Failures_to_Return_to_Normal_Call_from",</v>
      </c>
    </row>
    <row r="135" spans="2:2" x14ac:dyDescent="0.25">
      <c r="B135" t="str">
        <f>'Select Clause'!A135</f>
        <v>master."BSC6900GSM@GSM Cell@Call_Duration"."AA3250_Average_Call_Access_Duration",</v>
      </c>
    </row>
    <row r="136" spans="2:2" x14ac:dyDescent="0.25">
      <c r="B136" t="str">
        <f>'Select Clause'!A136</f>
        <v>master."BSC6900GSM@GSM Cell@Call_Duration"."AA3251_Average_Call_Setup_Duration",</v>
      </c>
    </row>
    <row r="137" spans="2:2" x14ac:dyDescent="0.25">
      <c r="B137" t="str">
        <f>'Select Clause'!A137</f>
        <v>master."BSC6900GSM@GSM Cell@Cell_Status"."CR373_Cell_In-Service_Duration",</v>
      </c>
    </row>
    <row r="138" spans="2:2" x14ac:dyDescent="0.25">
      <c r="B138" t="str">
        <f>'Select Clause'!A138</f>
        <v>master."BSC6900GSM@GSM Cell@Cell_Status"."R3710_Number_of_Cell_BCCH_Mutual_Aids",</v>
      </c>
    </row>
    <row r="139" spans="2:2" x14ac:dyDescent="0.25">
      <c r="B139" t="str">
        <f>'Select Clause'!A139</f>
        <v>master."BSC6900GSM@GSM Cell@Cell_Status"."R3711_Number_of_Recoveries_after_Cell_BCCH_Mutual_Aids",</v>
      </c>
    </row>
    <row r="140" spans="2:2" x14ac:dyDescent="0.25">
      <c r="B140" t="str">
        <f>'Select Clause'!A140</f>
        <v>master."BSC6900GSM@GSM Cell@Cell_Status"."R3720_Number_of_Cell_Baseband_Hopping_Mutual_Aids",</v>
      </c>
    </row>
    <row r="141" spans="2:2" x14ac:dyDescent="0.25">
      <c r="B141" t="str">
        <f>'Select Clause'!A141</f>
        <v>master."BSC6900GSM@GSM Cell@Cell_Status"."R3721_Number_of_Recoveries_after_Cell_Baseband_Hopping_Mutual_A",</v>
      </c>
    </row>
    <row r="142" spans="2:2" x14ac:dyDescent="0.25">
      <c r="B142" t="str">
        <f>'Select Clause'!A142</f>
        <v>master."BSC6900GSM@GSM Cell@Cell_Status"."R3722_Duration_of_Cell_Turning_off",</v>
      </c>
    </row>
    <row r="143" spans="2:2" x14ac:dyDescent="0.25">
      <c r="B143" t="str">
        <f>'Select Clause'!A143</f>
        <v>master."BSC6900GSM@GSM Cell@Cell_Status"."R3731_Cell_Activation_Delay",</v>
      </c>
    </row>
    <row r="144" spans="2:2" x14ac:dyDescent="0.25">
      <c r="B144" t="str">
        <f>'Select Clause'!A144</f>
        <v>master."BSC6900GSM@GSM Cell@Cell_Status"."R3732_Cell_Out-of-Service_Duration_Due_to_O&amp;M",</v>
      </c>
    </row>
    <row r="145" spans="2:2" x14ac:dyDescent="0.25">
      <c r="B145" t="str">
        <f>'Select Clause'!A145</f>
        <v>master."BSC6900GSM@GSM Cell@Cell_Status"."R373_Cell_Out-of-Service_Duration",</v>
      </c>
    </row>
    <row r="146" spans="2:2" x14ac:dyDescent="0.25">
      <c r="B146" t="str">
        <f>'Select Clause'!A146</f>
        <v>master."BSC6900GSM@GSM Cell@Channel_Assignment_Failure"."R3120A_Channel_Assignment_Failures_All_Channels_Busy_or_Channel",</v>
      </c>
    </row>
    <row r="147" spans="2:2" x14ac:dyDescent="0.25">
      <c r="B147" t="str">
        <f>'Select Clause'!A147</f>
        <v>master."BSC6900GSM@GSM Cell@Channel_Assignment_Failure"."R3120C_Channel_Assignment_Failures_All_Channels_Busy_or_Unconfi",</v>
      </c>
    </row>
    <row r="148" spans="2:2" x14ac:dyDescent="0.25">
      <c r="B148" t="str">
        <f>'Select Clause'!A148</f>
        <v>master."BSC6900GSM@GSM Cell@Channel_Assignment_Failure"."R3120D_Channel_Assignment_Failures_All_Channels_Busy_or_Unconfi",</v>
      </c>
    </row>
    <row r="149" spans="2:2" x14ac:dyDescent="0.25">
      <c r="B149" t="str">
        <f>'Select Clause'!A149</f>
        <v>master."BSC6900GSM@GSM Cell@Channel_Assignment_Failure"."R3120E_Channel_Assignment_Failures_All_Channels_Busy_or_Unconfi",</v>
      </c>
    </row>
    <row r="150" spans="2:2" x14ac:dyDescent="0.25">
      <c r="B150" t="str">
        <f>'Select Clause'!A150</f>
        <v>master."BSC6900GSM@GSM Cell@Channel_Assignment_Failure"."R3127A_Channel_Assignment_Failures_All_Channels_Busy_or_Channel",</v>
      </c>
    </row>
    <row r="151" spans="2:2" x14ac:dyDescent="0.25">
      <c r="B151" t="str">
        <f>'Select Clause'!A151</f>
        <v>master."BSC6900GSM@GSM Cell@Channel_Assignment_Failure"."R3127B_Channel_Assignment_Failures_All_Channels_Busy_or_Channel",</v>
      </c>
    </row>
    <row r="152" spans="2:2" x14ac:dyDescent="0.25">
      <c r="B152" t="str">
        <f>'Select Clause'!A152</f>
        <v>master."BSC6900GSM@GSM Cell@Channel_Assignment_Failure"."R3127C_Channel_Assignment_Failures_All_Channels_Busy_or_Unconfi",</v>
      </c>
    </row>
    <row r="153" spans="2:2" x14ac:dyDescent="0.25">
      <c r="B153" t="str">
        <f>'Select Clause'!A153</f>
        <v>master."BSC6900GSM@GSM Cell@Channel_Assignment_Failure"."R3127D_Channel_Assignment_Failures_All_Channels_Busy_or_Unconfi",</v>
      </c>
    </row>
    <row r="154" spans="2:2" x14ac:dyDescent="0.25">
      <c r="B154" t="str">
        <f>'Select Clause'!A154</f>
        <v>master."BSC6900GSM@GSM Cell@Channel_Assignment_Failure"."R3127E_Channel_Assignment_Failures_All_Channels_Busy_or_Unconfi",</v>
      </c>
    </row>
    <row r="155" spans="2:2" x14ac:dyDescent="0.25">
      <c r="B155" t="str">
        <f>'Select Clause'!A155</f>
        <v>master."BSC6900GSM@GSM Cell@Channel_Assignment_Failure"."R3128A_Channel_Assignment_Failures_All_Channels_Busy_or_Channel",</v>
      </c>
    </row>
    <row r="156" spans="2:2" x14ac:dyDescent="0.25">
      <c r="B156" t="str">
        <f>'Select Clause'!A156</f>
        <v>master."BSC6900GSM@GSM Cell@Channel_Assignment_Failure"."R3128B_Channel_Assignment_Failures_All_Channels_Busy_or_Channel",</v>
      </c>
    </row>
    <row r="157" spans="2:2" x14ac:dyDescent="0.25">
      <c r="B157" t="str">
        <f>'Select Clause'!A157</f>
        <v>master."BSC6900GSM@GSM Cell@Channel_Assignment_Failure"."R3128C_Channel_Assignment_Failures_All_Channels_Busy_or_Unconfi",</v>
      </c>
    </row>
    <row r="158" spans="2:2" x14ac:dyDescent="0.25">
      <c r="B158" t="str">
        <f>'Select Clause'!A158</f>
        <v>master."BSC6900GSM@GSM Cell@Channel_Assignment_Failure"."R3128D_Channel_Assignment_Failures_All_Channels_Busy_or_Unconfi",</v>
      </c>
    </row>
    <row r="159" spans="2:2" x14ac:dyDescent="0.25">
      <c r="B159" t="str">
        <f>'Select Clause'!A159</f>
        <v>master."BSC6900GSM@GSM Cell@Channel_Assignment_Failure"."R3128E_Channel_Assignment_Failures_All_Channels_Busy_or_Unconfi",</v>
      </c>
    </row>
    <row r="160" spans="2:2" x14ac:dyDescent="0.25">
      <c r="B160" t="str">
        <f>'Select Clause'!A160</f>
        <v>master."BSC6900GSM@GSM Cell@Channel_Assignment_Request"."CR3109_Channel_Assignment_Requests_TCH",</v>
      </c>
    </row>
    <row r="161" spans="2:2" x14ac:dyDescent="0.25">
      <c r="B161" t="str">
        <f>'Select Clause'!A161</f>
        <v>master."BSC6900GSM@GSM Cell@Channel_Assignment_Request"."R3100A_Channel_Assignment_Requests_in_Immediate_Assignment_Proc",</v>
      </c>
    </row>
    <row r="162" spans="2:2" x14ac:dyDescent="0.25">
      <c r="B162" t="str">
        <f>'Select Clause'!A162</f>
        <v>master."BSC6900GSM@GSM Cell@Channel_Assignment_Request"."R3100D_Channel_Assignment_Requests_in_Incoming_Internal_Inter-C",</v>
      </c>
    </row>
    <row r="163" spans="2:2" x14ac:dyDescent="0.25">
      <c r="B163" t="str">
        <f>'Select Clause'!A163</f>
        <v>master."BSC6900GSM@GSM Cell@Channel_Assignment_Request"."R3100E_Channel_Assignment_Requests_in_Incoming_External_Inter-C",</v>
      </c>
    </row>
    <row r="164" spans="2:2" x14ac:dyDescent="0.25">
      <c r="B164" t="str">
        <f>'Select Clause'!A164</f>
        <v>master."BSC6900GSM@GSM Cell@Channel_Assignment_Request"."R3107A_Channel_Assignment_Requests_in_Immediate_Assignment_Proc",</v>
      </c>
    </row>
    <row r="165" spans="2:2" x14ac:dyDescent="0.25">
      <c r="B165" t="str">
        <f>'Select Clause'!A165</f>
        <v>master."BSC6900GSM@GSM Cell@Channel_Assignment_Request"."R3107D_Channel_Assignment_Requests_in_Incoming_Internal_Inter-C",</v>
      </c>
    </row>
    <row r="166" spans="2:2" x14ac:dyDescent="0.25">
      <c r="B166" t="str">
        <f>'Select Clause'!A166</f>
        <v>master."BSC6900GSM@GSM Cell@Channel_Assignment_Request"."R3107E_Channel_Assignment_Requests_in_Incoming_External_Inter-C",</v>
      </c>
    </row>
    <row r="167" spans="2:2" x14ac:dyDescent="0.25">
      <c r="B167" t="str">
        <f>'Select Clause'!A167</f>
        <v>master."BSC6900GSM@GSM Cell@Channel_Assignment_Request"."R3160A_Number_of_Requests_for_Dynamic_PDCH",</v>
      </c>
    </row>
    <row r="168" spans="2:2" x14ac:dyDescent="0.25">
      <c r="B168" t="str">
        <f>'Select Clause'!A168</f>
        <v>master."BSC6900GSM@GSM Cell@Channel_Assignment_Request"."R3160C_Number_of_Successful_Requests_for_Dynamic_PDCH",</v>
      </c>
    </row>
    <row r="169" spans="2:2" x14ac:dyDescent="0.25">
      <c r="B169" t="str">
        <f>'Select Clause'!A169</f>
        <v>master."BSC6900GSM@GSM Cell@Channel_Assignment_Request"."R3161A_Number_of_BSC-Initiated_Requests_for_Dynamic_PDCH",</v>
      </c>
    </row>
    <row r="170" spans="2:2" x14ac:dyDescent="0.25">
      <c r="B170" t="str">
        <f>'Select Clause'!A170</f>
        <v>master."BSC6900GSM@GSM Cell@Channel_Assignment_Request"."R3161B_Number_of_Failed_BSC-Initiated_Requests_for_Dynamic_PDCH",</v>
      </c>
    </row>
    <row r="171" spans="2:2" x14ac:dyDescent="0.25">
      <c r="B171" t="str">
        <f>'Select Clause'!A171</f>
        <v>master."BSC6900GSM@GSM Cell@Channel_Assignment_Request"."R3165A_Number_of_Preferable_Selections_of_TCHH_in_a_Cell_Abis_R",</v>
      </c>
    </row>
    <row r="172" spans="2:2" x14ac:dyDescent="0.25">
      <c r="B172" t="str">
        <f>'Select Clause'!A172</f>
        <v>master."BSC6900GSM@GSM Cell@Channel_Assignment_Request"."R3166A_Number_of_Preferable_Selections_of_TCHH_in_a_Cell_Ater_R",</v>
      </c>
    </row>
    <row r="173" spans="2:2" x14ac:dyDescent="0.25">
      <c r="B173" t="str">
        <f>'Select Clause'!A173</f>
        <v>master."BSC6900GSM@GSM Cell@Channel_Assignment_Request"."R3167A_Number_of_Preferable_Selections_of_TCHH_in_a_Cell_Radio_",</v>
      </c>
    </row>
    <row r="174" spans="2:2" x14ac:dyDescent="0.25">
      <c r="B174" t="str">
        <f>'Select Clause'!A174</f>
        <v>master."BSC6900GSM@GSM Cell@Channel_Configuration"."CR3000_Number_of_Initially_Configured_Channels_SDCCH",</v>
      </c>
    </row>
    <row r="175" spans="2:2" x14ac:dyDescent="0.25">
      <c r="B175" t="str">
        <f>'Select Clause'!A175</f>
        <v>master."BSC6900GSM@GSM Cell@Channel_Configuration"."CR3001_Number_of_Initially_Configured_Channels_Static_PDCH",</v>
      </c>
    </row>
    <row r="176" spans="2:2" x14ac:dyDescent="0.25">
      <c r="B176" t="str">
        <f>'Select Clause'!A176</f>
        <v>master."BSC6900GSM@GSM Cell@Channel_Configuration"."CR3002_Number_of_Initially_Configured_Channels_Dynamic_PDCH",</v>
      </c>
    </row>
    <row r="177" spans="2:2" x14ac:dyDescent="0.25">
      <c r="B177" t="str">
        <f>'Select Clause'!A177</f>
        <v>master."BSC6900GSM@GSM Cell@Channel_Configuration"."CR3005_Number_of_Initially_Configured_Channels_Static_PDTCH_Sup",</v>
      </c>
    </row>
    <row r="178" spans="2:2" x14ac:dyDescent="0.25">
      <c r="B178" t="str">
        <f>'Select Clause'!A178</f>
        <v>master."BSC6900GSM@GSM Cell@Channel_Configuration"."CR3006_Number_of_Initially_Configured_Channels_Dynamic_PDTCH_Su",</v>
      </c>
    </row>
    <row r="179" spans="2:2" x14ac:dyDescent="0.25">
      <c r="B179" t="str">
        <f>'Select Clause'!A179</f>
        <v>master."BSC6900GSM@GSM Cell@Channel_Configuration"."CR3007_Number_of_Initially_Configured_Channels_TCHF",</v>
      </c>
    </row>
    <row r="180" spans="2:2" x14ac:dyDescent="0.25">
      <c r="B180" t="str">
        <f>'Select Clause'!A180</f>
        <v>master."BSC6900GSM@GSM Cell@Channel_Configuration"."CR3008_Number_of_Initially_Configured_Channels_TCHH",</v>
      </c>
    </row>
    <row r="181" spans="2:2" x14ac:dyDescent="0.25">
      <c r="B181" t="str">
        <f>'Select Clause'!A181</f>
        <v>master."BSC6900GSM@GSM Cell@Channel_Configuration"."CR300B_Number_of_Initially_Configured_Channels_TCH",</v>
      </c>
    </row>
    <row r="182" spans="2:2" x14ac:dyDescent="0.25">
      <c r="B182" t="str">
        <f>'Select Clause'!A182</f>
        <v>master."BSC6900GSM@GSM Cell@Channel_Configuration"."CR3020_Mean_Number_of_Available_Channels_SDCCH",</v>
      </c>
    </row>
    <row r="183" spans="2:2" x14ac:dyDescent="0.25">
      <c r="B183" t="str">
        <f>'Select Clause'!A183</f>
        <v>master."BSC6900GSM@GSM Cell@Channel_Configuration"."CR3021_Mean_Number_of_Available_Channels_PDCH",</v>
      </c>
    </row>
    <row r="184" spans="2:2" x14ac:dyDescent="0.25">
      <c r="B184" t="str">
        <f>'Select Clause'!A184</f>
        <v>master."BSC6900GSM@GSM Cell@Channel_Configuration"."CR3023_Mean_Number_of_Available_Channels_TCHs_Converted_from_Dy",</v>
      </c>
    </row>
    <row r="185" spans="2:2" x14ac:dyDescent="0.25">
      <c r="B185" t="str">
        <f>'Select Clause'!A185</f>
        <v>master."BSC6900GSM@GSM Cell@Channel_Configuration"."CR3024_Mean_Number_of_Available_Channels_PDCHs_Converted_from_D",</v>
      </c>
    </row>
    <row r="186" spans="2:2" x14ac:dyDescent="0.25">
      <c r="B186" t="str">
        <f>'Select Clause'!A186</f>
        <v>master."BSC6900GSM@GSM Cell@Channel_Configuration"."CR3027_Mean_Number_of_Available_Channels_TCHF",</v>
      </c>
    </row>
    <row r="187" spans="2:2" x14ac:dyDescent="0.25">
      <c r="B187" t="str">
        <f>'Select Clause'!A187</f>
        <v>master."BSC6900GSM@GSM Cell@Channel_Configuration"."CR3028_Mean_Number_of_Available_Channels_TCHH",</v>
      </c>
    </row>
    <row r="188" spans="2:2" x14ac:dyDescent="0.25">
      <c r="B188" t="str">
        <f>'Select Clause'!A188</f>
        <v>master."BSC6900GSM@GSM Cell@Channel_Configuration"."CR302B_Mean_Number_of_Available_Channels_TCH",</v>
      </c>
    </row>
    <row r="189" spans="2:2" x14ac:dyDescent="0.25">
      <c r="B189" t="str">
        <f>'Select Clause'!A189</f>
        <v>master."BSC6900GSM@GSM Cell@Channel_Status"."AR3551C_Traffic_Volume_on_AMR_TCHFs",</v>
      </c>
    </row>
    <row r="190" spans="2:2" x14ac:dyDescent="0.25">
      <c r="B190" t="str">
        <f>'Select Clause'!A190</f>
        <v>master."BSC6900GSM@GSM Cell@Channel_Status"."AR3552C_Traffic_Volume_on_AMR_TCHHs",</v>
      </c>
    </row>
    <row r="191" spans="2:2" x14ac:dyDescent="0.25">
      <c r="B191" t="str">
        <f>'Select Clause'!A191</f>
        <v>master."BSC6900GSM@GSM Cell@Channel_Status"."AR3553_Average_Number_of_Busy_TCHFs_CSFB",</v>
      </c>
    </row>
    <row r="192" spans="2:2" x14ac:dyDescent="0.25">
      <c r="B192" t="str">
        <f>'Select Clause'!A192</f>
        <v>master."BSC6900GSM@GSM Cell@Channel_Status"."AR3554_Average_Number_of_Busy_TCHHs_CSFB",</v>
      </c>
    </row>
    <row r="193" spans="2:2" x14ac:dyDescent="0.25">
      <c r="B193" t="str">
        <f>'Select Clause'!A193</f>
        <v>master."BSC6900GSM@GSM Cell@Channel_Status"."R3550H_Traffic_Volume_of_Speech_Service_on_SDCCH",</v>
      </c>
    </row>
    <row r="194" spans="2:2" x14ac:dyDescent="0.25">
      <c r="B194" t="str">
        <f>'Select Clause'!A194</f>
        <v>master."BSC6900GSM@GSM Cell@Channel_Status"."R3550I_Traffic_Volume_of_Short_Message_Service_on_SDCCH",</v>
      </c>
    </row>
    <row r="195" spans="2:2" x14ac:dyDescent="0.25">
      <c r="B195" t="str">
        <f>'Select Clause'!A195</f>
        <v>master."BSC6900GSM@GSM Cell@Channel_Status"."R3550J_Traffic_Volume_of_USSD_Service_on_SDCCH",</v>
      </c>
    </row>
    <row r="196" spans="2:2" x14ac:dyDescent="0.25">
      <c r="B196" t="str">
        <f>'Select Clause'!A196</f>
        <v>master."BSC6900GSM@GSM Cell@Channel_Status"."R3550L_Traffic_Volume_of_Unknown_Service_on_SDCCH",</v>
      </c>
    </row>
    <row r="197" spans="2:2" x14ac:dyDescent="0.25">
      <c r="B197" t="str">
        <f>'Select Clause'!A197</f>
        <v>master."BSC6900GSM@GSM Cell@Channel_Status"."R3550M_Traffic_Volume_of_Signaling_Channels_SDCCH",</v>
      </c>
    </row>
    <row r="198" spans="2:2" x14ac:dyDescent="0.25">
      <c r="B198" t="str">
        <f>'Select Clause'!A198</f>
        <v>master."BSC6900GSM@GSM Cell@Channel_Status"."R3550N_Traffic_Volume_of_Signaling_Channels_TCH",</v>
      </c>
    </row>
    <row r="199" spans="2:2" x14ac:dyDescent="0.25">
      <c r="B199" t="str">
        <f>'Select Clause'!A199</f>
        <v>master."BSC6900GSM@GSM Cell@Channel_Status"."R3552E_Traffic_Volume_on_TCHs_Occupied_by_MSs_Handed_over_from_",</v>
      </c>
    </row>
    <row r="200" spans="2:2" x14ac:dyDescent="0.25">
      <c r="B200" t="str">
        <f>'Select Clause'!A200</f>
        <v>master."BSC6900GSM@GSM Cell@Channel_Status"."R3553E_Traffic_Volume_on_TCHs_Occupied_by_MSs_Handed_over_from_",</v>
      </c>
    </row>
    <row r="201" spans="2:2" x14ac:dyDescent="0.25">
      <c r="B201" t="str">
        <f>'Select Clause'!A201</f>
        <v>master."BSC6900GSM@GSM Cell@CSFB_Call_for_Cell"."A300M_Number_of_Channel_Requests_Early_Identification_of_CSFB_M",</v>
      </c>
    </row>
    <row r="202" spans="2:2" x14ac:dyDescent="0.25">
      <c r="B202" t="str">
        <f>'Select Clause'!A202</f>
        <v>master."BSC6900GSM@GSM Cell@CSFB_Call_for_Cell"."A300N_Number_of_Channel_Requests_Early_Identification_of_CSFB_M",</v>
      </c>
    </row>
    <row r="203" spans="2:2" x14ac:dyDescent="0.25">
      <c r="B203" t="str">
        <f>'Select Clause'!A203</f>
        <v>master."BSC6900GSM@GSM Cell@CSFB_Call_for_Cell"."H3102M_Number_of_Handover_Requests_of_Non-CSFB_MSs_due_to_CSFB_",</v>
      </c>
    </row>
    <row r="204" spans="2:2" x14ac:dyDescent="0.25">
      <c r="B204" t="str">
        <f>'Select Clause'!A204</f>
        <v>master."BSC6900GSM@GSM Cell@CSFB_Call_for_Cell"."H3132M_Number_of_Successful_Handovers_of_Non-CSFB_MSs_due_to_CS",</v>
      </c>
    </row>
    <row r="205" spans="2:2" x14ac:dyDescent="0.25">
      <c r="B205" t="str">
        <f>'Select Clause'!A205</f>
        <v>master."BSC6900GSM@GSM Cell@CSFB_Call_for_Cell"."H351A_Number_of_Times_CSFB_Subscribers_Fast_Return_to_LTE",</v>
      </c>
    </row>
    <row r="206" spans="2:2" x14ac:dyDescent="0.25">
      <c r="B206" t="str">
        <f>'Select Clause'!A206</f>
        <v>master."BSC6900GSM@GSM Cell@CSFB_Call_for_Cell"."H351D_Number_of_Times_CSFB_Subscribers_Fast_Return_to_LTE_Blind",</v>
      </c>
    </row>
    <row r="207" spans="2:2" x14ac:dyDescent="0.25">
      <c r="B207" t="str">
        <f>'Select Clause'!A207</f>
        <v>master."BSC6900GSM@GSM Cell@CSFB_Call_for_Cell"."H360_Number_of_Ultra-Flash_CSFB_Handover_Requests",</v>
      </c>
    </row>
    <row r="208" spans="2:2" x14ac:dyDescent="0.25">
      <c r="B208" t="str">
        <f>'Select Clause'!A208</f>
        <v>master."BSC6900GSM@GSM Cell@CSFB_Call_for_Cell"."H361_Number_of_Ultra-Flash_CSFB_Handover_Responses",</v>
      </c>
    </row>
    <row r="209" spans="2:2" x14ac:dyDescent="0.25">
      <c r="B209" t="str">
        <f>'Select Clause'!A209</f>
        <v>master."BSC6900GSM@GSM Cell@CSFB_Call_for_Cell"."H363_Number_of_Successful_Ultra-Flash_CSFB_Handovers",</v>
      </c>
    </row>
    <row r="210" spans="2:2" x14ac:dyDescent="0.25">
      <c r="B210" t="str">
        <f>'Select Clause'!A210</f>
        <v>master."BSC6900GSM@GSM Cell@CSFB_Call_for_Cell"."R3127F_Number_of_Full-Rate_Channel_Allocations_for_CSFB_MSs",</v>
      </c>
    </row>
    <row r="211" spans="2:2" x14ac:dyDescent="0.25">
      <c r="B211" t="str">
        <f>'Select Clause'!A211</f>
        <v>master."BSC6900GSM@GSM Cell@DL_EGPRS_TBF_Estab_and_Rel"."A9301_Number_of_Downlink_EGPRS_TBF_Establishment_Attempts",</v>
      </c>
    </row>
    <row r="212" spans="2:2" x14ac:dyDescent="0.25">
      <c r="B212" t="str">
        <f>'Select Clause'!A212</f>
        <v>master."BSC6900GSM@GSM Cell@DL_EGPRS_TBF_Estab_and_Rel"."A9302_Number_of_Successful_Downlink_EGPRS_TBF_Establishments",</v>
      </c>
    </row>
    <row r="213" spans="2:2" x14ac:dyDescent="0.25">
      <c r="B213" t="str">
        <f>'Select Clause'!A213</f>
        <v>master."BSC6900GSM@GSM Cell@DL_EGPRS_TBF_Estab_and_Rel"."A9303_Number_of_Failed_Downlink_EGPRS_TBF_Establishments_due_to",</v>
      </c>
    </row>
    <row r="214" spans="2:2" x14ac:dyDescent="0.25">
      <c r="B214" t="str">
        <f>'Select Clause'!A214</f>
        <v>master."BSC6900GSM@GSM Cell@DL_EGPRS_TBF_Estab_and_Rel"."A9304_Number_of_Failed_Downlink_EGPRS_TBF_Establishments_due_to",</v>
      </c>
    </row>
    <row r="215" spans="2:2" x14ac:dyDescent="0.25">
      <c r="B215" t="str">
        <f>'Select Clause'!A215</f>
        <v>master."BSC6900GSM@GSM Cell@DL_EGPRS_TBF_Estab_and_Rel"."A9305_Number_of_Downlink_EGPRS_TBF_Normal_Releases",</v>
      </c>
    </row>
    <row r="216" spans="2:2" x14ac:dyDescent="0.25">
      <c r="B216" t="str">
        <f>'Select Clause'!A216</f>
        <v>master."BSC6900GSM@GSM Cell@DL_EGPRS_TBF_Estab_and_Rel"."A9306_Number_of_Downlink_EGPRS_TBF_Abnormal_Releases_due_to_N31",</v>
      </c>
    </row>
    <row r="217" spans="2:2" x14ac:dyDescent="0.25">
      <c r="B217" t="str">
        <f>'Select Clause'!A217</f>
        <v>master."BSC6900GSM@GSM Cell@DL_EGPRS_TBF_Estab_and_Rel"."A9307_Number_of_Downlink_EGPRS_TBF_Abnormal_Releases_due_to_SUS",</v>
      </c>
    </row>
    <row r="218" spans="2:2" x14ac:dyDescent="0.25">
      <c r="B218" t="str">
        <f>'Select Clause'!A218</f>
        <v>master."BSC6900GSM@GSM Cell@DL_EGPRS_TBF_Estab_and_Rel"."A9308_Number_of_Downlink_EGPRS_TBF_Abnormal_Releases_due_to_FLU",</v>
      </c>
    </row>
    <row r="219" spans="2:2" x14ac:dyDescent="0.25">
      <c r="B219" t="str">
        <f>'Select Clause'!A219</f>
        <v>master."BSC6900GSM@GSM Cell@DL_EGPRS_TBF_Estab_and_Rel"."A9309_Number_of_Downlink_EGPRS_TBF_Abnormal_Releases_due_to_No_",</v>
      </c>
    </row>
    <row r="220" spans="2:2" x14ac:dyDescent="0.25">
      <c r="B220" t="str">
        <f>'Select Clause'!A220</f>
        <v>master."BSC6900GSM@GSM Cell@DL_EGPRS_TBF_Estab_and_Rel"."A9313_Total_Duration_of_Downlink_EGPRS_TBF",</v>
      </c>
    </row>
    <row r="221" spans="2:2" x14ac:dyDescent="0.25">
      <c r="B221" t="str">
        <f>'Select Clause'!A221</f>
        <v>master."BSC6900GSM@GSM Cell@DL_EGPRS_TBF_Estab_and_Rel"."A9315_Number_of_Failed_Downlink_EGPRS_TBF_Establishments_due_to",</v>
      </c>
    </row>
    <row r="222" spans="2:2" x14ac:dyDescent="0.25">
      <c r="B222" t="str">
        <f>'Select Clause'!A222</f>
        <v>master."BSC6900GSM@GSM Cell@DL_EGPRS_TBF_Estab_and_Rel"."A9316_Number_of_Downlink_EGPRS_TBF_Abnormal_Releases_due_to_Cha",</v>
      </c>
    </row>
    <row r="223" spans="2:2" x14ac:dyDescent="0.25">
      <c r="B223" t="str">
        <f>'Select Clause'!A223</f>
        <v>master."BSC6900GSM@GSM Cell@DL_EGPRS_TBF_Estab_and_Rel"."A9317_Number_of_Downlink_EGPRS_TBF_Abnormal_Releases_due_to_Oth",</v>
      </c>
    </row>
    <row r="224" spans="2:2" x14ac:dyDescent="0.25">
      <c r="B224" t="str">
        <f>'Select Clause'!A224</f>
        <v>master."BSC6900GSM@GSM Cell@DL_EGPRS_TBF_Estab_and_Rel"."A9318_Number_of_Downlink_EGPRS_Intermit_Transfers",</v>
      </c>
    </row>
    <row r="225" spans="2:2" x14ac:dyDescent="0.25">
      <c r="B225" t="str">
        <f>'Select Clause'!A225</f>
        <v>master."BSC6900GSM@GSM Cell@DL_EGPRS_TBF_Estab_and_Rel"."A9333_Number_of_Failed_Downlink_EGPRS_TBF_Establishments_due_to",</v>
      </c>
    </row>
    <row r="226" spans="2:2" x14ac:dyDescent="0.25">
      <c r="B226" t="str">
        <f>'Select Clause'!A226</f>
        <v>master."BSC6900GSM@GSM Cell@DL_EGPRS_TBF_Estab_and_Rel"."A9334_Number_of_Failed_Downlink_EGPRS_TBF_Establishments_due_to",</v>
      </c>
    </row>
    <row r="227" spans="2:2" x14ac:dyDescent="0.25">
      <c r="B227" t="str">
        <f>'Select Clause'!A227</f>
        <v>master."BSC6900GSM@GSM Cell@DL_EGPRS_TBF_Estab_and_Rel"."A9335_Number_of_Abnormal_downlink_EGPRS_TBF_Releases_due_to_CS_",</v>
      </c>
    </row>
    <row r="228" spans="2:2" x14ac:dyDescent="0.25">
      <c r="B228" t="str">
        <f>'Select Clause'!A228</f>
        <v>master."BSC6900GSM@GSM Cell@DL_EGPRS_TBF_Estab_and_Rel"."A9336_Number_of_Abnormal_Downlink_EGPRS_TBF_Releases_due_to_Abi",</v>
      </c>
    </row>
    <row r="229" spans="2:2" x14ac:dyDescent="0.25">
      <c r="B229" t="str">
        <f>'Select Clause'!A229</f>
        <v>master."BSC6900GSM@GSM Cell@DL_EGPRS_TBF_Estab_and_Rel"."A9337_Number_of_Failed_Downlink_EGPRS_TBF_Establishments_due_to",</v>
      </c>
    </row>
    <row r="230" spans="2:2" x14ac:dyDescent="0.25">
      <c r="B230" t="str">
        <f>'Select Clause'!A230</f>
        <v>master."BSC6900GSM@GSM Cell@DL_EGPRS_TBF_Estab_and_Rel"."A9338_Number_of_Successful_Downlink_EGPRS_TBF_Establishments_Ov",</v>
      </c>
    </row>
    <row r="231" spans="2:2" x14ac:dyDescent="0.25">
      <c r="B231" t="str">
        <f>'Select Clause'!A231</f>
        <v>master."BSC6900GSM@GSM Cell@DL_EGPRS_TBF_Estab_and_Rel"."A9339_Number_of_Downlink_EGPRS_TBF_Abnormal_Releases_due_to_N31",</v>
      </c>
    </row>
    <row r="232" spans="2:2" x14ac:dyDescent="0.25">
      <c r="B232" t="str">
        <f>'Select Clause'!A232</f>
        <v>master."BSC6900GSM@GSM Cell@DL_EGPRS_TBF_Estab_and_Rel"."A9343_Number_of_Times_the_Downlink_EGPRS_Transmission_Is_Interr",</v>
      </c>
    </row>
    <row r="233" spans="2:2" x14ac:dyDescent="0.25">
      <c r="B233" t="str">
        <f>'Select Clause'!A233</f>
        <v>master."BSC6900GSM@GSM Cell@DL_EGPRS_TBF_Estab_and_Rel"."A9344_Number_of_Times_the_Downlink_EGPRS_Transmission_Is_Interr",</v>
      </c>
    </row>
    <row r="234" spans="2:2" x14ac:dyDescent="0.25">
      <c r="B234" t="str">
        <f>'Select Clause'!A234</f>
        <v>master."BSC6900GSM@GSM Cell@DL_EGPRS_TBF_Estab_and_Rel"."A9346_Number_of_Downlink_EGPRS_TBF_Intermit_Transfers_Due_to_FL",</v>
      </c>
    </row>
    <row r="235" spans="2:2" x14ac:dyDescent="0.25">
      <c r="B235" t="str">
        <f>'Select Clause'!A235</f>
        <v>master."BSC6900GSM@GSM Cell@DL_EGPRS_TBF_Estab_and_Rel"."A9347_Number_of_Downlink_EGPRS_TBF_Abnormal_Releases_due_to_DTM",</v>
      </c>
    </row>
    <row r="236" spans="2:2" x14ac:dyDescent="0.25">
      <c r="B236" t="str">
        <f>'Select Clause'!A236</f>
        <v>master."BSC6900GSM@GSM Cell@DL_EGPRS_TBF_Estab_and_Rel"."AA9314_Average_Duration_of_Downlink_EGPRS_TBF",</v>
      </c>
    </row>
    <row r="237" spans="2:2" x14ac:dyDescent="0.25">
      <c r="B237" t="str">
        <f>'Select Clause'!A237</f>
        <v>master."BSC6900GSM@GSM Cell@DL_GPRS_TBF_Estab_and_Rel"."A9101_Number_of_Downlink_GPRS_TBF_Establishment_Attempts",</v>
      </c>
    </row>
    <row r="238" spans="2:2" x14ac:dyDescent="0.25">
      <c r="B238" t="str">
        <f>'Select Clause'!A238</f>
        <v>master."BSC6900GSM@GSM Cell@DL_GPRS_TBF_Estab_and_Rel"."A9102_Number_of_Successful_Downlink_GPRS_TBF_Establishments",</v>
      </c>
    </row>
    <row r="239" spans="2:2" x14ac:dyDescent="0.25">
      <c r="B239" t="str">
        <f>'Select Clause'!A239</f>
        <v>master."BSC6900GSM@GSM Cell@DL_GPRS_TBF_Estab_and_Rel"."A9103_Number_of_Failed_Downlink_GPRS_TBF_Establishments_due_to_",</v>
      </c>
    </row>
    <row r="240" spans="2:2" x14ac:dyDescent="0.25">
      <c r="B240" t="str">
        <f>'Select Clause'!A240</f>
        <v>master."BSC6900GSM@GSM Cell@DL_GPRS_TBF_Estab_and_Rel"."A9104_Number_of_Failed_Downlink_GPRS_TBF_Establishments_due_to_",</v>
      </c>
    </row>
    <row r="241" spans="2:2" x14ac:dyDescent="0.25">
      <c r="B241" t="str">
        <f>'Select Clause'!A241</f>
        <v>master."BSC6900GSM@GSM Cell@DL_GPRS_TBF_Estab_and_Rel"."A9105_Number_of_Downlink_GPRS_TBF_Normal_Releases",</v>
      </c>
    </row>
    <row r="242" spans="2:2" x14ac:dyDescent="0.25">
      <c r="B242" t="str">
        <f>'Select Clause'!A242</f>
        <v>master."BSC6900GSM@GSM Cell@DL_GPRS_TBF_Estab_and_Rel"."A9106_Number_of_Downlink_GPRS_TBF_Abnormal_Releases_due_to_N310",</v>
      </c>
    </row>
    <row r="243" spans="2:2" x14ac:dyDescent="0.25">
      <c r="B243" t="str">
        <f>'Select Clause'!A243</f>
        <v>master."BSC6900GSM@GSM Cell@DL_GPRS_TBF_Estab_and_Rel"."A9107_Number_of_Downlink_GPRS_TBF_Abnormal_Releases_due_to_SUSP",</v>
      </c>
    </row>
    <row r="244" spans="2:2" x14ac:dyDescent="0.25">
      <c r="B244" t="str">
        <f>'Select Clause'!A244</f>
        <v>master."BSC6900GSM@GSM Cell@DL_GPRS_TBF_Estab_and_Rel"."A9108_Number_of_Downlink_GPRS_TBF_Abnormal_Releases_due_to_FLUS",</v>
      </c>
    </row>
    <row r="245" spans="2:2" x14ac:dyDescent="0.25">
      <c r="B245" t="str">
        <f>'Select Clause'!A245</f>
        <v>master."BSC6900GSM@GSM Cell@DL_GPRS_TBF_Estab_and_Rel"."A9109_Number_of_Downlink_GPRS_TBF_Abnormal_Releases_due_to_No_C",</v>
      </c>
    </row>
    <row r="246" spans="2:2" x14ac:dyDescent="0.25">
      <c r="B246" t="str">
        <f>'Select Clause'!A246</f>
        <v>master."BSC6900GSM@GSM Cell@DL_GPRS_TBF_Estab_and_Rel"."A9113_Total_Duration_of_Downlink_GPRS_TBF",</v>
      </c>
    </row>
    <row r="247" spans="2:2" x14ac:dyDescent="0.25">
      <c r="B247" t="str">
        <f>'Select Clause'!A247</f>
        <v>master."BSC6900GSM@GSM Cell@DL_GPRS_TBF_Estab_and_Rel"."A9115_Number_of_Failed_Downlink_GPRS_TBF_Establishments_due_to_",</v>
      </c>
    </row>
    <row r="248" spans="2:2" x14ac:dyDescent="0.25">
      <c r="B248" t="str">
        <f>'Select Clause'!A248</f>
        <v>master."BSC6900GSM@GSM Cell@DL_GPRS_TBF_Estab_and_Rel"."A9116_Number_of_Downlink_GPRS_TBF_Abnormal_Releases_due_to_Chan",</v>
      </c>
    </row>
    <row r="249" spans="2:2" x14ac:dyDescent="0.25">
      <c r="B249" t="str">
        <f>'Select Clause'!A249</f>
        <v>master."BSC6900GSM@GSM Cell@DL_GPRS_TBF_Estab_and_Rel"."A9117_Number_of_Downlink_GPRS_TBF_Abnormal_Releases_due_to_Othe",</v>
      </c>
    </row>
    <row r="250" spans="2:2" x14ac:dyDescent="0.25">
      <c r="B250" t="str">
        <f>'Select Clause'!A250</f>
        <v>master."BSC6900GSM@GSM Cell@DL_GPRS_TBF_Estab_and_Rel"."A9118_Number_of_Downlink_GPRS_Intermit_Transfers",</v>
      </c>
    </row>
    <row r="251" spans="2:2" x14ac:dyDescent="0.25">
      <c r="B251" t="str">
        <f>'Select Clause'!A251</f>
        <v>master."BSC6900GSM@GSM Cell@DL_GPRS_TBF_Estab_and_Rel"."A9132_Number_of_Abnormal_Downlink_GPRS_TBF_Releases_Because_of_",</v>
      </c>
    </row>
    <row r="252" spans="2:2" x14ac:dyDescent="0.25">
      <c r="B252" t="str">
        <f>'Select Clause'!A252</f>
        <v>master."BSC6900GSM@GSM Cell@DL_GPRS_TBF_Estab_and_Rel"."A9133_Number_of_Downlink_GPRS_TBF_Movements_Because_of_EGPRS_Us",</v>
      </c>
    </row>
    <row r="253" spans="2:2" x14ac:dyDescent="0.25">
      <c r="B253" t="str">
        <f>'Select Clause'!A253</f>
        <v>master."BSC6900GSM@GSM Cell@DL_GPRS_TBF_Estab_and_Rel"."A9135_Number_of_Failed_Downlink_GPRS_TBF_Establishments_due_to_",</v>
      </c>
    </row>
    <row r="254" spans="2:2" x14ac:dyDescent="0.25">
      <c r="B254" t="str">
        <f>'Select Clause'!A254</f>
        <v>master."BSC6900GSM@GSM Cell@DL_GPRS_TBF_Estab_and_Rel"."A9136_Number_of_Failed_Downlink_GPRS_TBF_Establishments_due_to_",</v>
      </c>
    </row>
    <row r="255" spans="2:2" x14ac:dyDescent="0.25">
      <c r="B255" t="str">
        <f>'Select Clause'!A255</f>
        <v>master."BSC6900GSM@GSM Cell@DL_GPRS_TBF_Estab_and_Rel"."A9137_Number_of_Abnormal_downlink_GPRS_TBF_Releases_due_to_CS_H",</v>
      </c>
    </row>
    <row r="256" spans="2:2" x14ac:dyDescent="0.25">
      <c r="B256" t="str">
        <f>'Select Clause'!A256</f>
        <v>master."BSC6900GSM@GSM Cell@DL_GPRS_TBF_Estab_and_Rel"."A9138_Number_of_Abnormal_Downlink_GPRS_TBF_Releases_due_to_Abis",</v>
      </c>
    </row>
    <row r="257" spans="2:2" x14ac:dyDescent="0.25">
      <c r="B257" t="str">
        <f>'Select Clause'!A257</f>
        <v>master."BSC6900GSM@GSM Cell@DL_GPRS_TBF_Estab_and_Rel"."A9139_Number_of_Failed_Downlink_GPRS_TBF_Establishments_due_to_",</v>
      </c>
    </row>
    <row r="258" spans="2:2" x14ac:dyDescent="0.25">
      <c r="B258" t="str">
        <f>'Select Clause'!A258</f>
        <v>master."BSC6900GSM@GSM Cell@DL_GPRS_TBF_Estab_and_Rel"."A9140_Number_of_Successful_Downlink_GPRS_TBF_Establishments_Ove",</v>
      </c>
    </row>
    <row r="259" spans="2:2" x14ac:dyDescent="0.25">
      <c r="B259" t="str">
        <f>'Select Clause'!A259</f>
        <v>master."BSC6900GSM@GSM Cell@DL_GPRS_TBF_Estab_and_Rel"."A9141_Number_of_Downlink_GPRS_TBF_Abnormal_Releases_due_to_N310",</v>
      </c>
    </row>
    <row r="260" spans="2:2" x14ac:dyDescent="0.25">
      <c r="B260" t="str">
        <f>'Select Clause'!A260</f>
        <v>master."BSC6900GSM@GSM Cell@DL_GPRS_TBF_Estab_and_Rel"."A9143_Number_of_Downlink_GPRS_TBF_Abnormal_Releases_due_to_DTM_",</v>
      </c>
    </row>
    <row r="261" spans="2:2" x14ac:dyDescent="0.25">
      <c r="B261" t="str">
        <f>'Select Clause'!A261</f>
        <v>master."BSC6900GSM@GSM Cell@DL_GPRS_TBF_Estab_and_Rel"."A9341_Number_of_Times_the_Downlink_GPRS_Transmission_Is_Interru",</v>
      </c>
    </row>
    <row r="262" spans="2:2" x14ac:dyDescent="0.25">
      <c r="B262" t="str">
        <f>'Select Clause'!A262</f>
        <v>master."BSC6900GSM@GSM Cell@DL_GPRS_TBF_Estab_and_Rel"."A9342_Number_of_Times_the_Downlink_GPRS_Transmission_Is_Interru",</v>
      </c>
    </row>
    <row r="263" spans="2:2" x14ac:dyDescent="0.25">
      <c r="B263" t="str">
        <f>'Select Clause'!A263</f>
        <v>master."BSC6900GSM@GSM Cell@DL_GPRS_TBF_Estab_and_Rel"."A9345_Number_of_Downlink_GPRS_TBF_Intermit_Transfers_Due_to_FLU",</v>
      </c>
    </row>
    <row r="264" spans="2:2" x14ac:dyDescent="0.25">
      <c r="B264" t="str">
        <f>'Select Clause'!A264</f>
        <v>master."BSC6900GSM@GSM Cell@DL_GPRS_TBF_Estab_and_Rel"."AA9114_Average_Duration_of_Downlink_GPRS_TBF",</v>
      </c>
    </row>
    <row r="265" spans="2:2" x14ac:dyDescent="0.25">
      <c r="B265" t="str">
        <f>'Select Clause'!A265</f>
        <v>master."BSC6900GSM@GSM Cell@Downlink_EGPRS_RLC_Data_Transfer"."L9311_Total_Number_of_Valid_Downlink_EGPRS_MCS1_RLC_Data_Blocks",</v>
      </c>
    </row>
    <row r="266" spans="2:2" x14ac:dyDescent="0.25">
      <c r="B266" t="str">
        <f>'Select Clause'!A266</f>
        <v>master."BSC6900GSM@GSM Cell@Downlink_EGPRS_RLC_Data_Transfer"."L9312_Total_Number_of_Valid_Downlink_EGPRS_MCS2_RLC_Data_Blocks",</v>
      </c>
    </row>
    <row r="267" spans="2:2" x14ac:dyDescent="0.25">
      <c r="B267" t="str">
        <f>'Select Clause'!A267</f>
        <v>master."BSC6900GSM@GSM Cell@Downlink_EGPRS_RLC_Data_Transfer"."L9313_Total_Number_of_Valid_Downlink_EGPRS_MCS3_RLC_Data_Blocks",</v>
      </c>
    </row>
    <row r="268" spans="2:2" x14ac:dyDescent="0.25">
      <c r="B268" t="str">
        <f>'Select Clause'!A268</f>
        <v>master."BSC6900GSM@GSM Cell@Downlink_EGPRS_RLC_Data_Transfer"."L9314_Total_Number_of_Valid_Downlink_EGPRS_MCS4_RLC_Data_Blocks",</v>
      </c>
    </row>
    <row r="269" spans="2:2" x14ac:dyDescent="0.25">
      <c r="B269" t="str">
        <f>'Select Clause'!A269</f>
        <v>master."BSC6900GSM@GSM Cell@Downlink_EGPRS_RLC_Data_Transfer"."L9315_Total_Number_of_Valid_Downlink_EGPRS_MCS5_RLC_Data_Blocks",</v>
      </c>
    </row>
    <row r="270" spans="2:2" x14ac:dyDescent="0.25">
      <c r="B270" t="str">
        <f>'Select Clause'!A270</f>
        <v>master."BSC6900GSM@GSM Cell@Downlink_EGPRS_RLC_Data_Transfer"."L9316_Total_Number_of_Valid_Downlink_EGPRS_MCS6_RLC_Data_Blocks",</v>
      </c>
    </row>
    <row r="271" spans="2:2" x14ac:dyDescent="0.25">
      <c r="B271" t="str">
        <f>'Select Clause'!A271</f>
        <v>master."BSC6900GSM@GSM Cell@Downlink_EGPRS_RLC_Data_Transfer"."L9317_Total_Number_of_Valid_Downlink_EGPRS_MCS7_RLC_Data_Blocks",</v>
      </c>
    </row>
    <row r="272" spans="2:2" x14ac:dyDescent="0.25">
      <c r="B272" t="str">
        <f>'Select Clause'!A272</f>
        <v>master."BSC6900GSM@GSM Cell@Downlink_EGPRS_RLC_Data_Transfer"."L9318_Total_Number_of_Valid_Downlink_EGPRS_MCS8_RLC_Data_Blocks",</v>
      </c>
    </row>
    <row r="273" spans="2:2" x14ac:dyDescent="0.25">
      <c r="B273" t="str">
        <f>'Select Clause'!A273</f>
        <v>master."BSC6900GSM@GSM Cell@Downlink_EGPRS_RLC_Data_Transfer"."L9319_Total_Number_of_Valid_Downlink_EGPRS_MCS9_RLC_Data_Blocks",</v>
      </c>
    </row>
    <row r="274" spans="2:2" x14ac:dyDescent="0.25">
      <c r="B274" t="str">
        <f>'Select Clause'!A274</f>
        <v>master."BSC6900GSM@GSM Cell@Downlink_EGPRS_RLC_Data_Transfer"."L9331_Number_of_Downlink_EGPRS_RLC_Control_Blocks",</v>
      </c>
    </row>
    <row r="275" spans="2:2" x14ac:dyDescent="0.25">
      <c r="B275" t="str">
        <f>'Select Clause'!A275</f>
        <v>master."BSC6900GSM@GSM Cell@Downlink_EGPRS_RLC_Data_Transfer"."L9332_Number_of_Downlink_EGPRS_RLC_Dummy_Blocks",</v>
      </c>
    </row>
    <row r="276" spans="2:2" x14ac:dyDescent="0.25">
      <c r="B276" t="str">
        <f>'Select Clause'!A276</f>
        <v>master."BSC6900GSM@GSM Cell@Downlink_EGPRS_RLC_Data_Transfer"."TL9333_Average_Throughput_of_Downlink_EGPRS_RLC",</v>
      </c>
    </row>
    <row r="277" spans="2:2" x14ac:dyDescent="0.25">
      <c r="B277" t="str">
        <f>'Select Clause'!A277</f>
        <v>master."BSC6900GSM@GSM Cell@Downlink_EGPRS_RLC_Data_Transfer"."TL9334_Average_Payload_of_Single_Downlink_EGPRS_TBF",</v>
      </c>
    </row>
    <row r="278" spans="2:2" x14ac:dyDescent="0.25">
      <c r="B278" t="str">
        <f>'Select Clause'!A278</f>
        <v>master."BSC6900GSM@GSM Cell@Downlink_EGPRS_RLC_Data_Transfer"."TL9338_Throughput_of_Downlink_EGPRS_RLC_Data_Blocks",</v>
      </c>
    </row>
    <row r="279" spans="2:2" x14ac:dyDescent="0.25">
      <c r="B279" t="str">
        <f>'Select Clause'!A279</f>
        <v>master."BSC6900GSM@GSM Cell@Downlink_GPRS_RLC_Data_Transfer"."L9101_Total_Number_of_Downlink_GPRS_RLC_Data_Blocks",</v>
      </c>
    </row>
    <row r="280" spans="2:2" x14ac:dyDescent="0.25">
      <c r="B280" t="str">
        <f>'Select Clause'!A280</f>
        <v>master."BSC6900GSM@GSM Cell@Downlink_GPRS_RLC_Data_Transfer"."L9106_Total_Number_of_Valid_RLC_Downlink_Data_Blocks_Using_CS1",</v>
      </c>
    </row>
    <row r="281" spans="2:2" x14ac:dyDescent="0.25">
      <c r="B281" t="str">
        <f>'Select Clause'!A281</f>
        <v>master."BSC6900GSM@GSM Cell@Downlink_GPRS_RLC_Data_Transfer"."L9107_Total_Number_of_Valid_RLC_Downlink_Data_Blocks_Using_CS2",</v>
      </c>
    </row>
    <row r="282" spans="2:2" x14ac:dyDescent="0.25">
      <c r="B282" t="str">
        <f>'Select Clause'!A282</f>
        <v>master."BSC6900GSM@GSM Cell@Downlink_GPRS_RLC_Data_Transfer"."L9108_Total_Number_of_Valid_RLC_Downlink_Data_Blocks_Using_CS3",</v>
      </c>
    </row>
    <row r="283" spans="2:2" x14ac:dyDescent="0.25">
      <c r="B283" t="str">
        <f>'Select Clause'!A283</f>
        <v>master."BSC6900GSM@GSM Cell@Downlink_GPRS_RLC_Data_Transfer"."L9109_Total_Number_of_Valid_RLC_Downlink_Data_Block_Using_CS4",</v>
      </c>
    </row>
    <row r="284" spans="2:2" x14ac:dyDescent="0.25">
      <c r="B284" t="str">
        <f>'Select Clause'!A284</f>
        <v>master."BSC6900GSM@GSM Cell@Downlink_GPRS_RLC_Data_Transfer"."L9116_Number_of_Coding_Scheme_Upgrades_on_Downlink_GPRS_TBF",</v>
      </c>
    </row>
    <row r="285" spans="2:2" x14ac:dyDescent="0.25">
      <c r="B285" t="str">
        <f>'Select Clause'!A285</f>
        <v>master."BSC6900GSM@GSM Cell@Downlink_GPRS_RLC_Data_Transfer"."L9117_Number_of_Coding_Scheme_Degrades_on_Downlink_GPRS_TBF",</v>
      </c>
    </row>
    <row r="286" spans="2:2" x14ac:dyDescent="0.25">
      <c r="B286" t="str">
        <f>'Select Clause'!A286</f>
        <v>master."BSC6900GSM@GSM Cell@Downlink_GPRS_RLC_Data_Transfer"."L9118_Number_of_Downlink_GPRS_RLC_Control_Blocks",</v>
      </c>
    </row>
    <row r="287" spans="2:2" x14ac:dyDescent="0.25">
      <c r="B287" t="str">
        <f>'Select Clause'!A287</f>
        <v>master."BSC6900GSM@GSM Cell@Downlink_GPRS_RLC_Data_Transfer"."L9119_Number_of_Downlink_GPRS_RLC_Dummy_Blocks",</v>
      </c>
    </row>
    <row r="288" spans="2:2" x14ac:dyDescent="0.25">
      <c r="B288" t="str">
        <f>'Select Clause'!A288</f>
        <v>master."BSC6900GSM@GSM Cell@Downlink_GPRS_RLC_Data_Transfer"."L9120_Total_Number_of_Downlink_GPRS_TBFs",</v>
      </c>
    </row>
    <row r="289" spans="2:2" x14ac:dyDescent="0.25">
      <c r="B289" t="str">
        <f>'Select Clause'!A289</f>
        <v>master."BSC6900GSM@GSM Cell@Downlink_GPRS_RLC_Data_Transfer"."L9121_Total_Duration_of_Downlink_GPRS_TBFs",</v>
      </c>
    </row>
    <row r="290" spans="2:2" x14ac:dyDescent="0.25">
      <c r="B290" t="str">
        <f>'Select Clause'!A290</f>
        <v>master."BSC6900GSM@GSM Cell@Downlink_GPRS_RLC_Data_Transfer"."TL9114_Average_Throughput_of_Downlink_GPRS_RLC",</v>
      </c>
    </row>
    <row r="291" spans="2:2" x14ac:dyDescent="0.25">
      <c r="B291" t="str">
        <f>'Select Clause'!A291</f>
        <v>master."BSC6900GSM@GSM Cell@Downlink_GPRS_RLC_Data_Transfer"."TL9123_Throughput_of_Downlink_GPRS_RLC_Data_Blocks",</v>
      </c>
    </row>
    <row r="292" spans="2:2" x14ac:dyDescent="0.25">
      <c r="B292" t="str">
        <f>'Select Clause'!A292</f>
        <v>master."BSC6900GSM@GSM Cell@Downlink_LLC_Data_Transfer"."AL9507_Average_LLC_PDU_Bytes_per_Downlink_TBF",</v>
      </c>
    </row>
    <row r="293" spans="2:2" x14ac:dyDescent="0.25">
      <c r="B293" t="str">
        <f>'Select Clause'!A293</f>
        <v>master."BSC6900GSM@GSM Cell@Downlink_LLC_Data_Transfer"."AL9529_Downlink_Throughput_of_GPRS_Users_LLC_PDU",</v>
      </c>
    </row>
    <row r="294" spans="2:2" x14ac:dyDescent="0.25">
      <c r="B294" t="str">
        <f>'Select Clause'!A294</f>
        <v>master."BSC6900GSM@GSM Cell@Downlink_LLC_Data_Transfer"."AL9530_Downlink_Throughput_of_EGPRS_Users_LLC_PDU",</v>
      </c>
    </row>
    <row r="295" spans="2:2" x14ac:dyDescent="0.25">
      <c r="B295" t="str">
        <f>'Select Clause'!A295</f>
        <v>master."BSC6900GSM@GSM Cell@Downlink_LLC_Data_Transfer"."L9503_Total_Bytes_of_Downlink_LLC_PDUs_Received",</v>
      </c>
    </row>
    <row r="296" spans="2:2" x14ac:dyDescent="0.25">
      <c r="B296" t="str">
        <f>'Select Clause'!A296</f>
        <v>master."BSC6900GSM@GSM Cell@Downlink_LLC_Data_Transfer"."L9506_Total_Bytes_of_LLC_PDUs_Sent",</v>
      </c>
    </row>
    <row r="297" spans="2:2" x14ac:dyDescent="0.25">
      <c r="B297" t="str">
        <f>'Select Clause'!A297</f>
        <v>master."BSC6900GSM@GSM Cell@Downlink_LLC_Data_Transfer"."L9531_Maximum_Downlink_Throughput_of_GPRS_Users_LLC_PDU",</v>
      </c>
    </row>
    <row r="298" spans="2:2" x14ac:dyDescent="0.25">
      <c r="B298" t="str">
        <f>'Select Clause'!A298</f>
        <v>master."BSC6900GSM@GSM Cell@Downlink_LLC_Data_Transfer"."L9532_Maximum_Downlink_Throughput_of_EGPRS_Users_LLC_PDU",</v>
      </c>
    </row>
    <row r="299" spans="2:2" x14ac:dyDescent="0.25">
      <c r="B299" t="str">
        <f>'Select Clause'!A299</f>
        <v>master."BSC6900GSM@GSM Cell@Downlink_LLC_Data_Transfer"."L9562_Total_Bytes_of_Sent_Downlink_GPRS_Information_Messages",</v>
      </c>
    </row>
    <row r="300" spans="2:2" x14ac:dyDescent="0.25">
      <c r="B300" t="str">
        <f>'Select Clause'!A300</f>
        <v>master."BSC6900GSM@GSM Cell@Downlink_LLC_Data_Transfer"."L9565_Total_Bytes_of_Downlink_LLC_PDUs_for_UMTS_Capable_MSs",</v>
      </c>
    </row>
    <row r="301" spans="2:2" x14ac:dyDescent="0.25">
      <c r="B301" t="str">
        <f>'Select Clause'!A301</f>
        <v>master."BSC6900GSM@GSM Cell@Downlink_LLC_Data_Transfer"."L9579_Total_Bytes_of_Downlink_LLC_PDUs_for_LTE_Capable_MSs",</v>
      </c>
    </row>
    <row r="302" spans="2:2" x14ac:dyDescent="0.25">
      <c r="B302" t="str">
        <f>'Select Clause'!A302</f>
        <v>master."BSC6900GSM@GSM Cell@Flow_Control"."A353B_Number_of_discarded_CS_pagings_on_the_Abis_interface",</v>
      </c>
    </row>
    <row r="303" spans="2:2" x14ac:dyDescent="0.25">
      <c r="B303" t="str">
        <f>'Select Clause'!A303</f>
        <v>master."BSC6900GSM@GSM Cell@Flow_Control"."A353C_Number_of_discarded_PS_pagings_on_the_Abis_interface",</v>
      </c>
    </row>
    <row r="304" spans="2:2" x14ac:dyDescent="0.25">
      <c r="B304" t="str">
        <f>'Select Clause'!A304</f>
        <v>master."BSC6900GSM@GSM Cell@Flow_Control"."A353D_Number_of_Downlink_Packet_Immediate_Assignment_Requests_D",</v>
      </c>
    </row>
    <row r="305" spans="2:2" x14ac:dyDescent="0.25">
      <c r="B305" t="str">
        <f>'Select Clause'!A305</f>
        <v>master."BSC6900GSM@GSM Cell@Flow_Control"."A353E_Number_of_Uplink_Packet_Immediate_Assignment_Requests_Dis",</v>
      </c>
    </row>
    <row r="306" spans="2:2" x14ac:dyDescent="0.25">
      <c r="B306" t="str">
        <f>'Select Clause'!A306</f>
        <v>master."BSC6900GSM@GSM Cell@Flow_Control"."L3188A_MSG_DEL_IND_Messages_Sent_on_Abis_Interface",</v>
      </c>
    </row>
    <row r="307" spans="2:2" x14ac:dyDescent="0.25">
      <c r="B307" t="str">
        <f>'Select Clause'!A307</f>
        <v>master."BSC6900GSM@GSM Cell@Flow_Control"."L3188B_MSG_CCCH_LOAD_IND_RACH_Messages_Sent_on_Abis_Interface",</v>
      </c>
    </row>
    <row r="308" spans="2:2" x14ac:dyDescent="0.25">
      <c r="B308" t="str">
        <f>'Select Clause'!A308</f>
        <v>master."BSC6900GSM@GSM Cell@Flow_Control"."L3188C_MSG_CCCH_LOAD_IND_PCH_Messages_Sent_on_Abis_Interface_CS",</v>
      </c>
    </row>
    <row r="309" spans="2:2" x14ac:dyDescent="0.25">
      <c r="B309" t="str">
        <f>'Select Clause'!A309</f>
        <v>master."BSC6900GSM@GSM Cell@Flow_Control"."L3188D_MSG_CCCH_LOAD_IND_PCH_Messages_Sent_on_Abis_Interface_PS",</v>
      </c>
    </row>
    <row r="310" spans="2:2" x14ac:dyDescent="0.25">
      <c r="B310" t="str">
        <f>'Select Clause'!A310</f>
        <v>master."BSC6900GSM@GSM Cell@Flow_Control"."L3188H_Increases_of_Flow_Control_Levels",</v>
      </c>
    </row>
    <row r="311" spans="2:2" x14ac:dyDescent="0.25">
      <c r="B311" t="str">
        <f>'Select Clause'!A311</f>
        <v>master."BSC6900GSM@GSM Cell@Flow_Control"."L3188I_Decreases_of_Flow_Control_Levels",</v>
      </c>
    </row>
    <row r="312" spans="2:2" x14ac:dyDescent="0.25">
      <c r="B312" t="str">
        <f>'Select Clause'!A312</f>
        <v>master."BSC6900GSM@GSM Cell@Flow_Control"."L3188L_Paging_Messages_Discarded_from_the_PCH_Queue",</v>
      </c>
    </row>
    <row r="313" spans="2:2" x14ac:dyDescent="0.25">
      <c r="B313" t="str">
        <f>'Select Clause'!A313</f>
        <v>master."BSC6900GSM@GSM Cell@Flow_Control"."L3188M_Maximum_Seizure_Rate_of_PCH_Paging_Queue",</v>
      </c>
    </row>
    <row r="314" spans="2:2" x14ac:dyDescent="0.25">
      <c r="B314" t="str">
        <f>'Select Clause'!A314</f>
        <v>master."BSC6900GSM@GSM Cell@Flow_Control"."L3189A_Discarded_Channel_Requests_MOC",</v>
      </c>
    </row>
    <row r="315" spans="2:2" x14ac:dyDescent="0.25">
      <c r="B315" t="str">
        <f>'Select Clause'!A315</f>
        <v>master."BSC6900GSM@GSM Cell@Flow_Control"."L3189B_Discarded_Channel_Requests_MTC",</v>
      </c>
    </row>
    <row r="316" spans="2:2" x14ac:dyDescent="0.25">
      <c r="B316" t="str">
        <f>'Select Clause'!A316</f>
        <v>master."BSC6900GSM@GSM Cell@Flow_Control"."L3189C_Discarded_Channel_Requests_Emergency_Call",</v>
      </c>
    </row>
    <row r="317" spans="2:2" x14ac:dyDescent="0.25">
      <c r="B317" t="str">
        <f>'Select Clause'!A317</f>
        <v>master."BSC6900GSM@GSM Cell@Flow_Control"."L3189D_Discarded_Channel_Requests_Call_Re-establishment",</v>
      </c>
    </row>
    <row r="318" spans="2:2" x14ac:dyDescent="0.25">
      <c r="B318" t="str">
        <f>'Select Clause'!A318</f>
        <v>master."BSC6900GSM@GSM Cell@Flow_Control"."L3189E_Discarded_Channel_Requests_Location_Updating",</v>
      </c>
    </row>
    <row r="319" spans="2:2" x14ac:dyDescent="0.25">
      <c r="B319" t="str">
        <f>'Select Clause'!A319</f>
        <v>master."BSC6900GSM@GSM Cell@Flow_Control"."L3189F_Discarded_Channel_Requests_Packet_Call",</v>
      </c>
    </row>
    <row r="320" spans="2:2" x14ac:dyDescent="0.25">
      <c r="B320" t="str">
        <f>'Select Clause'!A320</f>
        <v>master."BSC6900GSM@GSM Cell@Flow_Control"."L3189G_Discarded_Channel_Requests_LMU+Reserved",</v>
      </c>
    </row>
    <row r="321" spans="2:2" x14ac:dyDescent="0.25">
      <c r="B321" t="str">
        <f>'Select Clause'!A321</f>
        <v>master."BSC6900GSM@GSM Cell@Flow_Control"."L3189H_Discarded_Channel_Requests_Protocol_Undefined",</v>
      </c>
    </row>
    <row r="322" spans="2:2" x14ac:dyDescent="0.25">
      <c r="B322" t="str">
        <f>'Select Clause'!A322</f>
        <v>master."BSC6900GSM@GSM Cell@Flow_Control"."L3189I_Discarded_Channel_Requests",</v>
      </c>
    </row>
    <row r="323" spans="2:2" x14ac:dyDescent="0.25">
      <c r="B323" t="str">
        <f>'Select Clause'!A323</f>
        <v>master."BSC6900GSM@GSM Cell@Immediate_Assignment"."A300A_Channel_Requests_MOC",</v>
      </c>
    </row>
    <row r="324" spans="2:2" x14ac:dyDescent="0.25">
      <c r="B324" t="str">
        <f>'Select Clause'!A324</f>
        <v>master."BSC6900GSM@GSM Cell@Immediate_Assignment"."A300C_Channel_Requests_MTC",</v>
      </c>
    </row>
    <row r="325" spans="2:2" x14ac:dyDescent="0.25">
      <c r="B325" t="str">
        <f>'Select Clause'!A325</f>
        <v>master."BSC6900GSM@GSM Cell@Immediate_Assignment"."A300D_Channel_Requests_Emergency_Call",</v>
      </c>
    </row>
    <row r="326" spans="2:2" x14ac:dyDescent="0.25">
      <c r="B326" t="str">
        <f>'Select Clause'!A326</f>
        <v>master."BSC6900GSM@GSM Cell@Immediate_Assignment"."A300E_Channel_Requests_Call_Re-establishment",</v>
      </c>
    </row>
    <row r="327" spans="2:2" x14ac:dyDescent="0.25">
      <c r="B327" t="str">
        <f>'Select Clause'!A327</f>
        <v>master."BSC6900GSM@GSM Cell@Immediate_Assignment"."A300F_Channel_Requests_Location_Updating",</v>
      </c>
    </row>
    <row r="328" spans="2:2" x14ac:dyDescent="0.25">
      <c r="B328" t="str">
        <f>'Select Clause'!A328</f>
        <v>master."BSC6900GSM@GSM Cell@Immediate_Assignment"."A300I_Channel_Requests_LMU+Reserved",</v>
      </c>
    </row>
    <row r="329" spans="2:2" x14ac:dyDescent="0.25">
      <c r="B329" t="str">
        <f>'Select Clause'!A329</f>
        <v>master."BSC6900GSM@GSM Cell@Immediate_Assignment"."A300K_Channel_Requests_Protocol_Undefined",</v>
      </c>
    </row>
    <row r="330" spans="2:2" x14ac:dyDescent="0.25">
      <c r="B330" t="str">
        <f>'Select Clause'!A330</f>
        <v>master."BSC6900GSM@GSM Cell@Immediate_Assignment"."A300L_Number_of_times_that_the_BTS_filters_out_channel_requests",</v>
      </c>
    </row>
    <row r="331" spans="2:2" x14ac:dyDescent="0.25">
      <c r="B331" t="str">
        <f>'Select Clause'!A331</f>
        <v>master."BSC6900GSM@GSM Cell@Immediate_Assignment"."A300P_Channel_Requests_Access_Reference_Value_111xxxxx",</v>
      </c>
    </row>
    <row r="332" spans="2:2" x14ac:dyDescent="0.25">
      <c r="B332" t="str">
        <f>'Select Clause'!A332</f>
        <v>master."BSC6900GSM@GSM Cell@Immediate_Assignment"."A3010_Immediate_Assignment_Commands_SDCCH",</v>
      </c>
    </row>
    <row r="333" spans="2:2" x14ac:dyDescent="0.25">
      <c r="B333" t="str">
        <f>'Select Clause'!A333</f>
        <v>master."BSC6900GSM@GSM Cell@Immediate_Assignment"."A3018_Immediate_Assignment_Commands_TCHH",</v>
      </c>
    </row>
    <row r="334" spans="2:2" x14ac:dyDescent="0.25">
      <c r="B334" t="str">
        <f>'Select Clause'!A334</f>
        <v>master."BSC6900GSM@GSM Cell@Immediate_Assignment"."A301F_TCHF_Seizures_for_Speech_Service",</v>
      </c>
    </row>
    <row r="335" spans="2:2" x14ac:dyDescent="0.25">
      <c r="B335" t="str">
        <f>'Select Clause'!A335</f>
        <v>master."BSC6900GSM@GSM Cell@Immediate_Assignment"."A301HH_TCHH_Seizures_for_Speech_Service",</v>
      </c>
    </row>
    <row r="336" spans="2:2" x14ac:dyDescent="0.25">
      <c r="B336" t="str">
        <f>'Select Clause'!A336</f>
        <v>master."BSC6900GSM@GSM Cell@Immediate_Assignment"."A301H_Immediate_Assignment_Commands_Packet_Service",</v>
      </c>
    </row>
    <row r="337" spans="2:2" x14ac:dyDescent="0.25">
      <c r="B337" t="str">
        <f>'Select Clause'!A337</f>
        <v>master."BSC6900GSM@GSM Cell@Immediate_Assignment"."A302H_Rejects_to_Immediate_Assignments_Packet_Service",</v>
      </c>
    </row>
    <row r="338" spans="2:2" x14ac:dyDescent="0.25">
      <c r="B338" t="str">
        <f>'Select Clause'!A338</f>
        <v>master."BSC6900GSM@GSM Cell@Immediate_Assignment"."A302J_Rejects_to_Immediate_Assignments_Circuit_Service",</v>
      </c>
    </row>
    <row r="339" spans="2:2" x14ac:dyDescent="0.25">
      <c r="B339" t="str">
        <f>'Select Clause'!A339</f>
        <v>master."BSC6900GSM@GSM Cell@Immediate_Assignment"."A3030C_Call_Setup_Indications_MTC_SDCCH",</v>
      </c>
    </row>
    <row r="340" spans="2:2" x14ac:dyDescent="0.25">
      <c r="B340" t="str">
        <f>'Select Clause'!A340</f>
        <v>master."BSC6900GSM@GSM Cell@Immediate_Assignment"."A3030D_Call_Setup_Indications_Emergency_Call_SDCCH",</v>
      </c>
    </row>
    <row r="341" spans="2:2" x14ac:dyDescent="0.25">
      <c r="B341" t="str">
        <f>'Select Clause'!A341</f>
        <v>master."BSC6900GSM@GSM Cell@Immediate_Assignment"."A3030E_Call_Setup_Indications_Call_Re-establishment_SDCCH",</v>
      </c>
    </row>
    <row r="342" spans="2:2" x14ac:dyDescent="0.25">
      <c r="B342" t="str">
        <f>'Select Clause'!A342</f>
        <v>master."BSC6900GSM@GSM Cell@Immediate_Assignment"."A3030F_Call_Setup_Indications_Location_Updating_SDCCH",</v>
      </c>
    </row>
    <row r="343" spans="2:2" x14ac:dyDescent="0.25">
      <c r="B343" t="str">
        <f>'Select Clause'!A343</f>
        <v>master."BSC6900GSM@GSM Cell@Immediate_Assignment"."A3030G_Call_Setup_Indications_IMSI_Detach_SDCCH",</v>
      </c>
    </row>
    <row r="344" spans="2:2" x14ac:dyDescent="0.25">
      <c r="B344" t="str">
        <f>'Select Clause'!A344</f>
        <v>master."BSC6900GSM@GSM Cell@Immediate_Assignment"."A3030H_Call_Setup_Indications_Packet_Service_SDCCH",</v>
      </c>
    </row>
    <row r="345" spans="2:2" x14ac:dyDescent="0.25">
      <c r="B345" t="str">
        <f>'Select Clause'!A345</f>
        <v>master."BSC6900GSM@GSM Cell@Immediate_Assignment"."A3030K_Call_Setup_Indications_Others_SDCCH",</v>
      </c>
    </row>
    <row r="346" spans="2:2" x14ac:dyDescent="0.25">
      <c r="B346" t="str">
        <f>'Select Clause'!A346</f>
        <v>master."BSC6900GSM@GSM Cell@Immediate_Assignment"."A3039A_Number_of_Call_Setup_Indications_CSFB_MOC",</v>
      </c>
    </row>
    <row r="347" spans="2:2" x14ac:dyDescent="0.25">
      <c r="B347" t="str">
        <f>'Select Clause'!A347</f>
        <v>master."BSC6900GSM@GSM Cell@Immediate_Assignment"."A3039B_Number_of_Call_Setup_Indications_CSFB_MTC",</v>
      </c>
    </row>
    <row r="348" spans="2:2" x14ac:dyDescent="0.25">
      <c r="B348" t="str">
        <f>'Select Clause'!A348</f>
        <v>master."BSC6900GSM@GSM Cell@Immediate_Assignment"."A3039J_SDCCH_Seizures_for_Speech_Service",</v>
      </c>
    </row>
    <row r="349" spans="2:2" x14ac:dyDescent="0.25">
      <c r="B349" t="str">
        <f>'Select Clause'!A349</f>
        <v>master."BSC6900GSM@GSM Cell@Immediate_Assignment"."A3040_Call_Setup_Indications_Timed_Out_SDCCH",</v>
      </c>
    </row>
    <row r="350" spans="2:2" x14ac:dyDescent="0.25">
      <c r="B350" t="str">
        <f>'Select Clause'!A350</f>
        <v>master."BSC6900GSM@GSM Cell@Immediate_Assignment"."A3046A_Number_of_Timeouts_Waiting_for_CC_Message_Mobile_Origina",</v>
      </c>
    </row>
    <row r="351" spans="2:2" x14ac:dyDescent="0.25">
      <c r="B351" t="str">
        <f>'Select Clause'!A351</f>
        <v>master."BSC6900GSM@GSM Cell@Immediate_Assignment"."A3046B_Number_of_Timeouts_Waiting_for_CC_Message_Mobile_Termina",</v>
      </c>
    </row>
    <row r="352" spans="2:2" x14ac:dyDescent="0.25">
      <c r="B352" t="str">
        <f>'Select Clause'!A352</f>
        <v>master."BSC6900GSM@GSM Cell@Immediate_Assignment"."A3046C_Number_of_Timeouts_Waiting_for_CC_Message_Location_Updat",</v>
      </c>
    </row>
    <row r="353" spans="2:2" x14ac:dyDescent="0.25">
      <c r="B353" t="str">
        <f>'Select Clause'!A353</f>
        <v>master."BSC6900GSM@GSM Cell@Immediate_Assignment"."A3047_Call_Setup_Indications_Timed_Out_TCHF",</v>
      </c>
    </row>
    <row r="354" spans="2:2" x14ac:dyDescent="0.25">
      <c r="B354" t="str">
        <f>'Select Clause'!A354</f>
        <v>master."BSC6900GSM@GSM Cell@Immediate_Assignment"."A3048_Call_Setup_Indications_Timed_Out_TCHH",</v>
      </c>
    </row>
    <row r="355" spans="2:2" x14ac:dyDescent="0.25">
      <c r="B355" t="str">
        <f>'Select Clause'!A355</f>
        <v>master."BSC6900GSM@GSM Cell@Immediate_Assignment"."A3049_Call_Setup_Indication_Timed_Out_Access_Reference_Value_11",</v>
      </c>
    </row>
    <row r="356" spans="2:2" x14ac:dyDescent="0.25">
      <c r="B356" t="str">
        <f>'Select Clause'!A356</f>
        <v>master."BSC6900GSM@GSM Cell@Immediate_Assignment"."A304A_Call_Setup_Indication_Timed_Out_Access_Reference_Value_00",</v>
      </c>
    </row>
    <row r="357" spans="2:2" x14ac:dyDescent="0.25">
      <c r="B357" t="str">
        <f>'Select Clause'!A357</f>
        <v>master."BSC6900GSM@GSM Cell@Immediate_Assignment"."A304B_Call_Setup_Indication_Timed_Out_Access_Reference_Value_00",</v>
      </c>
    </row>
    <row r="358" spans="2:2" x14ac:dyDescent="0.25">
      <c r="B358" t="str">
        <f>'Select Clause'!A358</f>
        <v>master."BSC6900GSM@GSM Cell@Immediate_Assignment"."A304C_Call_Setup_Indication_Timed_Out_Good_Receive_Level_and_No",</v>
      </c>
    </row>
    <row r="359" spans="2:2" x14ac:dyDescent="0.25">
      <c r="B359" t="str">
        <f>'Select Clause'!A359</f>
        <v>master."BSC6900GSM@GSM Cell@Immediate_Assignment"."A304D_Call_Setup_Indication_Timed_Out_Large_TA_and_No_Bit_Error",</v>
      </c>
    </row>
    <row r="360" spans="2:2" x14ac:dyDescent="0.25">
      <c r="B360" t="str">
        <f>'Select Clause'!A360</f>
        <v>master."BSC6900GSM@GSM Cell@Immediate_Assignment"."A3050_Rejects_to_Service_Requests_Congestion",</v>
      </c>
    </row>
    <row r="361" spans="2:2" x14ac:dyDescent="0.25">
      <c r="B361" t="str">
        <f>'Select Clause'!A361</f>
        <v>master."BSC6900GSM@GSM Cell@Immediate_Assignment"."A3051_Rejects_to_Service_Requests_Network_Failure",</v>
      </c>
    </row>
    <row r="362" spans="2:2" x14ac:dyDescent="0.25">
      <c r="B362" t="str">
        <f>'Select Clause'!A362</f>
        <v>master."BSC6900GSM@GSM Cell@Immediate_Assignment"."A3053_Rejects_to_Service_Requests_Other_Causes",</v>
      </c>
    </row>
    <row r="363" spans="2:2" x14ac:dyDescent="0.25">
      <c r="B363" t="str">
        <f>'Select Clause'!A363</f>
        <v>master."BSC6900GSM@GSM Cell@Immediate_Assignment"."A307_Maximum_Number_of_Random_Access_Control_Classes",</v>
      </c>
    </row>
    <row r="364" spans="2:2" x14ac:dyDescent="0.25">
      <c r="B364" t="str">
        <f>'Select Clause'!A364</f>
        <v>master."BSC6900GSM@GSM Cell@Immediate_Assignment"."CA300J_Channel_Requests_Circuit_Service",</v>
      </c>
    </row>
    <row r="365" spans="2:2" x14ac:dyDescent="0.25">
      <c r="B365" t="str">
        <f>'Select Clause'!A365</f>
        <v>master."BSC6900GSM@GSM Cell@Immediate_Assignment"."CA301J_Immediate_Assignment_Commands_Circuit_Service",</v>
      </c>
    </row>
    <row r="366" spans="2:2" x14ac:dyDescent="0.25">
      <c r="B366" t="str">
        <f>'Select Clause'!A366</f>
        <v>master."BSC6900GSM@GSM Cell@Immediate_Assignment"."CA3030J_Call_Setup_Indications_SDCCH_Circuit_Service",</v>
      </c>
    </row>
    <row r="367" spans="2:2" x14ac:dyDescent="0.25">
      <c r="B367" t="str">
        <f>'Select Clause'!A367</f>
        <v>master."BSC6900GSM@GSM Cell@Immediate_Assignment"."CA3039J_Call_Setup_Indications_TCH_Circuit_Service",</v>
      </c>
    </row>
    <row r="368" spans="2:2" x14ac:dyDescent="0.25">
      <c r="B368" t="str">
        <f>'Select Clause'!A368</f>
        <v>master."BSC6900GSM@GSM Cell@Immediate_Assignment"."CA303H_Call_Setup_Indications_Packet_Service",</v>
      </c>
    </row>
    <row r="369" spans="2:2" x14ac:dyDescent="0.25">
      <c r="B369" t="str">
        <f>'Select Clause'!A369</f>
        <v>master."BSC6900GSM@GSM Cell@Immediate_Assignment"."CA303J_Call_Setup_Indications_Circuit_Service",</v>
      </c>
    </row>
    <row r="370" spans="2:2" x14ac:dyDescent="0.25">
      <c r="B370" t="str">
        <f>'Select Clause'!A370</f>
        <v>master."BSC6900GSM@GSM Cell@Immediate_Assignment"."CA304_Call_Setup_Indications_Timed_Out",</v>
      </c>
    </row>
    <row r="371" spans="2:2" x14ac:dyDescent="0.25">
      <c r="B371" t="str">
        <f>'Select Clause'!A371</f>
        <v>master."BSC6900GSM@GSM Cell@Immediate_Assignment"."CA305_Rejects_to_Service_Requests",</v>
      </c>
    </row>
    <row r="372" spans="2:2" x14ac:dyDescent="0.25">
      <c r="B372" t="str">
        <f>'Select Clause'!A372</f>
        <v>master."BSC6900GSM@GSM Cell@Immediate_Assignment"."CA306_Timeouts_Waiting_MSC's_CC_Message",</v>
      </c>
    </row>
    <row r="373" spans="2:2" x14ac:dyDescent="0.25">
      <c r="B373" t="str">
        <f>'Select Clause'!A373</f>
        <v>master."BSC6900GSM@GSM Cell@Immediate_Assignment"."CA307A_Total_Duration_of_Random_Access_Control",</v>
      </c>
    </row>
    <row r="374" spans="2:2" x14ac:dyDescent="0.25">
      <c r="B374" t="str">
        <f>'Select Clause'!A374</f>
        <v>master."BSC6900GSM@GSM Cell@Immediate_Assignment"."CA307B_Total_Number_of_Random_Access_Control_Classes",</v>
      </c>
    </row>
  </sheetData>
  <autoFilter ref="B2:B576" xr:uid="{B0BA99C9-9D55-4774-A436-7E5310775A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A9B5-DE46-4A95-B665-B72FE316ABA8}">
  <dimension ref="A2:A3"/>
  <sheetViews>
    <sheetView workbookViewId="0">
      <selection activeCell="A6" sqref="A6"/>
    </sheetView>
  </sheetViews>
  <sheetFormatPr defaultRowHeight="15" x14ac:dyDescent="0.25"/>
  <cols>
    <col min="1" max="1" width="13.28515625" bestFit="1" customWidth="1"/>
  </cols>
  <sheetData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tables</vt:lpstr>
      <vt:lpstr>Raw Data</vt:lpstr>
      <vt:lpstr>insert into</vt:lpstr>
      <vt:lpstr>Select Clause</vt:lpstr>
      <vt:lpstr>From Clause</vt:lpstr>
      <vt:lpstr>Final Statement</vt:lpstr>
      <vt:lpstr>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2019-03-07T07:50:48Z</dcterms:created>
  <dcterms:modified xsi:type="dcterms:W3CDTF">2019-03-18T12:04:14Z</dcterms:modified>
</cp:coreProperties>
</file>