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wnloads\"/>
    </mc:Choice>
  </mc:AlternateContent>
  <xr:revisionPtr revIDLastSave="0" documentId="13_ncr:1_{E6830DAC-9872-4E7A-9295-8230CB72F63E}" xr6:coauthVersionLast="45" xr6:coauthVersionMax="45" xr10:uidLastSave="{00000000-0000-0000-0000-000000000000}"/>
  <bookViews>
    <workbookView xWindow="-120" yWindow="-120" windowWidth="20730" windowHeight="11160" xr2:uid="{C8191A47-5ECC-42D8-BD5D-6E6B4EFE6F3C}"/>
  </bookViews>
  <sheets>
    <sheet name="Lab1" sheetId="1" r:id="rId1"/>
    <sheet name="Lab 2" sheetId="2" r:id="rId2"/>
    <sheet name="Task1" sheetId="3" r:id="rId3"/>
    <sheet name="Task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" l="1"/>
</calcChain>
</file>

<file path=xl/sharedStrings.xml><?xml version="1.0" encoding="utf-8"?>
<sst xmlns="http://schemas.openxmlformats.org/spreadsheetml/2006/main" count="140" uniqueCount="79">
  <si>
    <t>Lab 1. Task : Correlation</t>
  </si>
  <si>
    <t>We want to measure whether intention people to purchase a product relate with number of</t>
  </si>
  <si>
    <t>advertisement they’ve seen. To do so, we will analize correlation between two variables. Here is the data :</t>
  </si>
  <si>
    <t>Purchase Intention (measured by Likert Scale)</t>
  </si>
  <si>
    <t>Number of Advertisement seen (average / day)</t>
  </si>
  <si>
    <t>Calculate correlation coefficient between ‘Purchase Intention’ and Number of</t>
  </si>
  <si>
    <t>Advertisement seen</t>
  </si>
  <si>
    <t>Sum X2</t>
  </si>
  <si>
    <t>Sum Y2</t>
  </si>
  <si>
    <t>Sum XY</t>
  </si>
  <si>
    <t>Correlation Coefficient</t>
  </si>
  <si>
    <t>Tidak, karena hasilnya -0.13 atau -13% yang berarti koefisiennya</t>
  </si>
  <si>
    <t>tidak signifikan, koefisiennya sangat lemah dan tidak adanya korelasi.</t>
  </si>
  <si>
    <t>Dari data tersebut, terlihat tidak adanya hubungan</t>
  </si>
  <si>
    <t>antara jumlah iklan yang dilihat  orang dengan jumlahnya</t>
  </si>
  <si>
    <t>pembelian suatu produk.</t>
  </si>
  <si>
    <t>a.</t>
  </si>
  <si>
    <t>b.</t>
  </si>
  <si>
    <t>c.</t>
  </si>
  <si>
    <t>Lab 2. Practice : Linear Regression</t>
  </si>
  <si>
    <t>Final Exam</t>
  </si>
  <si>
    <t>Third Exam</t>
  </si>
  <si>
    <t>Task : Linear Regression</t>
  </si>
  <si>
    <t>A random sample of ten professional athletes produced the following data where x is the</t>
  </si>
  <si>
    <t>number of endorsements the player has and y is the amount of money made</t>
  </si>
  <si>
    <t>(in millions rupiahs)</t>
  </si>
  <si>
    <t>x</t>
  </si>
  <si>
    <t>y</t>
  </si>
  <si>
    <t>Make a simple regression analysis for this data.</t>
  </si>
  <si>
    <t>Intercept y = 2.23, yang mana itu berarti pemain tanpa endors menghasilkan 2.23 juta rupiah per tahun</t>
  </si>
  <si>
    <t>x = 1.99, yang mana itu berarti pemain dengan setiap endors mendapat penghasilkan rata2 1.99 juta per tahun</t>
  </si>
  <si>
    <t>lalu, karena nilai P-value responses &lt; 0.05 maka bisa kita simpulkan bahwa</t>
  </si>
  <si>
    <t>perubahan predictore berpengaruh terhadap responses</t>
  </si>
  <si>
    <r>
      <t xml:space="preserve">maka bisa disimpulkan bahwa kedua data tersebut </t>
    </r>
    <r>
      <rPr>
        <b/>
        <sz val="11"/>
        <color theme="1"/>
        <rFont val="Calibri"/>
        <family val="2"/>
        <scheme val="minor"/>
      </rPr>
      <t>memiliki hubungan sebab akibat</t>
    </r>
  </si>
  <si>
    <t>product affect a taster’s rating of the product. The y-variable is the rating of the pastry.</t>
  </si>
  <si>
    <t>The two x-variables are moisture and sweetness. The values (and sample sizes) of the x</t>
  </si>
  <si>
    <t>variables were designed so that the x-variables were not correlated</t>
  </si>
  <si>
    <t>Rating</t>
  </si>
  <si>
    <t>Moisture</t>
  </si>
  <si>
    <t>Sweetness</t>
  </si>
  <si>
    <t>Make a multiple regression analysis for this data. Draw a clear and complete conclusion.</t>
  </si>
  <si>
    <r>
      <t>Berdasarkan nilai p-value predictore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yang kurang </t>
    </r>
  </si>
  <si>
    <t xml:space="preserve">dari 0,05 maka kita simpulkan bahwa Moisture cocok </t>
  </si>
  <si>
    <t>dijadikan Predictore</t>
  </si>
  <si>
    <t>Dari nilai p-value respone yang kurang dari 0.05  dapat disimpulkan</t>
  </si>
  <si>
    <t>perubahan predictore berpengaruh pada nilai responses</t>
  </si>
  <si>
    <t>Jadi, moisture memiliki hubungan terhadap rating sementaran Sweetness</t>
  </si>
  <si>
    <t>tidak memiliki hubungan dengan rating.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</si>
  <si>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</si>
  <si>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</si>
  <si>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</si>
  <si>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</si>
  <si>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</si>
  <si>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</si>
  <si>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</si>
  <si>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</si>
  <si>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</si>
  <si>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</si>
  <si>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</si>
  <si>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</si>
  <si>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</si>
  <si>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</si>
  <si>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</si>
  <si>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</si>
  <si>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</si>
  <si>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</si>
  <si>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</si>
  <si>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</si>
  <si>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</si>
  <si>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</si>
  <si>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</si>
  <si>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</si>
  <si>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</si>
  <si>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</si>
  <si>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Final Exam</t>
  </si>
  <si>
    <t>Residuals</t>
  </si>
  <si>
    <t>Predicted y</t>
  </si>
  <si>
    <t>Predicted Rating</t>
  </si>
  <si>
    <t>2. A designed experiment is done to assess how moisture content and sweetness of a pastry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</si>
</sst>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2" xfId="0" applyBorder="1"/>
    <xf numFmtId="0" fontId="0" fillId="0" borderId="1" xfId="0" applyBorder="1"/>
    <xf numFmtId="0" fontId="3" fillId="0" borderId="0" xfId="0" applyFont="1"/>
    <xf numFmtId="0" fontId="0" fillId="0" borderId="0" xfId="0" quotePrefix="1"/>
    <xf numFmtId="0" fontId="0" fillId="2" borderId="1" xfId="0" applyFill="1" applyBorder="1" applyAlignment="1">
      <alignment horizontal="center"/>
    </xf>
    <xf numFmtId="0" fontId="4" fillId="0" borderId="4" xfId="0" applyFont="1" applyBorder="1" applyAlignment="1">
      <alignment horizontal="centerContinuous"/>
    </xf>
    <xf numFmtId="0" fontId="0" fillId="0" borderId="5" xfId="0" applyBorder="1"/>
    <xf numFmtId="0" fontId="4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71113-241E-4840-808F-1CC7DE976A0F}">
  <dimension ref="A2:L24"/>
  <sheetViews>
    <sheetView tabSelected="1" workbookViewId="0">
      <selection activeCell="G7" sqref="G7"/>
    </sheetView>
  </sheetViews>
  <sheetFormatPr defaultRowHeight="15" x14ac:dyDescent="0.25"/>
  <cols>
    <col min="1" max="1" width="5.28515625" customWidth="1"/>
    <col min="3" max="3" width="6.5703125" customWidth="1"/>
    <col min="4" max="4" width="13.7109375" customWidth="1"/>
    <col min="5" max="5" width="11.5703125" customWidth="1"/>
    <col min="8" max="8" width="3.85546875" customWidth="1"/>
  </cols>
  <sheetData>
    <row r="2" spans="1:12" ht="18.75" x14ac:dyDescent="0.3">
      <c r="A2" s="1" t="s">
        <v>0</v>
      </c>
    </row>
    <row r="4" spans="1:12" x14ac:dyDescent="0.25">
      <c r="A4">
        <v>1</v>
      </c>
      <c r="B4" t="s">
        <v>1</v>
      </c>
    </row>
    <row r="5" spans="1:12" x14ac:dyDescent="0.25">
      <c r="B5" t="s">
        <v>2</v>
      </c>
    </row>
    <row r="7" spans="1:12" x14ac:dyDescent="0.25">
      <c r="C7" s="14" t="s">
        <v>3</v>
      </c>
      <c r="D7" s="14"/>
      <c r="E7" s="14" t="s">
        <v>4</v>
      </c>
      <c r="F7" s="14"/>
    </row>
    <row r="8" spans="1:12" x14ac:dyDescent="0.25">
      <c r="C8" s="14"/>
      <c r="D8" s="14"/>
      <c r="E8" s="14"/>
      <c r="F8" s="14"/>
      <c r="H8" t="s">
        <v>16</v>
      </c>
      <c r="I8" t="s">
        <v>5</v>
      </c>
    </row>
    <row r="9" spans="1:12" x14ac:dyDescent="0.25">
      <c r="C9" s="14"/>
      <c r="D9" s="14"/>
      <c r="E9" s="14"/>
      <c r="F9" s="14"/>
      <c r="I9" t="s">
        <v>6</v>
      </c>
    </row>
    <row r="10" spans="1:12" x14ac:dyDescent="0.25">
      <c r="C10" s="11">
        <v>3</v>
      </c>
      <c r="D10" s="12"/>
      <c r="E10" s="13">
        <v>2</v>
      </c>
      <c r="F10" s="13"/>
      <c r="I10" t="s">
        <v>7</v>
      </c>
      <c r="J10">
        <v>179</v>
      </c>
    </row>
    <row r="11" spans="1:12" x14ac:dyDescent="0.25">
      <c r="C11" s="11">
        <v>4</v>
      </c>
      <c r="D11" s="12"/>
      <c r="E11" s="13">
        <v>3</v>
      </c>
      <c r="F11" s="13"/>
      <c r="I11" t="s">
        <v>8</v>
      </c>
      <c r="J11">
        <v>220</v>
      </c>
    </row>
    <row r="12" spans="1:12" x14ac:dyDescent="0.25">
      <c r="C12" s="11">
        <v>3</v>
      </c>
      <c r="D12" s="12"/>
      <c r="E12" s="13">
        <v>5</v>
      </c>
      <c r="F12" s="13"/>
      <c r="I12" t="s">
        <v>9</v>
      </c>
      <c r="J12">
        <v>182</v>
      </c>
    </row>
    <row r="13" spans="1:12" x14ac:dyDescent="0.25">
      <c r="C13" s="11">
        <v>4</v>
      </c>
      <c r="D13" s="12"/>
      <c r="E13" s="13">
        <v>4</v>
      </c>
      <c r="F13" s="13"/>
      <c r="I13" t="s">
        <v>10</v>
      </c>
      <c r="L13">
        <f>CORREL(C11:D25,E11:F25)</f>
        <v>-0.20519567041703082</v>
      </c>
    </row>
    <row r="14" spans="1:12" x14ac:dyDescent="0.25">
      <c r="C14" s="11">
        <v>4</v>
      </c>
      <c r="D14" s="12"/>
      <c r="E14" s="13">
        <v>3</v>
      </c>
      <c r="F14" s="13"/>
    </row>
    <row r="15" spans="1:12" x14ac:dyDescent="0.25">
      <c r="C15" s="11">
        <v>4</v>
      </c>
      <c r="D15" s="12"/>
      <c r="E15" s="13">
        <v>4</v>
      </c>
      <c r="F15" s="13"/>
      <c r="H15" t="s">
        <v>17</v>
      </c>
      <c r="I15" t="s">
        <v>11</v>
      </c>
    </row>
    <row r="16" spans="1:12" x14ac:dyDescent="0.25">
      <c r="C16" s="11">
        <v>4</v>
      </c>
      <c r="D16" s="12"/>
      <c r="E16" s="13">
        <v>2</v>
      </c>
      <c r="F16" s="13"/>
      <c r="I16" t="s">
        <v>12</v>
      </c>
    </row>
    <row r="17" spans="3:9" x14ac:dyDescent="0.25">
      <c r="C17" s="11">
        <v>3</v>
      </c>
      <c r="D17" s="12"/>
      <c r="E17" s="13">
        <v>1</v>
      </c>
      <c r="F17" s="13"/>
    </row>
    <row r="18" spans="3:9" x14ac:dyDescent="0.25">
      <c r="C18" s="11">
        <v>3</v>
      </c>
      <c r="D18" s="12"/>
      <c r="E18" s="13">
        <v>5</v>
      </c>
      <c r="F18" s="13"/>
    </row>
    <row r="19" spans="3:9" x14ac:dyDescent="0.25">
      <c r="C19" s="11">
        <v>3</v>
      </c>
      <c r="D19" s="12"/>
      <c r="E19" s="13">
        <v>4</v>
      </c>
      <c r="F19" s="13"/>
      <c r="H19" t="s">
        <v>18</v>
      </c>
      <c r="I19" t="s">
        <v>13</v>
      </c>
    </row>
    <row r="20" spans="3:9" x14ac:dyDescent="0.25">
      <c r="C20" s="11">
        <v>2</v>
      </c>
      <c r="D20" s="12"/>
      <c r="E20" s="13">
        <v>3</v>
      </c>
      <c r="F20" s="13"/>
      <c r="I20" t="s">
        <v>14</v>
      </c>
    </row>
    <row r="21" spans="3:9" x14ac:dyDescent="0.25">
      <c r="C21" s="11">
        <v>3</v>
      </c>
      <c r="D21" s="12"/>
      <c r="E21" s="13">
        <v>6</v>
      </c>
      <c r="F21" s="13"/>
      <c r="I21" t="s">
        <v>15</v>
      </c>
    </row>
    <row r="22" spans="3:9" x14ac:dyDescent="0.25">
      <c r="C22" s="11">
        <v>3</v>
      </c>
      <c r="D22" s="12"/>
      <c r="E22" s="13">
        <v>5</v>
      </c>
      <c r="F22" s="13"/>
    </row>
    <row r="23" spans="3:9" x14ac:dyDescent="0.25">
      <c r="C23" s="11">
        <v>4</v>
      </c>
      <c r="D23" s="12"/>
      <c r="E23" s="13">
        <v>4</v>
      </c>
      <c r="F23" s="13"/>
    </row>
    <row r="24" spans="3:9" x14ac:dyDescent="0.25">
      <c r="C24" s="11">
        <v>4</v>
      </c>
      <c r="D24" s="12"/>
      <c r="E24" s="13">
        <v>3</v>
      </c>
      <c r="F24" s="13"/>
    </row>
  </sheetData>
  <mergeCells count="32">
    <mergeCell ref="C7:D9"/>
    <mergeCell ref="E7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4:D24"/>
    <mergeCell ref="E24:F24"/>
    <mergeCell ref="C21:D21"/>
    <mergeCell ref="E21:F21"/>
    <mergeCell ref="C22:D22"/>
    <mergeCell ref="E22:F22"/>
    <mergeCell ref="C23:D23"/>
    <mergeCell ref="E23:F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DAF81-8402-4A1C-BBA1-D4965D32C518}">
  <dimension ref="A1:I50"/>
  <sheetViews>
    <sheetView workbookViewId="0">
      <selection activeCell="C11" sqref="C11"/>
    </sheetView>
  </sheetViews>
  <sheetFormatPr defaultRowHeight="15" x14ac:dyDescent="0.25"/>
  <cols>
    <col min="1" max="1" width="17" customWidth="1"/>
    <col min="2" max="2" width="20" customWidth="1"/>
    <col min="3" max="3" width="17.42578125" customWidth="1"/>
    <col min="4" max="4" width="17.5703125" customWidth="1"/>
    <col min="5" max="5" width="12.5703125" customWidth="1"/>
    <col min="6" max="6" width="15.28515625" customWidth="1"/>
    <col min="7" max="7" width="13.42578125" customWidth="1"/>
    <col min="8" max="8" width="16.140625" customWidth="1"/>
    <col min="9" max="9" width="16.85546875" customWidth="1"/>
  </cols>
  <sheetData>
    <row r="1" spans="1:2" ht="18.75" x14ac:dyDescent="0.3">
      <c r="A1" s="1" t="s">
        <v>19</v>
      </c>
    </row>
    <row r="2" spans="1:2" x14ac:dyDescent="0.25">
      <c r="A2" s="2" t="s">
        <v>20</v>
      </c>
      <c r="B2" s="2" t="s">
        <v>21</v>
      </c>
    </row>
    <row r="3" spans="1:2" x14ac:dyDescent="0.25">
      <c r="A3" s="3">
        <v>23</v>
      </c>
      <c r="B3" s="4">
        <v>12</v>
      </c>
    </row>
    <row r="4" spans="1:2" x14ac:dyDescent="0.25">
      <c r="A4" s="3">
        <v>32</v>
      </c>
      <c r="B4" s="4">
        <v>11</v>
      </c>
    </row>
    <row r="5" spans="1:2" x14ac:dyDescent="0.25">
      <c r="A5" s="3">
        <v>33</v>
      </c>
      <c r="B5" s="4">
        <v>12</v>
      </c>
    </row>
    <row r="6" spans="1:2" x14ac:dyDescent="0.25">
      <c r="A6" s="3">
        <v>23</v>
      </c>
      <c r="B6" s="4">
        <v>10</v>
      </c>
    </row>
    <row r="7" spans="1:2" x14ac:dyDescent="0.25">
      <c r="A7" s="3">
        <v>12</v>
      </c>
      <c r="B7" s="4">
        <v>9</v>
      </c>
    </row>
    <row r="8" spans="1:2" x14ac:dyDescent="0.25">
      <c r="A8" s="3">
        <v>24</v>
      </c>
      <c r="B8" s="4">
        <v>5</v>
      </c>
    </row>
    <row r="9" spans="1:2" x14ac:dyDescent="0.25">
      <c r="A9" s="3">
        <v>56</v>
      </c>
      <c r="B9" s="4">
        <v>4</v>
      </c>
    </row>
    <row r="10" spans="1:2" x14ac:dyDescent="0.25">
      <c r="A10" s="3">
        <v>44</v>
      </c>
      <c r="B10" s="4">
        <v>7</v>
      </c>
    </row>
    <row r="11" spans="1:2" x14ac:dyDescent="0.25">
      <c r="A11" s="3">
        <v>33</v>
      </c>
      <c r="B11" s="4">
        <v>10</v>
      </c>
    </row>
    <row r="12" spans="1:2" x14ac:dyDescent="0.25">
      <c r="A12" s="3">
        <v>23</v>
      </c>
      <c r="B12" s="4">
        <v>15</v>
      </c>
    </row>
    <row r="13" spans="1:2" x14ac:dyDescent="0.25">
      <c r="A13" s="3">
        <v>33</v>
      </c>
      <c r="B13" s="4">
        <v>17</v>
      </c>
    </row>
    <row r="16" spans="1:2" x14ac:dyDescent="0.25">
      <c r="A16" t="s">
        <v>48</v>
      </c>
    </row>
    <row r="17" spans="1:9" ht="15.75" thickBot="1" x14ac:dyDescent="0.3"/>
    <row r="18" spans="1:9" x14ac:dyDescent="0.25">
      <c r="A18" s="8" t="s">
        <v>49</v>
      </c>
      <c r="B18" s="8"/>
    </row>
    <row r="19" spans="1:9" x14ac:dyDescent="0.25">
      <c r="A19" t="s">
        <v>50</v>
      </c>
      <c r="B19">
        <v>0.36802300787507275</v>
      </c>
    </row>
    <row r="20" spans="1:9" x14ac:dyDescent="0.25">
      <c r="A20" t="s">
        <v>51</v>
      </c>
      <c r="B20">
        <v>0.13544093432541585</v>
      </c>
    </row>
    <row r="21" spans="1:9" x14ac:dyDescent="0.25">
      <c r="A21" t="s">
        <v>52</v>
      </c>
      <c r="B21">
        <v>3.9378815917128711E-2</v>
      </c>
    </row>
    <row r="22" spans="1:9" x14ac:dyDescent="0.25">
      <c r="A22" t="s">
        <v>53</v>
      </c>
      <c r="B22">
        <v>11.624680719955027</v>
      </c>
    </row>
    <row r="23" spans="1:9" ht="15.75" thickBot="1" x14ac:dyDescent="0.3">
      <c r="A23" s="9" t="s">
        <v>54</v>
      </c>
      <c r="B23" s="9">
        <v>11</v>
      </c>
    </row>
    <row r="25" spans="1:9" ht="15.75" thickBot="1" x14ac:dyDescent="0.3">
      <c r="A25" t="s">
        <v>55</v>
      </c>
    </row>
    <row r="26" spans="1:9" x14ac:dyDescent="0.25">
      <c r="A26" s="10"/>
      <c r="B26" s="10" t="s">
        <v>56</v>
      </c>
      <c r="C26" s="10" t="s">
        <v>57</v>
      </c>
      <c r="D26" s="10" t="s">
        <v>58</v>
      </c>
      <c r="E26" s="10" t="s">
        <v>59</v>
      </c>
      <c r="F26" s="10" t="s">
        <v>60</v>
      </c>
    </row>
    <row r="27" spans="1:9" x14ac:dyDescent="0.25">
      <c r="A27" t="s">
        <v>61</v>
      </c>
      <c r="B27">
        <v>1</v>
      </c>
      <c r="C27">
        <v>190.52845615922593</v>
      </c>
      <c r="D27">
        <v>190.52845615922593</v>
      </c>
      <c r="E27">
        <v>1.4099307465796171</v>
      </c>
      <c r="F27">
        <v>0.26546075692052817</v>
      </c>
    </row>
    <row r="28" spans="1:9" x14ac:dyDescent="0.25">
      <c r="A28" t="s">
        <v>62</v>
      </c>
      <c r="B28">
        <v>9</v>
      </c>
      <c r="C28">
        <v>1216.1988165680471</v>
      </c>
      <c r="D28">
        <v>135.13320184089412</v>
      </c>
    </row>
    <row r="29" spans="1:9" ht="15.75" thickBot="1" x14ac:dyDescent="0.3">
      <c r="A29" s="9" t="s">
        <v>63</v>
      </c>
      <c r="B29" s="9">
        <v>10</v>
      </c>
      <c r="C29" s="9">
        <v>1406.727272727273</v>
      </c>
      <c r="D29" s="9"/>
      <c r="E29" s="9"/>
      <c r="F29" s="9"/>
    </row>
    <row r="30" spans="1:9" ht="15.75" thickBot="1" x14ac:dyDescent="0.3"/>
    <row r="31" spans="1:9" x14ac:dyDescent="0.25">
      <c r="A31" s="10"/>
      <c r="B31" s="10" t="s">
        <v>64</v>
      </c>
      <c r="C31" s="10" t="s">
        <v>53</v>
      </c>
      <c r="D31" s="10" t="s">
        <v>65</v>
      </c>
      <c r="E31" s="10" t="s">
        <v>66</v>
      </c>
      <c r="F31" s="10" t="s">
        <v>67</v>
      </c>
      <c r="G31" s="10" t="s">
        <v>68</v>
      </c>
      <c r="H31" s="10" t="s">
        <v>69</v>
      </c>
      <c r="I31" s="10" t="s">
        <v>70</v>
      </c>
    </row>
    <row r="32" spans="1:9" x14ac:dyDescent="0.25">
      <c r="A32" t="s">
        <v>71</v>
      </c>
      <c r="B32">
        <v>41.88402366863906</v>
      </c>
      <c r="C32">
        <v>10.171964114855863</v>
      </c>
      <c r="D32">
        <v>4.1175945172150819</v>
      </c>
      <c r="E32">
        <v>2.6072838965697344E-3</v>
      </c>
      <c r="F32">
        <v>18.873442186491562</v>
      </c>
      <c r="G32">
        <v>64.89460515078656</v>
      </c>
      <c r="H32">
        <v>18.873442186491562</v>
      </c>
      <c r="I32">
        <v>64.89460515078656</v>
      </c>
    </row>
    <row r="33" spans="1:9" ht="15.75" thickBot="1" x14ac:dyDescent="0.3">
      <c r="A33" s="9" t="s">
        <v>21</v>
      </c>
      <c r="B33" s="9">
        <v>-1.1136094674556214</v>
      </c>
      <c r="C33" s="9">
        <v>0.93785138432629234</v>
      </c>
      <c r="D33" s="9">
        <v>-1.1874050473952067</v>
      </c>
      <c r="E33" s="9">
        <v>0.26546075692052878</v>
      </c>
      <c r="F33" s="9">
        <v>-3.2351766941495566</v>
      </c>
      <c r="G33" s="9">
        <v>1.0079577592383135</v>
      </c>
      <c r="H33" s="9">
        <v>-3.2351766941495566</v>
      </c>
      <c r="I33" s="9">
        <v>1.0079577592383135</v>
      </c>
    </row>
    <row r="37" spans="1:9" x14ac:dyDescent="0.25">
      <c r="A37" t="s">
        <v>72</v>
      </c>
    </row>
    <row r="38" spans="1:9" ht="15.75" thickBot="1" x14ac:dyDescent="0.3"/>
    <row r="39" spans="1:9" x14ac:dyDescent="0.25">
      <c r="A39" s="10" t="s">
        <v>73</v>
      </c>
      <c r="B39" s="10" t="s">
        <v>74</v>
      </c>
      <c r="C39" s="10" t="s">
        <v>75</v>
      </c>
    </row>
    <row r="40" spans="1:9" x14ac:dyDescent="0.25">
      <c r="A40">
        <v>1</v>
      </c>
      <c r="B40">
        <v>28.520710059171602</v>
      </c>
      <c r="C40">
        <v>-5.5207100591716021</v>
      </c>
    </row>
    <row r="41" spans="1:9" x14ac:dyDescent="0.25">
      <c r="A41">
        <v>2</v>
      </c>
      <c r="B41">
        <v>29.634319526627223</v>
      </c>
      <c r="C41">
        <v>2.3656804733727768</v>
      </c>
    </row>
    <row r="42" spans="1:9" x14ac:dyDescent="0.25">
      <c r="A42">
        <v>3</v>
      </c>
      <c r="B42">
        <v>28.520710059171602</v>
      </c>
      <c r="C42">
        <v>4.4792899408283979</v>
      </c>
    </row>
    <row r="43" spans="1:9" x14ac:dyDescent="0.25">
      <c r="A43">
        <v>4</v>
      </c>
      <c r="B43">
        <v>30.747928994082848</v>
      </c>
      <c r="C43">
        <v>-7.747928994082848</v>
      </c>
    </row>
    <row r="44" spans="1:9" x14ac:dyDescent="0.25">
      <c r="A44">
        <v>5</v>
      </c>
      <c r="B44">
        <v>31.861538461538466</v>
      </c>
      <c r="C44">
        <v>-19.861538461538466</v>
      </c>
    </row>
    <row r="45" spans="1:9" x14ac:dyDescent="0.25">
      <c r="A45">
        <v>6</v>
      </c>
      <c r="B45">
        <v>36.31597633136095</v>
      </c>
      <c r="C45">
        <v>-12.31597633136095</v>
      </c>
    </row>
    <row r="46" spans="1:9" x14ac:dyDescent="0.25">
      <c r="A46">
        <v>7</v>
      </c>
      <c r="B46">
        <v>37.429585798816575</v>
      </c>
      <c r="C46">
        <v>18.570414201183425</v>
      </c>
    </row>
    <row r="47" spans="1:9" x14ac:dyDescent="0.25">
      <c r="A47">
        <v>8</v>
      </c>
      <c r="B47">
        <v>34.088757396449708</v>
      </c>
      <c r="C47">
        <v>9.9112426035502921</v>
      </c>
    </row>
    <row r="48" spans="1:9" x14ac:dyDescent="0.25">
      <c r="A48">
        <v>9</v>
      </c>
      <c r="B48">
        <v>30.747928994082848</v>
      </c>
      <c r="C48">
        <v>2.252071005917152</v>
      </c>
    </row>
    <row r="49" spans="1:3" x14ac:dyDescent="0.25">
      <c r="A49">
        <v>10</v>
      </c>
      <c r="B49">
        <v>25.179881656804739</v>
      </c>
      <c r="C49">
        <v>-2.1798816568047386</v>
      </c>
    </row>
    <row r="50" spans="1:3" ht="15.75" thickBot="1" x14ac:dyDescent="0.3">
      <c r="A50" s="9">
        <v>11</v>
      </c>
      <c r="B50" s="9">
        <v>22.952662721893496</v>
      </c>
      <c r="C50" s="9">
        <v>10.047337278106504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18EA-2411-483C-A207-B79C8F87B287}">
  <dimension ref="A1:I52"/>
  <sheetViews>
    <sheetView workbookViewId="0">
      <selection activeCell="D15" sqref="D15"/>
    </sheetView>
  </sheetViews>
  <sheetFormatPr defaultRowHeight="15" x14ac:dyDescent="0.25"/>
  <cols>
    <col min="1" max="1" width="16.5703125" customWidth="1"/>
    <col min="2" max="2" width="21.5703125" customWidth="1"/>
    <col min="3" max="3" width="20.140625" customWidth="1"/>
    <col min="4" max="4" width="14.7109375" customWidth="1"/>
    <col min="5" max="5" width="20.42578125" customWidth="1"/>
    <col min="6" max="6" width="17.7109375" customWidth="1"/>
    <col min="7" max="7" width="18.140625" customWidth="1"/>
    <col min="8" max="8" width="19.5703125" customWidth="1"/>
    <col min="9" max="9" width="17.7109375" customWidth="1"/>
  </cols>
  <sheetData>
    <row r="1" spans="1:4" ht="21" x14ac:dyDescent="0.35">
      <c r="A1" s="5" t="s">
        <v>22</v>
      </c>
    </row>
    <row r="3" spans="1:4" x14ac:dyDescent="0.25">
      <c r="A3" t="s">
        <v>23</v>
      </c>
    </row>
    <row r="4" spans="1:4" x14ac:dyDescent="0.25">
      <c r="A4" t="s">
        <v>24</v>
      </c>
    </row>
    <row r="5" spans="1:4" x14ac:dyDescent="0.25">
      <c r="A5" t="s">
        <v>25</v>
      </c>
    </row>
    <row r="7" spans="1:4" x14ac:dyDescent="0.25">
      <c r="A7" s="7" t="s">
        <v>26</v>
      </c>
      <c r="B7" s="7" t="s">
        <v>27</v>
      </c>
      <c r="D7" t="s">
        <v>28</v>
      </c>
    </row>
    <row r="8" spans="1:4" x14ac:dyDescent="0.25">
      <c r="A8" s="4">
        <v>0</v>
      </c>
      <c r="B8" s="4">
        <v>2</v>
      </c>
      <c r="D8" t="s">
        <v>29</v>
      </c>
    </row>
    <row r="9" spans="1:4" x14ac:dyDescent="0.25">
      <c r="A9" s="4">
        <v>3</v>
      </c>
      <c r="B9" s="4">
        <v>8</v>
      </c>
      <c r="D9" t="s">
        <v>30</v>
      </c>
    </row>
    <row r="10" spans="1:4" x14ac:dyDescent="0.25">
      <c r="A10" s="4">
        <v>2</v>
      </c>
      <c r="B10" s="4">
        <v>7</v>
      </c>
      <c r="D10" t="s">
        <v>31</v>
      </c>
    </row>
    <row r="11" spans="1:4" x14ac:dyDescent="0.25">
      <c r="A11" s="4">
        <v>1</v>
      </c>
      <c r="B11" s="4">
        <v>3</v>
      </c>
      <c r="D11" t="s">
        <v>32</v>
      </c>
    </row>
    <row r="12" spans="1:4" x14ac:dyDescent="0.25">
      <c r="A12" s="4">
        <v>5</v>
      </c>
      <c r="B12" s="4">
        <v>13</v>
      </c>
      <c r="D12" t="s">
        <v>33</v>
      </c>
    </row>
    <row r="13" spans="1:4" x14ac:dyDescent="0.25">
      <c r="A13" s="4">
        <v>5</v>
      </c>
      <c r="B13" s="4">
        <v>12</v>
      </c>
    </row>
    <row r="14" spans="1:4" x14ac:dyDescent="0.25">
      <c r="A14" s="4">
        <v>4</v>
      </c>
      <c r="B14" s="4">
        <v>9</v>
      </c>
    </row>
    <row r="15" spans="1:4" x14ac:dyDescent="0.25">
      <c r="A15" s="4">
        <v>3</v>
      </c>
      <c r="B15" s="4">
        <v>9</v>
      </c>
    </row>
    <row r="16" spans="1:4" x14ac:dyDescent="0.25">
      <c r="A16" s="4">
        <v>0</v>
      </c>
      <c r="B16" s="4">
        <v>3</v>
      </c>
    </row>
    <row r="17" spans="1:6" x14ac:dyDescent="0.25">
      <c r="A17" s="4">
        <v>4</v>
      </c>
      <c r="B17" s="4">
        <v>10</v>
      </c>
    </row>
    <row r="19" spans="1:6" x14ac:dyDescent="0.25">
      <c r="A19" t="s">
        <v>48</v>
      </c>
    </row>
    <row r="20" spans="1:6" ht="15.75" thickBot="1" x14ac:dyDescent="0.3"/>
    <row r="21" spans="1:6" x14ac:dyDescent="0.25">
      <c r="A21" s="8" t="s">
        <v>49</v>
      </c>
      <c r="B21" s="8"/>
    </row>
    <row r="22" spans="1:6" x14ac:dyDescent="0.25">
      <c r="A22" t="s">
        <v>50</v>
      </c>
      <c r="B22">
        <v>0.97864272040257305</v>
      </c>
    </row>
    <row r="23" spans="1:6" x14ac:dyDescent="0.25">
      <c r="A23" t="s">
        <v>51</v>
      </c>
      <c r="B23">
        <v>0.95774157419694872</v>
      </c>
    </row>
    <row r="24" spans="1:6" x14ac:dyDescent="0.25">
      <c r="A24" t="s">
        <v>52</v>
      </c>
      <c r="B24">
        <v>0.95245927097156735</v>
      </c>
    </row>
    <row r="25" spans="1:6" x14ac:dyDescent="0.25">
      <c r="A25" t="s">
        <v>53</v>
      </c>
      <c r="B25">
        <v>0.83628759828213306</v>
      </c>
    </row>
    <row r="26" spans="1:6" ht="15.75" thickBot="1" x14ac:dyDescent="0.3">
      <c r="A26" s="9" t="s">
        <v>54</v>
      </c>
      <c r="B26" s="9">
        <v>10</v>
      </c>
    </row>
    <row r="28" spans="1:6" ht="15.75" thickBot="1" x14ac:dyDescent="0.3">
      <c r="A28" t="s">
        <v>55</v>
      </c>
    </row>
    <row r="29" spans="1:6" x14ac:dyDescent="0.25">
      <c r="A29" s="10"/>
      <c r="B29" s="10" t="s">
        <v>56</v>
      </c>
      <c r="C29" s="10" t="s">
        <v>57</v>
      </c>
      <c r="D29" s="10" t="s">
        <v>58</v>
      </c>
      <c r="E29" s="10" t="s">
        <v>59</v>
      </c>
      <c r="F29" s="10" t="s">
        <v>60</v>
      </c>
    </row>
    <row r="30" spans="1:6" x14ac:dyDescent="0.25">
      <c r="A30" t="s">
        <v>61</v>
      </c>
      <c r="B30">
        <v>1</v>
      </c>
      <c r="C30">
        <v>126.80498442367602</v>
      </c>
      <c r="D30">
        <v>126.80498442367602</v>
      </c>
      <c r="E30">
        <v>181.31135857461027</v>
      </c>
      <c r="F30">
        <v>8.8713066024935357E-7</v>
      </c>
    </row>
    <row r="31" spans="1:6" x14ac:dyDescent="0.25">
      <c r="A31" t="s">
        <v>62</v>
      </c>
      <c r="B31">
        <v>8</v>
      </c>
      <c r="C31">
        <v>5.5950155763239868</v>
      </c>
      <c r="D31">
        <v>0.69937694704049835</v>
      </c>
    </row>
    <row r="32" spans="1:6" ht="15.75" thickBot="1" x14ac:dyDescent="0.3">
      <c r="A32" s="9" t="s">
        <v>63</v>
      </c>
      <c r="B32" s="9">
        <v>9</v>
      </c>
      <c r="C32" s="9">
        <v>132.4</v>
      </c>
      <c r="D32" s="9"/>
      <c r="E32" s="9"/>
      <c r="F32" s="9"/>
    </row>
    <row r="33" spans="1:9" ht="15.75" thickBot="1" x14ac:dyDescent="0.3"/>
    <row r="34" spans="1:9" x14ac:dyDescent="0.25">
      <c r="A34" s="10"/>
      <c r="B34" s="10" t="s">
        <v>64</v>
      </c>
      <c r="C34" s="10" t="s">
        <v>53</v>
      </c>
      <c r="D34" s="10" t="s">
        <v>65</v>
      </c>
      <c r="E34" s="10" t="s">
        <v>66</v>
      </c>
      <c r="F34" s="10" t="s">
        <v>67</v>
      </c>
      <c r="G34" s="10" t="s">
        <v>68</v>
      </c>
      <c r="H34" s="10" t="s">
        <v>69</v>
      </c>
      <c r="I34" s="10" t="s">
        <v>70</v>
      </c>
    </row>
    <row r="35" spans="1:9" x14ac:dyDescent="0.25">
      <c r="A35" t="s">
        <v>71</v>
      </c>
      <c r="B35">
        <v>2.2336448598130829</v>
      </c>
      <c r="C35">
        <v>0.47829714639216908</v>
      </c>
      <c r="D35">
        <v>4.6699941169660582</v>
      </c>
      <c r="E35">
        <v>1.60252943704888E-3</v>
      </c>
      <c r="F35">
        <v>1.130689662376388</v>
      </c>
      <c r="G35">
        <v>3.336600057249778</v>
      </c>
      <c r="H35">
        <v>1.130689662376388</v>
      </c>
      <c r="I35">
        <v>3.336600057249778</v>
      </c>
    </row>
    <row r="36" spans="1:9" ht="15.75" thickBot="1" x14ac:dyDescent="0.3">
      <c r="A36" s="9" t="s">
        <v>26</v>
      </c>
      <c r="B36" s="9">
        <v>1.9875389408099691</v>
      </c>
      <c r="C36" s="9">
        <v>0.14760570393124153</v>
      </c>
      <c r="D36" s="9">
        <v>13.465190625260762</v>
      </c>
      <c r="E36" s="9">
        <v>8.8713066024935357E-7</v>
      </c>
      <c r="F36" s="9">
        <v>1.6471595771648042</v>
      </c>
      <c r="G36" s="9">
        <v>2.3279183044551339</v>
      </c>
      <c r="H36" s="9">
        <v>1.6471595771648042</v>
      </c>
      <c r="I36" s="9">
        <v>2.3279183044551339</v>
      </c>
    </row>
    <row r="40" spans="1:9" x14ac:dyDescent="0.25">
      <c r="A40" t="s">
        <v>72</v>
      </c>
    </row>
    <row r="41" spans="1:9" ht="15.75" thickBot="1" x14ac:dyDescent="0.3"/>
    <row r="42" spans="1:9" x14ac:dyDescent="0.25">
      <c r="A42" s="10" t="s">
        <v>73</v>
      </c>
      <c r="B42" s="10" t="s">
        <v>76</v>
      </c>
      <c r="C42" s="10" t="s">
        <v>75</v>
      </c>
    </row>
    <row r="43" spans="1:9" x14ac:dyDescent="0.25">
      <c r="A43">
        <v>1</v>
      </c>
      <c r="B43">
        <v>2.2336448598130829</v>
      </c>
      <c r="C43">
        <v>-0.23364485981308292</v>
      </c>
    </row>
    <row r="44" spans="1:9" x14ac:dyDescent="0.25">
      <c r="A44">
        <v>2</v>
      </c>
      <c r="B44">
        <v>8.1962616822429908</v>
      </c>
      <c r="C44">
        <v>-0.19626168224299079</v>
      </c>
    </row>
    <row r="45" spans="1:9" x14ac:dyDescent="0.25">
      <c r="A45">
        <v>3</v>
      </c>
      <c r="B45">
        <v>6.2087227414330215</v>
      </c>
      <c r="C45">
        <v>0.7912772585669785</v>
      </c>
    </row>
    <row r="46" spans="1:9" x14ac:dyDescent="0.25">
      <c r="A46">
        <v>4</v>
      </c>
      <c r="B46">
        <v>4.2211838006230522</v>
      </c>
      <c r="C46">
        <v>-1.2211838006230522</v>
      </c>
    </row>
    <row r="47" spans="1:9" x14ac:dyDescent="0.25">
      <c r="A47">
        <v>5</v>
      </c>
      <c r="B47">
        <v>12.171339563862928</v>
      </c>
      <c r="C47">
        <v>0.82866043613707241</v>
      </c>
    </row>
    <row r="48" spans="1:9" x14ac:dyDescent="0.25">
      <c r="A48">
        <v>6</v>
      </c>
      <c r="B48">
        <v>12.171339563862928</v>
      </c>
      <c r="C48">
        <v>-0.17133956386292759</v>
      </c>
    </row>
    <row r="49" spans="1:3" x14ac:dyDescent="0.25">
      <c r="A49">
        <v>7</v>
      </c>
      <c r="B49">
        <v>10.18380062305296</v>
      </c>
      <c r="C49">
        <v>-1.1838006230529601</v>
      </c>
    </row>
    <row r="50" spans="1:3" x14ac:dyDescent="0.25">
      <c r="A50">
        <v>8</v>
      </c>
      <c r="B50">
        <v>8.1962616822429908</v>
      </c>
      <c r="C50">
        <v>0.80373831775700921</v>
      </c>
    </row>
    <row r="51" spans="1:3" x14ac:dyDescent="0.25">
      <c r="A51">
        <v>9</v>
      </c>
      <c r="B51">
        <v>2.2336448598130829</v>
      </c>
      <c r="C51">
        <v>0.76635514018691708</v>
      </c>
    </row>
    <row r="52" spans="1:3" ht="15.75" thickBot="1" x14ac:dyDescent="0.3">
      <c r="A52" s="9">
        <v>10</v>
      </c>
      <c r="B52" s="9">
        <v>10.18380062305296</v>
      </c>
      <c r="C52" s="9">
        <v>-0.18380062305296008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7A6BA-90FA-4238-BD71-361207C02A71}">
  <dimension ref="A1:I65"/>
  <sheetViews>
    <sheetView topLeftCell="A4" workbookViewId="0">
      <selection activeCell="G10" sqref="G10"/>
    </sheetView>
  </sheetViews>
  <sheetFormatPr defaultRowHeight="15" x14ac:dyDescent="0.25"/>
  <cols>
    <col min="1" max="2" width="16.85546875" customWidth="1"/>
    <col min="3" max="3" width="17.140625" customWidth="1"/>
    <col min="4" max="4" width="19.42578125" customWidth="1"/>
    <col min="5" max="5" width="23.7109375" customWidth="1"/>
    <col min="6" max="6" width="16" customWidth="1"/>
    <col min="7" max="7" width="17.85546875" customWidth="1"/>
    <col min="8" max="8" width="16.42578125" customWidth="1"/>
    <col min="9" max="9" width="16.5703125" customWidth="1"/>
  </cols>
  <sheetData>
    <row r="1" spans="1:6" x14ac:dyDescent="0.25">
      <c r="A1" s="6"/>
      <c r="B1" t="s">
        <v>78</v>
      </c>
    </row>
    <row r="2" spans="1:6" x14ac:dyDescent="0.25">
      <c r="B2" t="s">
        <v>34</v>
      </c>
    </row>
    <row r="3" spans="1:6" x14ac:dyDescent="0.25">
      <c r="B3" t="s">
        <v>35</v>
      </c>
    </row>
    <row r="4" spans="1:6" x14ac:dyDescent="0.25">
      <c r="B4" t="s">
        <v>36</v>
      </c>
    </row>
    <row r="6" spans="1:6" x14ac:dyDescent="0.25">
      <c r="A6" s="6"/>
      <c r="B6" s="7" t="s">
        <v>37</v>
      </c>
      <c r="C6" s="7" t="s">
        <v>38</v>
      </c>
      <c r="D6" s="7" t="s">
        <v>39</v>
      </c>
      <c r="F6" t="s">
        <v>40</v>
      </c>
    </row>
    <row r="7" spans="1:6" x14ac:dyDescent="0.25">
      <c r="B7" s="4">
        <v>64</v>
      </c>
      <c r="C7" s="4">
        <v>4</v>
      </c>
      <c r="D7" s="4">
        <v>2</v>
      </c>
    </row>
    <row r="8" spans="1:6" x14ac:dyDescent="0.25">
      <c r="B8" s="4">
        <v>73</v>
      </c>
      <c r="C8" s="4">
        <v>4</v>
      </c>
      <c r="D8" s="4">
        <v>4</v>
      </c>
      <c r="F8" t="s">
        <v>41</v>
      </c>
    </row>
    <row r="9" spans="1:6" x14ac:dyDescent="0.25">
      <c r="B9" s="4">
        <v>61</v>
      </c>
      <c r="C9" s="4">
        <v>4</v>
      </c>
      <c r="D9" s="4">
        <v>2</v>
      </c>
      <c r="F9" t="s">
        <v>42</v>
      </c>
    </row>
    <row r="10" spans="1:6" x14ac:dyDescent="0.25">
      <c r="B10" s="4">
        <v>76</v>
      </c>
      <c r="C10" s="4">
        <v>4</v>
      </c>
      <c r="D10" s="4">
        <v>4</v>
      </c>
      <c r="F10" t="s">
        <v>43</v>
      </c>
    </row>
    <row r="11" spans="1:6" x14ac:dyDescent="0.25">
      <c r="B11" s="4">
        <v>72</v>
      </c>
      <c r="C11" s="4">
        <v>6</v>
      </c>
      <c r="D11" s="4">
        <v>2</v>
      </c>
      <c r="F11" t="s">
        <v>44</v>
      </c>
    </row>
    <row r="12" spans="1:6" x14ac:dyDescent="0.25">
      <c r="B12" s="4">
        <v>80</v>
      </c>
      <c r="C12" s="4">
        <v>6</v>
      </c>
      <c r="D12" s="4">
        <v>4</v>
      </c>
      <c r="F12" t="s">
        <v>45</v>
      </c>
    </row>
    <row r="13" spans="1:6" x14ac:dyDescent="0.25">
      <c r="B13" s="4">
        <v>71</v>
      </c>
      <c r="C13" s="4">
        <v>6</v>
      </c>
      <c r="D13" s="4">
        <v>2</v>
      </c>
      <c r="F13" t="s">
        <v>46</v>
      </c>
    </row>
    <row r="14" spans="1:6" x14ac:dyDescent="0.25">
      <c r="B14" s="4">
        <v>83</v>
      </c>
      <c r="C14" s="4">
        <v>6</v>
      </c>
      <c r="D14" s="4">
        <v>4</v>
      </c>
      <c r="F14" t="s">
        <v>47</v>
      </c>
    </row>
    <row r="15" spans="1:6" x14ac:dyDescent="0.25">
      <c r="B15" s="4">
        <v>83</v>
      </c>
      <c r="C15" s="4">
        <v>8</v>
      </c>
      <c r="D15" s="4">
        <v>2</v>
      </c>
    </row>
    <row r="16" spans="1:6" x14ac:dyDescent="0.25">
      <c r="B16" s="4">
        <v>89</v>
      </c>
      <c r="C16" s="4">
        <v>8</v>
      </c>
      <c r="D16" s="4">
        <v>4</v>
      </c>
    </row>
    <row r="17" spans="1:4" x14ac:dyDescent="0.25">
      <c r="B17" s="4">
        <v>86</v>
      </c>
      <c r="C17" s="4">
        <v>8</v>
      </c>
      <c r="D17" s="4">
        <v>2</v>
      </c>
    </row>
    <row r="18" spans="1:4" x14ac:dyDescent="0.25">
      <c r="B18" s="4">
        <v>93</v>
      </c>
      <c r="C18" s="4">
        <v>8</v>
      </c>
      <c r="D18" s="4">
        <v>4</v>
      </c>
    </row>
    <row r="19" spans="1:4" x14ac:dyDescent="0.25">
      <c r="B19" s="4">
        <v>88</v>
      </c>
      <c r="C19" s="4">
        <v>10</v>
      </c>
      <c r="D19" s="4">
        <v>2</v>
      </c>
    </row>
    <row r="20" spans="1:4" x14ac:dyDescent="0.25">
      <c r="B20" s="4">
        <v>95</v>
      </c>
      <c r="C20" s="4">
        <v>10</v>
      </c>
      <c r="D20" s="4">
        <v>4</v>
      </c>
    </row>
    <row r="21" spans="1:4" x14ac:dyDescent="0.25">
      <c r="B21" s="4">
        <v>94</v>
      </c>
      <c r="C21" s="4">
        <v>10</v>
      </c>
      <c r="D21" s="4">
        <v>2</v>
      </c>
    </row>
    <row r="22" spans="1:4" x14ac:dyDescent="0.25">
      <c r="B22" s="4">
        <v>100</v>
      </c>
      <c r="C22" s="4">
        <v>10</v>
      </c>
      <c r="D22" s="4">
        <v>4</v>
      </c>
    </row>
    <row r="25" spans="1:4" x14ac:dyDescent="0.25">
      <c r="A25" t="s">
        <v>48</v>
      </c>
    </row>
    <row r="26" spans="1:4" ht="15.75" thickBot="1" x14ac:dyDescent="0.3"/>
    <row r="27" spans="1:4" x14ac:dyDescent="0.25">
      <c r="A27" s="8" t="s">
        <v>49</v>
      </c>
      <c r="B27" s="8"/>
    </row>
    <row r="28" spans="1:4" x14ac:dyDescent="0.25">
      <c r="A28" t="s">
        <v>50</v>
      </c>
      <c r="B28">
        <v>0.9757350936885556</v>
      </c>
    </row>
    <row r="29" spans="1:4" x14ac:dyDescent="0.25">
      <c r="A29" t="s">
        <v>51</v>
      </c>
      <c r="B29">
        <v>0.95205897305541431</v>
      </c>
    </row>
    <row r="30" spans="1:4" x14ac:dyDescent="0.25">
      <c r="A30" t="s">
        <v>52</v>
      </c>
      <c r="B30">
        <v>0.94468343044855496</v>
      </c>
    </row>
    <row r="31" spans="1:4" x14ac:dyDescent="0.25">
      <c r="A31" t="s">
        <v>53</v>
      </c>
      <c r="B31">
        <v>2.6932965217083238</v>
      </c>
    </row>
    <row r="32" spans="1:4" ht="15.75" thickBot="1" x14ac:dyDescent="0.3">
      <c r="A32" s="9" t="s">
        <v>54</v>
      </c>
      <c r="B32" s="9">
        <v>16</v>
      </c>
    </row>
    <row r="34" spans="1:9" ht="15.75" thickBot="1" x14ac:dyDescent="0.3">
      <c r="A34" t="s">
        <v>55</v>
      </c>
    </row>
    <row r="35" spans="1:9" x14ac:dyDescent="0.25">
      <c r="A35" s="10"/>
      <c r="B35" s="10" t="s">
        <v>56</v>
      </c>
      <c r="C35" s="10" t="s">
        <v>57</v>
      </c>
      <c r="D35" s="10" t="s">
        <v>58</v>
      </c>
      <c r="E35" s="10" t="s">
        <v>59</v>
      </c>
      <c r="F35" s="10" t="s">
        <v>60</v>
      </c>
    </row>
    <row r="36" spans="1:9" x14ac:dyDescent="0.25">
      <c r="A36" t="s">
        <v>61</v>
      </c>
      <c r="B36">
        <v>2</v>
      </c>
      <c r="C36">
        <v>1872.7</v>
      </c>
      <c r="D36">
        <v>936.35</v>
      </c>
      <c r="E36">
        <v>129.08324496288438</v>
      </c>
      <c r="F36">
        <v>2.658261267082014E-9</v>
      </c>
    </row>
    <row r="37" spans="1:9" x14ac:dyDescent="0.25">
      <c r="A37" t="s">
        <v>62</v>
      </c>
      <c r="B37">
        <v>13</v>
      </c>
      <c r="C37">
        <v>94.300000000000026</v>
      </c>
      <c r="D37">
        <v>7.2538461538461556</v>
      </c>
    </row>
    <row r="38" spans="1:9" ht="15.75" thickBot="1" x14ac:dyDescent="0.3">
      <c r="A38" s="9" t="s">
        <v>63</v>
      </c>
      <c r="B38" s="9">
        <v>15</v>
      </c>
      <c r="C38" s="9">
        <v>1967</v>
      </c>
      <c r="D38" s="9"/>
      <c r="E38" s="9"/>
      <c r="F38" s="9"/>
    </row>
    <row r="39" spans="1:9" ht="15.75" thickBot="1" x14ac:dyDescent="0.3"/>
    <row r="40" spans="1:9" x14ac:dyDescent="0.25">
      <c r="A40" s="10"/>
      <c r="B40" s="10" t="s">
        <v>64</v>
      </c>
      <c r="C40" s="10" t="s">
        <v>53</v>
      </c>
      <c r="D40" s="10" t="s">
        <v>65</v>
      </c>
      <c r="E40" s="10" t="s">
        <v>66</v>
      </c>
      <c r="F40" s="10" t="s">
        <v>67</v>
      </c>
      <c r="G40" s="10" t="s">
        <v>68</v>
      </c>
      <c r="H40" s="10" t="s">
        <v>69</v>
      </c>
      <c r="I40" s="10" t="s">
        <v>70</v>
      </c>
    </row>
    <row r="41" spans="1:9" x14ac:dyDescent="0.25">
      <c r="A41" t="s">
        <v>71</v>
      </c>
      <c r="B41">
        <v>37.65</v>
      </c>
      <c r="C41">
        <v>2.9961032384389923</v>
      </c>
      <c r="D41">
        <v>12.566322654360912</v>
      </c>
      <c r="E41">
        <v>1.1996371168599183E-8</v>
      </c>
      <c r="F41">
        <v>31.17731247214973</v>
      </c>
      <c r="G41">
        <v>44.122687527850267</v>
      </c>
      <c r="H41">
        <v>31.17731247214973</v>
      </c>
      <c r="I41">
        <v>44.122687527850267</v>
      </c>
    </row>
    <row r="42" spans="1:9" x14ac:dyDescent="0.25">
      <c r="A42" t="s">
        <v>38</v>
      </c>
      <c r="B42">
        <v>4.4249999999999989</v>
      </c>
      <c r="C42">
        <v>0.3011197053051774</v>
      </c>
      <c r="D42">
        <v>14.695152532496571</v>
      </c>
      <c r="E42">
        <v>1.7780286177567304E-9</v>
      </c>
      <c r="F42">
        <v>3.7744704268153808</v>
      </c>
      <c r="G42">
        <v>5.0755295731846175</v>
      </c>
      <c r="H42">
        <v>3.7744704268153808</v>
      </c>
      <c r="I42">
        <v>5.0755295731846175</v>
      </c>
    </row>
    <row r="43" spans="1:9" ht="15.75" thickBot="1" x14ac:dyDescent="0.3">
      <c r="A43" s="9" t="s">
        <v>39</v>
      </c>
      <c r="B43" s="9">
        <v>4.3750000000000018</v>
      </c>
      <c r="C43" s="9">
        <v>0.67332413042708095</v>
      </c>
      <c r="D43" s="9">
        <v>6.497613559794738</v>
      </c>
      <c r="E43" s="9">
        <v>2.0110473935837724E-5</v>
      </c>
      <c r="F43" s="9">
        <v>2.9203716529852706</v>
      </c>
      <c r="G43" s="9">
        <v>5.829628347014733</v>
      </c>
      <c r="H43" s="9">
        <v>2.9203716529852706</v>
      </c>
      <c r="I43" s="9">
        <v>5.829628347014733</v>
      </c>
    </row>
    <row r="47" spans="1:9" x14ac:dyDescent="0.25">
      <c r="A47" t="s">
        <v>72</v>
      </c>
    </row>
    <row r="48" spans="1:9" ht="15.75" thickBot="1" x14ac:dyDescent="0.3"/>
    <row r="49" spans="1:3" x14ac:dyDescent="0.25">
      <c r="A49" s="10" t="s">
        <v>73</v>
      </c>
      <c r="B49" s="10" t="s">
        <v>77</v>
      </c>
      <c r="C49" s="10" t="s">
        <v>75</v>
      </c>
    </row>
    <row r="50" spans="1:3" x14ac:dyDescent="0.25">
      <c r="A50">
        <v>1</v>
      </c>
      <c r="B50">
        <v>64.099999999999994</v>
      </c>
      <c r="C50">
        <v>-9.9999999999994316E-2</v>
      </c>
    </row>
    <row r="51" spans="1:3" x14ac:dyDescent="0.25">
      <c r="A51">
        <v>2</v>
      </c>
      <c r="B51">
        <v>72.849999999999994</v>
      </c>
      <c r="C51">
        <v>0.15000000000000568</v>
      </c>
    </row>
    <row r="52" spans="1:3" x14ac:dyDescent="0.25">
      <c r="A52">
        <v>3</v>
      </c>
      <c r="B52">
        <v>64.099999999999994</v>
      </c>
      <c r="C52">
        <v>-3.0999999999999943</v>
      </c>
    </row>
    <row r="53" spans="1:3" x14ac:dyDescent="0.25">
      <c r="A53">
        <v>4</v>
      </c>
      <c r="B53">
        <v>72.849999999999994</v>
      </c>
      <c r="C53">
        <v>3.1500000000000057</v>
      </c>
    </row>
    <row r="54" spans="1:3" x14ac:dyDescent="0.25">
      <c r="A54">
        <v>5</v>
      </c>
      <c r="B54">
        <v>72.949999999999989</v>
      </c>
      <c r="C54">
        <v>-0.94999999999998863</v>
      </c>
    </row>
    <row r="55" spans="1:3" x14ac:dyDescent="0.25">
      <c r="A55">
        <v>6</v>
      </c>
      <c r="B55">
        <v>81.699999999999989</v>
      </c>
      <c r="C55">
        <v>-1.6999999999999886</v>
      </c>
    </row>
    <row r="56" spans="1:3" x14ac:dyDescent="0.25">
      <c r="A56">
        <v>7</v>
      </c>
      <c r="B56">
        <v>72.949999999999989</v>
      </c>
      <c r="C56">
        <v>-1.9499999999999886</v>
      </c>
    </row>
    <row r="57" spans="1:3" x14ac:dyDescent="0.25">
      <c r="A57">
        <v>8</v>
      </c>
      <c r="B57">
        <v>81.699999999999989</v>
      </c>
      <c r="C57">
        <v>1.3000000000000114</v>
      </c>
    </row>
    <row r="58" spans="1:3" x14ac:dyDescent="0.25">
      <c r="A58">
        <v>9</v>
      </c>
      <c r="B58">
        <v>81.799999999999983</v>
      </c>
      <c r="C58">
        <v>1.2000000000000171</v>
      </c>
    </row>
    <row r="59" spans="1:3" x14ac:dyDescent="0.25">
      <c r="A59">
        <v>10</v>
      </c>
      <c r="B59">
        <v>90.549999999999983</v>
      </c>
      <c r="C59">
        <v>-1.5499999999999829</v>
      </c>
    </row>
    <row r="60" spans="1:3" x14ac:dyDescent="0.25">
      <c r="A60">
        <v>11</v>
      </c>
      <c r="B60">
        <v>81.799999999999983</v>
      </c>
      <c r="C60">
        <v>4.2000000000000171</v>
      </c>
    </row>
    <row r="61" spans="1:3" x14ac:dyDescent="0.25">
      <c r="A61">
        <v>12</v>
      </c>
      <c r="B61">
        <v>90.549999999999983</v>
      </c>
      <c r="C61">
        <v>2.4500000000000171</v>
      </c>
    </row>
    <row r="62" spans="1:3" x14ac:dyDescent="0.25">
      <c r="A62">
        <v>13</v>
      </c>
      <c r="B62">
        <v>90.649999999999977</v>
      </c>
      <c r="C62">
        <v>-2.6499999999999773</v>
      </c>
    </row>
    <row r="63" spans="1:3" x14ac:dyDescent="0.25">
      <c r="A63">
        <v>14</v>
      </c>
      <c r="B63">
        <v>99.399999999999977</v>
      </c>
      <c r="C63">
        <v>-4.3999999999999773</v>
      </c>
    </row>
    <row r="64" spans="1:3" x14ac:dyDescent="0.25">
      <c r="A64">
        <v>15</v>
      </c>
      <c r="B64">
        <v>90.649999999999977</v>
      </c>
      <c r="C64">
        <v>3.3500000000000227</v>
      </c>
    </row>
    <row r="65" spans="1:3" ht="15.75" thickBot="1" x14ac:dyDescent="0.3">
      <c r="A65" s="9">
        <v>16</v>
      </c>
      <c r="B65" s="9">
        <v>99.399999999999977</v>
      </c>
      <c r="C65" s="9">
        <v>0.60000000000002274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Lab1</vt:lpstr>
      <vt:lpstr>Lab 2</vt:lpstr>
      <vt:lpstr>Task1</vt:lpstr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2021-01-17T14:55:33Z</dcterms:created>
  <dcterms:modified xsi:type="dcterms:W3CDTF">2021-01-22T01:18:51Z</dcterms:modified>
</cp:coreProperties>
</file>