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pro/Desktop/"/>
    </mc:Choice>
  </mc:AlternateContent>
  <bookViews>
    <workbookView xWindow="0" yWindow="0" windowWidth="25600" windowHeight="16000" tabRatio="500"/>
  </bookViews>
  <sheets>
    <sheet name="Sayf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  <c r="B4" i="1"/>
  <c r="B5" i="1"/>
  <c r="B6" i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<sst xmlns="http://schemas.openxmlformats.org/spreadsheetml/2006/main" count="363" uniqueCount="224">
  <si>
    <t>Address Hex</t>
  </si>
  <si>
    <t>Format</t>
  </si>
  <si>
    <t>Word Counts</t>
  </si>
  <si>
    <t>Unit</t>
  </si>
  <si>
    <t>Remarks</t>
  </si>
  <si>
    <t>uint</t>
  </si>
  <si>
    <t>V/10</t>
  </si>
  <si>
    <t>Voltage L1-N</t>
  </si>
  <si>
    <t>0002</t>
  </si>
  <si>
    <t>Voltage L2-N</t>
  </si>
  <si>
    <t>0004</t>
  </si>
  <si>
    <t>Voltage L3-N</t>
  </si>
  <si>
    <t>0006</t>
  </si>
  <si>
    <t>Voltage L4-N</t>
  </si>
  <si>
    <t>0008</t>
  </si>
  <si>
    <t>Voltage L1-L2</t>
  </si>
  <si>
    <t>000A</t>
  </si>
  <si>
    <t>Voltage L2-L3</t>
  </si>
  <si>
    <t>000C</t>
  </si>
  <si>
    <t>Voltage L3-L1</t>
  </si>
  <si>
    <t>000E</t>
  </si>
  <si>
    <t>mA</t>
  </si>
  <si>
    <t>Current L1</t>
  </si>
  <si>
    <t>0010</t>
  </si>
  <si>
    <t>Current L2</t>
  </si>
  <si>
    <t>0012</t>
  </si>
  <si>
    <t>Current L3</t>
  </si>
  <si>
    <t>0014</t>
  </si>
  <si>
    <t>Current L4</t>
  </si>
  <si>
    <t>0016</t>
  </si>
  <si>
    <t>Neutral Current = IL1+IL2+IL3</t>
  </si>
  <si>
    <t>0018</t>
  </si>
  <si>
    <t>Hz / 100</t>
  </si>
  <si>
    <t>Measured frequency</t>
  </si>
  <si>
    <t>001A</t>
  </si>
  <si>
    <t>float</t>
  </si>
  <si>
    <t>W</t>
  </si>
  <si>
    <t>Active power L1-N</t>
  </si>
  <si>
    <t>001C</t>
  </si>
  <si>
    <t>Active power L2-N</t>
  </si>
  <si>
    <t>001E</t>
  </si>
  <si>
    <t>Active power L3-N</t>
  </si>
  <si>
    <t>0020</t>
  </si>
  <si>
    <t>Active power L4-N</t>
  </si>
  <si>
    <t>0022</t>
  </si>
  <si>
    <t>Total import active power</t>
  </si>
  <si>
    <t>0024</t>
  </si>
  <si>
    <t>Total export active power</t>
  </si>
  <si>
    <t>0026</t>
  </si>
  <si>
    <t>∑Active Power +/- = ∑P =P1+P2+P3</t>
  </si>
  <si>
    <t>0028</t>
  </si>
  <si>
    <t>var</t>
  </si>
  <si>
    <t>Reactive power L1</t>
  </si>
  <si>
    <t>002A</t>
  </si>
  <si>
    <t>Reactive power L2</t>
  </si>
  <si>
    <t>002C</t>
  </si>
  <si>
    <t>Reactive power L3</t>
  </si>
  <si>
    <t>002E</t>
  </si>
  <si>
    <t>Reactive power L4</t>
  </si>
  <si>
    <t>0030</t>
  </si>
  <si>
    <t>Quadrant 1 total reactive power</t>
  </si>
  <si>
    <t>0032</t>
  </si>
  <si>
    <t>Quadrant 2 total reactive power</t>
  </si>
  <si>
    <t>0034</t>
  </si>
  <si>
    <t>Quadrant 3 total reactive power</t>
  </si>
  <si>
    <t>0036</t>
  </si>
  <si>
    <t>Quadrant 4 total reactive power</t>
  </si>
  <si>
    <t>0038</t>
  </si>
  <si>
    <t>∑Reactive Power +/- = ∑Q=Q1+Q2+Q3</t>
  </si>
  <si>
    <t>003A</t>
  </si>
  <si>
    <t>VA</t>
  </si>
  <si>
    <t>Apperant power L1-N</t>
  </si>
  <si>
    <t>003C</t>
  </si>
  <si>
    <t>Apparent power L2-N</t>
  </si>
  <si>
    <t>003E</t>
  </si>
  <si>
    <t>Apparent power L3-N</t>
  </si>
  <si>
    <t>0040</t>
  </si>
  <si>
    <t>Apparent power L4-N</t>
  </si>
  <si>
    <t>0042</t>
  </si>
  <si>
    <t>Total import apperant power</t>
  </si>
  <si>
    <t>0044</t>
  </si>
  <si>
    <t>Total export apperant power</t>
  </si>
  <si>
    <t>0046</t>
  </si>
  <si>
    <t>∑Apperant Power +/- = ∑S=S1+S2+S3</t>
  </si>
  <si>
    <t>0048</t>
  </si>
  <si>
    <t>int</t>
  </si>
  <si>
    <t>-</t>
  </si>
  <si>
    <t>Power Factor L1</t>
  </si>
  <si>
    <t>004A</t>
  </si>
  <si>
    <t>Power Factor L2</t>
  </si>
  <si>
    <t>004C</t>
  </si>
  <si>
    <t>Power Factor L3</t>
  </si>
  <si>
    <t>004E</t>
  </si>
  <si>
    <t>Power Factor L4</t>
  </si>
  <si>
    <t>0050</t>
  </si>
  <si>
    <t>∑POWER FACTOR +/- = ∑PF=PFL1+PFL2+PFL3</t>
  </si>
  <si>
    <t>0052</t>
  </si>
  <si>
    <t>CosPhi L1</t>
  </si>
  <si>
    <t>0054</t>
  </si>
  <si>
    <t>CosPhi L2</t>
  </si>
  <si>
    <t>0056</t>
  </si>
  <si>
    <t>CosPhi L3</t>
  </si>
  <si>
    <t>0058</t>
  </si>
  <si>
    <t>CosPhi L4</t>
  </si>
  <si>
    <t>005A</t>
  </si>
  <si>
    <t>∑Cos Phi = COS_L1 + COS_L2 + COS_L3</t>
  </si>
  <si>
    <t>005C</t>
  </si>
  <si>
    <t>Rotation field; 1=right, 0=none, -1=left</t>
  </si>
  <si>
    <t>005E</t>
  </si>
  <si>
    <t>%</t>
  </si>
  <si>
    <t>Voltage Unbalance</t>
  </si>
  <si>
    <t>0060</t>
  </si>
  <si>
    <t>Current Unbalance</t>
  </si>
  <si>
    <t>0062</t>
  </si>
  <si>
    <t>ulong</t>
  </si>
  <si>
    <t>Angle</t>
  </si>
  <si>
    <t>L1 Phase Voltage Angle</t>
  </si>
  <si>
    <t>0064</t>
  </si>
  <si>
    <t>L2 Phase Voltage Angle</t>
  </si>
  <si>
    <t>0066</t>
  </si>
  <si>
    <t>L3 Phase Voltage Angle</t>
  </si>
  <si>
    <t>0068</t>
  </si>
  <si>
    <t>L4 Phase Voltage Angle</t>
  </si>
  <si>
    <t>006A</t>
  </si>
  <si>
    <t>L1 Phase Current Angle</t>
  </si>
  <si>
    <t>006C</t>
  </si>
  <si>
    <t>L2 Phase Current Angle</t>
  </si>
  <si>
    <t>006E</t>
  </si>
  <si>
    <t>L3 Phase Current Angle</t>
  </si>
  <si>
    <t>0070</t>
  </si>
  <si>
    <t>L4 Phase Current Angle</t>
  </si>
  <si>
    <t>0072</t>
  </si>
  <si>
    <t>Analog Input 1</t>
  </si>
  <si>
    <t>0074</t>
  </si>
  <si>
    <t>Analog Input 2</t>
  </si>
  <si>
    <t>0076</t>
  </si>
  <si>
    <t>Analog Input 3</t>
  </si>
  <si>
    <t>0078</t>
  </si>
  <si>
    <t>Analog Input 4</t>
  </si>
  <si>
    <t>007A</t>
  </si>
  <si>
    <t>Analog Input 5</t>
  </si>
  <si>
    <t>007C</t>
  </si>
  <si>
    <t>Analog Input 6</t>
  </si>
  <si>
    <t>007E</t>
  </si>
  <si>
    <t>Analog Input 7</t>
  </si>
  <si>
    <t>0080</t>
  </si>
  <si>
    <t>Analog Input 8</t>
  </si>
  <si>
    <t>0082</t>
  </si>
  <si>
    <t>Analog Output 1</t>
  </si>
  <si>
    <t>0084</t>
  </si>
  <si>
    <t>Analog Output 2</t>
  </si>
  <si>
    <t>0086</t>
  </si>
  <si>
    <t>Analog Output 3</t>
  </si>
  <si>
    <t>0088</t>
  </si>
  <si>
    <t>Analog Output 4</t>
  </si>
  <si>
    <t>008A</t>
  </si>
  <si>
    <t>ºC</t>
  </si>
  <si>
    <t>Temperature Input 1</t>
  </si>
  <si>
    <t>008C</t>
  </si>
  <si>
    <t>Temperature Input 2</t>
  </si>
  <si>
    <t>008E</t>
  </si>
  <si>
    <t>Temperature Input 3</t>
  </si>
  <si>
    <t>0090</t>
  </si>
  <si>
    <t>Temperature Input 4</t>
  </si>
  <si>
    <t>0092</t>
  </si>
  <si>
    <t>Temperature Input 5</t>
  </si>
  <si>
    <t>0094</t>
  </si>
  <si>
    <t>Temperature Input 6</t>
  </si>
  <si>
    <t>0096</t>
  </si>
  <si>
    <t>Temperature Input 7</t>
  </si>
  <si>
    <t>0098</t>
  </si>
  <si>
    <t>Temperature Input 8</t>
  </si>
  <si>
    <t>009A</t>
  </si>
  <si>
    <t>h/1000</t>
  </si>
  <si>
    <t>Hour Meter ( Non Resetable )</t>
  </si>
  <si>
    <t>009C</t>
  </si>
  <si>
    <t>Working Hour Counter</t>
  </si>
  <si>
    <t>009E</t>
  </si>
  <si>
    <t>Input Status</t>
  </si>
  <si>
    <t>00A0</t>
  </si>
  <si>
    <t>Otput Status</t>
  </si>
  <si>
    <t>Adres</t>
  </si>
  <si>
    <t>Tablo Adı</t>
  </si>
  <si>
    <t>Faz1</t>
  </si>
  <si>
    <t>Faz2</t>
  </si>
  <si>
    <t>Faz3</t>
  </si>
  <si>
    <t>Faz4_Notr</t>
  </si>
  <si>
    <t>Faz1_Faz2_Fark</t>
  </si>
  <si>
    <t>Faz2_Faz3_Fark</t>
  </si>
  <si>
    <t>Faz3_Faz1_Fark</t>
  </si>
  <si>
    <t>Faz1_Akim</t>
  </si>
  <si>
    <t>Faz2_Akim</t>
  </si>
  <si>
    <t>Faz3_Akim</t>
  </si>
  <si>
    <t>Faz4_Akim_Notr</t>
  </si>
  <si>
    <t>Notr_Akim</t>
  </si>
  <si>
    <t>Frekans</t>
  </si>
  <si>
    <t>Faz1_Guc</t>
  </si>
  <si>
    <t>Faz2_Guc</t>
  </si>
  <si>
    <t>Faz3_Guc</t>
  </si>
  <si>
    <t>Faz4_Notr_Guc</t>
  </si>
  <si>
    <t>Alinan_Aktif_Guc</t>
  </si>
  <si>
    <t>Kullanilan_Akif_Guc</t>
  </si>
  <si>
    <t>Toplam_Aktif_Guc</t>
  </si>
  <si>
    <t>Faz1_Reaktif_Guc</t>
  </si>
  <si>
    <t>Faz2_Reaktif_Guc</t>
  </si>
  <si>
    <t>Faz3_Reaktif_Guc</t>
  </si>
  <si>
    <t>Faz4_Notr_Reaktif_Guc</t>
  </si>
  <si>
    <t>Quadrant1</t>
  </si>
  <si>
    <t>Quadrant2</t>
  </si>
  <si>
    <t>Quadrant3</t>
  </si>
  <si>
    <t>Quadrant4</t>
  </si>
  <si>
    <t>Reaktif_Toplam_Guc</t>
  </si>
  <si>
    <t>Faz1_Gorunur_Guc</t>
  </si>
  <si>
    <t>Faz2_Gorunur_Guc</t>
  </si>
  <si>
    <t>Faz3_Gorunur_Guc</t>
  </si>
  <si>
    <t>Faz4_Notr_Gorunur_Guc</t>
  </si>
  <si>
    <t>Alinan_Gorunur_Guc</t>
  </si>
  <si>
    <t>Kullanilan_Gorunur_Guc</t>
  </si>
  <si>
    <t>Toplam_Gorunur_Guc</t>
  </si>
  <si>
    <t>Faz1_Guc_Faktoru</t>
  </si>
  <si>
    <t>Faz2_Guc_Faktoru</t>
  </si>
  <si>
    <t>Faz3_Guc_Faktoru</t>
  </si>
  <si>
    <t>Faz4_Notr_Guc_Faktoru</t>
  </si>
  <si>
    <t>Toplam_Guc_Faktoru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</si>
</sst>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Arial"/>
    </font>
    <font>
      <sz val="12"/>
      <color rgb="FF000000"/>
      <name val="Arial"/>
      <family val="2"/>
    </font>
    <font>
      <b/>
      <sz val="12"/>
      <name val="Calibri Light"/>
      <scheme val="major"/>
    </font>
    <font>
      <b/>
      <sz val="14"/>
      <name val="Calibri Light"/>
      <scheme val="major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165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shrinkToFit="1"/>
    </xf>
    <xf numFmtId="0" fontId="0" fillId="0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165" fontId="3" fillId="0" borderId="2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center" vertical="top" wrapText="1"/>
    </xf>
    <xf numFmtId="165" fontId="3" fillId="0" borderId="8" xfId="0" applyNumberFormat="1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1" fontId="4" fillId="0" borderId="8" xfId="0" applyNumberFormat="1" applyFont="1" applyFill="1" applyBorder="1" applyAlignment="1">
      <alignment horizontal="center" vertical="top" shrinkToFit="1"/>
    </xf>
    <xf numFmtId="0" fontId="3" fillId="0" borderId="9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wrapText="1"/>
    </xf>
    <xf numFmtId="0" fontId="7" fillId="0" borderId="9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 Light"/>
        <scheme val="maj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5" formatCode="000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o1" displayName="Tablo1" ref="A1:G82" totalsRowShown="0" headerRowDxfId="3" dataDxfId="2" headerRowBorderDxfId="10" tableBorderDxfId="11" totalsRowBorderDxfId="9">
  <autoFilter ref="A1:G82"/>
  <tableColumns count="7">
    <tableColumn id="1" name="Address Hex" dataDxfId="8"/>
    <tableColumn id="2" name="Adres" dataDxfId="7">
      <calculatedColumnFormula>HEX2DEC(A2)</calculatedColumnFormula>
    </tableColumn>
    <tableColumn id="3" name="Format" dataDxfId="6"/>
    <tableColumn id="4" name="Word Counts" dataDxfId="5"/>
    <tableColumn id="5" name="Unit" dataDxfId="4"/>
    <tableColumn id="7" name="Tablo Adı" dataDxfId="0"/>
    <tableColumn id="6" name="Remarks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i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s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zoomScale="165" workbookViewId="0">
      <selection activeCell="F43" sqref="F43"/>
    </sheetView>
  </sheetViews>
  <sheetFormatPr baseColWidth="10" defaultRowHeight="16" x14ac:dyDescent="0.2"/>
  <cols>
    <col min="1" max="1" width="15.33203125" style="1" customWidth="1"/>
    <col min="2" max="2" width="9.1640625" style="1" bestFit="1" customWidth="1"/>
    <col min="3" max="3" width="13.1640625" style="1" bestFit="1" customWidth="1"/>
    <col min="4" max="4" width="16.1640625" style="1" bestFit="1" customWidth="1"/>
    <col min="5" max="5" width="10.33203125" style="6" bestFit="1" customWidth="1"/>
    <col min="6" max="6" width="31.1640625" style="23" customWidth="1"/>
    <col min="7" max="7" width="53" style="1" customWidth="1"/>
  </cols>
  <sheetData>
    <row r="1" spans="1:7" ht="19" x14ac:dyDescent="0.2">
      <c r="A1" s="15" t="s">
        <v>0</v>
      </c>
      <c r="B1" s="16" t="s">
        <v>181</v>
      </c>
      <c r="C1" s="17" t="s">
        <v>1</v>
      </c>
      <c r="D1" s="16" t="s">
        <v>2</v>
      </c>
      <c r="E1" s="17" t="s">
        <v>3</v>
      </c>
      <c r="F1" s="19" t="s">
        <v>182</v>
      </c>
      <c r="G1" s="18" t="s">
        <v>4</v>
      </c>
    </row>
    <row r="2" spans="1:7" x14ac:dyDescent="0.2">
      <c r="A2" s="7">
        <v>0</v>
      </c>
      <c r="B2" s="2">
        <f>HEX2DEC(A2)</f>
        <v>0</v>
      </c>
      <c r="C2" s="3" t="s">
        <v>5</v>
      </c>
      <c r="D2" s="4">
        <v>2</v>
      </c>
      <c r="E2" s="3" t="s">
        <v>6</v>
      </c>
      <c r="F2" s="20" t="s">
        <v>183</v>
      </c>
      <c r="G2" s="9" t="s">
        <v>7</v>
      </c>
    </row>
    <row r="3" spans="1:7" x14ac:dyDescent="0.2">
      <c r="A3" s="8" t="s">
        <v>8</v>
      </c>
      <c r="B3" s="2">
        <f t="shared" ref="B3:B40" si="0">HEX2DEC(A3)</f>
        <v>2</v>
      </c>
      <c r="C3" s="3" t="s">
        <v>5</v>
      </c>
      <c r="D3" s="4">
        <v>2</v>
      </c>
      <c r="E3" s="3" t="s">
        <v>6</v>
      </c>
      <c r="F3" s="20" t="s">
        <v>184</v>
      </c>
      <c r="G3" s="9" t="s">
        <v>9</v>
      </c>
    </row>
    <row r="4" spans="1:7" x14ac:dyDescent="0.2">
      <c r="A4" s="8" t="s">
        <v>10</v>
      </c>
      <c r="B4" s="2">
        <f t="shared" si="0"/>
        <v>4</v>
      </c>
      <c r="C4" s="3" t="s">
        <v>5</v>
      </c>
      <c r="D4" s="4">
        <v>2</v>
      </c>
      <c r="E4" s="3" t="s">
        <v>6</v>
      </c>
      <c r="F4" s="20" t="s">
        <v>185</v>
      </c>
      <c r="G4" s="9" t="s">
        <v>11</v>
      </c>
    </row>
    <row r="5" spans="1:7" x14ac:dyDescent="0.2">
      <c r="A5" s="8" t="s">
        <v>12</v>
      </c>
      <c r="B5" s="2">
        <f t="shared" si="0"/>
        <v>6</v>
      </c>
      <c r="C5" s="3" t="s">
        <v>5</v>
      </c>
      <c r="D5" s="4">
        <v>2</v>
      </c>
      <c r="E5" s="3" t="s">
        <v>6</v>
      </c>
      <c r="F5" s="20" t="s">
        <v>186</v>
      </c>
      <c r="G5" s="9" t="s">
        <v>13</v>
      </c>
    </row>
    <row r="6" spans="1:7" x14ac:dyDescent="0.2">
      <c r="A6" s="8" t="s">
        <v>14</v>
      </c>
      <c r="B6" s="2">
        <f t="shared" si="0"/>
        <v>8</v>
      </c>
      <c r="C6" s="3" t="s">
        <v>5</v>
      </c>
      <c r="D6" s="4">
        <v>2</v>
      </c>
      <c r="E6" s="3" t="s">
        <v>6</v>
      </c>
      <c r="F6" s="20" t="s">
        <v>187</v>
      </c>
      <c r="G6" s="9" t="s">
        <v>15</v>
      </c>
    </row>
    <row r="7" spans="1:7" x14ac:dyDescent="0.2">
      <c r="A7" s="8" t="s">
        <v>16</v>
      </c>
      <c r="B7" s="2">
        <f t="shared" si="0"/>
        <v>10</v>
      </c>
      <c r="C7" s="3" t="s">
        <v>5</v>
      </c>
      <c r="D7" s="4">
        <v>2</v>
      </c>
      <c r="E7" s="3" t="s">
        <v>6</v>
      </c>
      <c r="F7" s="20" t="s">
        <v>188</v>
      </c>
      <c r="G7" s="9" t="s">
        <v>17</v>
      </c>
    </row>
    <row r="8" spans="1:7" x14ac:dyDescent="0.2">
      <c r="A8" s="8" t="s">
        <v>18</v>
      </c>
      <c r="B8" s="2">
        <f t="shared" si="0"/>
        <v>12</v>
      </c>
      <c r="C8" s="3" t="s">
        <v>5</v>
      </c>
      <c r="D8" s="4">
        <v>2</v>
      </c>
      <c r="E8" s="3" t="s">
        <v>6</v>
      </c>
      <c r="F8" s="20" t="s">
        <v>189</v>
      </c>
      <c r="G8" s="9" t="s">
        <v>19</v>
      </c>
    </row>
    <row r="9" spans="1:7" x14ac:dyDescent="0.2">
      <c r="A9" s="8" t="s">
        <v>20</v>
      </c>
      <c r="B9" s="2">
        <f t="shared" si="0"/>
        <v>14</v>
      </c>
      <c r="C9" s="3" t="s">
        <v>5</v>
      </c>
      <c r="D9" s="4">
        <v>2</v>
      </c>
      <c r="E9" s="3" t="s">
        <v>21</v>
      </c>
      <c r="F9" s="20" t="s">
        <v>190</v>
      </c>
      <c r="G9" s="9" t="s">
        <v>22</v>
      </c>
    </row>
    <row r="10" spans="1:7" x14ac:dyDescent="0.2">
      <c r="A10" s="8" t="s">
        <v>23</v>
      </c>
      <c r="B10" s="2">
        <f t="shared" si="0"/>
        <v>16</v>
      </c>
      <c r="C10" s="3" t="s">
        <v>5</v>
      </c>
      <c r="D10" s="4">
        <v>2</v>
      </c>
      <c r="E10" s="3" t="s">
        <v>21</v>
      </c>
      <c r="F10" s="20" t="s">
        <v>191</v>
      </c>
      <c r="G10" s="9" t="s">
        <v>24</v>
      </c>
    </row>
    <row r="11" spans="1:7" x14ac:dyDescent="0.2">
      <c r="A11" s="8" t="s">
        <v>25</v>
      </c>
      <c r="B11" s="2">
        <f t="shared" si="0"/>
        <v>18</v>
      </c>
      <c r="C11" s="3" t="s">
        <v>5</v>
      </c>
      <c r="D11" s="4">
        <v>2</v>
      </c>
      <c r="E11" s="3" t="s">
        <v>21</v>
      </c>
      <c r="F11" s="20" t="s">
        <v>192</v>
      </c>
      <c r="G11" s="9" t="s">
        <v>26</v>
      </c>
    </row>
    <row r="12" spans="1:7" x14ac:dyDescent="0.2">
      <c r="A12" s="8" t="s">
        <v>27</v>
      </c>
      <c r="B12" s="2">
        <f t="shared" si="0"/>
        <v>20</v>
      </c>
      <c r="C12" s="3" t="s">
        <v>5</v>
      </c>
      <c r="D12" s="4">
        <v>2</v>
      </c>
      <c r="E12" s="3" t="s">
        <v>21</v>
      </c>
      <c r="F12" s="20" t="s">
        <v>193</v>
      </c>
      <c r="G12" s="9" t="s">
        <v>28</v>
      </c>
    </row>
    <row r="13" spans="1:7" x14ac:dyDescent="0.2">
      <c r="A13" s="8" t="s">
        <v>29</v>
      </c>
      <c r="B13" s="2">
        <f t="shared" si="0"/>
        <v>22</v>
      </c>
      <c r="C13" s="3" t="s">
        <v>5</v>
      </c>
      <c r="D13" s="4">
        <v>2</v>
      </c>
      <c r="E13" s="3" t="s">
        <v>21</v>
      </c>
      <c r="F13" s="20" t="s">
        <v>194</v>
      </c>
      <c r="G13" s="9" t="s">
        <v>30</v>
      </c>
    </row>
    <row r="14" spans="1:7" x14ac:dyDescent="0.2">
      <c r="A14" s="8" t="s">
        <v>31</v>
      </c>
      <c r="B14" s="2">
        <f t="shared" si="0"/>
        <v>24</v>
      </c>
      <c r="C14" s="3" t="s">
        <v>5</v>
      </c>
      <c r="D14" s="4">
        <v>2</v>
      </c>
      <c r="E14" s="3" t="s">
        <v>32</v>
      </c>
      <c r="F14" s="20" t="s">
        <v>195</v>
      </c>
      <c r="G14" s="9" t="s">
        <v>33</v>
      </c>
    </row>
    <row r="15" spans="1:7" x14ac:dyDescent="0.2">
      <c r="A15" s="8" t="s">
        <v>34</v>
      </c>
      <c r="B15" s="2">
        <f>HEX2DEC(A15)</f>
        <v>26</v>
      </c>
      <c r="C15" s="3" t="s">
        <v>35</v>
      </c>
      <c r="D15" s="4">
        <v>2</v>
      </c>
      <c r="E15" s="3" t="s">
        <v>36</v>
      </c>
      <c r="F15" s="20" t="s">
        <v>196</v>
      </c>
      <c r="G15" s="9" t="s">
        <v>37</v>
      </c>
    </row>
    <row r="16" spans="1:7" x14ac:dyDescent="0.2">
      <c r="A16" s="8" t="s">
        <v>38</v>
      </c>
      <c r="B16" s="2">
        <f t="shared" si="0"/>
        <v>28</v>
      </c>
      <c r="C16" s="3" t="s">
        <v>35</v>
      </c>
      <c r="D16" s="4">
        <v>2</v>
      </c>
      <c r="E16" s="3" t="s">
        <v>36</v>
      </c>
      <c r="F16" s="20" t="s">
        <v>197</v>
      </c>
      <c r="G16" s="9" t="s">
        <v>39</v>
      </c>
    </row>
    <row r="17" spans="1:7" x14ac:dyDescent="0.2">
      <c r="A17" s="8" t="s">
        <v>40</v>
      </c>
      <c r="B17" s="2">
        <f t="shared" si="0"/>
        <v>30</v>
      </c>
      <c r="C17" s="3" t="s">
        <v>35</v>
      </c>
      <c r="D17" s="4">
        <v>2</v>
      </c>
      <c r="E17" s="3" t="s">
        <v>36</v>
      </c>
      <c r="F17" s="20" t="s">
        <v>198</v>
      </c>
      <c r="G17" s="9" t="s">
        <v>41</v>
      </c>
    </row>
    <row r="18" spans="1:7" x14ac:dyDescent="0.2">
      <c r="A18" s="8" t="s">
        <v>42</v>
      </c>
      <c r="B18" s="2">
        <f t="shared" si="0"/>
        <v>32</v>
      </c>
      <c r="C18" s="3" t="s">
        <v>35</v>
      </c>
      <c r="D18" s="4">
        <v>2</v>
      </c>
      <c r="E18" s="3" t="s">
        <v>36</v>
      </c>
      <c r="F18" s="20" t="s">
        <v>199</v>
      </c>
      <c r="G18" s="9" t="s">
        <v>43</v>
      </c>
    </row>
    <row r="19" spans="1:7" x14ac:dyDescent="0.2">
      <c r="A19" s="8" t="s">
        <v>44</v>
      </c>
      <c r="B19" s="2">
        <f t="shared" si="0"/>
        <v>34</v>
      </c>
      <c r="C19" s="3" t="s">
        <v>35</v>
      </c>
      <c r="D19" s="4">
        <v>2</v>
      </c>
      <c r="E19" s="3" t="s">
        <v>36</v>
      </c>
      <c r="F19" s="20" t="s">
        <v>200</v>
      </c>
      <c r="G19" s="9" t="s">
        <v>45</v>
      </c>
    </row>
    <row r="20" spans="1:7" x14ac:dyDescent="0.2">
      <c r="A20" s="8" t="s">
        <v>46</v>
      </c>
      <c r="B20" s="2">
        <f t="shared" si="0"/>
        <v>36</v>
      </c>
      <c r="C20" s="3" t="s">
        <v>35</v>
      </c>
      <c r="D20" s="4">
        <v>2</v>
      </c>
      <c r="E20" s="3" t="s">
        <v>36</v>
      </c>
      <c r="F20" s="20" t="s">
        <v>201</v>
      </c>
      <c r="G20" s="9" t="s">
        <v>47</v>
      </c>
    </row>
    <row r="21" spans="1:7" x14ac:dyDescent="0.2">
      <c r="A21" s="8" t="s">
        <v>48</v>
      </c>
      <c r="B21" s="2">
        <f t="shared" si="0"/>
        <v>38</v>
      </c>
      <c r="C21" s="3" t="s">
        <v>35</v>
      </c>
      <c r="D21" s="4">
        <v>2</v>
      </c>
      <c r="E21" s="3" t="s">
        <v>36</v>
      </c>
      <c r="F21" s="20" t="s">
        <v>202</v>
      </c>
      <c r="G21" s="9" t="s">
        <v>49</v>
      </c>
    </row>
    <row r="22" spans="1:7" x14ac:dyDescent="0.2">
      <c r="A22" s="8" t="s">
        <v>50</v>
      </c>
      <c r="B22" s="2">
        <f t="shared" si="0"/>
        <v>40</v>
      </c>
      <c r="C22" s="3" t="s">
        <v>35</v>
      </c>
      <c r="D22" s="4">
        <v>2</v>
      </c>
      <c r="E22" s="3" t="s">
        <v>51</v>
      </c>
      <c r="F22" s="20" t="s">
        <v>203</v>
      </c>
      <c r="G22" s="9" t="s">
        <v>52</v>
      </c>
    </row>
    <row r="23" spans="1:7" x14ac:dyDescent="0.2">
      <c r="A23" s="8" t="s">
        <v>53</v>
      </c>
      <c r="B23" s="2">
        <f t="shared" si="0"/>
        <v>42</v>
      </c>
      <c r="C23" s="3" t="s">
        <v>35</v>
      </c>
      <c r="D23" s="4">
        <v>2</v>
      </c>
      <c r="E23" s="3" t="s">
        <v>51</v>
      </c>
      <c r="F23" s="20" t="s">
        <v>204</v>
      </c>
      <c r="G23" s="9" t="s">
        <v>54</v>
      </c>
    </row>
    <row r="24" spans="1:7" x14ac:dyDescent="0.2">
      <c r="A24" s="8" t="s">
        <v>55</v>
      </c>
      <c r="B24" s="2">
        <f t="shared" si="0"/>
        <v>44</v>
      </c>
      <c r="C24" s="3" t="s">
        <v>35</v>
      </c>
      <c r="D24" s="4">
        <v>2</v>
      </c>
      <c r="E24" s="3" t="s">
        <v>51</v>
      </c>
      <c r="F24" s="20" t="s">
        <v>205</v>
      </c>
      <c r="G24" s="9" t="s">
        <v>56</v>
      </c>
    </row>
    <row r="25" spans="1:7" x14ac:dyDescent="0.2">
      <c r="A25" s="8" t="s">
        <v>57</v>
      </c>
      <c r="B25" s="2">
        <f t="shared" si="0"/>
        <v>46</v>
      </c>
      <c r="C25" s="3" t="s">
        <v>35</v>
      </c>
      <c r="D25" s="4">
        <v>2</v>
      </c>
      <c r="E25" s="3" t="s">
        <v>51</v>
      </c>
      <c r="F25" s="20" t="s">
        <v>206</v>
      </c>
      <c r="G25" s="9" t="s">
        <v>58</v>
      </c>
    </row>
    <row r="26" spans="1:7" x14ac:dyDescent="0.2">
      <c r="A26" s="8" t="s">
        <v>59</v>
      </c>
      <c r="B26" s="2">
        <f t="shared" si="0"/>
        <v>48</v>
      </c>
      <c r="C26" s="3" t="s">
        <v>35</v>
      </c>
      <c r="D26" s="4">
        <v>2</v>
      </c>
      <c r="E26" s="3" t="s">
        <v>51</v>
      </c>
      <c r="F26" s="20" t="s">
        <v>207</v>
      </c>
      <c r="G26" s="9" t="s">
        <v>60</v>
      </c>
    </row>
    <row r="27" spans="1:7" x14ac:dyDescent="0.2">
      <c r="A27" s="8" t="s">
        <v>61</v>
      </c>
      <c r="B27" s="2">
        <f t="shared" si="0"/>
        <v>50</v>
      </c>
      <c r="C27" s="3" t="s">
        <v>35</v>
      </c>
      <c r="D27" s="4">
        <v>2</v>
      </c>
      <c r="E27" s="3" t="s">
        <v>51</v>
      </c>
      <c r="F27" s="20" t="s">
        <v>208</v>
      </c>
      <c r="G27" s="9" t="s">
        <v>62</v>
      </c>
    </row>
    <row r="28" spans="1:7" x14ac:dyDescent="0.2">
      <c r="A28" s="8" t="s">
        <v>63</v>
      </c>
      <c r="B28" s="2">
        <f>HEX2DEC(A28)</f>
        <v>52</v>
      </c>
      <c r="C28" s="3" t="s">
        <v>35</v>
      </c>
      <c r="D28" s="4">
        <v>2</v>
      </c>
      <c r="E28" s="3" t="s">
        <v>51</v>
      </c>
      <c r="F28" s="20" t="s">
        <v>209</v>
      </c>
      <c r="G28" s="9" t="s">
        <v>64</v>
      </c>
    </row>
    <row r="29" spans="1:7" x14ac:dyDescent="0.2">
      <c r="A29" s="8" t="s">
        <v>65</v>
      </c>
      <c r="B29" s="2">
        <f t="shared" si="0"/>
        <v>54</v>
      </c>
      <c r="C29" s="3" t="s">
        <v>35</v>
      </c>
      <c r="D29" s="4">
        <v>2</v>
      </c>
      <c r="E29" s="3" t="s">
        <v>51</v>
      </c>
      <c r="F29" s="20" t="s">
        <v>210</v>
      </c>
      <c r="G29" s="9" t="s">
        <v>66</v>
      </c>
    </row>
    <row r="30" spans="1:7" x14ac:dyDescent="0.2">
      <c r="A30" s="8" t="s">
        <v>67</v>
      </c>
      <c r="B30" s="2">
        <f t="shared" si="0"/>
        <v>56</v>
      </c>
      <c r="C30" s="3" t="s">
        <v>35</v>
      </c>
      <c r="D30" s="4">
        <v>2</v>
      </c>
      <c r="E30" s="3" t="s">
        <v>51</v>
      </c>
      <c r="F30" s="20" t="s">
        <v>211</v>
      </c>
      <c r="G30" s="9" t="s">
        <v>68</v>
      </c>
    </row>
    <row r="31" spans="1:7" x14ac:dyDescent="0.2">
      <c r="A31" s="8" t="s">
        <v>69</v>
      </c>
      <c r="B31" s="2">
        <f t="shared" si="0"/>
        <v>58</v>
      </c>
      <c r="C31" s="3" t="s">
        <v>35</v>
      </c>
      <c r="D31" s="4">
        <v>2</v>
      </c>
      <c r="E31" s="3" t="s">
        <v>70</v>
      </c>
      <c r="F31" s="20" t="s">
        <v>212</v>
      </c>
      <c r="G31" s="9" t="s">
        <v>71</v>
      </c>
    </row>
    <row r="32" spans="1:7" x14ac:dyDescent="0.2">
      <c r="A32" s="8" t="s">
        <v>72</v>
      </c>
      <c r="B32" s="2">
        <f t="shared" si="0"/>
        <v>60</v>
      </c>
      <c r="C32" s="3" t="s">
        <v>35</v>
      </c>
      <c r="D32" s="4">
        <v>2</v>
      </c>
      <c r="E32" s="3" t="s">
        <v>70</v>
      </c>
      <c r="F32" s="20" t="s">
        <v>213</v>
      </c>
      <c r="G32" s="9" t="s">
        <v>73</v>
      </c>
    </row>
    <row r="33" spans="1:7" x14ac:dyDescent="0.2">
      <c r="A33" s="8" t="s">
        <v>74</v>
      </c>
      <c r="B33" s="2">
        <f t="shared" si="0"/>
        <v>62</v>
      </c>
      <c r="C33" s="3" t="s">
        <v>35</v>
      </c>
      <c r="D33" s="4">
        <v>2</v>
      </c>
      <c r="E33" s="3" t="s">
        <v>70</v>
      </c>
      <c r="F33" s="20" t="s">
        <v>214</v>
      </c>
      <c r="G33" s="9" t="s">
        <v>75</v>
      </c>
    </row>
    <row r="34" spans="1:7" x14ac:dyDescent="0.2">
      <c r="A34" s="8" t="s">
        <v>76</v>
      </c>
      <c r="B34" s="2">
        <f t="shared" si="0"/>
        <v>64</v>
      </c>
      <c r="C34" s="3" t="s">
        <v>35</v>
      </c>
      <c r="D34" s="4">
        <v>2</v>
      </c>
      <c r="E34" s="3" t="s">
        <v>70</v>
      </c>
      <c r="F34" s="20" t="s">
        <v>215</v>
      </c>
      <c r="G34" s="9" t="s">
        <v>77</v>
      </c>
    </row>
    <row r="35" spans="1:7" x14ac:dyDescent="0.2">
      <c r="A35" s="8" t="s">
        <v>78</v>
      </c>
      <c r="B35" s="2">
        <f t="shared" si="0"/>
        <v>66</v>
      </c>
      <c r="C35" s="3" t="s">
        <v>35</v>
      </c>
      <c r="D35" s="4">
        <v>2</v>
      </c>
      <c r="E35" s="3" t="s">
        <v>70</v>
      </c>
      <c r="F35" s="20" t="s">
        <v>216</v>
      </c>
      <c r="G35" s="9" t="s">
        <v>79</v>
      </c>
    </row>
    <row r="36" spans="1:7" x14ac:dyDescent="0.2">
      <c r="A36" s="8" t="s">
        <v>80</v>
      </c>
      <c r="B36" s="2">
        <f t="shared" si="0"/>
        <v>68</v>
      </c>
      <c r="C36" s="3" t="s">
        <v>35</v>
      </c>
      <c r="D36" s="4">
        <v>2</v>
      </c>
      <c r="E36" s="3" t="s">
        <v>70</v>
      </c>
      <c r="F36" s="20" t="s">
        <v>217</v>
      </c>
      <c r="G36" s="9" t="s">
        <v>81</v>
      </c>
    </row>
    <row r="37" spans="1:7" x14ac:dyDescent="0.2">
      <c r="A37" s="8" t="s">
        <v>82</v>
      </c>
      <c r="B37" s="2">
        <f t="shared" si="0"/>
        <v>70</v>
      </c>
      <c r="C37" s="3" t="s">
        <v>35</v>
      </c>
      <c r="D37" s="4">
        <v>2</v>
      </c>
      <c r="E37" s="3" t="s">
        <v>70</v>
      </c>
      <c r="F37" s="20" t="s">
        <v>218</v>
      </c>
      <c r="G37" s="9" t="s">
        <v>83</v>
      </c>
    </row>
    <row r="38" spans="1:7" x14ac:dyDescent="0.2">
      <c r="A38" s="8" t="s">
        <v>84</v>
      </c>
      <c r="B38" s="2">
        <f t="shared" si="0"/>
        <v>72</v>
      </c>
      <c r="C38" s="3" t="s">
        <v>85</v>
      </c>
      <c r="D38" s="4">
        <v>2</v>
      </c>
      <c r="E38" s="3" t="s">
        <v>86</v>
      </c>
      <c r="F38" s="20" t="s">
        <v>219</v>
      </c>
      <c r="G38" s="9" t="s">
        <v>87</v>
      </c>
    </row>
    <row r="39" spans="1:7" x14ac:dyDescent="0.2">
      <c r="A39" s="8" t="s">
        <v>88</v>
      </c>
      <c r="B39" s="2">
        <f t="shared" si="0"/>
        <v>74</v>
      </c>
      <c r="C39" s="3" t="s">
        <v>85</v>
      </c>
      <c r="D39" s="4">
        <v>2</v>
      </c>
      <c r="E39" s="3" t="s">
        <v>86</v>
      </c>
      <c r="F39" s="20" t="s">
        <v>220</v>
      </c>
      <c r="G39" s="9" t="s">
        <v>89</v>
      </c>
    </row>
    <row r="40" spans="1:7" x14ac:dyDescent="0.2">
      <c r="A40" s="8" t="s">
        <v>90</v>
      </c>
      <c r="B40" s="2">
        <f t="shared" si="0"/>
        <v>76</v>
      </c>
      <c r="C40" s="3" t="s">
        <v>85</v>
      </c>
      <c r="D40" s="4">
        <v>2</v>
      </c>
      <c r="E40" s="3" t="s">
        <v>86</v>
      </c>
      <c r="F40" s="20" t="s">
        <v>221</v>
      </c>
      <c r="G40" s="9" t="s">
        <v>91</v>
      </c>
    </row>
    <row r="41" spans="1:7" x14ac:dyDescent="0.2">
      <c r="A41" s="8" t="s">
        <v>92</v>
      </c>
      <c r="B41" s="2">
        <f>HEX2DEC(A41)</f>
        <v>78</v>
      </c>
      <c r="C41" s="3" t="s">
        <v>85</v>
      </c>
      <c r="D41" s="4">
        <v>2</v>
      </c>
      <c r="E41" s="3" t="s">
        <v>86</v>
      </c>
      <c r="F41" s="20" t="s">
        <v>222</v>
      </c>
      <c r="G41" s="9" t="s">
        <v>93</v>
      </c>
    </row>
    <row r="42" spans="1:7" x14ac:dyDescent="0.2">
      <c r="A42" s="8" t="s">
        <v>94</v>
      </c>
      <c r="B42" s="2">
        <f>HEX2DEC(A42)</f>
        <v>80</v>
      </c>
      <c r="C42" s="3" t="s">
        <v>85</v>
      </c>
      <c r="D42" s="4">
        <v>2</v>
      </c>
      <c r="E42" s="3" t="s">
        <v>86</v>
      </c>
      <c r="F42" s="20" t="s">
        <v>223</v>
      </c>
      <c r="G42" s="9" t="s">
        <v>95</v>
      </c>
    </row>
    <row r="43" spans="1:7" x14ac:dyDescent="0.2">
      <c r="A43" s="8" t="s">
        <v>96</v>
      </c>
      <c r="B43" s="2">
        <f t="shared" ref="B43:B62" si="1">HEX2DEC(A43)</f>
        <v>82</v>
      </c>
      <c r="C43" s="3" t="s">
        <v>85</v>
      </c>
      <c r="D43" s="4">
        <v>2</v>
      </c>
      <c r="E43" s="3" t="s">
        <v>86</v>
      </c>
      <c r="F43" s="20"/>
      <c r="G43" s="9" t="s">
        <v>97</v>
      </c>
    </row>
    <row r="44" spans="1:7" x14ac:dyDescent="0.2">
      <c r="A44" s="8" t="s">
        <v>98</v>
      </c>
      <c r="B44" s="2">
        <f t="shared" si="1"/>
        <v>84</v>
      </c>
      <c r="C44" s="3" t="s">
        <v>85</v>
      </c>
      <c r="D44" s="4">
        <v>2</v>
      </c>
      <c r="E44" s="3" t="s">
        <v>86</v>
      </c>
      <c r="F44" s="20"/>
      <c r="G44" s="9" t="s">
        <v>99</v>
      </c>
    </row>
    <row r="45" spans="1:7" x14ac:dyDescent="0.2">
      <c r="A45" s="8" t="s">
        <v>100</v>
      </c>
      <c r="B45" s="2">
        <f t="shared" si="1"/>
        <v>86</v>
      </c>
      <c r="C45" s="3" t="s">
        <v>85</v>
      </c>
      <c r="D45" s="4">
        <v>2</v>
      </c>
      <c r="E45" s="3" t="s">
        <v>86</v>
      </c>
      <c r="F45" s="20"/>
      <c r="G45" s="9" t="s">
        <v>101</v>
      </c>
    </row>
    <row r="46" spans="1:7" x14ac:dyDescent="0.2">
      <c r="A46" s="8" t="s">
        <v>102</v>
      </c>
      <c r="B46" s="2">
        <f t="shared" si="1"/>
        <v>88</v>
      </c>
      <c r="C46" s="3" t="s">
        <v>85</v>
      </c>
      <c r="D46" s="4">
        <v>2</v>
      </c>
      <c r="E46" s="3" t="s">
        <v>86</v>
      </c>
      <c r="F46" s="20"/>
      <c r="G46" s="9" t="s">
        <v>103</v>
      </c>
    </row>
    <row r="47" spans="1:7" x14ac:dyDescent="0.2">
      <c r="A47" s="8" t="s">
        <v>104</v>
      </c>
      <c r="B47" s="2">
        <f t="shared" si="1"/>
        <v>90</v>
      </c>
      <c r="C47" s="3" t="s">
        <v>85</v>
      </c>
      <c r="D47" s="4">
        <v>2</v>
      </c>
      <c r="E47" s="3" t="s">
        <v>86</v>
      </c>
      <c r="F47" s="20"/>
      <c r="G47" s="9" t="s">
        <v>105</v>
      </c>
    </row>
    <row r="48" spans="1:7" x14ac:dyDescent="0.2">
      <c r="A48" s="8" t="s">
        <v>106</v>
      </c>
      <c r="B48" s="2">
        <f t="shared" si="1"/>
        <v>92</v>
      </c>
      <c r="C48" s="3" t="s">
        <v>85</v>
      </c>
      <c r="D48" s="4">
        <v>2</v>
      </c>
      <c r="E48" s="3" t="s">
        <v>86</v>
      </c>
      <c r="F48" s="20"/>
      <c r="G48" s="9" t="s">
        <v>107</v>
      </c>
    </row>
    <row r="49" spans="1:7" x14ac:dyDescent="0.2">
      <c r="A49" s="8" t="s">
        <v>108</v>
      </c>
      <c r="B49" s="2">
        <f t="shared" si="1"/>
        <v>94</v>
      </c>
      <c r="C49" s="3" t="s">
        <v>5</v>
      </c>
      <c r="D49" s="4">
        <v>2</v>
      </c>
      <c r="E49" s="3" t="s">
        <v>109</v>
      </c>
      <c r="F49" s="20"/>
      <c r="G49" s="9" t="s">
        <v>110</v>
      </c>
    </row>
    <row r="50" spans="1:7" x14ac:dyDescent="0.2">
      <c r="A50" s="8" t="s">
        <v>111</v>
      </c>
      <c r="B50" s="2">
        <f t="shared" si="1"/>
        <v>96</v>
      </c>
      <c r="C50" s="3" t="s">
        <v>5</v>
      </c>
      <c r="D50" s="4">
        <v>2</v>
      </c>
      <c r="E50" s="3" t="s">
        <v>109</v>
      </c>
      <c r="F50" s="20"/>
      <c r="G50" s="9" t="s">
        <v>112</v>
      </c>
    </row>
    <row r="51" spans="1:7" x14ac:dyDescent="0.2">
      <c r="A51" s="8" t="s">
        <v>113</v>
      </c>
      <c r="B51" s="2">
        <f t="shared" si="1"/>
        <v>98</v>
      </c>
      <c r="C51" s="3" t="s">
        <v>114</v>
      </c>
      <c r="D51" s="4">
        <v>2</v>
      </c>
      <c r="E51" s="3" t="s">
        <v>115</v>
      </c>
      <c r="F51" s="20"/>
      <c r="G51" s="9" t="s">
        <v>116</v>
      </c>
    </row>
    <row r="52" spans="1:7" x14ac:dyDescent="0.2">
      <c r="A52" s="8" t="s">
        <v>117</v>
      </c>
      <c r="B52" s="2">
        <f t="shared" si="1"/>
        <v>100</v>
      </c>
      <c r="C52" s="3" t="s">
        <v>114</v>
      </c>
      <c r="D52" s="4">
        <v>2</v>
      </c>
      <c r="E52" s="3" t="s">
        <v>115</v>
      </c>
      <c r="F52" s="20"/>
      <c r="G52" s="9" t="s">
        <v>118</v>
      </c>
    </row>
    <row r="53" spans="1:7" x14ac:dyDescent="0.2">
      <c r="A53" s="8" t="s">
        <v>119</v>
      </c>
      <c r="B53" s="2">
        <f t="shared" si="1"/>
        <v>102</v>
      </c>
      <c r="C53" s="3" t="s">
        <v>114</v>
      </c>
      <c r="D53" s="4">
        <v>2</v>
      </c>
      <c r="E53" s="3" t="s">
        <v>115</v>
      </c>
      <c r="F53" s="20"/>
      <c r="G53" s="9" t="s">
        <v>120</v>
      </c>
    </row>
    <row r="54" spans="1:7" x14ac:dyDescent="0.2">
      <c r="A54" s="8" t="s">
        <v>121</v>
      </c>
      <c r="B54" s="2">
        <f t="shared" si="1"/>
        <v>104</v>
      </c>
      <c r="C54" s="3" t="s">
        <v>114</v>
      </c>
      <c r="D54" s="4">
        <v>2</v>
      </c>
      <c r="E54" s="3" t="s">
        <v>115</v>
      </c>
      <c r="F54" s="20"/>
      <c r="G54" s="9" t="s">
        <v>122</v>
      </c>
    </row>
    <row r="55" spans="1:7" x14ac:dyDescent="0.2">
      <c r="A55" s="8" t="s">
        <v>123</v>
      </c>
      <c r="B55" s="2">
        <f>HEX2DEC(A55)</f>
        <v>106</v>
      </c>
      <c r="C55" s="3" t="s">
        <v>114</v>
      </c>
      <c r="D55" s="4">
        <v>2</v>
      </c>
      <c r="E55" s="3" t="s">
        <v>115</v>
      </c>
      <c r="F55" s="20"/>
      <c r="G55" s="9" t="s">
        <v>124</v>
      </c>
    </row>
    <row r="56" spans="1:7" x14ac:dyDescent="0.2">
      <c r="A56" s="8" t="s">
        <v>125</v>
      </c>
      <c r="B56" s="2">
        <f t="shared" si="1"/>
        <v>108</v>
      </c>
      <c r="C56" s="3" t="s">
        <v>114</v>
      </c>
      <c r="D56" s="4">
        <v>2</v>
      </c>
      <c r="E56" s="3" t="s">
        <v>115</v>
      </c>
      <c r="F56" s="20"/>
      <c r="G56" s="9" t="s">
        <v>126</v>
      </c>
    </row>
    <row r="57" spans="1:7" x14ac:dyDescent="0.2">
      <c r="A57" s="8" t="s">
        <v>127</v>
      </c>
      <c r="B57" s="2">
        <f t="shared" si="1"/>
        <v>110</v>
      </c>
      <c r="C57" s="3" t="s">
        <v>114</v>
      </c>
      <c r="D57" s="4">
        <v>2</v>
      </c>
      <c r="E57" s="3" t="s">
        <v>115</v>
      </c>
      <c r="F57" s="20"/>
      <c r="G57" s="9" t="s">
        <v>128</v>
      </c>
    </row>
    <row r="58" spans="1:7" x14ac:dyDescent="0.2">
      <c r="A58" s="8" t="s">
        <v>129</v>
      </c>
      <c r="B58" s="2">
        <f t="shared" si="1"/>
        <v>112</v>
      </c>
      <c r="C58" s="3" t="s">
        <v>114</v>
      </c>
      <c r="D58" s="4">
        <v>2</v>
      </c>
      <c r="E58" s="3" t="s">
        <v>115</v>
      </c>
      <c r="F58" s="20"/>
      <c r="G58" s="9" t="s">
        <v>130</v>
      </c>
    </row>
    <row r="59" spans="1:7" x14ac:dyDescent="0.2">
      <c r="A59" s="8" t="s">
        <v>131</v>
      </c>
      <c r="B59" s="2">
        <f t="shared" si="1"/>
        <v>114</v>
      </c>
      <c r="C59" s="3" t="s">
        <v>35</v>
      </c>
      <c r="D59" s="4">
        <v>2</v>
      </c>
      <c r="E59" s="5"/>
      <c r="F59" s="21"/>
      <c r="G59" s="9" t="s">
        <v>132</v>
      </c>
    </row>
    <row r="60" spans="1:7" x14ac:dyDescent="0.2">
      <c r="A60" s="8" t="s">
        <v>133</v>
      </c>
      <c r="B60" s="2">
        <f t="shared" si="1"/>
        <v>116</v>
      </c>
      <c r="C60" s="3" t="s">
        <v>35</v>
      </c>
      <c r="D60" s="4">
        <v>2</v>
      </c>
      <c r="E60" s="5"/>
      <c r="F60" s="21"/>
      <c r="G60" s="9" t="s">
        <v>134</v>
      </c>
    </row>
    <row r="61" spans="1:7" x14ac:dyDescent="0.2">
      <c r="A61" s="8" t="s">
        <v>135</v>
      </c>
      <c r="B61" s="2">
        <f t="shared" si="1"/>
        <v>118</v>
      </c>
      <c r="C61" s="3" t="s">
        <v>35</v>
      </c>
      <c r="D61" s="4">
        <v>2</v>
      </c>
      <c r="E61" s="5"/>
      <c r="F61" s="21"/>
      <c r="G61" s="9" t="s">
        <v>136</v>
      </c>
    </row>
    <row r="62" spans="1:7" x14ac:dyDescent="0.2">
      <c r="A62" s="8" t="s">
        <v>137</v>
      </c>
      <c r="B62" s="2">
        <f t="shared" si="1"/>
        <v>120</v>
      </c>
      <c r="C62" s="3" t="s">
        <v>35</v>
      </c>
      <c r="D62" s="4">
        <v>2</v>
      </c>
      <c r="E62" s="5"/>
      <c r="F62" s="21"/>
      <c r="G62" s="9" t="s">
        <v>138</v>
      </c>
    </row>
    <row r="63" spans="1:7" x14ac:dyDescent="0.2">
      <c r="A63" s="8" t="s">
        <v>139</v>
      </c>
      <c r="B63" s="2">
        <f>HEX2DEC(A63)</f>
        <v>122</v>
      </c>
      <c r="C63" s="3" t="s">
        <v>35</v>
      </c>
      <c r="D63" s="4">
        <v>2</v>
      </c>
      <c r="E63" s="5"/>
      <c r="F63" s="21"/>
      <c r="G63" s="9" t="s">
        <v>140</v>
      </c>
    </row>
    <row r="64" spans="1:7" x14ac:dyDescent="0.2">
      <c r="A64" s="8" t="s">
        <v>141</v>
      </c>
      <c r="B64" s="2">
        <f t="shared" ref="B64:B82" si="2">HEX2DEC(A64)</f>
        <v>124</v>
      </c>
      <c r="C64" s="3" t="s">
        <v>35</v>
      </c>
      <c r="D64" s="4">
        <v>2</v>
      </c>
      <c r="E64" s="5"/>
      <c r="F64" s="21"/>
      <c r="G64" s="9" t="s">
        <v>142</v>
      </c>
    </row>
    <row r="65" spans="1:7" x14ac:dyDescent="0.2">
      <c r="A65" s="8" t="s">
        <v>143</v>
      </c>
      <c r="B65" s="2">
        <f t="shared" si="2"/>
        <v>126</v>
      </c>
      <c r="C65" s="3" t="s">
        <v>35</v>
      </c>
      <c r="D65" s="4">
        <v>2</v>
      </c>
      <c r="E65" s="5"/>
      <c r="F65" s="21"/>
      <c r="G65" s="9" t="s">
        <v>144</v>
      </c>
    </row>
    <row r="66" spans="1:7" x14ac:dyDescent="0.2">
      <c r="A66" s="8" t="s">
        <v>145</v>
      </c>
      <c r="B66" s="2">
        <f t="shared" si="2"/>
        <v>128</v>
      </c>
      <c r="C66" s="3" t="s">
        <v>35</v>
      </c>
      <c r="D66" s="4">
        <v>2</v>
      </c>
      <c r="E66" s="5"/>
      <c r="F66" s="21"/>
      <c r="G66" s="9" t="s">
        <v>146</v>
      </c>
    </row>
    <row r="67" spans="1:7" x14ac:dyDescent="0.2">
      <c r="A67" s="8" t="s">
        <v>147</v>
      </c>
      <c r="B67" s="2">
        <f t="shared" si="2"/>
        <v>130</v>
      </c>
      <c r="C67" s="3" t="s">
        <v>35</v>
      </c>
      <c r="D67" s="4">
        <v>2</v>
      </c>
      <c r="E67" s="3" t="s">
        <v>86</v>
      </c>
      <c r="F67" s="20"/>
      <c r="G67" s="9" t="s">
        <v>148</v>
      </c>
    </row>
    <row r="68" spans="1:7" x14ac:dyDescent="0.2">
      <c r="A68" s="8" t="s">
        <v>149</v>
      </c>
      <c r="B68" s="2">
        <f t="shared" si="2"/>
        <v>132</v>
      </c>
      <c r="C68" s="3" t="s">
        <v>35</v>
      </c>
      <c r="D68" s="4">
        <v>2</v>
      </c>
      <c r="E68" s="3" t="s">
        <v>86</v>
      </c>
      <c r="F68" s="20"/>
      <c r="G68" s="9" t="s">
        <v>150</v>
      </c>
    </row>
    <row r="69" spans="1:7" x14ac:dyDescent="0.2">
      <c r="A69" s="8" t="s">
        <v>151</v>
      </c>
      <c r="B69" s="2">
        <f t="shared" si="2"/>
        <v>134</v>
      </c>
      <c r="C69" s="3" t="s">
        <v>35</v>
      </c>
      <c r="D69" s="4">
        <v>2</v>
      </c>
      <c r="E69" s="3" t="s">
        <v>86</v>
      </c>
      <c r="F69" s="20"/>
      <c r="G69" s="9" t="s">
        <v>152</v>
      </c>
    </row>
    <row r="70" spans="1:7" x14ac:dyDescent="0.2">
      <c r="A70" s="8" t="s">
        <v>153</v>
      </c>
      <c r="B70" s="2">
        <f t="shared" si="2"/>
        <v>136</v>
      </c>
      <c r="C70" s="3" t="s">
        <v>35</v>
      </c>
      <c r="D70" s="4">
        <v>2</v>
      </c>
      <c r="E70" s="3" t="s">
        <v>86</v>
      </c>
      <c r="F70" s="20"/>
      <c r="G70" s="9" t="s">
        <v>154</v>
      </c>
    </row>
    <row r="71" spans="1:7" x14ac:dyDescent="0.2">
      <c r="A71" s="8" t="s">
        <v>155</v>
      </c>
      <c r="B71" s="2">
        <f t="shared" si="2"/>
        <v>138</v>
      </c>
      <c r="C71" s="3" t="s">
        <v>35</v>
      </c>
      <c r="D71" s="4">
        <v>2</v>
      </c>
      <c r="E71" s="3" t="s">
        <v>156</v>
      </c>
      <c r="F71" s="20"/>
      <c r="G71" s="9" t="s">
        <v>157</v>
      </c>
    </row>
    <row r="72" spans="1:7" x14ac:dyDescent="0.2">
      <c r="A72" s="8" t="s">
        <v>158</v>
      </c>
      <c r="B72" s="2">
        <f t="shared" si="2"/>
        <v>140</v>
      </c>
      <c r="C72" s="3" t="s">
        <v>35</v>
      </c>
      <c r="D72" s="4">
        <v>2</v>
      </c>
      <c r="E72" s="3" t="s">
        <v>156</v>
      </c>
      <c r="F72" s="20"/>
      <c r="G72" s="9" t="s">
        <v>159</v>
      </c>
    </row>
    <row r="73" spans="1:7" x14ac:dyDescent="0.2">
      <c r="A73" s="8" t="s">
        <v>160</v>
      </c>
      <c r="B73" s="2">
        <f t="shared" si="2"/>
        <v>142</v>
      </c>
      <c r="C73" s="3" t="s">
        <v>35</v>
      </c>
      <c r="D73" s="4">
        <v>2</v>
      </c>
      <c r="E73" s="3" t="s">
        <v>156</v>
      </c>
      <c r="F73" s="20"/>
      <c r="G73" s="9" t="s">
        <v>161</v>
      </c>
    </row>
    <row r="74" spans="1:7" x14ac:dyDescent="0.2">
      <c r="A74" s="8" t="s">
        <v>162</v>
      </c>
      <c r="B74" s="2">
        <f t="shared" si="2"/>
        <v>144</v>
      </c>
      <c r="C74" s="3" t="s">
        <v>35</v>
      </c>
      <c r="D74" s="4">
        <v>2</v>
      </c>
      <c r="E74" s="3" t="s">
        <v>156</v>
      </c>
      <c r="F74" s="20"/>
      <c r="G74" s="9" t="s">
        <v>163</v>
      </c>
    </row>
    <row r="75" spans="1:7" x14ac:dyDescent="0.2">
      <c r="A75" s="8" t="s">
        <v>164</v>
      </c>
      <c r="B75" s="2">
        <f t="shared" si="2"/>
        <v>146</v>
      </c>
      <c r="C75" s="3" t="s">
        <v>35</v>
      </c>
      <c r="D75" s="4">
        <v>2</v>
      </c>
      <c r="E75" s="3" t="s">
        <v>86</v>
      </c>
      <c r="F75" s="20"/>
      <c r="G75" s="9" t="s">
        <v>165</v>
      </c>
    </row>
    <row r="76" spans="1:7" x14ac:dyDescent="0.2">
      <c r="A76" s="8" t="s">
        <v>166</v>
      </c>
      <c r="B76" s="2">
        <f>HEX2DEC(A76)</f>
        <v>148</v>
      </c>
      <c r="C76" s="3" t="s">
        <v>35</v>
      </c>
      <c r="D76" s="4">
        <v>2</v>
      </c>
      <c r="E76" s="3" t="s">
        <v>86</v>
      </c>
      <c r="F76" s="20"/>
      <c r="G76" s="9" t="s">
        <v>167</v>
      </c>
    </row>
    <row r="77" spans="1:7" x14ac:dyDescent="0.2">
      <c r="A77" s="8" t="s">
        <v>168</v>
      </c>
      <c r="B77" s="2">
        <f t="shared" si="2"/>
        <v>150</v>
      </c>
      <c r="C77" s="3" t="s">
        <v>35</v>
      </c>
      <c r="D77" s="4">
        <v>2</v>
      </c>
      <c r="E77" s="3" t="s">
        <v>86</v>
      </c>
      <c r="F77" s="20"/>
      <c r="G77" s="9" t="s">
        <v>169</v>
      </c>
    </row>
    <row r="78" spans="1:7" x14ac:dyDescent="0.2">
      <c r="A78" s="8" t="s">
        <v>170</v>
      </c>
      <c r="B78" s="2">
        <f t="shared" si="2"/>
        <v>152</v>
      </c>
      <c r="C78" s="3" t="s">
        <v>35</v>
      </c>
      <c r="D78" s="4">
        <v>2</v>
      </c>
      <c r="E78" s="3" t="s">
        <v>86</v>
      </c>
      <c r="F78" s="20"/>
      <c r="G78" s="9" t="s">
        <v>171</v>
      </c>
    </row>
    <row r="79" spans="1:7" x14ac:dyDescent="0.2">
      <c r="A79" s="8" t="s">
        <v>172</v>
      </c>
      <c r="B79" s="2">
        <f t="shared" si="2"/>
        <v>154</v>
      </c>
      <c r="C79" s="3" t="s">
        <v>5</v>
      </c>
      <c r="D79" s="4">
        <v>2</v>
      </c>
      <c r="E79" s="3" t="s">
        <v>173</v>
      </c>
      <c r="F79" s="20"/>
      <c r="G79" s="9" t="s">
        <v>174</v>
      </c>
    </row>
    <row r="80" spans="1:7" x14ac:dyDescent="0.2">
      <c r="A80" s="8" t="s">
        <v>175</v>
      </c>
      <c r="B80" s="2">
        <f t="shared" si="2"/>
        <v>156</v>
      </c>
      <c r="C80" s="3" t="s">
        <v>5</v>
      </c>
      <c r="D80" s="4">
        <v>2</v>
      </c>
      <c r="E80" s="3" t="s">
        <v>173</v>
      </c>
      <c r="F80" s="20"/>
      <c r="G80" s="9" t="s">
        <v>176</v>
      </c>
    </row>
    <row r="81" spans="1:7" x14ac:dyDescent="0.2">
      <c r="A81" s="8" t="s">
        <v>177</v>
      </c>
      <c r="B81" s="2">
        <f t="shared" si="2"/>
        <v>158</v>
      </c>
      <c r="C81" s="3" t="s">
        <v>5</v>
      </c>
      <c r="D81" s="4">
        <v>2</v>
      </c>
      <c r="E81" s="3" t="s">
        <v>86</v>
      </c>
      <c r="F81" s="20"/>
      <c r="G81" s="9" t="s">
        <v>178</v>
      </c>
    </row>
    <row r="82" spans="1:7" x14ac:dyDescent="0.2">
      <c r="A82" s="10" t="s">
        <v>179</v>
      </c>
      <c r="B82" s="11">
        <f t="shared" si="2"/>
        <v>160</v>
      </c>
      <c r="C82" s="12" t="s">
        <v>5</v>
      </c>
      <c r="D82" s="13">
        <v>2</v>
      </c>
      <c r="E82" s="12" t="s">
        <v>86</v>
      </c>
      <c r="F82" s="22"/>
      <c r="G82" s="14" t="s">
        <v>180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2019-12-27T20:03:41Z</dcterms:created>
  <dcterms:modified xsi:type="dcterms:W3CDTF">2019-12-27T20:31:20Z</dcterms:modified>
</cp:coreProperties>
</file>