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nse - 2018" sheetId="1" state="visible" r:id="rId2"/>
    <sheet name="Expense - 2019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<sst xmlns="http://schemas.openxmlformats.org/spreadsheetml/2006/main" count="25" uniqueCount="25">
  <si>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Month</t>
  </si>
  <si>
    <t xml:space="preserve">Housing</t>
  </si>
  <si>
    <t xml:space="preserve">Bills &amp; Utilities</t>
  </si>
  <si>
    <t xml:space="preserve">Food &amp; Dining</t>
  </si>
  <si>
    <t xml:space="preserve">Personal</t>
  </si>
  <si>
    <t xml:space="preserve">Auto &amp; Transport</t>
  </si>
  <si>
    <t xml:space="preserve">Health &amp; Fitness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</si>
  <si>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</si>
  <si>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</si>
  <si>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</si>
  <si>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</si>
  <si>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</si>
  <si>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</si>
  <si>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</si>
  <si>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</si>
  <si>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</si>
  <si>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</si>
  <si>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</si>
  <si>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</si>
  <si>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Totals</t>
  </si>
  <si>
    <t xml:space="preserve">AVG</t>
  </si>
  <si>
    <t xml:space="preserve">MIN</t>
  </si>
  <si>
    <t xml:space="preserve">MAX</t>
  </si>
  <si>
    <t xml:space="preserve">COUNT</t>
  </si>
  <si>
    <t xml:space="preserve">MEDIAN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</si>
</sst>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[$£-809]* #,##0.00_-;\-[$£-809]* #,##0.00_-;_-[$£-809]* \-??_-;_-@_-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6" displayName="Table6" ref="A1:G13" headerRowCount="1" totalsRowCount="0" totalsRowShown="0">
  <autoFilter ref="A1:G13"/>
  <tableColumns count="7">
    <tableColumn id="1" name="Month"/>
    <tableColumn id="2" name="Housing"/>
    <tableColumn id="3" name="Bills &amp; Utilities"/>
    <tableColumn id="4" name="Food &amp; Dining"/>
    <tableColumn id="5" name="Personal"/>
    <tableColumn id="6" name="Auto &amp; Transport"/>
    <tableColumn id="7" name="Health &amp; Fitn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1" width="11.5"/>
    <col collapsed="false" customWidth="true" hidden="false" outlineLevel="0" max="3" min="3" style="1" width="17.67"/>
    <col collapsed="false" customWidth="true" hidden="false" outlineLevel="0" max="4" min="4" style="1" width="17"/>
    <col collapsed="false" customWidth="true" hidden="false" outlineLevel="0" max="5" min="5" style="1" width="11.99"/>
    <col collapsed="false" customWidth="true" hidden="false" outlineLevel="0" max="6" min="6" style="1" width="19.66"/>
    <col collapsed="false" customWidth="true" hidden="false" outlineLevel="0" max="7" min="7" style="1" width="19"/>
  </cols>
  <sheetData>
    <row r="1" s="4" customFormat="tru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5" hidden="false" customHeight="false" outlineLevel="0" collapsed="false">
      <c r="A2" s="5" t="s">
        <v>7</v>
      </c>
      <c r="B2" s="6" t="n">
        <v>800</v>
      </c>
      <c r="C2" s="6" t="n">
        <v>210</v>
      </c>
      <c r="D2" s="6" t="n">
        <v>400</v>
      </c>
      <c r="E2" s="6" t="n">
        <v>100</v>
      </c>
      <c r="F2" s="6" t="n">
        <v>100</v>
      </c>
      <c r="G2" s="6" t="n">
        <v>60</v>
      </c>
    </row>
    <row r="3" customFormat="false" ht="15" hidden="false" customHeight="false" outlineLevel="0" collapsed="false">
      <c r="A3" s="5" t="s">
        <v>8</v>
      </c>
      <c r="B3" s="6" t="n">
        <v>800</v>
      </c>
      <c r="C3" s="6" t="n">
        <v>180</v>
      </c>
      <c r="D3" s="6" t="n">
        <v>350</v>
      </c>
      <c r="E3" s="6" t="n">
        <v>100</v>
      </c>
      <c r="F3" s="6" t="n">
        <v>125</v>
      </c>
      <c r="G3" s="6" t="n">
        <v>70</v>
      </c>
    </row>
    <row r="4" customFormat="false" ht="15" hidden="false" customHeight="false" outlineLevel="0" collapsed="false">
      <c r="A4" s="5" t="s">
        <v>9</v>
      </c>
      <c r="B4" s="6" t="n">
        <v>800</v>
      </c>
      <c r="C4" s="6" t="n">
        <v>170</v>
      </c>
      <c r="D4" s="6" t="n">
        <v>420</v>
      </c>
      <c r="E4" s="6" t="n">
        <v>100</v>
      </c>
      <c r="F4" s="6" t="n">
        <v>120</v>
      </c>
      <c r="G4" s="6" t="n">
        <v>60</v>
      </c>
    </row>
    <row r="5" customFormat="false" ht="15" hidden="false" customHeight="false" outlineLevel="0" collapsed="false">
      <c r="A5" s="5" t="s">
        <v>10</v>
      </c>
      <c r="B5" s="6" t="n">
        <v>800</v>
      </c>
      <c r="C5" s="6" t="n">
        <v>160</v>
      </c>
      <c r="D5" s="6" t="n">
        <v>400</v>
      </c>
      <c r="E5" s="6" t="n">
        <v>120</v>
      </c>
      <c r="F5" s="6" t="n">
        <v>100</v>
      </c>
      <c r="G5" s="6" t="n">
        <v>60</v>
      </c>
    </row>
    <row r="6" customFormat="false" ht="15" hidden="false" customHeight="false" outlineLevel="0" collapsed="false">
      <c r="A6" s="5" t="s">
        <v>11</v>
      </c>
      <c r="B6" s="6" t="n">
        <v>800</v>
      </c>
      <c r="C6" s="6" t="n">
        <v>150</v>
      </c>
      <c r="D6" s="6" t="n">
        <v>420</v>
      </c>
      <c r="E6" s="6" t="n">
        <v>100</v>
      </c>
      <c r="F6" s="6" t="n">
        <v>100</v>
      </c>
      <c r="G6" s="6" t="n">
        <v>80</v>
      </c>
    </row>
    <row r="7" customFormat="false" ht="15" hidden="false" customHeight="false" outlineLevel="0" collapsed="false">
      <c r="A7" s="5" t="s">
        <v>12</v>
      </c>
      <c r="B7" s="6" t="n">
        <v>800</v>
      </c>
      <c r="C7" s="6" t="n">
        <v>150</v>
      </c>
      <c r="D7" s="6" t="n">
        <v>380</v>
      </c>
      <c r="E7" s="6" t="n">
        <v>100</v>
      </c>
      <c r="F7" s="6" t="n">
        <v>130</v>
      </c>
      <c r="G7" s="6" t="n">
        <v>60</v>
      </c>
    </row>
    <row r="8" customFormat="false" ht="15" hidden="false" customHeight="false" outlineLevel="0" collapsed="false">
      <c r="A8" s="5" t="s">
        <v>13</v>
      </c>
      <c r="B8" s="6" t="n">
        <v>800</v>
      </c>
      <c r="C8" s="6" t="n">
        <v>150</v>
      </c>
      <c r="D8" s="6" t="n">
        <v>420</v>
      </c>
      <c r="E8" s="6" t="n">
        <v>120</v>
      </c>
      <c r="F8" s="6" t="n">
        <v>100</v>
      </c>
      <c r="G8" s="6" t="n">
        <v>60</v>
      </c>
    </row>
    <row r="9" customFormat="false" ht="15" hidden="false" customHeight="false" outlineLevel="0" collapsed="false">
      <c r="A9" s="5" t="s">
        <v>14</v>
      </c>
      <c r="B9" s="6" t="n">
        <v>800</v>
      </c>
      <c r="C9" s="6" t="n">
        <v>150</v>
      </c>
      <c r="D9" s="6" t="n">
        <v>420</v>
      </c>
      <c r="E9" s="6" t="n">
        <v>100</v>
      </c>
      <c r="F9" s="6" t="n">
        <v>100</v>
      </c>
      <c r="G9" s="6" t="n">
        <v>80</v>
      </c>
    </row>
    <row r="10" customFormat="false" ht="15" hidden="false" customHeight="false" outlineLevel="0" collapsed="false">
      <c r="A10" s="5" t="s">
        <v>15</v>
      </c>
      <c r="B10" s="6" t="n">
        <v>800</v>
      </c>
      <c r="C10" s="6" t="n">
        <v>150</v>
      </c>
      <c r="D10" s="6" t="n">
        <v>400</v>
      </c>
      <c r="E10" s="6" t="n">
        <v>120</v>
      </c>
      <c r="F10" s="6" t="n">
        <v>110</v>
      </c>
      <c r="G10" s="6" t="n">
        <v>60</v>
      </c>
    </row>
    <row r="11" customFormat="false" ht="15" hidden="false" customHeight="false" outlineLevel="0" collapsed="false">
      <c r="A11" s="5" t="s">
        <v>16</v>
      </c>
      <c r="B11" s="6" t="n">
        <v>800</v>
      </c>
      <c r="C11" s="6" t="n">
        <v>170</v>
      </c>
      <c r="D11" s="6" t="n">
        <v>420</v>
      </c>
      <c r="E11" s="6" t="n">
        <v>100</v>
      </c>
      <c r="F11" s="6" t="n">
        <v>100</v>
      </c>
      <c r="G11" s="6" t="n">
        <v>60</v>
      </c>
    </row>
    <row r="12" customFormat="false" ht="15" hidden="false" customHeight="false" outlineLevel="0" collapsed="false">
      <c r="A12" s="5" t="s">
        <v>17</v>
      </c>
      <c r="B12" s="6" t="n">
        <v>800</v>
      </c>
      <c r="C12" s="6" t="n">
        <v>200</v>
      </c>
      <c r="D12" s="6" t="n">
        <v>390</v>
      </c>
      <c r="E12" s="6" t="n">
        <v>120</v>
      </c>
      <c r="F12" s="6" t="n">
        <v>100</v>
      </c>
      <c r="G12" s="6" t="n">
        <v>50</v>
      </c>
    </row>
    <row r="13" customFormat="false" ht="15" hidden="false" customHeight="false" outlineLevel="0" collapsed="false">
      <c r="A13" s="5" t="s">
        <v>18</v>
      </c>
      <c r="B13" s="6" t="n">
        <v>800</v>
      </c>
      <c r="C13" s="6" t="n">
        <v>220</v>
      </c>
      <c r="D13" s="6" t="n">
        <v>400</v>
      </c>
      <c r="E13" s="6" t="n">
        <v>100</v>
      </c>
      <c r="F13" s="6" t="n">
        <v>115</v>
      </c>
      <c r="G13" s="6" t="n">
        <v>60</v>
      </c>
    </row>
    <row r="14" customFormat="false" ht="13.8" hidden="false" customHeight="false" outlineLevel="0" collapsed="false">
      <c r="A14" s="7" t="s">
        <v>19</v>
      </c>
      <c r="B14" s="1" t="n">
        <f aca="false">SUM(B2:B13)</f>
        <v>9600</v>
      </c>
      <c r="C14" s="1" t="n">
        <f aca="false">SUM(C2:C13)</f>
        <v>2060</v>
      </c>
      <c r="D14" s="1" t="n">
        <f aca="false">SUM(D2:D13)</f>
        <v>4820</v>
      </c>
      <c r="E14" s="1" t="n">
        <f aca="false">SUM(E2:E13)</f>
        <v>1280</v>
      </c>
      <c r="F14" s="1" t="n">
        <f aca="false">SUM(F2:F13)</f>
        <v>1300</v>
      </c>
      <c r="G14" s="1" t="n">
        <f aca="false">SUM(G2:G13)</f>
        <v>760</v>
      </c>
    </row>
    <row r="16" customFormat="false" ht="15" hidden="false" customHeight="false" outlineLevel="0" collapsed="false">
      <c r="A16" s="0" t="s">
        <v>20</v>
      </c>
      <c r="B16" s="1" t="n">
        <f aca="false">AVERAGE(B2:B13)</f>
        <v>800</v>
      </c>
      <c r="C16" s="1" t="n">
        <f aca="false">AVERAGE(C2:C13)</f>
        <v>171.666666666667</v>
      </c>
      <c r="D16" s="1" t="n">
        <f aca="false">AVERAGE(D2:D13)</f>
        <v>401.666666666667</v>
      </c>
      <c r="E16" s="1" t="n">
        <f aca="false">AVERAGE(E2:E13)</f>
        <v>106.666666666667</v>
      </c>
      <c r="F16" s="1" t="n">
        <f aca="false">AVERAGE(F2:F13)</f>
        <v>108.333333333333</v>
      </c>
      <c r="G16" s="1" t="n">
        <f aca="false">AVERAGE(G2:G13)</f>
        <v>63.3333333333333</v>
      </c>
    </row>
    <row r="17" customFormat="false" ht="15" hidden="false" customHeight="false" outlineLevel="0" collapsed="false">
      <c r="A17" s="0" t="s">
        <v>21</v>
      </c>
      <c r="B17" s="1" t="n">
        <f aca="false">MIN(B2:B13)</f>
        <v>800</v>
      </c>
      <c r="C17" s="1" t="n">
        <f aca="false">MIN(C2:C13)</f>
        <v>150</v>
      </c>
      <c r="D17" s="1" t="n">
        <f aca="false">MIN(D2:D13)</f>
        <v>350</v>
      </c>
      <c r="E17" s="1" t="n">
        <f aca="false">MIN(E2:E13)</f>
        <v>100</v>
      </c>
      <c r="F17" s="1" t="n">
        <f aca="false">MIN(F2:F13)</f>
        <v>100</v>
      </c>
      <c r="G17" s="1" t="n">
        <f aca="false">MIN(G2:G13)</f>
        <v>50</v>
      </c>
    </row>
    <row r="18" customFormat="false" ht="15" hidden="false" customHeight="false" outlineLevel="0" collapsed="false">
      <c r="A18" s="0" t="s">
        <v>22</v>
      </c>
      <c r="B18" s="1" t="n">
        <f aca="false">MAX(B2:B13)</f>
        <v>800</v>
      </c>
      <c r="C18" s="1" t="n">
        <f aca="false">MAX(C2:C13)</f>
        <v>220</v>
      </c>
      <c r="D18" s="1" t="n">
        <f aca="false">MAX(D2:D13)</f>
        <v>420</v>
      </c>
      <c r="E18" s="1" t="n">
        <f aca="false">MAX(E2:E13)</f>
        <v>120</v>
      </c>
      <c r="F18" s="1" t="n">
        <f aca="false">MAX(F2:F13)</f>
        <v>130</v>
      </c>
      <c r="G18" s="1" t="n">
        <f aca="false">MAX(G2:G13)</f>
        <v>80</v>
      </c>
    </row>
    <row r="19" customFormat="false" ht="15" hidden="false" customHeight="false" outlineLevel="0" collapsed="false">
      <c r="A19" s="0" t="s">
        <v>23</v>
      </c>
      <c r="B19" s="8" t="n">
        <f aca="false">COUNT(B2:B13)</f>
        <v>12</v>
      </c>
      <c r="C19" s="8" t="n">
        <f aca="false">COUNT(C2:C13)</f>
        <v>12</v>
      </c>
      <c r="D19" s="8" t="n">
        <f aca="false">COUNT(D2:D13)</f>
        <v>12</v>
      </c>
      <c r="E19" s="8" t="n">
        <f aca="false">COUNT(E2:E13)</f>
        <v>12</v>
      </c>
      <c r="F19" s="8" t="n">
        <f aca="false">COUNT(F2:F13)</f>
        <v>12</v>
      </c>
      <c r="G19" s="8" t="n">
        <f aca="false">COUNT(G2:G13)</f>
        <v>12</v>
      </c>
    </row>
    <row r="20" customFormat="false" ht="15" hidden="false" customHeight="false" outlineLevel="0" collapsed="false">
      <c r="A20" s="0" t="s">
        <v>24</v>
      </c>
      <c r="B20" s="1" t="n">
        <f aca="false">MEDIAN(B2:B13)</f>
        <v>800</v>
      </c>
      <c r="C20" s="1" t="n">
        <f aca="false">MEDIAN(C2:C13)</f>
        <v>165</v>
      </c>
      <c r="D20" s="1" t="n">
        <f aca="false">MEDIAN(D2:D13)</f>
        <v>400</v>
      </c>
      <c r="E20" s="1" t="n">
        <f aca="false">MEDIAN(E2:E13)</f>
        <v>100</v>
      </c>
      <c r="F20" s="1" t="n">
        <f aca="false">MEDIAN(F2:F13)</f>
        <v>100</v>
      </c>
      <c r="G20" s="1" t="n">
        <f aca="false">MEDIAN(G2:G13)</f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8.839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2020-06-01T10:09:08Z</dcterms:created>
  <dc:creator/>
  <dc:description/>
  <dc:language>pt-BR</dc:language>
  <cp:lastModifiedBy/>
  <dcterms:modified xsi:type="dcterms:W3CDTF">2022-04-06T12:56:13Z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