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Learning Excel\excel-exercises\"/>
    </mc:Choice>
  </mc:AlternateContent>
  <xr:revisionPtr revIDLastSave="0" documentId="13_ncr:1_{4151A50B-ED13-4258-8233-D07BF05E0145}" xr6:coauthVersionLast="47" xr6:coauthVersionMax="47" xr10:uidLastSave="{00000000-0000-0000-0000-000000000000}"/>
  <bookViews>
    <workbookView xWindow="-110" yWindow="-110" windowWidth="19420" windowHeight="10420" xr2:uid="{7BDB811D-95D9-48C3-9726-37E9EF4607BC}"/>
  </bookViews>
  <sheets>
    <sheet name="monthly-budget" sheetId="1" r:id="rId1"/>
    <sheet name="chart-monthly-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G6" i="1"/>
  <c r="F10" i="1"/>
  <c r="G9" i="1"/>
  <c r="G8" i="1"/>
  <c r="G7" i="1"/>
  <c r="G5" i="1"/>
  <c r="D15" i="1"/>
  <c r="E15" i="1"/>
  <c r="D14" i="1"/>
  <c r="E14" i="1"/>
  <c r="D13" i="1"/>
  <c r="E13" i="1"/>
  <c r="D12" i="1"/>
  <c r="E12" i="1"/>
  <c r="C10" i="1"/>
  <c r="D10" i="1"/>
  <c r="E10" i="1"/>
  <c r="C15" i="1"/>
  <c r="C14" i="1"/>
  <c r="C13" i="1"/>
  <c r="C12" i="1"/>
  <c r="G13" i="1" l="1"/>
  <c r="G10" i="1"/>
  <c r="H10" i="1" s="1"/>
  <c r="G14" i="1"/>
  <c r="G12" i="1"/>
  <c r="G15" i="1"/>
  <c r="H6" i="1" l="1"/>
  <c r="H7" i="1"/>
  <c r="H9" i="1"/>
  <c r="H8" i="1"/>
  <c r="H5" i="1"/>
</calcChain>
</file>

<file path=xl/sharedStrings.xml><?xml version="1.0" encoding="utf-8"?>
<sst xmlns="http://schemas.openxmlformats.org/spreadsheetml/2006/main" count="18" uniqueCount="17">
  <si>
    <t>Monthly Budget</t>
  </si>
  <si>
    <t>Bills</t>
  </si>
  <si>
    <t>Food</t>
  </si>
  <si>
    <t>Credit Cards</t>
  </si>
  <si>
    <t>Hobbies</t>
  </si>
  <si>
    <t>Total</t>
  </si>
  <si>
    <t>Rent</t>
  </si>
  <si>
    <t>June-2022</t>
  </si>
  <si>
    <t>July-2022</t>
  </si>
  <si>
    <t>Percentage</t>
  </si>
  <si>
    <t>MIN</t>
  </si>
  <si>
    <t>MAX</t>
  </si>
  <si>
    <t>AVERAGE</t>
  </si>
  <si>
    <t>COUNT</t>
  </si>
  <si>
    <t>Aug-2022</t>
  </si>
  <si>
    <t>Sept-2022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</si>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</sst>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24"/>
      <color theme="0"/>
      <name val="Arial Black"/>
      <family val="2"/>
      <charset val="162"/>
    </font>
    <font>
      <b/>
      <sz val="12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1" applyNumberFormat="0"/>
  </cellStyleXfs>
  <cellXfs count="7">
    <xf numFmtId="0" fontId="0" fillId="0" borderId="0" xfId="0"/>
    <xf numFmtId="16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4" fillId="3" borderId="1" xfId="3"/>
    <xf numFmtId="0" fontId="4" fillId="3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</cellXfs>
  <cellStyles count="4">
    <cellStyle name="Comma" xfId="1" builtinId="3"/>
    <cellStyle name="for-budget" xfId="3" xr:uid="{17670243-3C9C-4F23-98F7-835E9641B2D4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'monthly-budget'!$D$4</c:f>
              <c:strCache>
                <c:ptCount val="1"/>
                <c:pt idx="0">
                  <c:v>July-2022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C1-4F85-9FA6-1CAFB772E7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7C1-4F85-9FA6-1CAFB772E7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7C1-4F85-9FA6-1CAFB772E7EF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720253718285214"/>
                      <c:h val="0.149138232720909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7C1-4F85-9FA6-1CAFB772E7EF}"/>
                </c:ext>
              </c:extLst>
            </c:dLbl>
            <c:dLbl>
              <c:idx val="1"/>
              <c:layout>
                <c:manualLayout>
                  <c:x val="2.2222222222222223E-2"/>
                  <c:y val="-4.62962962962963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C1-4F85-9FA6-1CAFB772E7EF}"/>
                </c:ext>
              </c:extLst>
            </c:dLbl>
            <c:dLbl>
              <c:idx val="4"/>
              <c:layout>
                <c:manualLayout>
                  <c:x val="-4.7222112860892389E-2"/>
                  <c:y val="-2.77775955088947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093241469816272"/>
                      <c:h val="0.153767862350539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7C1-4F85-9FA6-1CAFB772E7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'monthly-budget'!$B$5:$B$9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'monthly-budget'!$D$5:$D$9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350</c:v>
                </c:pt>
                <c:pt idx="1">
                  <c:v>50</c:v>
                </c:pt>
                <c:pt idx="2">
                  <c:v>175</c:v>
                </c:pt>
                <c:pt idx="3">
                  <c:v>110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1-4F85-9FA6-1CAFB772E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'monthly-budget'!$C$4</c15:sqref>
                        </c15:formulaRef>
                      </c:ext>
                    </c:extLst>
                    <c:strCache>
                      <c:ptCount val="1"/>
                      <c:pt idx="0">
                        <c:v>June-2022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'monthly-budget'!$B$5:$B$9</c15:sqref>
                        </c15:formulaRef>
                      </c:ext>
                    </c:extLst>
                    <c:strCache>
                      <c:ptCount val="5"/>
                      <c:pt idx="0">
                        <c:v>Food</c:v>
                      </c:pt>
                      <c:pt idx="1">
                        <c:v>Water</c:v>
                      </c:pt>
                      <c:pt idx="2">
                        <c:v>Credit Cards</c:v>
                      </c:pt>
                      <c:pt idx="3">
                        <c:v>Hobbies</c:v>
                      </c:pt>
                      <c:pt idx="4">
                        <c:v>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'monthly-budget'!$C$5:$C$9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 formatCode="_-[$$-409]* #,##0.00_ ;_-[$$-409]* \-#,##0.00\ ;_-[$$-409]* &quot;-&quot;??_ ;_-@_ ">
                        <c:v>300</c:v>
                      </c:pt>
                      <c:pt idx="1">
                        <c:v>50</c:v>
                      </c:pt>
                      <c:pt idx="2">
                        <c:v>150</c:v>
                      </c:pt>
                      <c:pt idx="3">
                        <c:v>100</c:v>
                      </c:pt>
                      <c:pt idx="4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C1-4F85-9FA6-1CAFB772E7E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'monthly-budget'!$E$4</c15:sqref>
                        </c15:formulaRef>
                      </c:ext>
                    </c:extLst>
                    <c:strCache>
                      <c:ptCount val="1"/>
                      <c:pt idx="0">
                        <c:v>Aug-2022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'monthly-budget'!$B$5:$B$9</c15:sqref>
                        </c15:formulaRef>
                      </c:ext>
                    </c:extLst>
                    <c:strCache>
                      <c:ptCount val="5"/>
                      <c:pt idx="0">
                        <c:v>Food</c:v>
                      </c:pt>
                      <c:pt idx="1">
                        <c:v>Water</c:v>
                      </c:pt>
                      <c:pt idx="2">
                        <c:v>Credit Cards</c:v>
                      </c:pt>
                      <c:pt idx="3">
                        <c:v>Hobbies</c:v>
                      </c:pt>
                      <c:pt idx="4">
                        <c:v>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'monthly-budget'!$E$5:$E$9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 formatCode="_-[$$-409]* #,##0.00_ ;_-[$$-409]* \-#,##0.00\ ;_-[$$-409]* &quot;-&quot;??_ ;_-@_ ">
                        <c:v>325</c:v>
                      </c:pt>
                      <c:pt idx="1">
                        <c:v>50</c:v>
                      </c:pt>
                      <c:pt idx="2">
                        <c:v>175</c:v>
                      </c:pt>
                      <c:pt idx="3">
                        <c:v>80</c:v>
                      </c:pt>
                      <c:pt idx="4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C1-4F85-9FA6-1CAFB772E7E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'monthly-budget'!$F$4</c15:sqref>
                        </c15:formulaRef>
                      </c:ext>
                    </c:extLst>
                    <c:strCache>
                      <c:ptCount val="1"/>
                      <c:pt idx="0">
                        <c:v>Sept-2022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'monthly-budget'!$B$5:$B$9</c15:sqref>
                        </c15:formulaRef>
                      </c:ext>
                    </c:extLst>
                    <c:strCache>
                      <c:ptCount val="5"/>
                      <c:pt idx="0">
                        <c:v>Food</c:v>
                      </c:pt>
                      <c:pt idx="1">
                        <c:v>Water</c:v>
                      </c:pt>
                      <c:pt idx="2">
                        <c:v>Credit Cards</c:v>
                      </c:pt>
                      <c:pt idx="3">
                        <c:v>Hobbies</c:v>
                      </c:pt>
                      <c:pt idx="4">
                        <c:v>Rent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'monthly-budget'!$F$5:$F$9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 formatCode="_-[$$-409]* #,##0.00_ ;_-[$$-409]* \-#,##0.00\ ;_-[$$-409]* &quot;-&quot;??_ ;_-@_ ">
                        <c:v>310</c:v>
                      </c:pt>
                      <c:pt idx="1">
                        <c:v>50</c:v>
                      </c:pt>
                      <c:pt idx="2">
                        <c:v>210</c:v>
                      </c:pt>
                      <c:pt idx="3">
                        <c:v>95</c:v>
                      </c:pt>
                      <c:pt idx="4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C1-4F85-9FA6-1CAFB772E7E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'monthly-budget'!$B$2:$H$2</c:f>
          <c:strCache>
            <c:ptCount val="7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'monthly-budget'!$C$4</c:f>
              <c:strCache>
                <c:ptCount val="1"/>
                <c:pt idx="0">
                  <c:v>June-2022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'monthly-budget'!$B$5:$B$9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'monthly-budget'!$C$5:$C$9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300</c:v>
                </c:pt>
                <c:pt idx="1">
                  <c:v>50</c:v>
                </c:pt>
                <c:pt idx="2">
                  <c:v>150</c:v>
                </c:pt>
                <c:pt idx="3">
                  <c:v>100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F-48DC-84DB-DE7C19E4C090}"/>
            </c:ext>
          </c:extLst>
        </c:ser>
        <c:ser>
          <c:idx val="1"/>
          <c:order val="1"/>
          <c:tx>
            <c:strRef>
              <c:f>'monthly-budget'!$D$4</c:f>
              <c:strCache>
                <c:ptCount val="1"/>
                <c:pt idx="0">
                  <c:v>July-2022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'monthly-budget'!$B$5:$B$9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'monthly-budget'!$D$5:$D$9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350</c:v>
                </c:pt>
                <c:pt idx="1">
                  <c:v>50</c:v>
                </c:pt>
                <c:pt idx="2">
                  <c:v>175</c:v>
                </c:pt>
                <c:pt idx="3">
                  <c:v>110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F-48DC-84DB-DE7C19E4C090}"/>
            </c:ext>
          </c:extLst>
        </c:ser>
        <c:ser>
          <c:idx val="2"/>
          <c:order val="2"/>
          <c:tx>
            <c:strRef>
              <c:f>'monthly-budget'!$E$4</c:f>
              <c:strCache>
                <c:ptCount val="1"/>
                <c:pt idx="0">
                  <c:v>Aug-2022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'monthly-budget'!$B$5:$B$9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'monthly-budget'!$E$5:$E$9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325</c:v>
                </c:pt>
                <c:pt idx="1">
                  <c:v>50</c:v>
                </c:pt>
                <c:pt idx="2">
                  <c:v>175</c:v>
                </c:pt>
                <c:pt idx="3">
                  <c:v>80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F-48DC-84DB-DE7C19E4C090}"/>
            </c:ext>
          </c:extLst>
        </c:ser>
        <c:ser>
          <c:idx val="3"/>
          <c:order val="3"/>
          <c:tx>
            <c:strRef>
              <c:f>'monthly-budget'!$F$4</c:f>
              <c:strCache>
                <c:ptCount val="1"/>
                <c:pt idx="0">
                  <c:v>Sept-2022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'monthly-budget'!$B$5:$B$9</c:f>
              <c:strCache>
                <c:ptCount val="5"/>
                <c:pt idx="0">
                  <c:v>Food</c:v>
                </c:pt>
                <c:pt idx="1">
                  <c:v>Water</c:v>
                </c:pt>
                <c:pt idx="2">
                  <c:v>Credit Cards</c:v>
                </c:pt>
                <c:pt idx="3">
                  <c:v>Hobbies</c:v>
                </c:pt>
                <c:pt idx="4">
                  <c:v>Rent</c:v>
                </c:pt>
              </c:strCache>
            </c:strRef>
          </c:cat>
          <c:val>
            <c:numRef>
              <c:f>'monthly-budget'!$F$5:$F$9</c:f>
              <c:numCache>
                <c:formatCode>_(* #,##0.00_);_(* \(#,##0.00\);_(* "-"??_);_(@_)</c:formatCode>
                <c:ptCount val="5"/>
                <c:pt idx="0" formatCode="_-[$$-409]* #,##0.00_ ;_-[$$-409]* \-#,##0.00\ ;_-[$$-409]* &quot;-&quot;??_ ;_-@_ ">
                  <c:v>310</c:v>
                </c:pt>
                <c:pt idx="1">
                  <c:v>50</c:v>
                </c:pt>
                <c:pt idx="2">
                  <c:v>210</c:v>
                </c:pt>
                <c:pt idx="3">
                  <c:v>95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F-48DC-84DB-DE7C19E4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123184"/>
        <c:axId val="715124496"/>
        <c:axId val="0"/>
      </c:bar3DChart>
      <c:catAx>
        <c:axId val="7151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5124496"/>
        <c:crosses val="autoZero"/>
        <c:auto val="1"/>
        <c:lblAlgn val="ctr"/>
        <c:lblOffset val="100"/>
        <c:noMultiLvlLbl val="0"/>
      </c:catAx>
      <c:valAx>
        <c:axId val="7151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151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7CC2DB-AD80-44A9-9EDF-3BF6A677EBEF}">
  <sheetPr/>
  <sheetViews>
    <sheetView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pixabay.com/nl/geld-tassen-cash-munteenheid-576561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340071</xdr:colOff>
      <xdr:row>1</xdr:row>
      <xdr:rowOff>57149</xdr:rowOff>
    </xdr:from>
    <xdr:to>
      <xdr:col>7</xdr:col>
      <xdr:colOff>720725</xdr:colOff>
      <xdr:row>1</xdr:row>
      <xdr:rowOff>434138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2393B-A6FF-18A3-328B-6B6AA969F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V="1">
          <a:off x="5978871" y="241299"/>
          <a:ext cx="380654" cy="376989"/>
        </a:xfrm>
        <a:prstGeom prst="rect">
          <a:avLst/>
        </a:prstGeom>
      </xdr:spPr>
    </xdr:pic>
    <xdr:clientData/>
  </xdr:twoCellAnchor>
  <xdr:twoCellAnchor editAs="oneCell">
    <xdr:from>
      <xdr:col>1</xdr:col>
      <xdr:colOff>67021</xdr:colOff>
      <xdr:row>1</xdr:row>
      <xdr:rowOff>63499</xdr:rowOff>
    </xdr:from>
    <xdr:to>
      <xdr:col>1</xdr:col>
      <xdr:colOff>447675</xdr:colOff>
      <xdr:row>1</xdr:row>
      <xdr:rowOff>440488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FAEF62-7114-463B-ABDC-1F5514F45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V="1">
          <a:off x="676621" y="247649"/>
          <a:ext cx="380654" cy="376989"/>
        </a:xfrm>
        <a:prstGeom prst="rect">
          <a:avLst/>
        </a:prstGeom>
      </xdr:spPr>
    </xdr:pic>
    <xdr:clientData/>
  </xdr:twoCellAnchor>
  <xdr:twoCellAnchor>
    <xdr:from>
      <xdr:col>8</xdr:col>
      <xdr:colOff>276225</xdr:colOff>
      <xdr:row>0</xdr:row>
      <xdr:rowOff>168275</xdr:rowOff>
    </xdr:from>
    <xdr:to>
      <xdr:col>15</xdr:col>
      <xdr:colOff>581025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28DA3-98D6-3A82-AB5A-8D0E286EA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65057-42F1-D24A-F633-570106A924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3BD-4151-4600-925F-A8361B6312C9}">
  <dimension ref="B2:H15"/>
  <sheetViews>
    <sheetView tabSelected="1" zoomScaleNormal="100" workbookViewId="0">
      <selection activeCell="L17" sqref="L17"/>
    </sheetView>
  </sheetViews>
  <sheetFormatPr defaultRowHeight="14.5" x14ac:dyDescent="0.35"/>
  <cols>
    <col min="1" max="1" width="8.7265625" customWidth="1"/>
    <col min="2" max="7" width="12" customWidth="1"/>
    <col min="8" max="8" width="11.6328125" customWidth="1"/>
  </cols>
  <sheetData>
    <row r="2" spans="2:8" ht="37.5" thickBot="1" x14ac:dyDescent="1.1000000000000001">
      <c r="B2" s="6" t="s">
        <v>0</v>
      </c>
      <c r="C2" s="6"/>
      <c r="D2" s="6"/>
      <c r="E2" s="6"/>
      <c r="F2" s="6"/>
      <c r="G2" s="6"/>
      <c r="H2" s="6"/>
    </row>
    <row r="4" spans="2:8" ht="16" thickBot="1" x14ac:dyDescent="0.4">
      <c r="B4" s="4" t="s">
        <v>1</v>
      </c>
      <c r="C4" s="4" t="s">
        <v>7</v>
      </c>
      <c r="D4" s="4" t="s">
        <v>8</v>
      </c>
      <c r="E4" s="4" t="s">
        <v>14</v>
      </c>
      <c r="F4" s="4" t="s">
        <v>15</v>
      </c>
      <c r="G4" s="4" t="s">
        <v>5</v>
      </c>
      <c r="H4" s="4" t="s">
        <v>9</v>
      </c>
    </row>
    <row r="5" spans="2:8" x14ac:dyDescent="0.35">
      <c r="B5" t="s">
        <v>2</v>
      </c>
      <c r="C5" s="1">
        <v>300</v>
      </c>
      <c r="D5" s="1">
        <v>350</v>
      </c>
      <c r="E5" s="1">
        <v>325</v>
      </c>
      <c r="F5" s="1">
        <v>310</v>
      </c>
      <c r="G5" s="1">
        <f>SUM(C5:F5)</f>
        <v>1285</v>
      </c>
      <c r="H5" s="3">
        <f t="shared" ref="H5:H10" si="0">G5/$G$10</f>
        <v>0.19528875379939209</v>
      </c>
    </row>
    <row r="6" spans="2:8" x14ac:dyDescent="0.35">
      <c r="B6" t="s">
        <v>16</v>
      </c>
      <c r="C6" s="2">
        <v>50</v>
      </c>
      <c r="D6" s="2">
        <v>50</v>
      </c>
      <c r="E6" s="2">
        <v>50</v>
      </c>
      <c r="F6" s="2">
        <v>50</v>
      </c>
      <c r="G6" s="2">
        <f>SUM(C6:F6)</f>
        <v>200</v>
      </c>
      <c r="H6" s="3">
        <f t="shared" si="0"/>
        <v>3.0395136778115502E-2</v>
      </c>
    </row>
    <row r="7" spans="2:8" x14ac:dyDescent="0.35">
      <c r="B7" t="s">
        <v>3</v>
      </c>
      <c r="C7" s="2">
        <v>150</v>
      </c>
      <c r="D7" s="2">
        <v>175</v>
      </c>
      <c r="E7" s="2">
        <v>175</v>
      </c>
      <c r="F7" s="2">
        <v>210</v>
      </c>
      <c r="G7" s="2">
        <f>SUM(C7:F7)</f>
        <v>710</v>
      </c>
      <c r="H7" s="3">
        <f t="shared" si="0"/>
        <v>0.10790273556231003</v>
      </c>
    </row>
    <row r="8" spans="2:8" x14ac:dyDescent="0.35">
      <c r="B8" t="s">
        <v>4</v>
      </c>
      <c r="C8" s="2">
        <v>100</v>
      </c>
      <c r="D8" s="2">
        <v>110</v>
      </c>
      <c r="E8" s="2">
        <v>80</v>
      </c>
      <c r="F8" s="2">
        <v>95</v>
      </c>
      <c r="G8" s="2">
        <f>SUM(C8:F8)</f>
        <v>385</v>
      </c>
      <c r="H8" s="3">
        <f t="shared" si="0"/>
        <v>5.8510638297872342E-2</v>
      </c>
    </row>
    <row r="9" spans="2:8" x14ac:dyDescent="0.35">
      <c r="B9" t="s">
        <v>6</v>
      </c>
      <c r="C9" s="2">
        <v>1000</v>
      </c>
      <c r="D9" s="2">
        <v>1000</v>
      </c>
      <c r="E9" s="2">
        <v>1000</v>
      </c>
      <c r="F9" s="2">
        <v>1000</v>
      </c>
      <c r="G9" s="2">
        <f>SUM(C9:F9)</f>
        <v>4000</v>
      </c>
      <c r="H9" s="3">
        <f t="shared" si="0"/>
        <v>0.60790273556231</v>
      </c>
    </row>
    <row r="10" spans="2:8" x14ac:dyDescent="0.35">
      <c r="B10" t="s">
        <v>5</v>
      </c>
      <c r="C10" s="1">
        <f t="shared" ref="C10:F10" si="1">SUM(C5:C9)</f>
        <v>1600</v>
      </c>
      <c r="D10" s="1">
        <f t="shared" si="1"/>
        <v>1685</v>
      </c>
      <c r="E10" s="1">
        <f t="shared" si="1"/>
        <v>1630</v>
      </c>
      <c r="F10" s="1">
        <f t="shared" si="1"/>
        <v>1665</v>
      </c>
      <c r="G10" s="1">
        <f>SUM(G5:G9)</f>
        <v>6580</v>
      </c>
      <c r="H10" s="3">
        <f t="shared" si="0"/>
        <v>1</v>
      </c>
    </row>
    <row r="11" spans="2:8" x14ac:dyDescent="0.35">
      <c r="H11" s="3"/>
    </row>
    <row r="12" spans="2:8" ht="15.5" x14ac:dyDescent="0.35">
      <c r="B12" s="5" t="s">
        <v>10</v>
      </c>
      <c r="C12">
        <f>MIN(C5:C9)</f>
        <v>50</v>
      </c>
      <c r="D12">
        <f t="shared" ref="D12:G12" si="2">MIN(D5:D9)</f>
        <v>50</v>
      </c>
      <c r="E12">
        <f t="shared" si="2"/>
        <v>50</v>
      </c>
      <c r="F12">
        <f t="shared" si="2"/>
        <v>50</v>
      </c>
      <c r="G12">
        <f t="shared" si="2"/>
        <v>200</v>
      </c>
    </row>
    <row r="13" spans="2:8" ht="15.5" x14ac:dyDescent="0.35">
      <c r="B13" s="5" t="s">
        <v>11</v>
      </c>
      <c r="C13">
        <f>MAX(C5:C9)</f>
        <v>1000</v>
      </c>
      <c r="D13">
        <f t="shared" ref="D13:G13" si="3">MAX(D5:D9)</f>
        <v>1000</v>
      </c>
      <c r="E13">
        <f t="shared" si="3"/>
        <v>1000</v>
      </c>
      <c r="F13">
        <f t="shared" si="3"/>
        <v>1000</v>
      </c>
      <c r="G13">
        <f t="shared" si="3"/>
        <v>4000</v>
      </c>
    </row>
    <row r="14" spans="2:8" ht="15.5" x14ac:dyDescent="0.35">
      <c r="B14" s="5" t="s">
        <v>12</v>
      </c>
      <c r="C14">
        <f>AVERAGE(C5:C9)</f>
        <v>320</v>
      </c>
      <c r="D14">
        <f t="shared" ref="D14:G14" si="4">AVERAGE(D5:D9)</f>
        <v>337</v>
      </c>
      <c r="E14">
        <f t="shared" si="4"/>
        <v>326</v>
      </c>
      <c r="F14">
        <f t="shared" si="4"/>
        <v>333</v>
      </c>
      <c r="G14">
        <f t="shared" si="4"/>
        <v>1316</v>
      </c>
    </row>
    <row r="15" spans="2:8" ht="15.5" x14ac:dyDescent="0.35">
      <c r="B15" s="5" t="s">
        <v>13</v>
      </c>
      <c r="C15">
        <f>COUNT(C5:C9)</f>
        <v>5</v>
      </c>
      <c r="D15">
        <f t="shared" ref="D15:G15" si="5">COUNT(D5:D9)</f>
        <v>5</v>
      </c>
      <c r="E15">
        <f t="shared" si="5"/>
        <v>5</v>
      </c>
      <c r="F15">
        <f t="shared" si="5"/>
        <v>5</v>
      </c>
      <c r="G15">
        <f t="shared" si="5"/>
        <v>5</v>
      </c>
    </row>
  </sheetData>
  <mergeCells count="1">
    <mergeCell ref="B2:H2"/>
  </mergeCells>
  <phoneticPr fontId="1" type="noConversion"/>
  <conditionalFormatting sqref="C5:F9">
    <cfRule type="cellIs" dxfId="0" priority="1" operator="greaterThan">
      <formula>200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monthly-budget</vt:lpstr>
      <vt:lpstr>chart-monthly-budget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Ata Durak</dc:creator>
  <cp:lastModifiedBy>Muhsin Ata Durak</cp:lastModifiedBy>
  <dcterms:created xsi:type="dcterms:W3CDTF">2022-08-01T19:21:29Z</dcterms:created>
  <dcterms:modified xsi:type="dcterms:W3CDTF">2022-08-07T11:03:52Z</dcterms:modified>
</cp:coreProperties>
</file>