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reamcam/Documents/excel/Pivot tables/"/>
    </mc:Choice>
  </mc:AlternateContent>
  <xr:revisionPtr revIDLastSave="0" documentId="13_ncr:1_{EB28F95E-B45D-3B4B-A6FF-2FAC38DE1CD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tudio pnl" sheetId="10" r:id="rId1"/>
    <sheet name="Sheet1" sheetId="9" r:id="rId2"/>
    <sheet name="Movie 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ExternalData_1" localSheetId="0" hidden="1">'Studio pnl'!$A$1:$S$40</definedName>
    <definedName name="ExternalData_2" localSheetId="2" hidden="1">'Movie financials'!$A$1:$S$40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8A6B53-3C75-F147-8D77-56ECC684FB1F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1D11D66C-D761-BC49-9AD2-EB5C02992A32}" keepAlive="1" name="Query - Movie financials" description="Connection to the 'Movie financials' query in the workbook." type="5" refreshedVersion="8" background="1" saveData="1">
    <dbPr connection="Provider=Microsoft.Mashup.OleDb.1;Data Source=$Workbook$;Location=&quot;Movie financials&quot;;Extended Properties=&quot;&quot;" command="SELECT * FROM [Movie financials]"/>
  </connection>
  <connection id="3" xr16:uid="{DA26411A-3A44-3744-BAD1-D461AD7EE258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4" xr16:uid="{A90BC8AB-4D37-1140-92B8-D07543C3E847}" keepAlive="1" name="Query - Studio pnl" description="Connection to the 'Studio pnl' query in the workbook." type="5" refreshedVersion="8" background="1" saveData="1">
    <dbPr connection="Provider=Microsoft.Mashup.OleDb.1;Data Source=$Workbook$;Location=&quot;Studio pnl&quot;;Extended Properties=&quot;&quot;" command="SELECT * FROM [Studio pnl]"/>
  </connection>
</connections>
</file>

<file path=xl/sharedStrings.xml><?xml version="1.0" encoding="utf-8"?>
<sst xmlns="http://schemas.openxmlformats.org/spreadsheetml/2006/main" count="840" uniqueCount="257">
  <si>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</si>
  <si>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</si>
  <si>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</si>
  <si>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</si>
  <si>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</si>
  <si>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</si>
  <si>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</si>
  <si>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</si>
  <si>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</si>
  <si>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</si>
  <si>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</si>
  <si>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</si>
  <si>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</si>
  <si>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</si>
  <si>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</si>
  <si>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</si>
  <si>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</si>
  <si>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</si>
  <si>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</si>
  <si>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</si>
  <si>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</si>
  <si>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</si>
  <si>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</si>
  <si>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</si>
  <si>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</si>
  <si>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</si>
  <si>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</si>
  <si>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</si>
  <si>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</si>
  <si>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</si>
  <si>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</si>
  <si>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</si>
  <si>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</si>
  <si>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</si>
  <si>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</si>
  <si>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</si>
  <si>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</si>
  <si>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</si>
  <si>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</si>
  <si>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</si>
  <si>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</si>
  <si>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</si>
  <si>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</si>
  <si>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</si>
  <si>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</si>
  <si>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</si>
  <si>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</si>
  <si>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</si>
  <si>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</si>
  <si>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</si>
  <si>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</si>
  <si>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</si>
  <si>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</si>
  <si>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</si>
  <si>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</si>
  <si>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</si>
  <si>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</si>
  <si>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</si>
  <si>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</si>
  <si>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</si>
  <si>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</si>
  <si>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</si>
  <si>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</si>
  <si>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</si>
  <si>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</si>
  <si>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</si>
  <si>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</si>
  <si>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</si>
  <si>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</si>
  <si>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</si>
  <si>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</si>
  <si>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</si>
  <si>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</si>
  <si>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</si>
  <si>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</si>
  <si>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</si>
  <si>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</si>
  <si>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</si>
  <si>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</si>
  <si>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</si>
  <si>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</si>
  <si>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</si>
  <si>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</si>
  <si>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</si>
  <si>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</si>
  <si>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</si>
  <si>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</si>
  <si>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</si>
  <si>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</si>
  <si>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</si>
  <si>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</si>
  <si>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</si>
  <si>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</si>
  <si>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</si>
  <si>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</si>
  <si>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</si>
  <si>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</si>
  <si>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</si>
  <si>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</si>
  <si>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</si>
  <si>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</si>
  <si>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</si>
  <si>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</si>
  <si>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</si>
  <si>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</si>
  <si>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</si>
  <si>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</si>
  <si>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</si>
  <si>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</si>
  <si>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</si>
  <si>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</si>
  <si>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</si>
  <si>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</si>
  <si>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</si>
  <si>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</si>
  <si>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</si>
  <si>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</si>
  <si>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</si>
  <si>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</si>
  <si>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</si>
  <si>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</si>
  <si>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</si>
  <si>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</si>
  <si>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</si>
  <si>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</si>
  <si>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</si>
  <si>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</si>
  <si>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</si>
  <si>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</si>
  <si>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</si>
  <si>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</si>
  <si>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</si>
  <si>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</si>
  <si>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</si>
  <si>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</si>
  <si>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</si>
  <si>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</si>
  <si>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</si>
  <si>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</si>
  <si>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</si>
  <si>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</si>
  <si>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</si>
  <si>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</si>
  <si>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</si>
  <si>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</si>
  <si>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</si>
  <si>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</si>
  <si>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</si>
  <si>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</si>
  <si>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</si>
  <si>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</si>
  <si>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</si>
  <si>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</si>
  <si>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</si>
  <si>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</si>
  <si>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</si>
  <si>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</si>
  <si>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</si>
  <si>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</si>
  <si>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</si>
  <si>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Not Available</t>
  </si>
  <si>
    <t>movie id</t>
  </si>
  <si>
    <t>title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</si>
  <si>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</si>
  <si>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</si>
  <si>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</si>
  <si>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</si>
  <si>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</si>
  <si>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</si>
  <si>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</si>
  <si>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</si>
  <si>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</si>
  <si>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</si>
  <si>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</si>
  <si>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106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</si>
  <si>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</si>
  <si>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</si>
  <si>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</si>
  <si>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</si>
  <si>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</si>
  <si>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</si>
  <si>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</si>
  <si>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</si>
  <si>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</si>
  <si>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111</t>
  </si>
  <si>
    <t xml:space="preserve"> The Shawshank Redemption</t>
  </si>
  <si>
    <t>112</t>
  </si>
  <si>
    <t>Inception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</si>
  <si>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</si>
  <si>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</si>
  <si>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</si>
  <si>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</si>
  <si>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</si>
  <si>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</si>
  <si>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</si>
  <si>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</si>
  <si>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</si>
  <si>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</si>
  <si>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</si>
  <si>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</si>
  <si>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</si>
  <si>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</si>
  <si>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</si>
  <si>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</si>
  <si>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</si>
  <si>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</si>
  <si>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</si>
  <si>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</si>
  <si>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</si>
  <si>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</si>
  <si>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</si>
  <si>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</si>
  <si>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</si>
  <si>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</si>
  <si>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</si>
  <si>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</si>
  <si>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</si>
  <si>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</si>
  <si>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</si>
  <si>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</si>
  <si>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</si>
  <si>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</si>
  <si>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</si>
  <si>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</si>
  <si>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</si>
  <si>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</si>
  <si>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</si>
  <si>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</si>
  <si>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</si>
  <si>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</si>
  <si>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</si>
  <si>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</si>
  <si>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</si>
  <si>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</si>
  <si>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</si>
  <si>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</si>
  <si>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</si>
  <si>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</si>
  <si>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</si>
  <si>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</si>
  <si>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</si>
  <si>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</si>
  <si>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</si>
  <si>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factor</t>
  </si>
  <si>
    <t>budget mil</t>
  </si>
  <si>
    <t>revenue mil</t>
  </si>
  <si>
    <t>Budget INR</t>
  </si>
  <si>
    <t>Revenue INR</t>
  </si>
  <si>
    <t>Budget USD</t>
  </si>
  <si>
    <t>Revenue USD</t>
  </si>
  <si>
    <t>Row Labels</t>
  </si>
  <si>
    <t>Revenue_USD</t>
  </si>
  <si>
    <t>Average of imdb_rating</t>
  </si>
  <si>
    <t>TOP GROSSING MOVIES</t>
  </si>
  <si>
    <t>profit_USD</t>
  </si>
  <si>
    <t xml:space="preserve"> profit_USD</t>
  </si>
  <si>
    <t>Sum of Budget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</si>
</sst>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C09]#,##0.00"/>
    <numFmt numFmtId="166" formatCode="[$$-1004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4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8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kr" refreshedDate="45698.669699189813" createdVersion="8" refreshedVersion="8" minRefreshableVersion="3" recordCount="39" xr:uid="{32A180E0-0018-1549-A3D9-AAC843116DE7}">
  <cacheSource type="worksheet">
    <worksheetSource name="Movie_financials"/>
  </cacheSource>
  <cacheFields count="19">
    <cacheField name="movie 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/>
    </cacheField>
    <cacheField name="imdb_rating" numFmtId="0">
      <sharedItems containsMixedTypes="1" containsNumber="1" minValue="1.9" maxValue="9.3000000000000007"/>
    </cacheField>
    <cacheField name="studio" numFmtId="0">
      <sharedItems/>
    </cacheField>
    <cacheField name="language_id" numFmtId="0">
      <sharedItems containsSemiMixedTypes="0" containsString="0" containsNumber="1" containsInteger="1" minValue="1" maxValue="7"/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/>
    </cacheField>
    <cacheField name="currency" numFmtId="0">
      <sharedItems containsBlank="1"/>
    </cacheField>
    <cacheField name="factor" numFmtId="0">
      <sharedItems containsSemiMixedTypes="0" containsString="0" containsNumber="1" containsInteger="1" minValue="1" maxValue="1000"/>
    </cacheField>
    <cacheField name="budget mil" numFmtId="0">
      <sharedItems containsString="0" containsBlank="1" containsNumber="1" minValue="3.18" maxValue="5500"/>
    </cacheField>
    <cacheField name="revenue mil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_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n v="2022"/>
    <n v="8.4"/>
    <s v="Hombale Films"/>
    <n v="3"/>
    <n v="1"/>
    <n v="12.5"/>
    <s v="Billions"/>
    <s v="INR"/>
    <n v="1000"/>
    <n v="1000"/>
    <n v="12500"/>
    <n v="1000"/>
    <n v="12500"/>
    <n v="12.5"/>
    <n v="156.25"/>
    <n v="143.75"/>
  </r>
  <r>
    <s v="102"/>
    <x v="1"/>
    <x v="1"/>
    <n v="2022"/>
    <n v="7"/>
    <s v="Marvel Studios"/>
    <n v="5"/>
    <n v="200"/>
    <n v="954.8"/>
    <s v="Millions"/>
    <s v="USD"/>
    <n v="1"/>
    <n v="200"/>
    <n v="954.8"/>
    <n v="16000"/>
    <n v="76384"/>
    <n v="200"/>
    <n v="954.8"/>
    <n v="754.8"/>
  </r>
  <r>
    <s v="103"/>
    <x v="2"/>
    <x v="1"/>
    <n v="2013"/>
    <n v="6.8"/>
    <s v="Marvel Studios"/>
    <n v="5"/>
    <n v="165"/>
    <n v="644.79999999999995"/>
    <s v="Millions"/>
    <s v="USD"/>
    <n v="1"/>
    <n v="165"/>
    <n v="644.79999999999995"/>
    <n v="13200"/>
    <n v="51584"/>
    <n v="165"/>
    <n v="644.79999999999995"/>
    <n v="479.8"/>
  </r>
  <r>
    <s v="104"/>
    <x v="3"/>
    <x v="1"/>
    <n v="2017"/>
    <n v="7.9"/>
    <s v="Marvel Studios"/>
    <n v="5"/>
    <n v="180"/>
    <n v="854"/>
    <s v="Millions"/>
    <s v="USD"/>
    <n v="1"/>
    <n v="180"/>
    <n v="854"/>
    <n v="14400"/>
    <n v="68320"/>
    <n v="180"/>
    <n v="854"/>
    <n v="674"/>
  </r>
  <r>
    <s v="105"/>
    <x v="4"/>
    <x v="1"/>
    <n v="2022"/>
    <n v="6.8"/>
    <s v="Marvel Studios"/>
    <n v="5"/>
    <n v="250"/>
    <n v="670"/>
    <s v="Millions"/>
    <s v="USD"/>
    <n v="1"/>
    <n v="250"/>
    <n v="670"/>
    <n v="20000"/>
    <n v="53600"/>
    <n v="250"/>
    <n v="670"/>
    <n v="420"/>
  </r>
  <r>
    <s v="107"/>
    <x v="5"/>
    <x v="0"/>
    <n v="1995"/>
    <n v="8"/>
    <s v="Yash Raj Films"/>
    <n v="1"/>
    <n v="400"/>
    <n v="2000"/>
    <s v="Millions"/>
    <s v="INR"/>
    <n v="1"/>
    <n v="400"/>
    <n v="2000"/>
    <n v="400"/>
    <n v="2000"/>
    <n v="5"/>
    <n v="25"/>
    <n v="20"/>
  </r>
  <r>
    <s v="108"/>
    <x v="6"/>
    <x v="0"/>
    <n v="2009"/>
    <n v="8.4"/>
    <s v="Vinod Chopra Films"/>
    <n v="1"/>
    <n v="550"/>
    <n v="4000"/>
    <s v="Millions"/>
    <s v="INR"/>
    <n v="1"/>
    <n v="550"/>
    <n v="4000"/>
    <n v="550"/>
    <n v="4000"/>
    <n v="6.875"/>
    <n v="50"/>
    <n v="43.125"/>
  </r>
  <r>
    <s v="109"/>
    <x v="7"/>
    <x v="0"/>
    <n v="2001"/>
    <n v="7.4"/>
    <s v="Dharma Productions"/>
    <n v="1"/>
    <n v="390"/>
    <n v="1360"/>
    <s v="Millions"/>
    <s v="INR"/>
    <n v="1"/>
    <n v="390"/>
    <n v="1360"/>
    <n v="390"/>
    <n v="1360"/>
    <n v="4.875"/>
    <n v="17"/>
    <n v="12.125"/>
  </r>
  <r>
    <s v="110"/>
    <x v="8"/>
    <x v="0"/>
    <n v="2015"/>
    <n v="7.2"/>
    <s v="Not Available"/>
    <n v="1"/>
    <n v="1.4"/>
    <n v="3.5"/>
    <s v="Billions"/>
    <s v="INR"/>
    <n v="1000"/>
    <n v="1400"/>
    <n v="3500"/>
    <n v="1400"/>
    <n v="3500"/>
    <n v="17.5"/>
    <n v="43.75"/>
    <n v="26.25"/>
  </r>
  <r>
    <s v="111"/>
    <x v="9"/>
    <x v="1"/>
    <n v="1994"/>
    <n v="9.3000000000000007"/>
    <s v="Castle Rock Entertainment"/>
    <n v="5"/>
    <n v="25"/>
    <n v="73.3"/>
    <s v="Millions"/>
    <s v="USD"/>
    <n v="1"/>
    <n v="25"/>
    <n v="73.3"/>
    <n v="2000"/>
    <n v="5864"/>
    <n v="25"/>
    <n v="73.3"/>
    <n v="48.3"/>
  </r>
  <r>
    <s v="113"/>
    <x v="10"/>
    <x v="1"/>
    <n v="2014"/>
    <n v="8.6"/>
    <s v="Warner Bros. Pictures"/>
    <n v="5"/>
    <n v="165"/>
    <n v="701.8"/>
    <s v="Millions"/>
    <s v="USD"/>
    <n v="1"/>
    <n v="165"/>
    <n v="701.8"/>
    <n v="13200"/>
    <n v="56144"/>
    <n v="165"/>
    <n v="701.8"/>
    <n v="536.79999999999995"/>
  </r>
  <r>
    <s v="115"/>
    <x v="11"/>
    <x v="1"/>
    <n v="2006"/>
    <n v="8"/>
    <s v="Columbia Pictures"/>
    <n v="5"/>
    <n v="55"/>
    <n v="307.10000000000002"/>
    <s v="Millions"/>
    <s v="USD"/>
    <n v="1"/>
    <n v="55"/>
    <n v="307.10000000000002"/>
    <n v="4400"/>
    <n v="24568"/>
    <n v="55"/>
    <n v="307.10000000000002"/>
    <n v="252.1"/>
  </r>
  <r>
    <s v="116"/>
    <x v="12"/>
    <x v="1"/>
    <n v="2000"/>
    <n v="8.5"/>
    <s v="Universal Pictures"/>
    <n v="5"/>
    <n v="103"/>
    <n v="460.5"/>
    <s v="Millions"/>
    <s v="USD"/>
    <n v="1"/>
    <n v="103"/>
    <n v="460.5"/>
    <n v="8240"/>
    <n v="36840"/>
    <n v="103"/>
    <n v="460.5"/>
    <n v="357.5"/>
  </r>
  <r>
    <s v="117"/>
    <x v="13"/>
    <x v="1"/>
    <n v="1997"/>
    <n v="7.9"/>
    <s v="Paramount Pictures"/>
    <n v="5"/>
    <n v="200"/>
    <n v="2202"/>
    <s v="Millions"/>
    <s v="USD"/>
    <n v="1"/>
    <n v="200"/>
    <n v="2202"/>
    <n v="16000"/>
    <n v="176160"/>
    <n v="200"/>
    <n v="2202"/>
    <n v="2002"/>
  </r>
  <r>
    <s v="118"/>
    <x v="14"/>
    <x v="1"/>
    <n v="1946"/>
    <n v="8.6"/>
    <s v="Liberty Films"/>
    <n v="5"/>
    <n v="3.18"/>
    <n v="3.3"/>
    <s v="Millions"/>
    <s v="USD"/>
    <n v="1"/>
    <n v="3.18"/>
    <n v="3.3"/>
    <n v="254.4"/>
    <n v="264"/>
    <n v="3.18"/>
    <n v="3.3"/>
    <n v="0.12"/>
  </r>
  <r>
    <s v="119"/>
    <x v="15"/>
    <x v="1"/>
    <n v="2009"/>
    <n v="7.8"/>
    <s v="20th Century Fox"/>
    <n v="5"/>
    <n v="237"/>
    <n v="2847"/>
    <s v="Millions"/>
    <s v="USD"/>
    <n v="1"/>
    <n v="237"/>
    <n v="2847"/>
    <n v="18960"/>
    <n v="227760"/>
    <n v="237"/>
    <n v="2847"/>
    <n v="2610"/>
  </r>
  <r>
    <s v="120"/>
    <x v="16"/>
    <x v="1"/>
    <n v="1972"/>
    <n v="9.1999999999999993"/>
    <s v="Paramount Pictures"/>
    <n v="5"/>
    <n v="7.2"/>
    <n v="291"/>
    <s v="Millions"/>
    <s v="USD"/>
    <n v="1"/>
    <n v="7.2"/>
    <n v="291"/>
    <n v="576"/>
    <n v="23280"/>
    <n v="7.2"/>
    <n v="291"/>
    <n v="283.8"/>
  </r>
  <r>
    <s v="121"/>
    <x v="17"/>
    <x v="1"/>
    <n v="2008"/>
    <n v="9"/>
    <s v="Syncopy"/>
    <n v="5"/>
    <n v="185"/>
    <n v="1006"/>
    <s v="Millions"/>
    <s v="USD"/>
    <n v="1"/>
    <n v="185"/>
    <n v="1006"/>
    <n v="14800"/>
    <n v="80480"/>
    <n v="185"/>
    <n v="1006"/>
    <n v="821"/>
  </r>
  <r>
    <s v="122"/>
    <x v="18"/>
    <x v="1"/>
    <n v="1993"/>
    <n v="9"/>
    <s v="Universal Pictures"/>
    <n v="5"/>
    <n v="22"/>
    <n v="322.2"/>
    <s v="Millions"/>
    <s v="USD"/>
    <n v="1"/>
    <n v="22"/>
    <n v="322.2"/>
    <n v="1760"/>
    <n v="25776"/>
    <n v="22"/>
    <n v="322.2"/>
    <n v="300.2"/>
  </r>
  <r>
    <s v="123"/>
    <x v="19"/>
    <x v="1"/>
    <n v="1993"/>
    <n v="8.1999999999999993"/>
    <s v="Universal Pictures"/>
    <n v="5"/>
    <n v="63"/>
    <n v="1046"/>
    <s v="Millions"/>
    <s v="USD"/>
    <n v="1"/>
    <n v="63"/>
    <n v="1046"/>
    <n v="5040"/>
    <n v="83680"/>
    <n v="63"/>
    <n v="1046"/>
    <n v="983"/>
  </r>
  <r>
    <s v="124"/>
    <x v="20"/>
    <x v="1"/>
    <n v="2019"/>
    <n v="8.5"/>
    <s v="Not Available"/>
    <n v="5"/>
    <n v="15.5"/>
    <n v="263.10000000000002"/>
    <s v="Millions"/>
    <s v="USD"/>
    <n v="1"/>
    <n v="15.5"/>
    <n v="263.10000000000002"/>
    <n v="1240"/>
    <n v="21048"/>
    <n v="15.5"/>
    <n v="263.10000000000002"/>
    <n v="247.6"/>
  </r>
  <r>
    <s v="125"/>
    <x v="21"/>
    <x v="1"/>
    <n v="2019"/>
    <n v="8.4"/>
    <s v="Marvel Studios"/>
    <n v="5"/>
    <n v="400"/>
    <n v="2798"/>
    <s v="Millions"/>
    <s v="USD"/>
    <n v="1"/>
    <n v="400"/>
    <n v="2798"/>
    <n v="32000"/>
    <n v="223840"/>
    <n v="400"/>
    <n v="2798"/>
    <n v="2398"/>
  </r>
  <r>
    <s v="126"/>
    <x v="22"/>
    <x v="1"/>
    <n v="2018"/>
    <n v="8.4"/>
    <s v="Marvel Studios"/>
    <n v="5"/>
    <n v="400"/>
    <n v="2048"/>
    <s v="Millions"/>
    <s v="USD"/>
    <n v="1"/>
    <n v="400"/>
    <n v="2048"/>
    <n v="32000"/>
    <n v="163840"/>
    <n v="400"/>
    <n v="2048"/>
    <n v="1648"/>
  </r>
  <r>
    <s v="127"/>
    <x v="23"/>
    <x v="0"/>
    <n v="1955"/>
    <n v="8.3000000000000007"/>
    <s v="Government of West Bengal"/>
    <n v="7"/>
    <n v="70"/>
    <n v="100"/>
    <s v="Millions"/>
    <s v="INR"/>
    <n v="1"/>
    <n v="70"/>
    <n v="100"/>
    <n v="70"/>
    <n v="100"/>
    <n v="0.875"/>
    <n v="1.25"/>
    <n v="0.375"/>
  </r>
  <r>
    <s v="128"/>
    <x v="24"/>
    <x v="0"/>
    <n v="2007"/>
    <n v="8.3000000000000007"/>
    <s v="Not Available"/>
    <n v="1"/>
    <n v="120"/>
    <n v="1350"/>
    <s v="Millions"/>
    <s v="INR"/>
    <n v="1"/>
    <n v="120"/>
    <n v="1350"/>
    <n v="120"/>
    <n v="1350"/>
    <n v="1.5"/>
    <n v="16.875"/>
    <n v="15.375"/>
  </r>
  <r>
    <s v="129"/>
    <x v="25"/>
    <x v="0"/>
    <n v="2003"/>
    <n v="8.1"/>
    <s v="Vinod Chopra Productions"/>
    <n v="1"/>
    <n v="100"/>
    <n v="410"/>
    <s v="Millions"/>
    <s v="INR"/>
    <n v="1"/>
    <n v="100"/>
    <n v="410"/>
    <n v="100"/>
    <n v="410"/>
    <n v="1.25"/>
    <n v="5.125"/>
    <n v="3.875"/>
  </r>
  <r>
    <s v="130"/>
    <x v="26"/>
    <x v="0"/>
    <n v="2014"/>
    <n v="8.1"/>
    <s v="Vinod Chopra Films"/>
    <n v="1"/>
    <n v="850"/>
    <n v="8540"/>
    <s v="Millions"/>
    <s v="INR"/>
    <n v="1"/>
    <n v="850"/>
    <n v="8540"/>
    <n v="850"/>
    <n v="8540"/>
    <n v="10.625"/>
    <n v="106.75"/>
    <n v="96.125"/>
  </r>
  <r>
    <s v="131"/>
    <x v="27"/>
    <x v="0"/>
    <n v="2018"/>
    <s v="NULL"/>
    <s v="Vinod Chopra Films"/>
    <n v="1"/>
    <n v="1"/>
    <n v="5.9"/>
    <s v="Billions"/>
    <s v="INR"/>
    <n v="1000"/>
    <n v="1000"/>
    <n v="5900"/>
    <n v="1000"/>
    <n v="5900"/>
    <n v="12.5"/>
    <n v="73.75"/>
    <n v="61.25"/>
  </r>
  <r>
    <s v="132"/>
    <x v="28"/>
    <x v="0"/>
    <n v="2021"/>
    <n v="7.6"/>
    <s v="Mythri Movie Makers"/>
    <n v="2"/>
    <n v="2"/>
    <n v="3.6"/>
    <s v="Billions"/>
    <s v="INR"/>
    <n v="1000"/>
    <n v="2000"/>
    <n v="3600"/>
    <n v="2000"/>
    <n v="3600"/>
    <n v="25"/>
    <n v="45"/>
    <n v="20"/>
  </r>
  <r>
    <s v="133"/>
    <x v="29"/>
    <x v="0"/>
    <n v="2022"/>
    <n v="8"/>
    <s v="DVV Entertainment"/>
    <n v="2"/>
    <n v="5.5"/>
    <n v="12"/>
    <s v="Billions"/>
    <s v="INR"/>
    <n v="1000"/>
    <n v="5500"/>
    <n v="12000"/>
    <n v="5500"/>
    <n v="12000"/>
    <n v="68.75"/>
    <n v="150"/>
    <n v="81.25"/>
  </r>
  <r>
    <s v="134"/>
    <x v="30"/>
    <x v="0"/>
    <n v="2015"/>
    <n v="8"/>
    <s v="Arka Media Works"/>
    <n v="2"/>
    <n v="1.8"/>
    <n v="6.5"/>
    <s v="Billions"/>
    <s v="INR"/>
    <n v="1000"/>
    <n v="1800"/>
    <n v="6500"/>
    <n v="1800"/>
    <n v="6500"/>
    <n v="22.5"/>
    <n v="81.25"/>
    <n v="58.75"/>
  </r>
  <r>
    <s v="135"/>
    <x v="31"/>
    <x v="0"/>
    <n v="2022"/>
    <n v="8.3000000000000007"/>
    <s v="Zee Studios"/>
    <n v="1"/>
    <n v="250"/>
    <n v="3409"/>
    <s v="Millions"/>
    <s v="INR"/>
    <n v="1"/>
    <n v="250"/>
    <n v="3409"/>
    <n v="250"/>
    <n v="3409"/>
    <n v="3.125"/>
    <n v="42.612499999999997"/>
    <n v="39.487499999999997"/>
  </r>
  <r>
    <s v="136"/>
    <x v="32"/>
    <x v="0"/>
    <n v="2015"/>
    <n v="8.1"/>
    <s v="Salman Khan Films"/>
    <n v="1"/>
    <n v="900"/>
    <n v="11690"/>
    <s v="Millions"/>
    <s v="INR"/>
    <n v="1"/>
    <n v="900"/>
    <n v="11690"/>
    <n v="900"/>
    <n v="11690"/>
    <n v="11.25"/>
    <n v="146.125"/>
    <n v="134.875"/>
  </r>
  <r>
    <s v="137"/>
    <x v="33"/>
    <x v="1"/>
    <n v="2011"/>
    <n v="6.9"/>
    <s v="Marvel Studios"/>
    <n v="5"/>
    <n v="216.7"/>
    <n v="370.6"/>
    <s v="Millions"/>
    <s v="USD"/>
    <n v="1"/>
    <n v="216.7"/>
    <n v="370.6"/>
    <n v="17336"/>
    <n v="29648"/>
    <n v="216.7"/>
    <n v="370.6"/>
    <n v="153.9"/>
  </r>
  <r>
    <s v="138"/>
    <x v="34"/>
    <x v="1"/>
    <n v="2014"/>
    <n v="7.8"/>
    <s v="Marvel Studios"/>
    <n v="5"/>
    <n v="177"/>
    <n v="714.4"/>
    <s v="Millions"/>
    <s v="USD"/>
    <n v="1"/>
    <n v="177"/>
    <n v="714.4"/>
    <n v="14160"/>
    <n v="57152"/>
    <n v="177"/>
    <n v="714.4"/>
    <n v="537.4"/>
  </r>
  <r>
    <s v="139"/>
    <x v="35"/>
    <x v="0"/>
    <n v="2018"/>
    <n v="1.9"/>
    <s v="Salman Khan Films"/>
    <n v="1"/>
    <n v="1.8"/>
    <n v="3.1"/>
    <s v="Billions"/>
    <s v="INR"/>
    <n v="1000"/>
    <n v="1800"/>
    <n v="3100"/>
    <n v="1800"/>
    <n v="3100"/>
    <n v="22.5"/>
    <n v="38.75"/>
    <n v="16.25"/>
  </r>
  <r>
    <s v="140"/>
    <x v="36"/>
    <x v="0"/>
    <n v="2021"/>
    <n v="8.4"/>
    <s v="Dharma Productions"/>
    <n v="1"/>
    <n v="500"/>
    <n v="950"/>
    <s v="Millions"/>
    <s v="INR"/>
    <n v="1"/>
    <n v="500"/>
    <n v="950"/>
    <n v="500"/>
    <n v="950"/>
    <n v="6.25"/>
    <n v="11.875"/>
    <n v="5.625"/>
  </r>
  <r>
    <s v="106"/>
    <x v="37"/>
    <x v="0"/>
    <n v="1975"/>
    <n v="8.1"/>
    <s v="United Producers"/>
    <n v="1"/>
    <m/>
    <m/>
    <m/>
    <m/>
    <n v="1"/>
    <m/>
    <m/>
    <m/>
    <m/>
    <m/>
    <m/>
    <m/>
  </r>
  <r>
    <s v="112"/>
    <x v="38"/>
    <x v="1"/>
    <n v="2010"/>
    <n v="8.8000000000000007"/>
    <s v="Warner Bros. Pictures"/>
    <n v="5"/>
    <m/>
    <m/>
    <m/>
    <m/>
    <n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AABD0-59BC-3C44-8C2F-8EEA97FB9CF2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5:F46" firstHeaderRow="0" firstDataRow="1" firstDataCol="1"/>
  <pivotFields count="19">
    <pivotField showAll="0"/>
    <pivotField axis="axisRow" showAll="0" sortType="descending">
      <items count="40">
        <item x="13"/>
        <item x="2"/>
        <item x="3"/>
        <item x="4"/>
        <item x="11"/>
        <item x="31"/>
        <item x="16"/>
        <item x="17"/>
        <item x="24"/>
        <item x="37"/>
        <item x="36"/>
        <item x="18"/>
        <item x="27"/>
        <item x="29"/>
        <item x="35"/>
        <item x="28"/>
        <item x="26"/>
        <item x="23"/>
        <item x="20"/>
        <item x="25"/>
        <item x="7"/>
        <item x="0"/>
        <item x="19"/>
        <item x="14"/>
        <item x="10"/>
        <item x="38"/>
        <item x="12"/>
        <item x="1"/>
        <item x="5"/>
        <item x="34"/>
        <item x="33"/>
        <item x="32"/>
        <item x="8"/>
        <item x="30"/>
        <item x="22"/>
        <item x="21"/>
        <item x="15"/>
        <item x="9"/>
        <item x="6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4"/>
    </i>
    <i r="1">
      <x v="35"/>
    </i>
    <i r="1">
      <x v="36"/>
    </i>
    <i r="1">
      <x v="37"/>
    </i>
    <i>
      <x v="1"/>
    </i>
    <i r="1">
      <x v="5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8"/>
    </i>
    <i r="1">
      <x v="31"/>
    </i>
    <i r="1">
      <x v="32"/>
    </i>
    <i r="1">
      <x v="33"/>
    </i>
    <i r="1">
      <x v="3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_USD" fld="17" baseField="0" baseItem="0" numFmtId="165"/>
    <dataField name=" profit_USD" fld="18" baseField="0" baseItem="0" numFmtId="166"/>
    <dataField name="Average of imdb_rating" fld="4" subtotal="average" baseField="0" baseItem="0" numFmtId="2"/>
    <dataField name="Sum of Budget USD" fld="16" baseField="0" baseItem="0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EC6CB1-FD79-AA42-9020-B0E936D3ED05}" autoFormatId="16" applyNumberFormats="0" applyBorderFormats="0" applyFontFormats="0" applyPatternFormats="0" applyAlignmentFormats="0" applyWidthHeightFormats="0">
  <queryTableRefresh nextId="20">
    <queryTableFields count="19">
      <queryTableField id="1" name="movie 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factor" tableColumnId="12"/>
      <queryTableField id="13" name="budget mil" tableColumnId="13"/>
      <queryTableField id="14" name="revenue mil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_USD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46671E7-D7BE-3346-8B13-0FD976C571FF}" autoFormatId="16" applyNumberFormats="0" applyBorderFormats="0" applyFontFormats="0" applyPatternFormats="0" applyAlignmentFormats="0" applyWidthHeightFormats="0">
  <queryTableRefresh nextId="21">
    <queryTableFields count="19">
      <queryTableField id="1" name="movie 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factor" tableColumnId="12"/>
      <queryTableField id="13" name="budget mil" tableColumnId="13"/>
      <queryTableField id="14" name="revenue mil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20" name="profit_USD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0EFE13-3D5F-D342-8201-EFDF1107C4B2}" name="Studio_pnl" displayName="Studio_pnl" ref="A1:S40" tableType="queryTable" totalsRowShown="0">
  <autoFilter ref="A1:S40" xr:uid="{D70EFE13-3D5F-D342-8201-EFDF1107C4B2}"/>
  <tableColumns count="19">
    <tableColumn id="1" xr3:uid="{0B65F2FA-0892-DC4C-BF37-1FBA113DA58E}" uniqueName="1" name="movie id" queryTableFieldId="1" dataDxfId="17"/>
    <tableColumn id="2" xr3:uid="{6FFBDB18-199B-3E40-BA85-2366722BF863}" uniqueName="2" name="title" queryTableFieldId="2" dataDxfId="16"/>
    <tableColumn id="3" xr3:uid="{5F873312-4EE2-7143-A940-2C83DFB2C9BC}" uniqueName="3" name="industry" queryTableFieldId="3"/>
    <tableColumn id="4" xr3:uid="{C6B111E8-A233-B14F-A883-ED4C3CCA6F6E}" uniqueName="4" name="release_year" queryTableFieldId="4"/>
    <tableColumn id="5" xr3:uid="{B77C5B69-A772-B94D-943D-5C6CEA3BA7E1}" uniqueName="5" name="imdb_rating" queryTableFieldId="5"/>
    <tableColumn id="6" xr3:uid="{631FF670-2B97-044E-8F9A-4E27DF6286F7}" uniqueName="6" name="studio" queryTableFieldId="6" dataDxfId="15"/>
    <tableColumn id="7" xr3:uid="{DFD681B9-F871-0840-8A36-367D70D38DE3}" uniqueName="7" name="language_id" queryTableFieldId="7"/>
    <tableColumn id="8" xr3:uid="{31341DE5-949D-E044-9BAB-06358AE4AB69}" uniqueName="8" name="budget" queryTableFieldId="8"/>
    <tableColumn id="9" xr3:uid="{2E2D428D-B958-7840-A24F-110777491FFB}" uniqueName="9" name="revenue" queryTableFieldId="9"/>
    <tableColumn id="10" xr3:uid="{DA09751F-2EFF-BE4B-8DA7-E3F2A9B57FD8}" uniqueName="10" name="unit" queryTableFieldId="10"/>
    <tableColumn id="11" xr3:uid="{2239C38D-52E9-3B41-94DE-E5C905072612}" uniqueName="11" name="currency" queryTableFieldId="11"/>
    <tableColumn id="12" xr3:uid="{63D7D234-EE3B-C242-8AF9-4BFF6D98DEF8}" uniqueName="12" name="factor" queryTableFieldId="12"/>
    <tableColumn id="13" xr3:uid="{3C4DD5B6-55D8-BF42-9CD9-29AFB67557A9}" uniqueName="13" name="budget mil" queryTableFieldId="13"/>
    <tableColumn id="14" xr3:uid="{F2C69710-F973-E443-B1CB-648C2B609C25}" uniqueName="14" name="revenue mil" queryTableFieldId="14"/>
    <tableColumn id="15" xr3:uid="{98BF3A84-88A7-FB4A-BA12-2867B368A9A8}" uniqueName="15" name="Budget INR" queryTableFieldId="15"/>
    <tableColumn id="16" xr3:uid="{403C9E81-4EBF-2C4B-A5C8-CC67AC3739FF}" uniqueName="16" name="Revenue INR" queryTableFieldId="16"/>
    <tableColumn id="17" xr3:uid="{897A68F3-CEF7-8D43-AE1F-B88865950D7F}" uniqueName="17" name="Budget USD" queryTableFieldId="17"/>
    <tableColumn id="18" xr3:uid="{9F70D9B2-4411-6A48-9273-57C443002104}" uniqueName="18" name="Revenue USD" queryTableFieldId="18"/>
    <tableColumn id="19" xr3:uid="{FFFAFC37-D864-174A-97F5-9BEC16DC5B65}" uniqueName="19" name="profit_USD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AF048C-65F3-284D-B477-59DF079529A7}" name="Movie_financials" displayName="Movie_financials" ref="A1:S40" tableType="queryTable" totalsRowShown="0">
  <autoFilter ref="A1:S40" xr:uid="{87AF048C-65F3-284D-B477-59DF079529A7}"/>
  <tableColumns count="19">
    <tableColumn id="1" xr3:uid="{DF63E491-F9FB-FB48-98CC-706B6ED8723E}" uniqueName="1" name="movie id" queryTableFieldId="1" dataDxfId="14"/>
    <tableColumn id="2" xr3:uid="{B3A0CF5D-D6C3-5341-BDBD-08E53B3E7561}" uniqueName="2" name="title" queryTableFieldId="2" dataDxfId="13"/>
    <tableColumn id="3" xr3:uid="{393A5890-5903-6B44-8E60-2CBB78D68CA7}" uniqueName="3" name="industry" queryTableFieldId="3"/>
    <tableColumn id="4" xr3:uid="{B2D1546D-FF93-CF43-A4CE-12B6B42A57CB}" uniqueName="4" name="release_year" queryTableFieldId="4"/>
    <tableColumn id="5" xr3:uid="{5665687C-4FEF-2343-8E20-9CE3117C62A7}" uniqueName="5" name="imdb_rating" queryTableFieldId="5" dataDxfId="12"/>
    <tableColumn id="6" xr3:uid="{2413F575-C5A9-4F4C-A9B5-0907CF51A800}" uniqueName="6" name="studio" queryTableFieldId="6" dataDxfId="11"/>
    <tableColumn id="7" xr3:uid="{E43C0570-DA0C-484D-96D1-4B7B71586EB6}" uniqueName="7" name="language_id" queryTableFieldId="7"/>
    <tableColumn id="8" xr3:uid="{265395B1-609D-2946-B371-29628582F1A4}" uniqueName="8" name="budget" queryTableFieldId="8"/>
    <tableColumn id="9" xr3:uid="{D29BFB8F-25D3-2D47-BFF4-BB5560B72007}" uniqueName="9" name="revenue" queryTableFieldId="9"/>
    <tableColumn id="10" xr3:uid="{BC4092F5-152E-744A-898A-A7DFE2B84055}" uniqueName="10" name="unit" queryTableFieldId="10"/>
    <tableColumn id="11" xr3:uid="{5D51EBA6-A855-8746-9FE9-38AB1B19A2C5}" uniqueName="11" name="currency" queryTableFieldId="11"/>
    <tableColumn id="12" xr3:uid="{2BEA7F88-A065-3346-B646-53F73FD9D59A}" uniqueName="12" name="factor" queryTableFieldId="12"/>
    <tableColumn id="13" xr3:uid="{F434BABA-47E9-554E-8DF8-B1B8ABA85C89}" uniqueName="13" name="budget mil" queryTableFieldId="13" dataDxfId="10"/>
    <tableColumn id="14" xr3:uid="{27179227-E76D-1E44-890D-9A39D923232D}" uniqueName="14" name="revenue mil" queryTableFieldId="14" dataDxfId="9"/>
    <tableColumn id="15" xr3:uid="{96F61129-E5E2-6E45-876F-F45A3E04B155}" uniqueName="15" name="Budget INR" queryTableFieldId="15" dataDxfId="8"/>
    <tableColumn id="16" xr3:uid="{2F613959-8D64-F145-9C48-72464662586E}" uniqueName="16" name="Revenue INR" queryTableFieldId="16" dataDxfId="7"/>
    <tableColumn id="17" xr3:uid="{E3CF9394-4F72-214D-873F-811B3DD1B6A3}" uniqueName="17" name="Budget USD" queryTableFieldId="17" dataDxfId="6"/>
    <tableColumn id="18" xr3:uid="{ABEA8F11-A70D-9E41-931A-9688A6289E75}" uniqueName="18" name="Revenue USD" queryTableFieldId="18" dataDxfId="5"/>
    <tableColumn id="19" xr3:uid="{74A6D52A-89A7-2546-8CAB-600BDA5EE3B9}" uniqueName="19" name="profit_USD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B0FE-7789-7949-BC99-746DC2A07B12}">
  <dimension ref="A1:S40"/>
  <sheetViews>
    <sheetView workbookViewId="0">
      <selection activeCell="F10" sqref="F10"/>
    </sheetView>
  </sheetViews>
  <sheetFormatPr baseColWidth="10" defaultRowHeight="15" x14ac:dyDescent="0.2"/>
  <cols>
    <col min="1" max="1" width="10.33203125" bestFit="1" customWidth="1"/>
    <col min="2" max="2" width="34.83203125" bestFit="1" customWidth="1"/>
    <col min="3" max="3" width="10" bestFit="1" customWidth="1"/>
    <col min="4" max="4" width="13.5" bestFit="1" customWidth="1"/>
    <col min="5" max="5" width="13" bestFit="1" customWidth="1"/>
    <col min="6" max="6" width="22.33203125" bestFit="1" customWidth="1"/>
    <col min="7" max="7" width="12.83203125" bestFit="1" customWidth="1"/>
    <col min="8" max="8" width="9.1640625" bestFit="1" customWidth="1"/>
    <col min="9" max="9" width="10.1640625" bestFit="1" customWidth="1"/>
    <col min="10" max="10" width="7.33203125" bestFit="1" customWidth="1"/>
    <col min="11" max="11" width="10.5" bestFit="1" customWidth="1"/>
    <col min="12" max="12" width="8.1640625" bestFit="1" customWidth="1"/>
    <col min="13" max="13" width="12" bestFit="1" customWidth="1"/>
    <col min="14" max="14" width="13" bestFit="1" customWidth="1"/>
    <col min="15" max="15" width="12.1640625" bestFit="1" customWidth="1"/>
    <col min="16" max="16" width="13.5" bestFit="1" customWidth="1"/>
    <col min="17" max="17" width="12.6640625" bestFit="1" customWidth="1"/>
    <col min="18" max="18" width="14" bestFit="1" customWidth="1"/>
    <col min="19" max="19" width="12" bestFit="1" customWidth="1"/>
  </cols>
  <sheetData>
    <row r="1" spans="1:19" x14ac:dyDescent="0.2">
      <c r="A1" t="s">
        <v>161</v>
      </c>
      <c r="B1" t="s">
        <v>162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254</v>
      </c>
    </row>
    <row r="2" spans="1:19" x14ac:dyDescent="0.2">
      <c r="A2" t="s">
        <v>163</v>
      </c>
      <c r="B2" t="s">
        <v>164</v>
      </c>
      <c r="C2" t="s">
        <v>6</v>
      </c>
      <c r="D2">
        <v>2022</v>
      </c>
      <c r="E2">
        <v>8.4</v>
      </c>
      <c r="F2" t="s">
        <v>165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  <c r="S2">
        <v>143.75</v>
      </c>
    </row>
    <row r="3" spans="1:19" x14ac:dyDescent="0.2">
      <c r="A3" t="s">
        <v>166</v>
      </c>
      <c r="B3" t="s">
        <v>167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  <c r="S3">
        <v>754.8</v>
      </c>
    </row>
    <row r="4" spans="1:19" x14ac:dyDescent="0.2">
      <c r="A4" t="s">
        <v>168</v>
      </c>
      <c r="B4" t="s">
        <v>169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  <c r="S4">
        <v>479.8</v>
      </c>
    </row>
    <row r="5" spans="1:19" x14ac:dyDescent="0.2">
      <c r="A5" t="s">
        <v>170</v>
      </c>
      <c r="B5" t="s">
        <v>171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  <c r="S5">
        <v>674</v>
      </c>
    </row>
    <row r="6" spans="1:19" x14ac:dyDescent="0.2">
      <c r="A6" t="s">
        <v>172</v>
      </c>
      <c r="B6" t="s">
        <v>173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  <c r="S6">
        <v>420</v>
      </c>
    </row>
    <row r="7" spans="1:19" x14ac:dyDescent="0.2">
      <c r="A7" t="s">
        <v>176</v>
      </c>
      <c r="B7" t="s">
        <v>177</v>
      </c>
      <c r="C7" t="s">
        <v>6</v>
      </c>
      <c r="D7">
        <v>1995</v>
      </c>
      <c r="E7">
        <v>8</v>
      </c>
      <c r="F7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  <c r="S7">
        <v>20</v>
      </c>
    </row>
    <row r="8" spans="1:19" x14ac:dyDescent="0.2">
      <c r="A8" t="s">
        <v>178</v>
      </c>
      <c r="B8" t="s">
        <v>179</v>
      </c>
      <c r="C8" t="s">
        <v>6</v>
      </c>
      <c r="D8">
        <v>2009</v>
      </c>
      <c r="E8">
        <v>8.4</v>
      </c>
      <c r="F8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  <c r="S8">
        <v>43.125</v>
      </c>
    </row>
    <row r="9" spans="1:19" x14ac:dyDescent="0.2">
      <c r="A9" t="s">
        <v>180</v>
      </c>
      <c r="B9" t="s">
        <v>181</v>
      </c>
      <c r="C9" t="s">
        <v>6</v>
      </c>
      <c r="D9">
        <v>2001</v>
      </c>
      <c r="E9">
        <v>7.4</v>
      </c>
      <c r="F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  <c r="S9">
        <v>12.125</v>
      </c>
    </row>
    <row r="10" spans="1:19" x14ac:dyDescent="0.2">
      <c r="A10" t="s">
        <v>182</v>
      </c>
      <c r="B10" t="s">
        <v>183</v>
      </c>
      <c r="C10" t="s">
        <v>6</v>
      </c>
      <c r="D10">
        <v>2015</v>
      </c>
      <c r="E10">
        <v>7.2</v>
      </c>
      <c r="F10" t="s">
        <v>160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  <c r="S10">
        <v>26.25</v>
      </c>
    </row>
    <row r="11" spans="1:19" x14ac:dyDescent="0.2">
      <c r="A11" t="s">
        <v>184</v>
      </c>
      <c r="B11" t="s">
        <v>185</v>
      </c>
      <c r="C11" t="s">
        <v>7</v>
      </c>
      <c r="D11">
        <v>1994</v>
      </c>
      <c r="E11">
        <v>9.3000000000000007</v>
      </c>
      <c r="F11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  <c r="S11">
        <v>48.3</v>
      </c>
    </row>
    <row r="12" spans="1:19" x14ac:dyDescent="0.2">
      <c r="A12" t="s">
        <v>188</v>
      </c>
      <c r="B12" t="s">
        <v>189</v>
      </c>
      <c r="C12" t="s">
        <v>7</v>
      </c>
      <c r="D12">
        <v>2014</v>
      </c>
      <c r="E12">
        <v>8.6</v>
      </c>
      <c r="F12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  <c r="S12">
        <v>536.79999999999995</v>
      </c>
    </row>
    <row r="13" spans="1:19" x14ac:dyDescent="0.2">
      <c r="A13" t="s">
        <v>190</v>
      </c>
      <c r="B13" t="s">
        <v>191</v>
      </c>
      <c r="C13" t="s">
        <v>7</v>
      </c>
      <c r="D13">
        <v>2006</v>
      </c>
      <c r="E13">
        <v>8</v>
      </c>
      <c r="F13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  <c r="S13">
        <v>252.1</v>
      </c>
    </row>
    <row r="14" spans="1:19" x14ac:dyDescent="0.2">
      <c r="A14" t="s">
        <v>192</v>
      </c>
      <c r="B14" t="s">
        <v>193</v>
      </c>
      <c r="C14" t="s">
        <v>7</v>
      </c>
      <c r="D14">
        <v>2000</v>
      </c>
      <c r="E14">
        <v>8.5</v>
      </c>
      <c r="F14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  <c r="S14">
        <v>357.5</v>
      </c>
    </row>
    <row r="15" spans="1:19" x14ac:dyDescent="0.2">
      <c r="A15" t="s">
        <v>194</v>
      </c>
      <c r="B15" t="s">
        <v>195</v>
      </c>
      <c r="C15" t="s">
        <v>7</v>
      </c>
      <c r="D15">
        <v>1997</v>
      </c>
      <c r="E15">
        <v>7.9</v>
      </c>
      <c r="F15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  <c r="S15">
        <v>2002</v>
      </c>
    </row>
    <row r="16" spans="1:19" x14ac:dyDescent="0.2">
      <c r="A16" t="s">
        <v>196</v>
      </c>
      <c r="B16" t="s">
        <v>197</v>
      </c>
      <c r="C16" t="s">
        <v>7</v>
      </c>
      <c r="D16">
        <v>1946</v>
      </c>
      <c r="E16">
        <v>8.6</v>
      </c>
      <c r="F16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  <c r="S16">
        <v>0.12</v>
      </c>
    </row>
    <row r="17" spans="1:19" x14ac:dyDescent="0.2">
      <c r="A17" t="s">
        <v>198</v>
      </c>
      <c r="B17" t="s">
        <v>199</v>
      </c>
      <c r="C17" t="s">
        <v>7</v>
      </c>
      <c r="D17">
        <v>2009</v>
      </c>
      <c r="E17">
        <v>7.8</v>
      </c>
      <c r="F17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  <c r="S17">
        <v>2610</v>
      </c>
    </row>
    <row r="18" spans="1:19" x14ac:dyDescent="0.2">
      <c r="A18" t="s">
        <v>200</v>
      </c>
      <c r="B18" t="s">
        <v>201</v>
      </c>
      <c r="C18" t="s">
        <v>7</v>
      </c>
      <c r="D18">
        <v>1972</v>
      </c>
      <c r="E18">
        <v>9.1999999999999993</v>
      </c>
      <c r="F18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  <c r="S18">
        <v>283.8</v>
      </c>
    </row>
    <row r="19" spans="1:19" x14ac:dyDescent="0.2">
      <c r="A19" t="s">
        <v>202</v>
      </c>
      <c r="B19" t="s">
        <v>203</v>
      </c>
      <c r="C19" t="s">
        <v>7</v>
      </c>
      <c r="D19">
        <v>2008</v>
      </c>
      <c r="E19">
        <v>9</v>
      </c>
      <c r="F1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  <c r="S19">
        <v>821</v>
      </c>
    </row>
    <row r="20" spans="1:19" x14ac:dyDescent="0.2">
      <c r="A20" t="s">
        <v>204</v>
      </c>
      <c r="B20" t="s">
        <v>205</v>
      </c>
      <c r="C20" t="s">
        <v>7</v>
      </c>
      <c r="D20">
        <v>1993</v>
      </c>
      <c r="E20">
        <v>9</v>
      </c>
      <c r="F20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  <c r="S20">
        <v>300.2</v>
      </c>
    </row>
    <row r="21" spans="1:19" x14ac:dyDescent="0.2">
      <c r="A21" t="s">
        <v>206</v>
      </c>
      <c r="B21" t="s">
        <v>207</v>
      </c>
      <c r="C21" t="s">
        <v>7</v>
      </c>
      <c r="D21">
        <v>1993</v>
      </c>
      <c r="E21">
        <v>8.1999999999999993</v>
      </c>
      <c r="F21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  <c r="S21">
        <v>983</v>
      </c>
    </row>
    <row r="22" spans="1:19" x14ac:dyDescent="0.2">
      <c r="A22" t="s">
        <v>208</v>
      </c>
      <c r="B22" t="s">
        <v>209</v>
      </c>
      <c r="C22" t="s">
        <v>7</v>
      </c>
      <c r="D22">
        <v>2019</v>
      </c>
      <c r="E22">
        <v>8.5</v>
      </c>
      <c r="F22" t="s">
        <v>160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  <c r="S22">
        <v>247.6</v>
      </c>
    </row>
    <row r="23" spans="1:19" x14ac:dyDescent="0.2">
      <c r="A23" t="s">
        <v>210</v>
      </c>
      <c r="B23" t="s">
        <v>211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2">
      <c r="A24" t="s">
        <v>212</v>
      </c>
      <c r="B24" t="s">
        <v>213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  <c r="S24">
        <v>1648</v>
      </c>
    </row>
    <row r="25" spans="1:19" x14ac:dyDescent="0.2">
      <c r="A25" t="s">
        <v>214</v>
      </c>
      <c r="B25" t="s">
        <v>215</v>
      </c>
      <c r="C25" t="s">
        <v>6</v>
      </c>
      <c r="D25">
        <v>1955</v>
      </c>
      <c r="E25">
        <v>8.3000000000000007</v>
      </c>
      <c r="F25" t="s">
        <v>216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  <c r="S25">
        <v>0.375</v>
      </c>
    </row>
    <row r="26" spans="1:19" x14ac:dyDescent="0.2">
      <c r="A26" t="s">
        <v>217</v>
      </c>
      <c r="B26" t="s">
        <v>218</v>
      </c>
      <c r="C26" t="s">
        <v>6</v>
      </c>
      <c r="D26">
        <v>2007</v>
      </c>
      <c r="E26">
        <v>8.3000000000000007</v>
      </c>
      <c r="F26" t="s">
        <v>160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  <c r="S26">
        <v>15.375</v>
      </c>
    </row>
    <row r="27" spans="1:19" x14ac:dyDescent="0.2">
      <c r="A27" t="s">
        <v>219</v>
      </c>
      <c r="B27" t="s">
        <v>220</v>
      </c>
      <c r="C27" t="s">
        <v>6</v>
      </c>
      <c r="D27">
        <v>2003</v>
      </c>
      <c r="E27">
        <v>8.1</v>
      </c>
      <c r="F27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  <c r="S27">
        <v>3.875</v>
      </c>
    </row>
    <row r="28" spans="1:19" x14ac:dyDescent="0.2">
      <c r="A28" t="s">
        <v>221</v>
      </c>
      <c r="B28" t="s">
        <v>222</v>
      </c>
      <c r="C28" t="s">
        <v>6</v>
      </c>
      <c r="D28">
        <v>2014</v>
      </c>
      <c r="E28">
        <v>8.1</v>
      </c>
      <c r="F28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  <c r="S28">
        <v>96.125</v>
      </c>
    </row>
    <row r="29" spans="1:19" x14ac:dyDescent="0.2">
      <c r="A29" t="s">
        <v>223</v>
      </c>
      <c r="B29" t="s">
        <v>224</v>
      </c>
      <c r="C29" t="s">
        <v>6</v>
      </c>
      <c r="D29">
        <v>2018</v>
      </c>
      <c r="E29" t="s">
        <v>114</v>
      </c>
      <c r="F2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  <c r="S29">
        <v>61.25</v>
      </c>
    </row>
    <row r="30" spans="1:19" x14ac:dyDescent="0.2">
      <c r="A30" t="s">
        <v>225</v>
      </c>
      <c r="B30" t="s">
        <v>226</v>
      </c>
      <c r="C30" t="s">
        <v>6</v>
      </c>
      <c r="D30">
        <v>2021</v>
      </c>
      <c r="E30">
        <v>7.6</v>
      </c>
      <c r="F30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  <c r="S30">
        <v>20</v>
      </c>
    </row>
    <row r="31" spans="1:19" x14ac:dyDescent="0.2">
      <c r="A31" t="s">
        <v>227</v>
      </c>
      <c r="B31" t="s">
        <v>228</v>
      </c>
      <c r="C31" t="s">
        <v>6</v>
      </c>
      <c r="D31">
        <v>2022</v>
      </c>
      <c r="E31">
        <v>8</v>
      </c>
      <c r="F31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  <c r="S31">
        <v>81.25</v>
      </c>
    </row>
    <row r="32" spans="1:19" x14ac:dyDescent="0.2">
      <c r="A32" t="s">
        <v>229</v>
      </c>
      <c r="B32" t="s">
        <v>230</v>
      </c>
      <c r="C32" t="s">
        <v>6</v>
      </c>
      <c r="D32">
        <v>2015</v>
      </c>
      <c r="E32">
        <v>8</v>
      </c>
      <c r="F32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  <c r="S32">
        <v>58.75</v>
      </c>
    </row>
    <row r="33" spans="1:19" x14ac:dyDescent="0.2">
      <c r="A33" t="s">
        <v>231</v>
      </c>
      <c r="B33" t="s">
        <v>232</v>
      </c>
      <c r="C33" t="s">
        <v>6</v>
      </c>
      <c r="D33">
        <v>2022</v>
      </c>
      <c r="E33">
        <v>8.3000000000000007</v>
      </c>
      <c r="F33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  <c r="S33">
        <v>39.487499999999997</v>
      </c>
    </row>
    <row r="34" spans="1:19" x14ac:dyDescent="0.2">
      <c r="A34" t="s">
        <v>233</v>
      </c>
      <c r="B34" t="s">
        <v>234</v>
      </c>
      <c r="C34" t="s">
        <v>6</v>
      </c>
      <c r="D34">
        <v>2015</v>
      </c>
      <c r="E34">
        <v>8.1</v>
      </c>
      <c r="F34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  <c r="S34">
        <v>134.875</v>
      </c>
    </row>
    <row r="35" spans="1:19" x14ac:dyDescent="0.2">
      <c r="A35" t="s">
        <v>235</v>
      </c>
      <c r="B35" t="s">
        <v>236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  <c r="S35">
        <v>153.9</v>
      </c>
    </row>
    <row r="36" spans="1:19" x14ac:dyDescent="0.2">
      <c r="A36" t="s">
        <v>237</v>
      </c>
      <c r="B36" t="s">
        <v>238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  <c r="S36">
        <v>537.4</v>
      </c>
    </row>
    <row r="37" spans="1:19" x14ac:dyDescent="0.2">
      <c r="A37" t="s">
        <v>239</v>
      </c>
      <c r="B37" t="s">
        <v>240</v>
      </c>
      <c r="C37" t="s">
        <v>6</v>
      </c>
      <c r="D37">
        <v>2018</v>
      </c>
      <c r="E37">
        <v>1.9</v>
      </c>
      <c r="F37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  <c r="S37">
        <v>16.25</v>
      </c>
    </row>
    <row r="38" spans="1:19" x14ac:dyDescent="0.2">
      <c r="A38" t="s">
        <v>241</v>
      </c>
      <c r="B38" t="s">
        <v>242</v>
      </c>
      <c r="C38" t="s">
        <v>6</v>
      </c>
      <c r="D38">
        <v>2021</v>
      </c>
      <c r="E38">
        <v>8.4</v>
      </c>
      <c r="F38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  <c r="S38">
        <v>5.625</v>
      </c>
    </row>
    <row r="39" spans="1:19" x14ac:dyDescent="0.2">
      <c r="A39" t="s">
        <v>174</v>
      </c>
      <c r="B39" t="s">
        <v>175</v>
      </c>
      <c r="C39" t="s">
        <v>6</v>
      </c>
      <c r="D39">
        <v>1975</v>
      </c>
      <c r="E39">
        <v>8.1</v>
      </c>
      <c r="F39" t="s">
        <v>9</v>
      </c>
      <c r="G39">
        <v>1</v>
      </c>
      <c r="L39">
        <v>1</v>
      </c>
    </row>
    <row r="40" spans="1:19" x14ac:dyDescent="0.2">
      <c r="A40" t="s">
        <v>186</v>
      </c>
      <c r="B40" t="s">
        <v>187</v>
      </c>
      <c r="C40" t="s">
        <v>7</v>
      </c>
      <c r="D40">
        <v>2010</v>
      </c>
      <c r="E40">
        <v>8.8000000000000007</v>
      </c>
      <c r="F40" t="s">
        <v>14</v>
      </c>
      <c r="G40">
        <v>5</v>
      </c>
      <c r="L40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C195-F443-2145-88AD-DF09945EB2FF}">
  <dimension ref="B2:F46"/>
  <sheetViews>
    <sheetView showGridLines="0" tabSelected="1" zoomScale="135" workbookViewId="0">
      <selection activeCell="D7" sqref="D7"/>
    </sheetView>
  </sheetViews>
  <sheetFormatPr baseColWidth="10" defaultRowHeight="15" x14ac:dyDescent="0.2"/>
  <cols>
    <col min="1" max="1" width="34.83203125" bestFit="1" customWidth="1"/>
    <col min="2" max="2" width="38.1640625" bestFit="1" customWidth="1"/>
    <col min="3" max="3" width="12" bestFit="1" customWidth="1"/>
    <col min="4" max="4" width="10.1640625" bestFit="1" customWidth="1"/>
    <col min="5" max="5" width="19.1640625" bestFit="1" customWidth="1"/>
    <col min="6" max="6" width="15.6640625" bestFit="1" customWidth="1"/>
  </cols>
  <sheetData>
    <row r="2" spans="2:6" x14ac:dyDescent="0.2">
      <c r="B2" s="10" t="s">
        <v>253</v>
      </c>
      <c r="C2" s="11"/>
      <c r="D2" s="11"/>
      <c r="E2" s="11"/>
      <c r="F2" s="11"/>
    </row>
    <row r="3" spans="2:6" x14ac:dyDescent="0.2">
      <c r="B3" s="11"/>
      <c r="C3" s="11"/>
      <c r="D3" s="11"/>
      <c r="E3" s="11"/>
      <c r="F3" s="11"/>
    </row>
    <row r="5" spans="2:6" x14ac:dyDescent="0.2">
      <c r="B5" s="4" t="s">
        <v>250</v>
      </c>
      <c r="C5" t="s">
        <v>251</v>
      </c>
      <c r="D5" t="s">
        <v>255</v>
      </c>
      <c r="E5" t="s">
        <v>252</v>
      </c>
      <c r="F5" t="s">
        <v>256</v>
      </c>
    </row>
    <row r="6" spans="2:6" x14ac:dyDescent="0.2">
      <c r="B6" s="5" t="s">
        <v>7</v>
      </c>
      <c r="C6" s="7">
        <v>18577.899999999998</v>
      </c>
      <c r="D6" s="9">
        <v>15508.32</v>
      </c>
      <c r="E6" s="8">
        <v>8.1619047619047631</v>
      </c>
      <c r="F6" s="12">
        <v>3069.58</v>
      </c>
    </row>
    <row r="7" spans="2:6" x14ac:dyDescent="0.2">
      <c r="B7" s="6" t="s">
        <v>195</v>
      </c>
      <c r="C7" s="7">
        <v>2202</v>
      </c>
      <c r="D7" s="9">
        <v>2002</v>
      </c>
      <c r="E7" s="8">
        <v>7.9</v>
      </c>
      <c r="F7" s="12">
        <v>200</v>
      </c>
    </row>
    <row r="8" spans="2:6" x14ac:dyDescent="0.2">
      <c r="B8" s="6" t="s">
        <v>169</v>
      </c>
      <c r="C8" s="7">
        <v>644.79999999999995</v>
      </c>
      <c r="D8" s="9">
        <v>479.8</v>
      </c>
      <c r="E8" s="8">
        <v>6.8</v>
      </c>
      <c r="F8" s="12">
        <v>165</v>
      </c>
    </row>
    <row r="9" spans="2:6" x14ac:dyDescent="0.2">
      <c r="B9" s="6" t="s">
        <v>171</v>
      </c>
      <c r="C9" s="7">
        <v>854</v>
      </c>
      <c r="D9" s="9">
        <v>674</v>
      </c>
      <c r="E9" s="8">
        <v>7.9</v>
      </c>
      <c r="F9" s="12">
        <v>180</v>
      </c>
    </row>
    <row r="10" spans="2:6" x14ac:dyDescent="0.2">
      <c r="B10" s="6" t="s">
        <v>173</v>
      </c>
      <c r="C10" s="7">
        <v>670</v>
      </c>
      <c r="D10" s="9">
        <v>420</v>
      </c>
      <c r="E10" s="8">
        <v>6.8</v>
      </c>
      <c r="F10" s="12">
        <v>250</v>
      </c>
    </row>
    <row r="11" spans="2:6" x14ac:dyDescent="0.2">
      <c r="B11" s="6" t="s">
        <v>191</v>
      </c>
      <c r="C11" s="7">
        <v>307.10000000000002</v>
      </c>
      <c r="D11" s="9">
        <v>252.1</v>
      </c>
      <c r="E11" s="8">
        <v>8</v>
      </c>
      <c r="F11" s="12">
        <v>55</v>
      </c>
    </row>
    <row r="12" spans="2:6" x14ac:dyDescent="0.2">
      <c r="B12" s="6" t="s">
        <v>201</v>
      </c>
      <c r="C12" s="7">
        <v>291</v>
      </c>
      <c r="D12" s="9">
        <v>283.8</v>
      </c>
      <c r="E12" s="8">
        <v>9.1999999999999993</v>
      </c>
      <c r="F12" s="12">
        <v>7.2</v>
      </c>
    </row>
    <row r="13" spans="2:6" x14ac:dyDescent="0.2">
      <c r="B13" s="6" t="s">
        <v>203</v>
      </c>
      <c r="C13" s="7">
        <v>1006</v>
      </c>
      <c r="D13" s="9">
        <v>821</v>
      </c>
      <c r="E13" s="8">
        <v>9</v>
      </c>
      <c r="F13" s="12">
        <v>185</v>
      </c>
    </row>
    <row r="14" spans="2:6" x14ac:dyDescent="0.2">
      <c r="B14" s="6" t="s">
        <v>205</v>
      </c>
      <c r="C14" s="7">
        <v>322.2</v>
      </c>
      <c r="D14" s="9">
        <v>300.2</v>
      </c>
      <c r="E14" s="8">
        <v>9</v>
      </c>
      <c r="F14" s="12">
        <v>22</v>
      </c>
    </row>
    <row r="15" spans="2:6" x14ac:dyDescent="0.2">
      <c r="B15" s="6" t="s">
        <v>209</v>
      </c>
      <c r="C15" s="7">
        <v>263.10000000000002</v>
      </c>
      <c r="D15" s="9">
        <v>247.6</v>
      </c>
      <c r="E15" s="8">
        <v>8.5</v>
      </c>
      <c r="F15" s="12">
        <v>15.5</v>
      </c>
    </row>
    <row r="16" spans="2:6" x14ac:dyDescent="0.2">
      <c r="B16" s="6" t="s">
        <v>207</v>
      </c>
      <c r="C16" s="7">
        <v>1046</v>
      </c>
      <c r="D16" s="9">
        <v>983</v>
      </c>
      <c r="E16" s="8">
        <v>8.1999999999999993</v>
      </c>
      <c r="F16" s="12">
        <v>63</v>
      </c>
    </row>
    <row r="17" spans="2:6" x14ac:dyDescent="0.2">
      <c r="B17" s="6" t="s">
        <v>197</v>
      </c>
      <c r="C17" s="7">
        <v>3.3</v>
      </c>
      <c r="D17" s="9">
        <v>0.12</v>
      </c>
      <c r="E17" s="8">
        <v>8.6</v>
      </c>
      <c r="F17" s="12">
        <v>3.18</v>
      </c>
    </row>
    <row r="18" spans="2:6" x14ac:dyDescent="0.2">
      <c r="B18" s="6" t="s">
        <v>189</v>
      </c>
      <c r="C18" s="7">
        <v>701.8</v>
      </c>
      <c r="D18" s="9">
        <v>536.79999999999995</v>
      </c>
      <c r="E18" s="8">
        <v>8.6</v>
      </c>
      <c r="F18" s="12">
        <v>165</v>
      </c>
    </row>
    <row r="19" spans="2:6" x14ac:dyDescent="0.2">
      <c r="B19" s="6" t="s">
        <v>187</v>
      </c>
      <c r="C19" s="7"/>
      <c r="D19" s="9"/>
      <c r="E19" s="8">
        <v>8.8000000000000007</v>
      </c>
      <c r="F19" s="12"/>
    </row>
    <row r="20" spans="2:6" x14ac:dyDescent="0.2">
      <c r="B20" s="6" t="s">
        <v>193</v>
      </c>
      <c r="C20" s="7">
        <v>460.5</v>
      </c>
      <c r="D20" s="9">
        <v>357.5</v>
      </c>
      <c r="E20" s="8">
        <v>8.5</v>
      </c>
      <c r="F20" s="12">
        <v>103</v>
      </c>
    </row>
    <row r="21" spans="2:6" x14ac:dyDescent="0.2">
      <c r="B21" s="6" t="s">
        <v>167</v>
      </c>
      <c r="C21" s="7">
        <v>954.8</v>
      </c>
      <c r="D21" s="9">
        <v>754.8</v>
      </c>
      <c r="E21" s="8">
        <v>7</v>
      </c>
      <c r="F21" s="12">
        <v>200</v>
      </c>
    </row>
    <row r="22" spans="2:6" x14ac:dyDescent="0.2">
      <c r="B22" s="6" t="s">
        <v>238</v>
      </c>
      <c r="C22" s="7">
        <v>714.4</v>
      </c>
      <c r="D22" s="9">
        <v>537.4</v>
      </c>
      <c r="E22" s="8">
        <v>7.8</v>
      </c>
      <c r="F22" s="12">
        <v>177</v>
      </c>
    </row>
    <row r="23" spans="2:6" x14ac:dyDescent="0.2">
      <c r="B23" s="6" t="s">
        <v>236</v>
      </c>
      <c r="C23" s="7">
        <v>370.6</v>
      </c>
      <c r="D23" s="9">
        <v>153.9</v>
      </c>
      <c r="E23" s="8">
        <v>6.9</v>
      </c>
      <c r="F23" s="12">
        <v>216.7</v>
      </c>
    </row>
    <row r="24" spans="2:6" x14ac:dyDescent="0.2">
      <c r="B24" s="6" t="s">
        <v>213</v>
      </c>
      <c r="C24" s="7">
        <v>2048</v>
      </c>
      <c r="D24" s="9">
        <v>1648</v>
      </c>
      <c r="E24" s="8">
        <v>8.4</v>
      </c>
      <c r="F24" s="12">
        <v>400</v>
      </c>
    </row>
    <row r="25" spans="2:6" x14ac:dyDescent="0.2">
      <c r="B25" s="6" t="s">
        <v>211</v>
      </c>
      <c r="C25" s="7">
        <v>2798</v>
      </c>
      <c r="D25" s="9">
        <v>2398</v>
      </c>
      <c r="E25" s="8">
        <v>8.4</v>
      </c>
      <c r="F25" s="12">
        <v>400</v>
      </c>
    </row>
    <row r="26" spans="2:6" x14ac:dyDescent="0.2">
      <c r="B26" s="6" t="s">
        <v>199</v>
      </c>
      <c r="C26" s="7">
        <v>2847</v>
      </c>
      <c r="D26" s="9">
        <v>2610</v>
      </c>
      <c r="E26" s="8">
        <v>7.8</v>
      </c>
      <c r="F26" s="12">
        <v>237</v>
      </c>
    </row>
    <row r="27" spans="2:6" x14ac:dyDescent="0.2">
      <c r="B27" s="6" t="s">
        <v>185</v>
      </c>
      <c r="C27" s="7">
        <v>73.3</v>
      </c>
      <c r="D27" s="9">
        <v>48.3</v>
      </c>
      <c r="E27" s="8">
        <v>9.3000000000000007</v>
      </c>
      <c r="F27" s="12">
        <v>25</v>
      </c>
    </row>
    <row r="28" spans="2:6" x14ac:dyDescent="0.2">
      <c r="B28" s="5" t="s">
        <v>6</v>
      </c>
      <c r="C28" s="7">
        <v>1011.3625</v>
      </c>
      <c r="D28" s="9">
        <v>778.48749999999995</v>
      </c>
      <c r="E28" s="8">
        <v>7.6823529411764699</v>
      </c>
      <c r="F28" s="12">
        <v>232.875</v>
      </c>
    </row>
    <row r="29" spans="2:6" x14ac:dyDescent="0.2">
      <c r="B29" s="6" t="s">
        <v>232</v>
      </c>
      <c r="C29" s="7">
        <v>42.612499999999997</v>
      </c>
      <c r="D29" s="9">
        <v>39.487499999999997</v>
      </c>
      <c r="E29" s="8">
        <v>8.3000000000000007</v>
      </c>
      <c r="F29" s="12">
        <v>3.125</v>
      </c>
    </row>
    <row r="30" spans="2:6" x14ac:dyDescent="0.2">
      <c r="B30" s="6" t="s">
        <v>218</v>
      </c>
      <c r="C30" s="7">
        <v>16.875</v>
      </c>
      <c r="D30" s="9">
        <v>15.375</v>
      </c>
      <c r="E30" s="8">
        <v>8.3000000000000007</v>
      </c>
      <c r="F30" s="12">
        <v>1.5</v>
      </c>
    </row>
    <row r="31" spans="2:6" x14ac:dyDescent="0.2">
      <c r="B31" s="6" t="s">
        <v>175</v>
      </c>
      <c r="C31" s="7"/>
      <c r="D31" s="9"/>
      <c r="E31" s="8">
        <v>8.1</v>
      </c>
      <c r="F31" s="12"/>
    </row>
    <row r="32" spans="2:6" x14ac:dyDescent="0.2">
      <c r="B32" s="6" t="s">
        <v>242</v>
      </c>
      <c r="C32" s="7">
        <v>11.875</v>
      </c>
      <c r="D32" s="9">
        <v>5.625</v>
      </c>
      <c r="E32" s="8">
        <v>8.4</v>
      </c>
      <c r="F32" s="12">
        <v>6.25</v>
      </c>
    </row>
    <row r="33" spans="2:6" x14ac:dyDescent="0.2">
      <c r="B33" s="6" t="s">
        <v>224</v>
      </c>
      <c r="C33" s="7">
        <v>73.75</v>
      </c>
      <c r="D33" s="9">
        <v>61.25</v>
      </c>
      <c r="E33" s="8" t="e">
        <v>#DIV/0!</v>
      </c>
      <c r="F33" s="12">
        <v>12.5</v>
      </c>
    </row>
    <row r="34" spans="2:6" x14ac:dyDescent="0.2">
      <c r="B34" s="6" t="s">
        <v>228</v>
      </c>
      <c r="C34" s="7">
        <v>150</v>
      </c>
      <c r="D34" s="9">
        <v>81.25</v>
      </c>
      <c r="E34" s="8">
        <v>8</v>
      </c>
      <c r="F34" s="12">
        <v>68.75</v>
      </c>
    </row>
    <row r="35" spans="2:6" x14ac:dyDescent="0.2">
      <c r="B35" s="6" t="s">
        <v>240</v>
      </c>
      <c r="C35" s="7">
        <v>38.75</v>
      </c>
      <c r="D35" s="9">
        <v>16.25</v>
      </c>
      <c r="E35" s="8">
        <v>1.9</v>
      </c>
      <c r="F35" s="12">
        <v>22.5</v>
      </c>
    </row>
    <row r="36" spans="2:6" x14ac:dyDescent="0.2">
      <c r="B36" s="6" t="s">
        <v>226</v>
      </c>
      <c r="C36" s="7">
        <v>45</v>
      </c>
      <c r="D36" s="9">
        <v>20</v>
      </c>
      <c r="E36" s="8">
        <v>7.6</v>
      </c>
      <c r="F36" s="12">
        <v>25</v>
      </c>
    </row>
    <row r="37" spans="2:6" x14ac:dyDescent="0.2">
      <c r="B37" s="6" t="s">
        <v>222</v>
      </c>
      <c r="C37" s="7">
        <v>106.75</v>
      </c>
      <c r="D37" s="9">
        <v>96.125</v>
      </c>
      <c r="E37" s="8">
        <v>8.1</v>
      </c>
      <c r="F37" s="12">
        <v>10.625</v>
      </c>
    </row>
    <row r="38" spans="2:6" x14ac:dyDescent="0.2">
      <c r="B38" s="6" t="s">
        <v>215</v>
      </c>
      <c r="C38" s="7">
        <v>1.25</v>
      </c>
      <c r="D38" s="9">
        <v>0.375</v>
      </c>
      <c r="E38" s="8">
        <v>8.3000000000000007</v>
      </c>
      <c r="F38" s="12">
        <v>0.875</v>
      </c>
    </row>
    <row r="39" spans="2:6" x14ac:dyDescent="0.2">
      <c r="B39" s="6" t="s">
        <v>220</v>
      </c>
      <c r="C39" s="7">
        <v>5.125</v>
      </c>
      <c r="D39" s="9">
        <v>3.875</v>
      </c>
      <c r="E39" s="8">
        <v>8.1</v>
      </c>
      <c r="F39" s="12">
        <v>1.25</v>
      </c>
    </row>
    <row r="40" spans="2:6" x14ac:dyDescent="0.2">
      <c r="B40" s="6" t="s">
        <v>181</v>
      </c>
      <c r="C40" s="7">
        <v>17</v>
      </c>
      <c r="D40" s="9">
        <v>12.125</v>
      </c>
      <c r="E40" s="8">
        <v>7.4</v>
      </c>
      <c r="F40" s="12">
        <v>4.875</v>
      </c>
    </row>
    <row r="41" spans="2:6" x14ac:dyDescent="0.2">
      <c r="B41" s="6" t="s">
        <v>164</v>
      </c>
      <c r="C41" s="7">
        <v>156.25</v>
      </c>
      <c r="D41" s="9">
        <v>143.75</v>
      </c>
      <c r="E41" s="8">
        <v>8.4</v>
      </c>
      <c r="F41" s="12">
        <v>12.5</v>
      </c>
    </row>
    <row r="42" spans="2:6" x14ac:dyDescent="0.2">
      <c r="B42" s="6" t="s">
        <v>177</v>
      </c>
      <c r="C42" s="7">
        <v>25</v>
      </c>
      <c r="D42" s="9">
        <v>20</v>
      </c>
      <c r="E42" s="8">
        <v>8</v>
      </c>
      <c r="F42" s="12">
        <v>5</v>
      </c>
    </row>
    <row r="43" spans="2:6" x14ac:dyDescent="0.2">
      <c r="B43" s="6" t="s">
        <v>234</v>
      </c>
      <c r="C43" s="7">
        <v>146.125</v>
      </c>
      <c r="D43" s="9">
        <v>134.875</v>
      </c>
      <c r="E43" s="8">
        <v>8.1</v>
      </c>
      <c r="F43" s="12">
        <v>11.25</v>
      </c>
    </row>
    <row r="44" spans="2:6" x14ac:dyDescent="0.2">
      <c r="B44" s="6" t="s">
        <v>183</v>
      </c>
      <c r="C44" s="7">
        <v>43.75</v>
      </c>
      <c r="D44" s="9">
        <v>26.25</v>
      </c>
      <c r="E44" s="8">
        <v>7.2</v>
      </c>
      <c r="F44" s="12">
        <v>17.5</v>
      </c>
    </row>
    <row r="45" spans="2:6" x14ac:dyDescent="0.2">
      <c r="B45" s="6" t="s">
        <v>230</v>
      </c>
      <c r="C45" s="7">
        <v>81.25</v>
      </c>
      <c r="D45" s="9">
        <v>58.75</v>
      </c>
      <c r="E45" s="8">
        <v>8</v>
      </c>
      <c r="F45" s="12">
        <v>22.5</v>
      </c>
    </row>
    <row r="46" spans="2:6" x14ac:dyDescent="0.2">
      <c r="B46" s="6" t="s">
        <v>179</v>
      </c>
      <c r="C46" s="7">
        <v>50</v>
      </c>
      <c r="D46" s="9">
        <v>43.125</v>
      </c>
      <c r="E46" s="8">
        <v>8.4</v>
      </c>
      <c r="F46" s="12">
        <v>6.875</v>
      </c>
    </row>
  </sheetData>
  <sortState xmlns:xlrd2="http://schemas.microsoft.com/office/spreadsheetml/2017/richdata2" ref="B5:F47">
    <sortCondition descending="1" ref="B7"/>
  </sortState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3DD3-1B75-8447-8F61-9436A90C8B52}">
  <dimension ref="A1:S40"/>
  <sheetViews>
    <sheetView topLeftCell="C1" workbookViewId="0">
      <selection activeCell="I25" sqref="I25"/>
    </sheetView>
  </sheetViews>
  <sheetFormatPr baseColWidth="10" defaultRowHeight="15" x14ac:dyDescent="0.2"/>
  <cols>
    <col min="1" max="1" width="10.33203125" bestFit="1" customWidth="1"/>
    <col min="2" max="2" width="34.83203125" bestFit="1" customWidth="1"/>
    <col min="3" max="3" width="10" bestFit="1" customWidth="1"/>
    <col min="4" max="4" width="13.5" bestFit="1" customWidth="1"/>
    <col min="5" max="5" width="13" bestFit="1" customWidth="1"/>
    <col min="6" max="6" width="22.33203125" bestFit="1" customWidth="1"/>
    <col min="7" max="7" width="12.83203125" bestFit="1" customWidth="1"/>
    <col min="8" max="8" width="9.1640625" bestFit="1" customWidth="1"/>
    <col min="9" max="9" width="10.1640625" bestFit="1" customWidth="1"/>
    <col min="10" max="10" width="7.33203125" bestFit="1" customWidth="1"/>
    <col min="11" max="11" width="10.5" bestFit="1" customWidth="1"/>
    <col min="12" max="12" width="8.1640625" bestFit="1" customWidth="1"/>
    <col min="13" max="13" width="12" bestFit="1" customWidth="1"/>
    <col min="14" max="14" width="13" bestFit="1" customWidth="1"/>
    <col min="15" max="15" width="12.1640625" bestFit="1" customWidth="1"/>
    <col min="16" max="16" width="13.5" bestFit="1" customWidth="1"/>
    <col min="17" max="17" width="12.6640625" bestFit="1" customWidth="1"/>
    <col min="18" max="18" width="14" bestFit="1" customWidth="1"/>
    <col min="19" max="19" width="12" bestFit="1" customWidth="1"/>
    <col min="20" max="20" width="11.83203125" bestFit="1" customWidth="1"/>
  </cols>
  <sheetData>
    <row r="1" spans="1:19" x14ac:dyDescent="0.2">
      <c r="A1" s="3" t="s">
        <v>161</v>
      </c>
      <c r="B1" t="s">
        <v>162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254</v>
      </c>
    </row>
    <row r="2" spans="1:19" x14ac:dyDescent="0.2">
      <c r="A2" t="s">
        <v>163</v>
      </c>
      <c r="B2" t="s">
        <v>164</v>
      </c>
      <c r="C2" t="s">
        <v>6</v>
      </c>
      <c r="D2">
        <v>2022</v>
      </c>
      <c r="E2">
        <v>8.4</v>
      </c>
      <c r="F2" t="s">
        <v>165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  <c r="S2">
        <v>143.75</v>
      </c>
    </row>
    <row r="3" spans="1:19" x14ac:dyDescent="0.2">
      <c r="A3" t="s">
        <v>166</v>
      </c>
      <c r="B3" t="s">
        <v>167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  <c r="S3">
        <v>754.8</v>
      </c>
    </row>
    <row r="4" spans="1:19" x14ac:dyDescent="0.2">
      <c r="A4" t="s">
        <v>168</v>
      </c>
      <c r="B4" t="s">
        <v>169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  <c r="S4">
        <v>479.8</v>
      </c>
    </row>
    <row r="5" spans="1:19" x14ac:dyDescent="0.2">
      <c r="A5" t="s">
        <v>170</v>
      </c>
      <c r="B5" t="s">
        <v>171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  <c r="S5">
        <v>674</v>
      </c>
    </row>
    <row r="6" spans="1:19" x14ac:dyDescent="0.2">
      <c r="A6" t="s">
        <v>172</v>
      </c>
      <c r="B6" t="s">
        <v>173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  <c r="S6">
        <v>420</v>
      </c>
    </row>
    <row r="7" spans="1:19" x14ac:dyDescent="0.2">
      <c r="A7" t="s">
        <v>176</v>
      </c>
      <c r="B7" t="s">
        <v>177</v>
      </c>
      <c r="C7" t="s">
        <v>6</v>
      </c>
      <c r="D7">
        <v>1995</v>
      </c>
      <c r="E7">
        <v>8</v>
      </c>
      <c r="F7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  <c r="S7">
        <v>20</v>
      </c>
    </row>
    <row r="8" spans="1:19" x14ac:dyDescent="0.2">
      <c r="A8" t="s">
        <v>178</v>
      </c>
      <c r="B8" t="s">
        <v>179</v>
      </c>
      <c r="C8" t="s">
        <v>6</v>
      </c>
      <c r="D8">
        <v>2009</v>
      </c>
      <c r="E8">
        <v>8.4</v>
      </c>
      <c r="F8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  <c r="S8">
        <v>43.125</v>
      </c>
    </row>
    <row r="9" spans="1:19" x14ac:dyDescent="0.2">
      <c r="A9" t="s">
        <v>180</v>
      </c>
      <c r="B9" t="s">
        <v>181</v>
      </c>
      <c r="C9" t="s">
        <v>6</v>
      </c>
      <c r="D9">
        <v>2001</v>
      </c>
      <c r="E9">
        <v>7.4</v>
      </c>
      <c r="F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  <c r="S9">
        <v>12.125</v>
      </c>
    </row>
    <row r="10" spans="1:19" x14ac:dyDescent="0.2">
      <c r="A10" t="s">
        <v>182</v>
      </c>
      <c r="B10" t="s">
        <v>183</v>
      </c>
      <c r="C10" t="s">
        <v>6</v>
      </c>
      <c r="D10">
        <v>2015</v>
      </c>
      <c r="E10">
        <v>7.2</v>
      </c>
      <c r="F10" t="s">
        <v>160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  <c r="S10">
        <v>26.25</v>
      </c>
    </row>
    <row r="11" spans="1:19" x14ac:dyDescent="0.2">
      <c r="A11" t="s">
        <v>184</v>
      </c>
      <c r="B11" t="s">
        <v>185</v>
      </c>
      <c r="C11" t="s">
        <v>7</v>
      </c>
      <c r="D11">
        <v>1994</v>
      </c>
      <c r="E11">
        <v>9.3000000000000007</v>
      </c>
      <c r="F11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  <c r="S11">
        <v>48.3</v>
      </c>
    </row>
    <row r="12" spans="1:19" x14ac:dyDescent="0.2">
      <c r="A12" t="s">
        <v>188</v>
      </c>
      <c r="B12" t="s">
        <v>189</v>
      </c>
      <c r="C12" t="s">
        <v>7</v>
      </c>
      <c r="D12">
        <v>2014</v>
      </c>
      <c r="E12">
        <v>8.6</v>
      </c>
      <c r="F12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  <c r="S12">
        <v>536.79999999999995</v>
      </c>
    </row>
    <row r="13" spans="1:19" x14ac:dyDescent="0.2">
      <c r="A13" t="s">
        <v>190</v>
      </c>
      <c r="B13" t="s">
        <v>191</v>
      </c>
      <c r="C13" t="s">
        <v>7</v>
      </c>
      <c r="D13">
        <v>2006</v>
      </c>
      <c r="E13">
        <v>8</v>
      </c>
      <c r="F13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  <c r="S13">
        <v>252.1</v>
      </c>
    </row>
    <row r="14" spans="1:19" x14ac:dyDescent="0.2">
      <c r="A14" t="s">
        <v>192</v>
      </c>
      <c r="B14" t="s">
        <v>193</v>
      </c>
      <c r="C14" t="s">
        <v>7</v>
      </c>
      <c r="D14">
        <v>2000</v>
      </c>
      <c r="E14">
        <v>8.5</v>
      </c>
      <c r="F14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  <c r="S14">
        <v>357.5</v>
      </c>
    </row>
    <row r="15" spans="1:19" x14ac:dyDescent="0.2">
      <c r="A15" t="s">
        <v>194</v>
      </c>
      <c r="B15" t="s">
        <v>195</v>
      </c>
      <c r="C15" t="s">
        <v>7</v>
      </c>
      <c r="D15">
        <v>1997</v>
      </c>
      <c r="E15">
        <v>7.9</v>
      </c>
      <c r="F15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  <c r="S15">
        <v>2002</v>
      </c>
    </row>
    <row r="16" spans="1:19" x14ac:dyDescent="0.2">
      <c r="A16" t="s">
        <v>196</v>
      </c>
      <c r="B16" t="s">
        <v>197</v>
      </c>
      <c r="C16" t="s">
        <v>7</v>
      </c>
      <c r="D16">
        <v>1946</v>
      </c>
      <c r="E16">
        <v>8.6</v>
      </c>
      <c r="F16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  <c r="S16">
        <v>0.12</v>
      </c>
    </row>
    <row r="17" spans="1:19" x14ac:dyDescent="0.2">
      <c r="A17" t="s">
        <v>198</v>
      </c>
      <c r="B17" t="s">
        <v>199</v>
      </c>
      <c r="C17" t="s">
        <v>7</v>
      </c>
      <c r="D17">
        <v>2009</v>
      </c>
      <c r="E17">
        <v>7.8</v>
      </c>
      <c r="F17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  <c r="S17">
        <v>2610</v>
      </c>
    </row>
    <row r="18" spans="1:19" x14ac:dyDescent="0.2">
      <c r="A18" t="s">
        <v>200</v>
      </c>
      <c r="B18" t="s">
        <v>201</v>
      </c>
      <c r="C18" t="s">
        <v>7</v>
      </c>
      <c r="D18">
        <v>1972</v>
      </c>
      <c r="E18">
        <v>9.1999999999999993</v>
      </c>
      <c r="F18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  <c r="S18">
        <v>283.8</v>
      </c>
    </row>
    <row r="19" spans="1:19" x14ac:dyDescent="0.2">
      <c r="A19" t="s">
        <v>202</v>
      </c>
      <c r="B19" t="s">
        <v>203</v>
      </c>
      <c r="C19" t="s">
        <v>7</v>
      </c>
      <c r="D19">
        <v>2008</v>
      </c>
      <c r="E19">
        <v>9</v>
      </c>
      <c r="F1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  <c r="S19">
        <v>821</v>
      </c>
    </row>
    <row r="20" spans="1:19" x14ac:dyDescent="0.2">
      <c r="A20" t="s">
        <v>204</v>
      </c>
      <c r="B20" t="s">
        <v>205</v>
      </c>
      <c r="C20" t="s">
        <v>7</v>
      </c>
      <c r="D20">
        <v>1993</v>
      </c>
      <c r="E20">
        <v>9</v>
      </c>
      <c r="F20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  <c r="S20">
        <v>300.2</v>
      </c>
    </row>
    <row r="21" spans="1:19" x14ac:dyDescent="0.2">
      <c r="A21" t="s">
        <v>206</v>
      </c>
      <c r="B21" t="s">
        <v>207</v>
      </c>
      <c r="C21" t="s">
        <v>7</v>
      </c>
      <c r="D21">
        <v>1993</v>
      </c>
      <c r="E21">
        <v>8.1999999999999993</v>
      </c>
      <c r="F21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  <c r="S21">
        <v>983</v>
      </c>
    </row>
    <row r="22" spans="1:19" x14ac:dyDescent="0.2">
      <c r="A22" t="s">
        <v>208</v>
      </c>
      <c r="B22" t="s">
        <v>209</v>
      </c>
      <c r="C22" t="s">
        <v>7</v>
      </c>
      <c r="D22">
        <v>2019</v>
      </c>
      <c r="E22">
        <v>8.5</v>
      </c>
      <c r="F22" t="s">
        <v>160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  <c r="S22">
        <v>247.6</v>
      </c>
    </row>
    <row r="23" spans="1:19" x14ac:dyDescent="0.2">
      <c r="A23" t="s">
        <v>210</v>
      </c>
      <c r="B23" t="s">
        <v>211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x14ac:dyDescent="0.2">
      <c r="A24" t="s">
        <v>212</v>
      </c>
      <c r="B24" t="s">
        <v>213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  <c r="S24">
        <v>1648</v>
      </c>
    </row>
    <row r="25" spans="1:19" x14ac:dyDescent="0.2">
      <c r="A25" t="s">
        <v>214</v>
      </c>
      <c r="B25" t="s">
        <v>215</v>
      </c>
      <c r="C25" t="s">
        <v>6</v>
      </c>
      <c r="D25">
        <v>1955</v>
      </c>
      <c r="E25">
        <v>8.3000000000000007</v>
      </c>
      <c r="F25" t="s">
        <v>216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  <c r="S25">
        <v>0.375</v>
      </c>
    </row>
    <row r="26" spans="1:19" x14ac:dyDescent="0.2">
      <c r="A26" t="s">
        <v>217</v>
      </c>
      <c r="B26" t="s">
        <v>218</v>
      </c>
      <c r="C26" t="s">
        <v>6</v>
      </c>
      <c r="D26">
        <v>2007</v>
      </c>
      <c r="E26">
        <v>8.3000000000000007</v>
      </c>
      <c r="F26" t="s">
        <v>160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  <c r="S26">
        <v>15.375</v>
      </c>
    </row>
    <row r="27" spans="1:19" x14ac:dyDescent="0.2">
      <c r="A27" t="s">
        <v>219</v>
      </c>
      <c r="B27" t="s">
        <v>220</v>
      </c>
      <c r="C27" t="s">
        <v>6</v>
      </c>
      <c r="D27">
        <v>2003</v>
      </c>
      <c r="E27">
        <v>8.1</v>
      </c>
      <c r="F27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  <c r="S27">
        <v>3.875</v>
      </c>
    </row>
    <row r="28" spans="1:19" x14ac:dyDescent="0.2">
      <c r="A28" t="s">
        <v>221</v>
      </c>
      <c r="B28" t="s">
        <v>222</v>
      </c>
      <c r="C28" t="s">
        <v>6</v>
      </c>
      <c r="D28">
        <v>2014</v>
      </c>
      <c r="E28">
        <v>8.1</v>
      </c>
      <c r="F28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  <c r="S28">
        <v>96.125</v>
      </c>
    </row>
    <row r="29" spans="1:19" x14ac:dyDescent="0.2">
      <c r="A29" t="s">
        <v>223</v>
      </c>
      <c r="B29" t="s">
        <v>224</v>
      </c>
      <c r="C29" t="s">
        <v>6</v>
      </c>
      <c r="D29">
        <v>2018</v>
      </c>
      <c r="E29" t="s">
        <v>114</v>
      </c>
      <c r="F2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  <c r="S29">
        <v>61.25</v>
      </c>
    </row>
    <row r="30" spans="1:19" x14ac:dyDescent="0.2">
      <c r="A30" t="s">
        <v>225</v>
      </c>
      <c r="B30" t="s">
        <v>226</v>
      </c>
      <c r="C30" t="s">
        <v>6</v>
      </c>
      <c r="D30">
        <v>2021</v>
      </c>
      <c r="E30">
        <v>7.6</v>
      </c>
      <c r="F30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  <c r="S30">
        <v>20</v>
      </c>
    </row>
    <row r="31" spans="1:19" x14ac:dyDescent="0.2">
      <c r="A31" t="s">
        <v>227</v>
      </c>
      <c r="B31" t="s">
        <v>228</v>
      </c>
      <c r="C31" t="s">
        <v>6</v>
      </c>
      <c r="D31">
        <v>2022</v>
      </c>
      <c r="E31">
        <v>8</v>
      </c>
      <c r="F31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  <c r="S31">
        <v>81.25</v>
      </c>
    </row>
    <row r="32" spans="1:19" x14ac:dyDescent="0.2">
      <c r="A32" t="s">
        <v>229</v>
      </c>
      <c r="B32" t="s">
        <v>230</v>
      </c>
      <c r="C32" t="s">
        <v>6</v>
      </c>
      <c r="D32">
        <v>2015</v>
      </c>
      <c r="E32">
        <v>8</v>
      </c>
      <c r="F32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  <c r="S32">
        <v>58.75</v>
      </c>
    </row>
    <row r="33" spans="1:19" x14ac:dyDescent="0.2">
      <c r="A33" t="s">
        <v>231</v>
      </c>
      <c r="B33" t="s">
        <v>232</v>
      </c>
      <c r="C33" t="s">
        <v>6</v>
      </c>
      <c r="D33">
        <v>2022</v>
      </c>
      <c r="E33">
        <v>8.3000000000000007</v>
      </c>
      <c r="F33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  <c r="S33">
        <v>39.487499999999997</v>
      </c>
    </row>
    <row r="34" spans="1:19" x14ac:dyDescent="0.2">
      <c r="A34" t="s">
        <v>233</v>
      </c>
      <c r="B34" t="s">
        <v>234</v>
      </c>
      <c r="C34" t="s">
        <v>6</v>
      </c>
      <c r="D34">
        <v>2015</v>
      </c>
      <c r="E34">
        <v>8.1</v>
      </c>
      <c r="F34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  <c r="S34">
        <v>134.875</v>
      </c>
    </row>
    <row r="35" spans="1:19" x14ac:dyDescent="0.2">
      <c r="A35" t="s">
        <v>235</v>
      </c>
      <c r="B35" t="s">
        <v>236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  <c r="S35">
        <v>153.9</v>
      </c>
    </row>
    <row r="36" spans="1:19" x14ac:dyDescent="0.2">
      <c r="A36" t="s">
        <v>237</v>
      </c>
      <c r="B36" t="s">
        <v>238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  <c r="S36">
        <v>537.4</v>
      </c>
    </row>
    <row r="37" spans="1:19" x14ac:dyDescent="0.2">
      <c r="A37" t="s">
        <v>239</v>
      </c>
      <c r="B37" t="s">
        <v>240</v>
      </c>
      <c r="C37" t="s">
        <v>6</v>
      </c>
      <c r="D37">
        <v>2018</v>
      </c>
      <c r="E37">
        <v>1.9</v>
      </c>
      <c r="F37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  <c r="S37">
        <v>16.25</v>
      </c>
    </row>
    <row r="38" spans="1:19" x14ac:dyDescent="0.2">
      <c r="A38" t="s">
        <v>241</v>
      </c>
      <c r="B38" t="s">
        <v>242</v>
      </c>
      <c r="C38" t="s">
        <v>6</v>
      </c>
      <c r="D38">
        <v>2021</v>
      </c>
      <c r="E38">
        <v>8.4</v>
      </c>
      <c r="F38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  <c r="S38">
        <v>5.625</v>
      </c>
    </row>
    <row r="39" spans="1:19" x14ac:dyDescent="0.2">
      <c r="A39" t="s">
        <v>174</v>
      </c>
      <c r="B39" t="s">
        <v>175</v>
      </c>
      <c r="C39" t="s">
        <v>6</v>
      </c>
      <c r="D39">
        <v>1975</v>
      </c>
      <c r="E39">
        <v>8.1</v>
      </c>
      <c r="F39" t="s">
        <v>9</v>
      </c>
      <c r="G39">
        <v>1</v>
      </c>
      <c r="L39">
        <v>1</v>
      </c>
    </row>
    <row r="40" spans="1:19" x14ac:dyDescent="0.2">
      <c r="A40" t="s">
        <v>186</v>
      </c>
      <c r="B40" t="s">
        <v>187</v>
      </c>
      <c r="C40" t="s">
        <v>7</v>
      </c>
      <c r="D40">
        <v>2010</v>
      </c>
      <c r="E40">
        <v>8.8000000000000007</v>
      </c>
      <c r="F40" t="s">
        <v>14</v>
      </c>
      <c r="G40">
        <v>5</v>
      </c>
      <c r="L40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13" sqref="A13"/>
    </sheetView>
  </sheetViews>
  <sheetFormatPr baseColWidth="10" defaultColWidth="8.83203125" defaultRowHeight="15" x14ac:dyDescent="0.2"/>
  <cols>
    <col min="1" max="1" width="44.83203125" bestFit="1" customWidth="1"/>
    <col min="2" max="2" width="10.5" bestFit="1" customWidth="1"/>
    <col min="3" max="3" width="14.6640625" customWidth="1"/>
    <col min="4" max="4" width="12.5" customWidth="1"/>
    <col min="5" max="5" width="26.5" bestFit="1" customWidth="1"/>
    <col min="6" max="6" width="12.5" customWidth="1"/>
  </cols>
  <sheetData>
    <row r="1" spans="1:6" x14ac:dyDescent="0.2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baseColWidth="10" defaultColWidth="8.83203125" defaultRowHeight="15" x14ac:dyDescent="0.2"/>
  <cols>
    <col min="1" max="1" width="9.83203125" customWidth="1"/>
    <col min="5" max="5" width="9.5" customWidth="1"/>
  </cols>
  <sheetData>
    <row r="1" spans="1:5" x14ac:dyDescent="0.2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2" max="2" width="26.5" customWidth="1"/>
    <col min="3" max="3" width="10.83203125" customWidth="1"/>
  </cols>
  <sheetData>
    <row r="1" spans="1:3" x14ac:dyDescent="0.2">
      <c r="A1" s="2" t="s">
        <v>36</v>
      </c>
      <c r="B1" s="2" t="s">
        <v>37</v>
      </c>
      <c r="C1" s="2" t="s">
        <v>38</v>
      </c>
    </row>
    <row r="2" spans="1:3" x14ac:dyDescent="0.2">
      <c r="A2">
        <v>50</v>
      </c>
      <c r="B2" t="s">
        <v>39</v>
      </c>
      <c r="C2">
        <v>1986</v>
      </c>
    </row>
    <row r="3" spans="1:3" x14ac:dyDescent="0.2">
      <c r="A3">
        <v>51</v>
      </c>
      <c r="B3" t="s">
        <v>40</v>
      </c>
      <c r="C3">
        <v>1959</v>
      </c>
    </row>
    <row r="4" spans="1:3" x14ac:dyDescent="0.2">
      <c r="A4">
        <v>52</v>
      </c>
      <c r="B4" t="s">
        <v>41</v>
      </c>
      <c r="C4">
        <v>1976</v>
      </c>
    </row>
    <row r="5" spans="1:3" x14ac:dyDescent="0.2">
      <c r="A5">
        <v>53</v>
      </c>
      <c r="B5" t="s">
        <v>42</v>
      </c>
      <c r="C5">
        <v>1989</v>
      </c>
    </row>
    <row r="6" spans="1:3" x14ac:dyDescent="0.2">
      <c r="A6">
        <v>54</v>
      </c>
      <c r="B6" t="s">
        <v>43</v>
      </c>
      <c r="C6">
        <v>1983</v>
      </c>
    </row>
    <row r="7" spans="1:3" x14ac:dyDescent="0.2">
      <c r="A7">
        <v>55</v>
      </c>
      <c r="B7" t="s">
        <v>44</v>
      </c>
      <c r="C7">
        <v>1981</v>
      </c>
    </row>
    <row r="8" spans="1:3" x14ac:dyDescent="0.2">
      <c r="A8">
        <v>56</v>
      </c>
      <c r="B8" t="s">
        <v>45</v>
      </c>
      <c r="C8">
        <v>1981</v>
      </c>
    </row>
    <row r="9" spans="1:3" x14ac:dyDescent="0.2">
      <c r="A9">
        <v>57</v>
      </c>
      <c r="B9" t="s">
        <v>46</v>
      </c>
      <c r="C9">
        <v>1942</v>
      </c>
    </row>
    <row r="10" spans="1:3" x14ac:dyDescent="0.2">
      <c r="A10">
        <v>58</v>
      </c>
      <c r="B10" t="s">
        <v>47</v>
      </c>
      <c r="C10">
        <v>1948</v>
      </c>
    </row>
    <row r="11" spans="1:3" x14ac:dyDescent="0.2">
      <c r="A11">
        <v>59</v>
      </c>
      <c r="B11" t="s">
        <v>48</v>
      </c>
      <c r="C11">
        <v>1965</v>
      </c>
    </row>
    <row r="12" spans="1:3" x14ac:dyDescent="0.2">
      <c r="A12">
        <v>60</v>
      </c>
      <c r="B12" t="s">
        <v>49</v>
      </c>
      <c r="C12">
        <v>1974</v>
      </c>
    </row>
    <row r="13" spans="1:3" x14ac:dyDescent="0.2">
      <c r="A13">
        <v>61</v>
      </c>
      <c r="B13" t="s">
        <v>50</v>
      </c>
      <c r="C13">
        <v>1965</v>
      </c>
    </row>
    <row r="14" spans="1:3" x14ac:dyDescent="0.2">
      <c r="A14">
        <v>62</v>
      </c>
      <c r="B14" t="s">
        <v>51</v>
      </c>
      <c r="C14">
        <v>1970</v>
      </c>
    </row>
    <row r="15" spans="1:3" x14ac:dyDescent="0.2">
      <c r="A15">
        <v>63</v>
      </c>
      <c r="B15" t="s">
        <v>52</v>
      </c>
      <c r="C15">
        <v>1979</v>
      </c>
    </row>
    <row r="16" spans="1:3" x14ac:dyDescent="0.2">
      <c r="A16">
        <v>64</v>
      </c>
      <c r="B16" t="s">
        <v>53</v>
      </c>
      <c r="C16">
        <v>1974</v>
      </c>
    </row>
    <row r="17" spans="1:3" x14ac:dyDescent="0.2">
      <c r="A17">
        <v>65</v>
      </c>
      <c r="B17" t="s">
        <v>54</v>
      </c>
      <c r="C17">
        <v>1985</v>
      </c>
    </row>
    <row r="18" spans="1:3" x14ac:dyDescent="0.2">
      <c r="A18">
        <v>66</v>
      </c>
      <c r="B18" t="s">
        <v>55</v>
      </c>
      <c r="C18">
        <v>1986</v>
      </c>
    </row>
    <row r="19" spans="1:3" x14ac:dyDescent="0.2">
      <c r="A19">
        <v>67</v>
      </c>
      <c r="B19" t="s">
        <v>56</v>
      </c>
      <c r="C19">
        <v>1958</v>
      </c>
    </row>
    <row r="20" spans="1:3" x14ac:dyDescent="0.2">
      <c r="A20">
        <v>68</v>
      </c>
      <c r="B20" t="s">
        <v>57</v>
      </c>
      <c r="C20">
        <v>1937</v>
      </c>
    </row>
    <row r="21" spans="1:3" x14ac:dyDescent="0.2">
      <c r="A21">
        <v>69</v>
      </c>
      <c r="B21" t="s">
        <v>58</v>
      </c>
      <c r="C21">
        <v>1974</v>
      </c>
    </row>
    <row r="22" spans="1:3" x14ac:dyDescent="0.2">
      <c r="A22">
        <v>70</v>
      </c>
      <c r="B22" t="s">
        <v>59</v>
      </c>
      <c r="C22">
        <v>1959</v>
      </c>
    </row>
    <row r="23" spans="1:3" x14ac:dyDescent="0.2">
      <c r="A23">
        <v>71</v>
      </c>
      <c r="B23" t="s">
        <v>60</v>
      </c>
      <c r="C23">
        <v>1969</v>
      </c>
    </row>
    <row r="24" spans="1:3" x14ac:dyDescent="0.2">
      <c r="A24">
        <v>72</v>
      </c>
      <c r="B24" t="s">
        <v>61</v>
      </c>
      <c r="C24">
        <v>1982</v>
      </c>
    </row>
    <row r="25" spans="1:3" x14ac:dyDescent="0.2">
      <c r="A25">
        <v>73</v>
      </c>
      <c r="B25" t="s">
        <v>62</v>
      </c>
      <c r="C25">
        <v>1984</v>
      </c>
    </row>
    <row r="26" spans="1:3" x14ac:dyDescent="0.2">
      <c r="A26">
        <v>74</v>
      </c>
      <c r="B26" t="s">
        <v>63</v>
      </c>
      <c r="C26">
        <v>1986</v>
      </c>
    </row>
    <row r="27" spans="1:3" x14ac:dyDescent="0.2">
      <c r="A27">
        <v>75</v>
      </c>
      <c r="B27" t="s">
        <v>64</v>
      </c>
      <c r="C27">
        <v>1968</v>
      </c>
    </row>
    <row r="28" spans="1:3" x14ac:dyDescent="0.2">
      <c r="A28">
        <v>76</v>
      </c>
      <c r="B28" t="s">
        <v>65</v>
      </c>
      <c r="C28">
        <v>1972</v>
      </c>
    </row>
    <row r="29" spans="1:3" x14ac:dyDescent="0.2">
      <c r="A29">
        <v>77</v>
      </c>
      <c r="B29" t="s">
        <v>66</v>
      </c>
      <c r="C29">
        <v>1964</v>
      </c>
    </row>
    <row r="30" spans="1:3" x14ac:dyDescent="0.2">
      <c r="A30">
        <v>78</v>
      </c>
      <c r="B30" t="s">
        <v>67</v>
      </c>
      <c r="C30">
        <v>1974</v>
      </c>
    </row>
    <row r="31" spans="1:3" x14ac:dyDescent="0.2">
      <c r="A31">
        <v>79</v>
      </c>
      <c r="B31" t="s">
        <v>68</v>
      </c>
      <c r="C31">
        <v>1975</v>
      </c>
    </row>
    <row r="32" spans="1:3" x14ac:dyDescent="0.2">
      <c r="A32">
        <v>80</v>
      </c>
      <c r="B32" t="s">
        <v>69</v>
      </c>
      <c r="C32">
        <v>1908</v>
      </c>
    </row>
    <row r="33" spans="1:3" x14ac:dyDescent="0.2">
      <c r="A33">
        <v>81</v>
      </c>
      <c r="B33" t="s">
        <v>70</v>
      </c>
      <c r="C33">
        <v>1921</v>
      </c>
    </row>
    <row r="34" spans="1:3" x14ac:dyDescent="0.2">
      <c r="A34">
        <v>82</v>
      </c>
      <c r="B34" t="s">
        <v>71</v>
      </c>
      <c r="C34">
        <v>1976</v>
      </c>
    </row>
    <row r="35" spans="1:3" x14ac:dyDescent="0.2">
      <c r="A35">
        <v>83</v>
      </c>
      <c r="B35" t="s">
        <v>72</v>
      </c>
      <c r="C35">
        <v>1978</v>
      </c>
    </row>
    <row r="36" spans="1:3" x14ac:dyDescent="0.2">
      <c r="A36">
        <v>84</v>
      </c>
      <c r="B36" t="s">
        <v>73</v>
      </c>
      <c r="C36">
        <v>1924</v>
      </c>
    </row>
    <row r="37" spans="1:3" x14ac:dyDescent="0.2">
      <c r="A37">
        <v>85</v>
      </c>
      <c r="B37" t="s">
        <v>74</v>
      </c>
      <c r="C37">
        <v>1940</v>
      </c>
    </row>
    <row r="38" spans="1:3" x14ac:dyDescent="0.2">
      <c r="A38">
        <v>86</v>
      </c>
      <c r="B38" t="s">
        <v>75</v>
      </c>
      <c r="C38">
        <v>1974</v>
      </c>
    </row>
    <row r="39" spans="1:3" x14ac:dyDescent="0.2">
      <c r="A39">
        <v>87</v>
      </c>
      <c r="B39" t="s">
        <v>76</v>
      </c>
      <c r="C39">
        <v>1979</v>
      </c>
    </row>
    <row r="40" spans="1:3" x14ac:dyDescent="0.2">
      <c r="A40">
        <v>88</v>
      </c>
      <c r="B40" t="s">
        <v>77</v>
      </c>
      <c r="C40">
        <v>1952</v>
      </c>
    </row>
    <row r="41" spans="1:3" x14ac:dyDescent="0.2">
      <c r="A41">
        <v>89</v>
      </c>
      <c r="B41" t="s">
        <v>78</v>
      </c>
      <c r="C41">
        <v>1943</v>
      </c>
    </row>
    <row r="42" spans="1:3" x14ac:dyDescent="0.2">
      <c r="A42">
        <v>90</v>
      </c>
      <c r="B42" t="s">
        <v>79</v>
      </c>
      <c r="C42">
        <v>1947</v>
      </c>
    </row>
    <row r="43" spans="1:3" x14ac:dyDescent="0.2">
      <c r="A43">
        <v>91</v>
      </c>
      <c r="B43" t="s">
        <v>80</v>
      </c>
      <c r="C43">
        <v>1967</v>
      </c>
    </row>
    <row r="44" spans="1:3" x14ac:dyDescent="0.2">
      <c r="A44">
        <v>92</v>
      </c>
      <c r="B44" t="s">
        <v>81</v>
      </c>
      <c r="C44">
        <v>1967</v>
      </c>
    </row>
    <row r="45" spans="1:3" x14ac:dyDescent="0.2">
      <c r="A45">
        <v>93</v>
      </c>
      <c r="B45" t="s">
        <v>82</v>
      </c>
      <c r="C45">
        <v>1975</v>
      </c>
    </row>
    <row r="46" spans="1:3" x14ac:dyDescent="0.2">
      <c r="A46">
        <v>94</v>
      </c>
      <c r="B46" t="s">
        <v>83</v>
      </c>
      <c r="C46">
        <v>1965</v>
      </c>
    </row>
    <row r="47" spans="1:3" x14ac:dyDescent="0.2">
      <c r="A47">
        <v>95</v>
      </c>
      <c r="B47" t="s">
        <v>84</v>
      </c>
      <c r="C47">
        <v>1981</v>
      </c>
    </row>
    <row r="48" spans="1:3" x14ac:dyDescent="0.2">
      <c r="A48">
        <v>150</v>
      </c>
      <c r="B48" t="s">
        <v>85</v>
      </c>
      <c r="C48">
        <v>1905</v>
      </c>
    </row>
    <row r="49" spans="1:3" x14ac:dyDescent="0.2">
      <c r="A49">
        <v>151</v>
      </c>
      <c r="B49" t="s">
        <v>86</v>
      </c>
      <c r="C49">
        <v>1919</v>
      </c>
    </row>
    <row r="50" spans="1:3" x14ac:dyDescent="0.2">
      <c r="A50">
        <v>152</v>
      </c>
      <c r="B50" t="s">
        <v>87</v>
      </c>
      <c r="C50">
        <v>1997</v>
      </c>
    </row>
    <row r="51" spans="1:3" x14ac:dyDescent="0.2">
      <c r="A51">
        <v>153</v>
      </c>
      <c r="B51" t="s">
        <v>88</v>
      </c>
      <c r="C51">
        <v>1929</v>
      </c>
    </row>
    <row r="52" spans="1:3" x14ac:dyDescent="0.2">
      <c r="A52">
        <v>154</v>
      </c>
      <c r="B52" t="s">
        <v>89</v>
      </c>
      <c r="C52">
        <v>1988</v>
      </c>
    </row>
    <row r="53" spans="1:3" x14ac:dyDescent="0.2">
      <c r="A53">
        <v>155</v>
      </c>
      <c r="B53" t="s">
        <v>90</v>
      </c>
      <c r="C53">
        <v>1982</v>
      </c>
    </row>
    <row r="54" spans="1:3" x14ac:dyDescent="0.2">
      <c r="A54">
        <v>156</v>
      </c>
      <c r="B54" t="s">
        <v>91</v>
      </c>
      <c r="C54">
        <v>1982</v>
      </c>
    </row>
    <row r="55" spans="1:3" x14ac:dyDescent="0.2">
      <c r="A55">
        <v>157</v>
      </c>
      <c r="B55" t="s">
        <v>92</v>
      </c>
      <c r="C55">
        <v>1982</v>
      </c>
    </row>
    <row r="56" spans="1:3" x14ac:dyDescent="0.2">
      <c r="A56">
        <v>158</v>
      </c>
      <c r="B56" t="s">
        <v>93</v>
      </c>
      <c r="C56">
        <v>1983</v>
      </c>
    </row>
    <row r="57" spans="1:3" x14ac:dyDescent="0.2">
      <c r="A57">
        <v>159</v>
      </c>
      <c r="B57" t="s">
        <v>94</v>
      </c>
      <c r="C57">
        <v>1985</v>
      </c>
    </row>
    <row r="58" spans="1:3" x14ac:dyDescent="0.2">
      <c r="A58">
        <v>160</v>
      </c>
      <c r="B58" t="s">
        <v>95</v>
      </c>
      <c r="C58">
        <v>1979</v>
      </c>
    </row>
    <row r="59" spans="1:3" x14ac:dyDescent="0.2">
      <c r="A59">
        <v>161</v>
      </c>
      <c r="B59" t="s">
        <v>96</v>
      </c>
      <c r="C59">
        <v>1984</v>
      </c>
    </row>
    <row r="60" spans="1:3" x14ac:dyDescent="0.2">
      <c r="A60">
        <v>162</v>
      </c>
      <c r="B60" t="s">
        <v>97</v>
      </c>
      <c r="C60">
        <v>1950</v>
      </c>
    </row>
    <row r="61" spans="1:3" x14ac:dyDescent="0.2">
      <c r="A61">
        <v>163</v>
      </c>
      <c r="B61" t="s">
        <v>98</v>
      </c>
      <c r="C61">
        <v>1955</v>
      </c>
    </row>
    <row r="62" spans="1:3" x14ac:dyDescent="0.2">
      <c r="A62">
        <v>164</v>
      </c>
      <c r="B62" t="s">
        <v>99</v>
      </c>
      <c r="C62">
        <v>1965</v>
      </c>
    </row>
    <row r="63" spans="1:3" x14ac:dyDescent="0.2">
      <c r="A63">
        <v>165</v>
      </c>
      <c r="B63" t="s">
        <v>100</v>
      </c>
      <c r="C63">
        <v>1967</v>
      </c>
    </row>
    <row r="64" spans="1:3" x14ac:dyDescent="0.2">
      <c r="A64">
        <v>166</v>
      </c>
      <c r="B64" t="s">
        <v>101</v>
      </c>
      <c r="C64">
        <v>1946</v>
      </c>
    </row>
    <row r="65" spans="1:3" x14ac:dyDescent="0.2">
      <c r="A65">
        <v>167</v>
      </c>
      <c r="B65" t="s">
        <v>102</v>
      </c>
      <c r="C65">
        <v>1982</v>
      </c>
    </row>
    <row r="66" spans="1:3" x14ac:dyDescent="0.2">
      <c r="A66">
        <v>168</v>
      </c>
      <c r="B66" t="s">
        <v>103</v>
      </c>
      <c r="C66">
        <v>1956</v>
      </c>
    </row>
    <row r="67" spans="1:3" x14ac:dyDescent="0.2">
      <c r="A67">
        <v>169</v>
      </c>
      <c r="B67" t="s">
        <v>104</v>
      </c>
      <c r="C67">
        <v>1985</v>
      </c>
    </row>
    <row r="68" spans="1:3" x14ac:dyDescent="0.2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baseColWidth="10" defaultColWidth="8.83203125" defaultRowHeight="15" x14ac:dyDescent="0.2"/>
  <cols>
    <col min="1" max="1" width="9.83203125" customWidth="1"/>
  </cols>
  <sheetData>
    <row r="1" spans="1:2" x14ac:dyDescent="0.2">
      <c r="A1" s="2" t="s">
        <v>0</v>
      </c>
      <c r="B1" s="2" t="s">
        <v>36</v>
      </c>
    </row>
    <row r="2" spans="1:2" x14ac:dyDescent="0.2">
      <c r="A2">
        <v>101</v>
      </c>
      <c r="B2">
        <v>50</v>
      </c>
    </row>
    <row r="3" spans="1:2" x14ac:dyDescent="0.2">
      <c r="A3">
        <v>101</v>
      </c>
      <c r="B3">
        <v>51</v>
      </c>
    </row>
    <row r="4" spans="1:2" x14ac:dyDescent="0.2">
      <c r="A4">
        <v>102</v>
      </c>
      <c r="B4">
        <v>52</v>
      </c>
    </row>
    <row r="5" spans="1:2" x14ac:dyDescent="0.2">
      <c r="A5">
        <v>102</v>
      </c>
      <c r="B5">
        <v>53</v>
      </c>
    </row>
    <row r="6" spans="1:2" x14ac:dyDescent="0.2">
      <c r="A6">
        <v>103</v>
      </c>
      <c r="B6">
        <v>54</v>
      </c>
    </row>
    <row r="7" spans="1:2" x14ac:dyDescent="0.2">
      <c r="A7">
        <v>103</v>
      </c>
      <c r="B7">
        <v>55</v>
      </c>
    </row>
    <row r="8" spans="1:2" x14ac:dyDescent="0.2">
      <c r="A8">
        <v>103</v>
      </c>
      <c r="B8">
        <v>56</v>
      </c>
    </row>
    <row r="9" spans="1:2" x14ac:dyDescent="0.2">
      <c r="A9">
        <v>104</v>
      </c>
      <c r="B9">
        <v>54</v>
      </c>
    </row>
    <row r="10" spans="1:2" x14ac:dyDescent="0.2">
      <c r="A10">
        <v>104</v>
      </c>
      <c r="B10">
        <v>56</v>
      </c>
    </row>
    <row r="11" spans="1:2" x14ac:dyDescent="0.2">
      <c r="A11">
        <v>105</v>
      </c>
      <c r="B11">
        <v>54</v>
      </c>
    </row>
    <row r="12" spans="1:2" x14ac:dyDescent="0.2">
      <c r="A12">
        <v>105</v>
      </c>
      <c r="B12">
        <v>55</v>
      </c>
    </row>
    <row r="13" spans="1:2" x14ac:dyDescent="0.2">
      <c r="A13">
        <v>106</v>
      </c>
      <c r="B13">
        <v>57</v>
      </c>
    </row>
    <row r="14" spans="1:2" x14ac:dyDescent="0.2">
      <c r="A14">
        <v>106</v>
      </c>
      <c r="B14">
        <v>58</v>
      </c>
    </row>
    <row r="15" spans="1:2" x14ac:dyDescent="0.2">
      <c r="A15">
        <v>107</v>
      </c>
      <c r="B15">
        <v>59</v>
      </c>
    </row>
    <row r="16" spans="1:2" x14ac:dyDescent="0.2">
      <c r="A16">
        <v>107</v>
      </c>
      <c r="B16">
        <v>60</v>
      </c>
    </row>
    <row r="17" spans="1:2" x14ac:dyDescent="0.2">
      <c r="A17">
        <v>108</v>
      </c>
      <c r="B17">
        <v>61</v>
      </c>
    </row>
    <row r="18" spans="1:2" x14ac:dyDescent="0.2">
      <c r="A18">
        <v>108</v>
      </c>
      <c r="B18">
        <v>62</v>
      </c>
    </row>
    <row r="19" spans="1:2" x14ac:dyDescent="0.2">
      <c r="A19">
        <v>108</v>
      </c>
      <c r="B19">
        <v>63</v>
      </c>
    </row>
    <row r="20" spans="1:2" x14ac:dyDescent="0.2">
      <c r="A20">
        <v>109</v>
      </c>
      <c r="B20">
        <v>59</v>
      </c>
    </row>
    <row r="21" spans="1:2" x14ac:dyDescent="0.2">
      <c r="A21">
        <v>109</v>
      </c>
      <c r="B21">
        <v>57</v>
      </c>
    </row>
    <row r="22" spans="1:2" x14ac:dyDescent="0.2">
      <c r="A22">
        <v>109</v>
      </c>
      <c r="B22">
        <v>64</v>
      </c>
    </row>
    <row r="23" spans="1:2" x14ac:dyDescent="0.2">
      <c r="A23">
        <v>110</v>
      </c>
      <c r="B23">
        <v>65</v>
      </c>
    </row>
    <row r="24" spans="1:2" x14ac:dyDescent="0.2">
      <c r="A24">
        <v>110</v>
      </c>
      <c r="B24">
        <v>66</v>
      </c>
    </row>
    <row r="25" spans="1:2" x14ac:dyDescent="0.2">
      <c r="A25">
        <v>111</v>
      </c>
      <c r="B25">
        <v>67</v>
      </c>
    </row>
    <row r="26" spans="1:2" x14ac:dyDescent="0.2">
      <c r="A26">
        <v>111</v>
      </c>
      <c r="B26">
        <v>68</v>
      </c>
    </row>
    <row r="27" spans="1:2" x14ac:dyDescent="0.2">
      <c r="A27">
        <v>112</v>
      </c>
      <c r="B27">
        <v>69</v>
      </c>
    </row>
    <row r="28" spans="1:2" x14ac:dyDescent="0.2">
      <c r="A28">
        <v>112</v>
      </c>
      <c r="B28">
        <v>70</v>
      </c>
    </row>
    <row r="29" spans="1:2" x14ac:dyDescent="0.2">
      <c r="A29">
        <v>113</v>
      </c>
      <c r="B29">
        <v>71</v>
      </c>
    </row>
    <row r="30" spans="1:2" x14ac:dyDescent="0.2">
      <c r="A30">
        <v>113</v>
      </c>
      <c r="B30">
        <v>72</v>
      </c>
    </row>
    <row r="31" spans="1:2" x14ac:dyDescent="0.2">
      <c r="A31">
        <v>114</v>
      </c>
      <c r="B31">
        <v>73</v>
      </c>
    </row>
    <row r="32" spans="1:2" x14ac:dyDescent="0.2">
      <c r="A32">
        <v>114</v>
      </c>
      <c r="B32">
        <v>74</v>
      </c>
    </row>
    <row r="33" spans="1:2" x14ac:dyDescent="0.2">
      <c r="A33">
        <v>115</v>
      </c>
      <c r="B33">
        <v>75</v>
      </c>
    </row>
    <row r="34" spans="1:2" x14ac:dyDescent="0.2">
      <c r="A34">
        <v>115</v>
      </c>
      <c r="B34">
        <v>76</v>
      </c>
    </row>
    <row r="35" spans="1:2" x14ac:dyDescent="0.2">
      <c r="A35">
        <v>116</v>
      </c>
      <c r="B35">
        <v>77</v>
      </c>
    </row>
    <row r="36" spans="1:2" x14ac:dyDescent="0.2">
      <c r="A36">
        <v>116</v>
      </c>
      <c r="B36">
        <v>78</v>
      </c>
    </row>
    <row r="37" spans="1:2" x14ac:dyDescent="0.2">
      <c r="A37">
        <v>117</v>
      </c>
      <c r="B37">
        <v>69</v>
      </c>
    </row>
    <row r="38" spans="1:2" x14ac:dyDescent="0.2">
      <c r="A38">
        <v>117</v>
      </c>
      <c r="B38">
        <v>79</v>
      </c>
    </row>
    <row r="39" spans="1:2" x14ac:dyDescent="0.2">
      <c r="A39">
        <v>118</v>
      </c>
      <c r="B39">
        <v>80</v>
      </c>
    </row>
    <row r="40" spans="1:2" x14ac:dyDescent="0.2">
      <c r="A40">
        <v>118</v>
      </c>
      <c r="B40">
        <v>81</v>
      </c>
    </row>
    <row r="41" spans="1:2" x14ac:dyDescent="0.2">
      <c r="A41">
        <v>119</v>
      </c>
      <c r="B41">
        <v>82</v>
      </c>
    </row>
    <row r="42" spans="1:2" x14ac:dyDescent="0.2">
      <c r="A42">
        <v>119</v>
      </c>
      <c r="B42">
        <v>83</v>
      </c>
    </row>
    <row r="43" spans="1:2" x14ac:dyDescent="0.2">
      <c r="A43">
        <v>120</v>
      </c>
      <c r="B43">
        <v>84</v>
      </c>
    </row>
    <row r="44" spans="1:2" x14ac:dyDescent="0.2">
      <c r="A44">
        <v>120</v>
      </c>
      <c r="B44">
        <v>85</v>
      </c>
    </row>
    <row r="45" spans="1:2" x14ac:dyDescent="0.2">
      <c r="A45">
        <v>121</v>
      </c>
      <c r="B45">
        <v>86</v>
      </c>
    </row>
    <row r="46" spans="1:2" x14ac:dyDescent="0.2">
      <c r="A46">
        <v>121</v>
      </c>
      <c r="B46">
        <v>87</v>
      </c>
    </row>
    <row r="47" spans="1:2" x14ac:dyDescent="0.2">
      <c r="A47">
        <v>122</v>
      </c>
      <c r="B47">
        <v>88</v>
      </c>
    </row>
    <row r="48" spans="1:2" x14ac:dyDescent="0.2">
      <c r="A48">
        <v>122</v>
      </c>
      <c r="B48">
        <v>89</v>
      </c>
    </row>
    <row r="49" spans="1:2" x14ac:dyDescent="0.2">
      <c r="A49">
        <v>123</v>
      </c>
      <c r="B49">
        <v>90</v>
      </c>
    </row>
    <row r="50" spans="1:2" x14ac:dyDescent="0.2">
      <c r="A50">
        <v>123</v>
      </c>
      <c r="B50">
        <v>91</v>
      </c>
    </row>
    <row r="51" spans="1:2" x14ac:dyDescent="0.2">
      <c r="A51">
        <v>124</v>
      </c>
      <c r="B51">
        <v>92</v>
      </c>
    </row>
    <row r="52" spans="1:2" x14ac:dyDescent="0.2">
      <c r="A52">
        <v>124</v>
      </c>
      <c r="B52">
        <v>93</v>
      </c>
    </row>
    <row r="53" spans="1:2" x14ac:dyDescent="0.2">
      <c r="A53">
        <v>125</v>
      </c>
      <c r="B53">
        <v>94</v>
      </c>
    </row>
    <row r="54" spans="1:2" x14ac:dyDescent="0.2">
      <c r="A54">
        <v>125</v>
      </c>
      <c r="B54">
        <v>95</v>
      </c>
    </row>
    <row r="55" spans="1:2" x14ac:dyDescent="0.2">
      <c r="A55">
        <v>125</v>
      </c>
      <c r="B55">
        <v>54</v>
      </c>
    </row>
    <row r="56" spans="1:2" x14ac:dyDescent="0.2">
      <c r="A56">
        <v>126</v>
      </c>
      <c r="B56">
        <v>94</v>
      </c>
    </row>
    <row r="57" spans="1:2" x14ac:dyDescent="0.2">
      <c r="A57">
        <v>126</v>
      </c>
      <c r="B57">
        <v>95</v>
      </c>
    </row>
    <row r="58" spans="1:2" x14ac:dyDescent="0.2">
      <c r="A58">
        <v>126</v>
      </c>
      <c r="B58">
        <v>54</v>
      </c>
    </row>
    <row r="59" spans="1:2" x14ac:dyDescent="0.2">
      <c r="A59">
        <v>127</v>
      </c>
      <c r="B59">
        <v>150</v>
      </c>
    </row>
    <row r="60" spans="1:2" x14ac:dyDescent="0.2">
      <c r="A60">
        <v>127</v>
      </c>
      <c r="B60">
        <v>151</v>
      </c>
    </row>
    <row r="61" spans="1:2" x14ac:dyDescent="0.2">
      <c r="A61">
        <v>128</v>
      </c>
      <c r="B61">
        <v>61</v>
      </c>
    </row>
    <row r="62" spans="1:2" x14ac:dyDescent="0.2">
      <c r="A62">
        <v>128</v>
      </c>
      <c r="B62">
        <v>152</v>
      </c>
    </row>
    <row r="63" spans="1:2" x14ac:dyDescent="0.2">
      <c r="A63">
        <v>129</v>
      </c>
      <c r="B63">
        <v>51</v>
      </c>
    </row>
    <row r="64" spans="1:2" x14ac:dyDescent="0.2">
      <c r="A64">
        <v>129</v>
      </c>
      <c r="B64">
        <v>153</v>
      </c>
    </row>
    <row r="65" spans="1:2" x14ac:dyDescent="0.2">
      <c r="A65">
        <v>130</v>
      </c>
      <c r="B65">
        <v>61</v>
      </c>
    </row>
    <row r="66" spans="1:2" x14ac:dyDescent="0.2">
      <c r="A66">
        <v>130</v>
      </c>
      <c r="B66">
        <v>154</v>
      </c>
    </row>
    <row r="67" spans="1:2" x14ac:dyDescent="0.2">
      <c r="A67">
        <v>131</v>
      </c>
      <c r="B67">
        <v>155</v>
      </c>
    </row>
    <row r="68" spans="1:2" x14ac:dyDescent="0.2">
      <c r="A68">
        <v>131</v>
      </c>
      <c r="B68">
        <v>154</v>
      </c>
    </row>
    <row r="69" spans="1:2" x14ac:dyDescent="0.2">
      <c r="A69">
        <v>132</v>
      </c>
      <c r="B69">
        <v>156</v>
      </c>
    </row>
    <row r="70" spans="1:2" x14ac:dyDescent="0.2">
      <c r="A70">
        <v>132</v>
      </c>
      <c r="B70">
        <v>157</v>
      </c>
    </row>
    <row r="71" spans="1:2" x14ac:dyDescent="0.2">
      <c r="A71">
        <v>133</v>
      </c>
      <c r="B71">
        <v>158</v>
      </c>
    </row>
    <row r="72" spans="1:2" x14ac:dyDescent="0.2">
      <c r="A72">
        <v>133</v>
      </c>
      <c r="B72">
        <v>159</v>
      </c>
    </row>
    <row r="73" spans="1:2" x14ac:dyDescent="0.2">
      <c r="A73">
        <v>134</v>
      </c>
      <c r="B73">
        <v>160</v>
      </c>
    </row>
    <row r="74" spans="1:2" x14ac:dyDescent="0.2">
      <c r="A74">
        <v>134</v>
      </c>
      <c r="B74">
        <v>161</v>
      </c>
    </row>
    <row r="75" spans="1:2" x14ac:dyDescent="0.2">
      <c r="A75">
        <v>135</v>
      </c>
      <c r="B75">
        <v>162</v>
      </c>
    </row>
    <row r="76" spans="1:2" x14ac:dyDescent="0.2">
      <c r="A76">
        <v>135</v>
      </c>
      <c r="B76">
        <v>163</v>
      </c>
    </row>
    <row r="77" spans="1:2" x14ac:dyDescent="0.2">
      <c r="A77">
        <v>136</v>
      </c>
      <c r="B77">
        <v>164</v>
      </c>
    </row>
    <row r="78" spans="1:2" x14ac:dyDescent="0.2">
      <c r="A78">
        <v>136</v>
      </c>
      <c r="B78">
        <v>165</v>
      </c>
    </row>
    <row r="79" spans="1:2" x14ac:dyDescent="0.2">
      <c r="A79">
        <v>137</v>
      </c>
      <c r="B79">
        <v>95</v>
      </c>
    </row>
    <row r="80" spans="1:2" x14ac:dyDescent="0.2">
      <c r="A80">
        <v>137</v>
      </c>
      <c r="B80">
        <v>166</v>
      </c>
    </row>
    <row r="81" spans="1:2" x14ac:dyDescent="0.2">
      <c r="A81">
        <v>138</v>
      </c>
      <c r="B81">
        <v>95</v>
      </c>
    </row>
    <row r="82" spans="1:2" x14ac:dyDescent="0.2">
      <c r="A82">
        <v>138</v>
      </c>
      <c r="B82">
        <v>167</v>
      </c>
    </row>
    <row r="83" spans="1:2" x14ac:dyDescent="0.2">
      <c r="A83">
        <v>139</v>
      </c>
      <c r="B83">
        <v>164</v>
      </c>
    </row>
    <row r="84" spans="1:2" x14ac:dyDescent="0.2">
      <c r="A84">
        <v>139</v>
      </c>
      <c r="B84">
        <v>168</v>
      </c>
    </row>
    <row r="85" spans="1:2" x14ac:dyDescent="0.2">
      <c r="A85">
        <v>140</v>
      </c>
      <c r="B85">
        <v>169</v>
      </c>
    </row>
    <row r="86" spans="1:2" x14ac:dyDescent="0.2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baseColWidth="10" defaultColWidth="8.83203125" defaultRowHeight="15" x14ac:dyDescent="0.2"/>
  <cols>
    <col min="1" max="1" width="12.5" customWidth="1"/>
  </cols>
  <sheetData>
    <row r="1" spans="1:2" x14ac:dyDescent="0.2">
      <c r="A1" s="2" t="s">
        <v>5</v>
      </c>
      <c r="B1" s="2" t="s">
        <v>37</v>
      </c>
    </row>
    <row r="2" spans="1:2" x14ac:dyDescent="0.2">
      <c r="A2">
        <v>1</v>
      </c>
      <c r="B2" t="s">
        <v>106</v>
      </c>
    </row>
    <row r="3" spans="1:2" x14ac:dyDescent="0.2">
      <c r="A3">
        <v>2</v>
      </c>
      <c r="B3" t="s">
        <v>107</v>
      </c>
    </row>
    <row r="4" spans="1:2" x14ac:dyDescent="0.2">
      <c r="A4">
        <v>3</v>
      </c>
      <c r="B4" t="s">
        <v>108</v>
      </c>
    </row>
    <row r="5" spans="1:2" x14ac:dyDescent="0.2">
      <c r="A5">
        <v>4</v>
      </c>
      <c r="B5" t="s">
        <v>109</v>
      </c>
    </row>
    <row r="6" spans="1:2" x14ac:dyDescent="0.2">
      <c r="A6">
        <v>5</v>
      </c>
      <c r="B6" t="s">
        <v>110</v>
      </c>
    </row>
    <row r="7" spans="1:2" x14ac:dyDescent="0.2">
      <c r="A7">
        <v>6</v>
      </c>
      <c r="B7" t="s">
        <v>111</v>
      </c>
    </row>
    <row r="8" spans="1:2" x14ac:dyDescent="0.2">
      <c r="A8">
        <v>7</v>
      </c>
      <c r="B8" t="s">
        <v>112</v>
      </c>
    </row>
    <row r="9" spans="1:2" x14ac:dyDescent="0.2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c 0 3 3 6 0 2 - 3 3 0 6 - 4 8 e 5 - a e f 4 - 6 2 8 7 d 5 d 6 a c 7 1 "   x m l n s = " h t t p : / / s c h e m a s . m i c r o s o f t . c o m / D a t a M a s h u p " > A A A A A O Y F A A B Q S w M E F A A A C A g A 4 I J K W h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D g g k p a 0 j K u V j Q D A A B F C w A A E w A A A E Z v c m 1 1 b G F z L 1 N l Y 3 R p b 2 4 x L m 2 l l k t P 4 z A U h f e V + A 9 X Z p O i T H m j 0 S A W U E B i H o y G d m Y W U V S l i U s t H L t K n I o K 9 b + P X 2 m c J k D Q r J r 6 c c 9 3 j t 2 b 5 j g W h D M Y m c / D 8 5 3 e T i + f R x l O 4 A d f E p z D B V A s e g A j X m Q x l l 9 v n m N M B 8 M i y z A T f 3 n 2 N O X 8 y e u / B P d R i i + Q 2 Y b C d T D k T M g l o S 9 3 7 6 I H v K B R L O s u I 1 p g J A u N o y n F A z v + R 4 1 6 R s Q H V l D q A 7 r n A i 6 X E a F q J f L B r s 1 q m 3 x 4 Q b k o E s L R u m + 0 x h l J U y k l 8 L O o l M Z Z x P I Z z 9 I h p 0 X K c q 8 B J U t t a v m A o 3 g O Y 1 l i o O p 5 + u k 2 4 6 k 3 6 f d 9 E K s F 1 p y q t l Z a l / I P O O V L W T Q p F p T E k Z B x b C C u S S 4 I i 4 W 3 R a l c p C q 6 C U k m g g j p t y w 3 k l U E x B o a p i t I M C U p E T i r q u o l x p b X a n Y s a Y 3 h B p o 2 v S V t 7 Z W u o D m v F S W D k V b Z X K 1 u Z G D X J Z z 3 g r 6 g t Q + / C i 7 w S K w k 0 z B f 9 p s + B 4 e o I T A 4 2 r g f z i P 2 K I m t f 8 X 1 6 p G W L l 9 P r M W s 1 r 9 j 4 u x k o P a v W w i P t g O x x 8 y i d E O W u 1 d a T V S 3 r M 3 C a y B m D E i C X g N B 9 n a 8 E R A c v h v R N n z F o 7 T r d n u E v a H k 9 o x b w i I W k 4 h + t G / I e V R t b n a P j 9 + C s p U 4 M X e 3 V T O 1 a 3 o a z C q + p j t D c o 9 z g Z O v n D D P 9 M H N G d o T r T y 6 p 6 t m X P s + q B L f C E s G 3 / F M / C z k 1 b W n f f O 8 i F h S i 7 o K w k z q Z 9 s M y h T q 1 V / Q t E g e s e o 6 K M N L z H T v Q w U j e i j W Z x S v z B X s u N T y 3 b E c Z 0 K n y R K i X i o R t c l W n J d J Y v n a D c n C s y g W P C u 7 M J l B o C R D d U + u C K W y r v Q t 5 p j B 4 c H B A W C a y 7 t o G W R 5 B V D k g q f t o m 9 R S n F j G V J C S 4 D A D I W w B 4 F B C 1 v E 3 N + d K 1 c D q o K s C d i x 9 x S O 3 l c A 3 U e u j I e 7 + w c 3 x P K 8 w g v 0 e 3 R t E w w q v + H e Z x u m O 9 g G c t w B R L e r B 2 u 2 E 4 m T j I P i j r a x n H R g O X Z C U Y L t K A q y G c p + 1 1 B O O 4 C c u K F 0 I n H t 7 3 c O 5 a w D y 6 l i W W R 8 R s T E Q Q k c v B A + Q V D l F v 7 H a 3 k L T / f m m v j Q 2 q 9 e x P W c m v O 1 A 6 1 P f 6 T B j / R / P l g w 2 t L a W / q / q W x W n P 8 D U E s D B B Q A A A g I A O C C S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I J K W h B n + 8 K k A A A A 9 g A A A B I A A A A A A A A A A A A A A K S B A A A A A E N v b m Z p Z y 9 Q Y W N r Y W d l L n h t b F B L A Q I U A x Q A A A g I A O C C S l r S M q 5 W N A M A A E U L A A A T A A A A A A A A A A A A A A C k g d Q A A A B G b 3 J t d W x h c y 9 T Z W N 0 a W 9 u M S 5 t U E s B A h Q D F A A A C A g A 4 I J K W g / K 6 a u k A A A A 6 Q A A A B M A A A A A A A A A A A A A A K S B O Q Q A A F t D b 2 5 0 Z W 5 0 X 1 R 5 c G V z X S 5 4 b W x Q S w U G A A A A A A M A A w D C A A A A D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k E A A A A A A A A k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j M 1 O W Q 5 O C 0 y N 2 Q 3 L T Q y Y T Q t O T E z M i 1 h O G N h N 2 Y 5 M j J h Z T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d U M T E 6 N D Y 6 M j g u N T c 3 M D Y 1 M F o i I C 8 + P E V u d H J 5 I F R 5 c G U 9 I k Z p b G x D b 2 x 1 b W 5 U e X B l c y I g V m F s d W U 9 I n N C Z 1 l B Q U F B R 0 F B P T 0 i I C 8 + P E V u d H J 5 I F R 5 c G U 9 I k Z p b G x D b 2 x 1 b W 5 O Y W 1 l c y I g V m F s d W U 9 I n N b J n F 1 b 3 Q 7 b W 9 2 a W U g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1 v d m l l I G l k L D B 9 J n F 1 b 3 Q 7 L C Z x d W 9 0 O 1 N l Y 3 R p b 2 4 x L 1 F 1 Z X J 5 L 0 F 1 d G 9 S Z W 1 v d m V k Q 2 9 s d W 1 u c z E u e 3 R p d G x l L D F 9 J n F 1 b 3 Q 7 L C Z x d W 9 0 O 1 N l Y 3 R p b 2 4 x L 1 F 1 Z X J 5 L 0 F 1 d G 9 S Z W 1 v d m V k Q 2 9 s d W 1 u c z E u e 2 l u Z H V z d H J 5 L D J 9 J n F 1 b 3 Q 7 L C Z x d W 9 0 O 1 N l Y 3 R p b 2 4 x L 1 F 1 Z X J 5 L 0 F 1 d G 9 S Z W 1 v d m V k Q 2 9 s d W 1 u c z E u e 3 J l b G V h c 2 V f e W V h c i w z f S Z x d W 9 0 O y w m c X V v d D t T Z W N 0 a W 9 u M S 9 R d W V y e S 9 B d X R v U m V t b 3 Z l Z E N v b H V t b n M x L n t p b W R i X 3 J h d G l u Z y w 0 f S Z x d W 9 0 O y w m c X V v d D t T Z W N 0 a W 9 u M S 9 R d W V y e S 9 B d X R v U m V t b 3 Z l Z E N v b H V t b n M x L n t z d H V k a W 8 s N X 0 m c X V v d D s s J n F 1 b 3 Q 7 U 2 V j d G l v b j E v U X V l c n k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v Q X V 0 b 1 J l b W 9 2 Z W R D b 2 x 1 b W 5 z M S 5 7 b W 9 2 a W U g a W Q s M H 0 m c X V v d D s s J n F 1 b 3 Q 7 U 2 V j d G l v b j E v U X V l c n k v Q X V 0 b 1 J l b W 9 2 Z W R D b 2 x 1 b W 5 z M S 5 7 d G l 0 b G U s M X 0 m c X V v d D s s J n F 1 b 3 Q 7 U 2 V j d G l v b j E v U X V l c n k v Q X V 0 b 1 J l b W 9 2 Z W R D b 2 x 1 b W 5 z M S 5 7 a W 5 k d X N 0 c n k s M n 0 m c X V v d D s s J n F 1 b 3 Q 7 U 2 V j d G l v b j E v U X V l c n k v Q X V 0 b 1 J l b W 9 2 Z W R D b 2 x 1 b W 5 z M S 5 7 c m V s Z W F z Z V 9 5 Z W F y L D N 9 J n F 1 b 3 Q 7 L C Z x d W 9 0 O 1 N l Y 3 R p b 2 4 x L 1 F 1 Z X J 5 L 0 F 1 d G 9 S Z W 1 v d m V k Q 2 9 s d W 1 u c z E u e 2 l t Z G J f c m F 0 a W 5 n L D R 9 J n F 1 b 3 Q 7 L C Z x d W 9 0 O 1 N l Y 3 R p b 2 4 x L 1 F 1 Z X J 5 L 0 F 1 d G 9 S Z W 1 v d m V k Q 2 9 s d W 1 u c z E u e 3 N 0 d W R p b y w 1 f S Z x d W 9 0 O y w m c X V v d D t T Z W N 0 a W 9 u M S 9 R d W V y e S 9 B d X R v U m V t b 3 Z l Z E N v b H V t b n M x L n t s Y W 5 n d W F n Z V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k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N z I 3 Y T B l L T E 4 M j Y t N D J k N C 1 i M 2 I y L T U 3 N z Y 1 O D F k O G Q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Q 2 9 s d W 1 u V H l w Z X M i I F Z h b H V l P S J z Q m d B Q U F B Q T 0 i I C 8 + P E V u d H J 5 I F R 5 c G U 9 I k Z p b G x M Y X N 0 V X B k Y X R l Z C I g V m F s d W U 9 I m Q y M D I 1 L T A y L T A 3 V D E x O j Q 2 O j I 4 L j U 3 O D Q 0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m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R i N j I 4 N z U t N D F j M S 0 0 Z D Q 2 L T h i N m Y t M W U x N D Q 1 M j Z i Y j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d m l l X 2 Z p b m F u Y 2 l h b H M i I C 8 + P E V u d H J 5 I F R 5 c G U 9 I k Z p b G x l Z E N v b X B s Z X R l U m V z d W x 0 V G 9 X b 3 J r c 2 h l Z X Q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E w O j M 0 O j E 2 L j U 0 O T Y z M D B a I i A v P j x F b n R y e S B U e X B l P S J G a W x s Q 2 9 s d W 1 u V H l w Z X M i I F Z h b H V l P S J z Q m d Z Q U F B Q U d B Q U F B Q U F B Q U F B Q U F B Q k V S R V E 9 P S I g L z 4 8 R W 5 0 c n k g V H l w Z T 0 i R m l s b E N v b H V t b k 5 h b W V z I i B W Y W x 1 Z T 0 i c 1 s m c X V v d D t t b 3 Z p Z S B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Z m F j d G 9 y J n F 1 b 3 Q 7 L C Z x d W 9 0 O 2 J 1 Z G d l d C B t a W w m c X V v d D s s J n F 1 b 3 Q 7 c m V 2 Z W 5 1 Z S B t a W w m c X V v d D s s J n F 1 b 3 Q 7 Q n V k Z 2 V 0 I E l O U i Z x d W 9 0 O y w m c X V v d D t S Z X Z l b n V l I E l O U i Z x d W 9 0 O y w m c X V v d D t C d W R n Z X Q g V V N E J n F 1 b 3 Q 7 L C Z x d W 9 0 O 1 J l d m V u d W U g V V N E J n F 1 b 3 Q 7 L C Z x d W 9 0 O 3 B y b 2 Z p d F 9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g Z m l u Y W 5 j a W F s c y 9 B d X R v U m V t b 3 Z l Z E N v b H V t b n M x L n t t b 3 Z p Z S B p Z C w w f S Z x d W 9 0 O y w m c X V v d D t T Z W N 0 a W 9 u M S 9 N b 3 Z p Z S B m a W 5 h b m N p Y W x z L 0 F 1 d G 9 S Z W 1 v d m V k Q 2 9 s d W 1 u c z E u e 3 R p d G x l L D F 9 J n F 1 b 3 Q 7 L C Z x d W 9 0 O 1 N l Y 3 R p b 2 4 x L 0 1 v d m l l I G Z p b m F u Y 2 l h b H M v Q X V 0 b 1 J l b W 9 2 Z W R D b 2 x 1 b W 5 z M S 5 7 a W 5 k d X N 0 c n k s M n 0 m c X V v d D s s J n F 1 b 3 Q 7 U 2 V j d G l v b j E v T W 9 2 a W U g Z m l u Y W 5 j a W F s c y 9 B d X R v U m V t b 3 Z l Z E N v b H V t b n M x L n t y Z W x l Y X N l X 3 l l Y X I s M 3 0 m c X V v d D s s J n F 1 b 3 Q 7 U 2 V j d G l v b j E v T W 9 2 a W U g Z m l u Y W 5 j a W F s c y 9 B d X R v U m V t b 3 Z l Z E N v b H V t b n M x L n t p b W R i X 3 J h d G l u Z y w 0 f S Z x d W 9 0 O y w m c X V v d D t T Z W N 0 a W 9 u M S 9 N b 3 Z p Z S B m a W 5 h b m N p Y W x z L 0 F 1 d G 9 S Z W 1 v d m V k Q 2 9 s d W 1 u c z E u e 3 N 0 d W R p b y w 1 f S Z x d W 9 0 O y w m c X V v d D t T Z W N 0 a W 9 u M S 9 N b 3 Z p Z S B m a W 5 h b m N p Y W x z L 0 F 1 d G 9 S Z W 1 v d m V k Q 2 9 s d W 1 u c z E u e 2 x h b m d 1 Y W d l X 2 l k L D Z 9 J n F 1 b 3 Q 7 L C Z x d W 9 0 O 1 N l Y 3 R p b 2 4 x L 0 1 v d m l l I G Z p b m F u Y 2 l h b H M v Q X V 0 b 1 J l b W 9 2 Z W R D b 2 x 1 b W 5 z M S 5 7 Y n V k Z 2 V 0 L D d 9 J n F 1 b 3 Q 7 L C Z x d W 9 0 O 1 N l Y 3 R p b 2 4 x L 0 1 v d m l l I G Z p b m F u Y 2 l h b H M v Q X V 0 b 1 J l b W 9 2 Z W R D b 2 x 1 b W 5 z M S 5 7 c m V 2 Z W 5 1 Z S w 4 f S Z x d W 9 0 O y w m c X V v d D t T Z W N 0 a W 9 u M S 9 N b 3 Z p Z S B m a W 5 h b m N p Y W x z L 0 F 1 d G 9 S Z W 1 v d m V k Q 2 9 s d W 1 u c z E u e 3 V u a X Q s O X 0 m c X V v d D s s J n F 1 b 3 Q 7 U 2 V j d G l v b j E v T W 9 2 a W U g Z m l u Y W 5 j a W F s c y 9 B d X R v U m V t b 3 Z l Z E N v b H V t b n M x L n t j d X J y Z W 5 j e S w x M H 0 m c X V v d D s s J n F 1 b 3 Q 7 U 2 V j d G l v b j E v T W 9 2 a W U g Z m l u Y W 5 j a W F s c y 9 B d X R v U m V t b 3 Z l Z E N v b H V t b n M x L n t m Y W N 0 b 3 I s M T F 9 J n F 1 b 3 Q 7 L C Z x d W 9 0 O 1 N l Y 3 R p b 2 4 x L 0 1 v d m l l I G Z p b m F u Y 2 l h b H M v Q X V 0 b 1 J l b W 9 2 Z W R D b 2 x 1 b W 5 z M S 5 7 Y n V k Z 2 V 0 I G 1 p b C w x M n 0 m c X V v d D s s J n F 1 b 3 Q 7 U 2 V j d G l v b j E v T W 9 2 a W U g Z m l u Y W 5 j a W F s c y 9 B d X R v U m V t b 3 Z l Z E N v b H V t b n M x L n t y Z X Z l b n V l I G 1 p b C w x M 3 0 m c X V v d D s s J n F 1 b 3 Q 7 U 2 V j d G l v b j E v T W 9 2 a W U g Z m l u Y W 5 j a W F s c y 9 B d X R v U m V t b 3 Z l Z E N v b H V t b n M x L n t C d W R n Z X Q g S U 5 S L D E 0 f S Z x d W 9 0 O y w m c X V v d D t T Z W N 0 a W 9 u M S 9 N b 3 Z p Z S B m a W 5 h b m N p Y W x z L 0 F 1 d G 9 S Z W 1 v d m V k Q 2 9 s d W 1 u c z E u e 1 J l d m V u d W U g S U 5 S L D E 1 f S Z x d W 9 0 O y w m c X V v d D t T Z W N 0 a W 9 u M S 9 N b 3 Z p Z S B m a W 5 h b m N p Y W x z L 0 F 1 d G 9 S Z W 1 v d m V k Q 2 9 s d W 1 u c z E u e 0 J 1 Z G d l d C B V U 0 Q s M T Z 9 J n F 1 b 3 Q 7 L C Z x d W 9 0 O 1 N l Y 3 R p b 2 4 x L 0 1 v d m l l I G Z p b m F u Y 2 l h b H M v Q X V 0 b 1 J l b W 9 2 Z W R D b 2 x 1 b W 5 z M S 5 7 U m V 2 Z W 5 1 Z S B V U 0 Q s M T d 9 J n F 1 b 3 Q 7 L C Z x d W 9 0 O 1 N l Y 3 R p b 2 4 x L 0 1 v d m l l I G Z p b m F u Y 2 l h b H M v Q X V 0 b 1 J l b W 9 2 Z W R D b 2 x 1 b W 5 z M S 5 7 c H J v Z m l 0 X 1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I G Z p b m F u Y 2 l h b H M v Q X V 0 b 1 J l b W 9 2 Z W R D b 2 x 1 b W 5 z M S 5 7 b W 9 2 a W U g a W Q s M H 0 m c X V v d D s s J n F 1 b 3 Q 7 U 2 V j d G l v b j E v T W 9 2 a W U g Z m l u Y W 5 j a W F s c y 9 B d X R v U m V t b 3 Z l Z E N v b H V t b n M x L n t 0 a X R s Z S w x f S Z x d W 9 0 O y w m c X V v d D t T Z W N 0 a W 9 u M S 9 N b 3 Z p Z S B m a W 5 h b m N p Y W x z L 0 F 1 d G 9 S Z W 1 v d m V k Q 2 9 s d W 1 u c z E u e 2 l u Z H V z d H J 5 L D J 9 J n F 1 b 3 Q 7 L C Z x d W 9 0 O 1 N l Y 3 R p b 2 4 x L 0 1 v d m l l I G Z p b m F u Y 2 l h b H M v Q X V 0 b 1 J l b W 9 2 Z W R D b 2 x 1 b W 5 z M S 5 7 c m V s Z W F z Z V 9 5 Z W F y L D N 9 J n F 1 b 3 Q 7 L C Z x d W 9 0 O 1 N l Y 3 R p b 2 4 x L 0 1 v d m l l I G Z p b m F u Y 2 l h b H M v Q X V 0 b 1 J l b W 9 2 Z W R D b 2 x 1 b W 5 z M S 5 7 a W 1 k Y l 9 y Y X R p b m c s N H 0 m c X V v d D s s J n F 1 b 3 Q 7 U 2 V j d G l v b j E v T W 9 2 a W U g Z m l u Y W 5 j a W F s c y 9 B d X R v U m V t b 3 Z l Z E N v b H V t b n M x L n t z d H V k a W 8 s N X 0 m c X V v d D s s J n F 1 b 3 Q 7 U 2 V j d G l v b j E v T W 9 2 a W U g Z m l u Y W 5 j a W F s c y 9 B d X R v U m V t b 3 Z l Z E N v b H V t b n M x L n t s Y W 5 n d W F n Z V 9 p Z C w 2 f S Z x d W 9 0 O y w m c X V v d D t T Z W N 0 a W 9 u M S 9 N b 3 Z p Z S B m a W 5 h b m N p Y W x z L 0 F 1 d G 9 S Z W 1 v d m V k Q 2 9 s d W 1 u c z E u e 2 J 1 Z G d l d C w 3 f S Z x d W 9 0 O y w m c X V v d D t T Z W N 0 a W 9 u M S 9 N b 3 Z p Z S B m a W 5 h b m N p Y W x z L 0 F 1 d G 9 S Z W 1 v d m V k Q 2 9 s d W 1 u c z E u e 3 J l d m V u d W U s O H 0 m c X V v d D s s J n F 1 b 3 Q 7 U 2 V j d G l v b j E v T W 9 2 a W U g Z m l u Y W 5 j a W F s c y 9 B d X R v U m V t b 3 Z l Z E N v b H V t b n M x L n t 1 b m l 0 L D l 9 J n F 1 b 3 Q 7 L C Z x d W 9 0 O 1 N l Y 3 R p b 2 4 x L 0 1 v d m l l I G Z p b m F u Y 2 l h b H M v Q X V 0 b 1 J l b W 9 2 Z W R D b 2 x 1 b W 5 z M S 5 7 Y 3 V y c m V u Y 3 k s M T B 9 J n F 1 b 3 Q 7 L C Z x d W 9 0 O 1 N l Y 3 R p b 2 4 x L 0 1 v d m l l I G Z p b m F u Y 2 l h b H M v Q X V 0 b 1 J l b W 9 2 Z W R D b 2 x 1 b W 5 z M S 5 7 Z m F j d G 9 y L D E x f S Z x d W 9 0 O y w m c X V v d D t T Z W N 0 a W 9 u M S 9 N b 3 Z p Z S B m a W 5 h b m N p Y W x z L 0 F 1 d G 9 S Z W 1 v d m V k Q 2 9 s d W 1 u c z E u e 2 J 1 Z G d l d C B t a W w s M T J 9 J n F 1 b 3 Q 7 L C Z x d W 9 0 O 1 N l Y 3 R p b 2 4 x L 0 1 v d m l l I G Z p b m F u Y 2 l h b H M v Q X V 0 b 1 J l b W 9 2 Z W R D b 2 x 1 b W 5 z M S 5 7 c m V 2 Z W 5 1 Z S B t a W w s M T N 9 J n F 1 b 3 Q 7 L C Z x d W 9 0 O 1 N l Y 3 R p b 2 4 x L 0 1 v d m l l I G Z p b m F u Y 2 l h b H M v Q X V 0 b 1 J l b W 9 2 Z W R D b 2 x 1 b W 5 z M S 5 7 Q n V k Z 2 V 0 I E l O U i w x N H 0 m c X V v d D s s J n F 1 b 3 Q 7 U 2 V j d G l v b j E v T W 9 2 a W U g Z m l u Y W 5 j a W F s c y 9 B d X R v U m V t b 3 Z l Z E N v b H V t b n M x L n t S Z X Z l b n V l I E l O U i w x N X 0 m c X V v d D s s J n F 1 b 3 Q 7 U 2 V j d G l v b j E v T W 9 2 a W U g Z m l u Y W 5 j a W F s c y 9 B d X R v U m V t b 3 Z l Z E N v b H V t b n M x L n t C d W R n Z X Q g V V N E L D E 2 f S Z x d W 9 0 O y w m c X V v d D t T Z W N 0 a W 9 u M S 9 N b 3 Z p Z S B m a W 5 h b m N p Y W x z L 0 F 1 d G 9 S Z W 1 v d m V k Q 2 9 s d W 1 u c z E u e 1 J l d m V u d W U g V V N E L D E 3 f S Z x d W 9 0 O y w m c X V v d D t T Z W N 0 a W 9 u M S 9 N b 3 Z p Z S B m a W 5 h b m N p Y W x z L 0 F 1 d G 9 S Z W 1 v d m V k Q 2 9 s d W 1 u c z E u e 3 B y b 2 Z p d F 9 V U 0 Q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J T I w Z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G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m a W 5 h b m N p Y W x z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G Z p b m F u Y 2 l h b H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G Z p b m F u Y 2 l h b H M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m a W 5 h b m N p Y W x z L 0 F k Z G V k J T I w Y 3 V z d G 9 t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Z m l u Y W 5 j a W F s c y 9 B Z G R l Z C U y M G N 1 c 3 R v b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G Z p b m F u Y 2 l h b H M v Q W R k Z W Q l M j B j d X N 0 b 2 0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m a W 5 h b m N p Y W x z L 0 F k Z G V k J T I w Y 3 V z d G 9 t J T I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Z m l u Y W 5 j a W F s c y 9 B Z G R l Z C U y M G N 1 c 3 R v b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G Z p b m F u Y 2 l h b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B w b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G J m M D A y Y y 0 3 N m Q 3 L T Q x N m E t Y W E x O S 1 m O D R h Z D Y w O G U 1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1 Z G l v X 3 B u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M D o 1 M z o w M C 4 w M D Q 4 N j Y w W i I g L z 4 8 R W 5 0 c n k g V H l w Z T 0 i R m l s b E N v b H V t b l R 5 c G V z I i B W Y W x 1 Z T 0 i c 0 J n W U F B Q U F H Q U F B Q U F B Q U F B Q U F B Q U J F U k V R P T 0 i I C 8 + P E V u d H J 5 I F R 5 c G U 9 I k Z p b G x D b 2 x 1 b W 5 O Y W 1 l c y I g V m F s d W U 9 I n N b J n F 1 b 3 Q 7 b W 9 2 a W U g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2 Z h Y 3 R v c i Z x d W 9 0 O y w m c X V v d D t i d W R n Z X Q g b W l s J n F 1 b 3 Q 7 L C Z x d W 9 0 O 3 J l d m V u d W U g b W l s J n F 1 b 3 Q 7 L C Z x d W 9 0 O 0 J 1 Z G d l d C B J T l I m c X V v d D s s J n F 1 b 3 Q 7 U m V 2 Z W 5 1 Z S B J T l I m c X V v d D s s J n F 1 b 3 Q 7 Q n V k Z 2 V 0 I F V T R C Z x d W 9 0 O y w m c X V v d D t S Z X Z l b n V l I F V T R C Z x d W 9 0 O y w m c X V v d D t w c m 9 m a X R f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p b y B w b m w v Q X V 0 b 1 J l b W 9 2 Z W R D b 2 x 1 b W 5 z M S 5 7 b W 9 2 a W U g a W Q s M H 0 m c X V v d D s s J n F 1 b 3 Q 7 U 2 V j d G l v b j E v U 3 R 1 Z G l v I H B u b C 9 B d X R v U m V t b 3 Z l Z E N v b H V t b n M x L n t 0 a X R s Z S w x f S Z x d W 9 0 O y w m c X V v d D t T Z W N 0 a W 9 u M S 9 T d H V k a W 8 g c G 5 s L 0 F 1 d G 9 S Z W 1 v d m V k Q 2 9 s d W 1 u c z E u e 2 l u Z H V z d H J 5 L D J 9 J n F 1 b 3 Q 7 L C Z x d W 9 0 O 1 N l Y 3 R p b 2 4 x L 1 N 0 d W R p b y B w b m w v Q X V 0 b 1 J l b W 9 2 Z W R D b 2 x 1 b W 5 z M S 5 7 c m V s Z W F z Z V 9 5 Z W F y L D N 9 J n F 1 b 3 Q 7 L C Z x d W 9 0 O 1 N l Y 3 R p b 2 4 x L 1 N 0 d W R p b y B w b m w v Q X V 0 b 1 J l b W 9 2 Z W R D b 2 x 1 b W 5 z M S 5 7 a W 1 k Y l 9 y Y X R p b m c s N H 0 m c X V v d D s s J n F 1 b 3 Q 7 U 2 V j d G l v b j E v U 3 R 1 Z G l v I H B u b C 9 B d X R v U m V t b 3 Z l Z E N v b H V t b n M x L n t z d H V k a W 8 s N X 0 m c X V v d D s s J n F 1 b 3 Q 7 U 2 V j d G l v b j E v U 3 R 1 Z G l v I H B u b C 9 B d X R v U m V t b 3 Z l Z E N v b H V t b n M x L n t s Y W 5 n d W F n Z V 9 p Z C w 2 f S Z x d W 9 0 O y w m c X V v d D t T Z W N 0 a W 9 u M S 9 T d H V k a W 8 g c G 5 s L 0 F 1 d G 9 S Z W 1 v d m V k Q 2 9 s d W 1 u c z E u e 2 J 1 Z G d l d C w 3 f S Z x d W 9 0 O y w m c X V v d D t T Z W N 0 a W 9 u M S 9 T d H V k a W 8 g c G 5 s L 0 F 1 d G 9 S Z W 1 v d m V k Q 2 9 s d W 1 u c z E u e 3 J l d m V u d W U s O H 0 m c X V v d D s s J n F 1 b 3 Q 7 U 2 V j d G l v b j E v U 3 R 1 Z G l v I H B u b C 9 B d X R v U m V t b 3 Z l Z E N v b H V t b n M x L n t 1 b m l 0 L D l 9 J n F 1 b 3 Q 7 L C Z x d W 9 0 O 1 N l Y 3 R p b 2 4 x L 1 N 0 d W R p b y B w b m w v Q X V 0 b 1 J l b W 9 2 Z W R D b 2 x 1 b W 5 z M S 5 7 Y 3 V y c m V u Y 3 k s M T B 9 J n F 1 b 3 Q 7 L C Z x d W 9 0 O 1 N l Y 3 R p b 2 4 x L 1 N 0 d W R p b y B w b m w v Q X V 0 b 1 J l b W 9 2 Z W R D b 2 x 1 b W 5 z M S 5 7 Z m F j d G 9 y L D E x f S Z x d W 9 0 O y w m c X V v d D t T Z W N 0 a W 9 u M S 9 T d H V k a W 8 g c G 5 s L 0 F 1 d G 9 S Z W 1 v d m V k Q 2 9 s d W 1 u c z E u e 2 J 1 Z G d l d C B t a W w s M T J 9 J n F 1 b 3 Q 7 L C Z x d W 9 0 O 1 N l Y 3 R p b 2 4 x L 1 N 0 d W R p b y B w b m w v Q X V 0 b 1 J l b W 9 2 Z W R D b 2 x 1 b W 5 z M S 5 7 c m V 2 Z W 5 1 Z S B t a W w s M T N 9 J n F 1 b 3 Q 7 L C Z x d W 9 0 O 1 N l Y 3 R p b 2 4 x L 1 N 0 d W R p b y B w b m w v Q X V 0 b 1 J l b W 9 2 Z W R D b 2 x 1 b W 5 z M S 5 7 Q n V k Z 2 V 0 I E l O U i w x N H 0 m c X V v d D s s J n F 1 b 3 Q 7 U 2 V j d G l v b j E v U 3 R 1 Z G l v I H B u b C 9 B d X R v U m V t b 3 Z l Z E N v b H V t b n M x L n t S Z X Z l b n V l I E l O U i w x N X 0 m c X V v d D s s J n F 1 b 3 Q 7 U 2 V j d G l v b j E v U 3 R 1 Z G l v I H B u b C 9 B d X R v U m V t b 3 Z l Z E N v b H V t b n M x L n t C d W R n Z X Q g V V N E L D E 2 f S Z x d W 9 0 O y w m c X V v d D t T Z W N 0 a W 9 u M S 9 T d H V k a W 8 g c G 5 s L 0 F 1 d G 9 S Z W 1 v d m V k Q 2 9 s d W 1 u c z E u e 1 J l d m V u d W U g V V N E L D E 3 f S Z x d W 9 0 O y w m c X V v d D t T Z W N 0 a W 9 u M S 9 T d H V k a W 8 g c G 5 s L 0 F 1 d G 9 S Z W 1 v d m V k Q 2 9 s d W 1 u c z E u e 3 B y b 2 Z p d F 9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d H V k a W 8 g c G 5 s L 0 F 1 d G 9 S Z W 1 v d m V k Q 2 9 s d W 1 u c z E u e 2 1 v d m l l I G l k L D B 9 J n F 1 b 3 Q 7 L C Z x d W 9 0 O 1 N l Y 3 R p b 2 4 x L 1 N 0 d W R p b y B w b m w v Q X V 0 b 1 J l b W 9 2 Z W R D b 2 x 1 b W 5 z M S 5 7 d G l 0 b G U s M X 0 m c X V v d D s s J n F 1 b 3 Q 7 U 2 V j d G l v b j E v U 3 R 1 Z G l v I H B u b C 9 B d X R v U m V t b 3 Z l Z E N v b H V t b n M x L n t p b m R 1 c 3 R y e S w y f S Z x d W 9 0 O y w m c X V v d D t T Z W N 0 a W 9 u M S 9 T d H V k a W 8 g c G 5 s L 0 F 1 d G 9 S Z W 1 v d m V k Q 2 9 s d W 1 u c z E u e 3 J l b G V h c 2 V f e W V h c i w z f S Z x d W 9 0 O y w m c X V v d D t T Z W N 0 a W 9 u M S 9 T d H V k a W 8 g c G 5 s L 0 F 1 d G 9 S Z W 1 v d m V k Q 2 9 s d W 1 u c z E u e 2 l t Z G J f c m F 0 a W 5 n L D R 9 J n F 1 b 3 Q 7 L C Z x d W 9 0 O 1 N l Y 3 R p b 2 4 x L 1 N 0 d W R p b y B w b m w v Q X V 0 b 1 J l b W 9 2 Z W R D b 2 x 1 b W 5 z M S 5 7 c 3 R 1 Z G l v L D V 9 J n F 1 b 3 Q 7 L C Z x d W 9 0 O 1 N l Y 3 R p b 2 4 x L 1 N 0 d W R p b y B w b m w v Q X V 0 b 1 J l b W 9 2 Z W R D b 2 x 1 b W 5 z M S 5 7 b G F u Z 3 V h Z 2 V f a W Q s N n 0 m c X V v d D s s J n F 1 b 3 Q 7 U 2 V j d G l v b j E v U 3 R 1 Z G l v I H B u b C 9 B d X R v U m V t b 3 Z l Z E N v b H V t b n M x L n t i d W R n Z X Q s N 3 0 m c X V v d D s s J n F 1 b 3 Q 7 U 2 V j d G l v b j E v U 3 R 1 Z G l v I H B u b C 9 B d X R v U m V t b 3 Z l Z E N v b H V t b n M x L n t y Z X Z l b n V l L D h 9 J n F 1 b 3 Q 7 L C Z x d W 9 0 O 1 N l Y 3 R p b 2 4 x L 1 N 0 d W R p b y B w b m w v Q X V 0 b 1 J l b W 9 2 Z W R D b 2 x 1 b W 5 z M S 5 7 d W 5 p d C w 5 f S Z x d W 9 0 O y w m c X V v d D t T Z W N 0 a W 9 u M S 9 T d H V k a W 8 g c G 5 s L 0 F 1 d G 9 S Z W 1 v d m V k Q 2 9 s d W 1 u c z E u e 2 N 1 c n J l b m N 5 L D E w f S Z x d W 9 0 O y w m c X V v d D t T Z W N 0 a W 9 u M S 9 T d H V k a W 8 g c G 5 s L 0 F 1 d G 9 S Z W 1 v d m V k Q 2 9 s d W 1 u c z E u e 2 Z h Y 3 R v c i w x M X 0 m c X V v d D s s J n F 1 b 3 Q 7 U 2 V j d G l v b j E v U 3 R 1 Z G l v I H B u b C 9 B d X R v U m V t b 3 Z l Z E N v b H V t b n M x L n t i d W R n Z X Q g b W l s L D E y f S Z x d W 9 0 O y w m c X V v d D t T Z W N 0 a W 9 u M S 9 T d H V k a W 8 g c G 5 s L 0 F 1 d G 9 S Z W 1 v d m V k Q 2 9 s d W 1 u c z E u e 3 J l d m V u d W U g b W l s L D E z f S Z x d W 9 0 O y w m c X V v d D t T Z W N 0 a W 9 u M S 9 T d H V k a W 8 g c G 5 s L 0 F 1 d G 9 S Z W 1 v d m V k Q 2 9 s d W 1 u c z E u e 0 J 1 Z G d l d C B J T l I s M T R 9 J n F 1 b 3 Q 7 L C Z x d W 9 0 O 1 N l Y 3 R p b 2 4 x L 1 N 0 d W R p b y B w b m w v Q X V 0 b 1 J l b W 9 2 Z W R D b 2 x 1 b W 5 z M S 5 7 U m V 2 Z W 5 1 Z S B J T l I s M T V 9 J n F 1 b 3 Q 7 L C Z x d W 9 0 O 1 N l Y 3 R p b 2 4 x L 1 N 0 d W R p b y B w b m w v Q X V 0 b 1 J l b W 9 2 Z W R D b 2 x 1 b W 5 z M S 5 7 Q n V k Z 2 V 0 I F V T R C w x N n 0 m c X V v d D s s J n F 1 b 3 Q 7 U 2 V j d G l v b j E v U 3 R 1 Z G l v I H B u b C 9 B d X R v U m V t b 3 Z l Z E N v b H V t b n M x L n t S Z X Z l b n V l I F V T R C w x N 3 0 m c X V v d D s s J n F 1 b 3 Q 7 U 2 V j d G l v b j E v U 3 R 1 Z G l v I H B u b C 9 B d X R v U m V t b 3 Z l Z E N v b H V t b n M x L n t w c m 9 m a X R f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l v J T I w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a w 9 R x + b W 9 i D A N B g k q h k i G 9 w 0 B A Q E F A A S C A g C c V / X n 0 u s d n 5 C Y d B A E l b O G n d o o 3 j g Z Q R 0 N G 0 b 7 1 6 i 8 p j Z V w S / D B v U f 5 m l Q W W s 7 1 N O H 0 E M 9 Z e a t P o I J x n P u W + u 4 K u 9 z L u j M W I c D M c k J L e T K 1 J g x e i A m M h M q I n 3 i I e 9 m Q z b u A c K r W T Y x I o s C 9 g G 6 P B l z s u 5 g o D d a W N N r Q 9 C m / S C D D l U d j p g S 7 E s 8 V e H b M s R r z Y n f 5 l C 9 E 1 E 2 Z c 8 A a R + x o b j u 4 Q o H M a F Z A h o e k d 6 j 1 m u h J o D W 5 q v n p C n H e 1 F d o o l D y m P 6 Z C z 0 a / i w n y n h e d l Z 2 r 6 j n Z w j D 4 g 7 i R 1 e 6 8 y m n x P L l + L o l H p s j X Q 7 y N G / i e C C K a 2 X 4 n E M n s d 7 8 o 8 u c V 1 h a S C c c P E f x T 4 C U N i q 9 / p i o f o 1 m P h 6 z S Z r + Z G U P J 6 v I A y t N 5 8 v x G M k 8 M V X K X f K w d 8 T i 9 H P i / S n 4 9 J Z Y C z p I U K P X P s C l a I T R S 2 V z D v V U c T t N Y 1 9 s 4 H n A / 6 O m W T f 6 e G 2 N F 2 T k 8 I 4 P f Q 8 9 D G Y w A Q W 2 C K U a N A v H p 2 3 a n S x K t 0 r + 7 5 3 t e a u D S D 1 L g i X A J q q i M L n N 6 B i q i S P t H i T u 3 b j H U y W q 4 I l r J p 5 9 g i d s s Y b b 4 / T C Z 9 3 P j x z 4 A K D d 9 c 2 g g h Z t m S m o w O + q e h A T K x w n 3 l i 0 1 L M 1 9 p I C o z p J 2 U b 5 o n p 9 w z V 7 j + n A Z A f 7 C 8 9 z L 0 8 8 w t N y 5 J l D i + o 2 7 d 7 D e G X P P o q L 8 H q 2 a P S 6 h c W N T B 8 B g k q h k i G 9 w 0 B B w E w H Q Y J Y I Z I A W U D B A E q B B C c O r S f W c T i 9 5 o b I h p X 2 U 9 E g F A G F U j / G O y L 6 1 1 o a 4 a H 5 1 T V W l x 7 l 5 O Y c Y u f S 8 d + e J u P b s g Y G 7 Y L A V / b p E t v s M O O U U R r T y t z U B 6 a W X K K k / Z q m N V 7 1 W j v M F T 1 6 1 9 P W + N q p Z q G I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C0E972E-A027-184C-BBCC-030549FAC53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Studio pnl</vt:lpstr>
      <vt:lpstr>Sheet1</vt:lpstr>
      <vt:lpstr>Movie 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Bakr</cp:lastModifiedBy>
  <dcterms:created xsi:type="dcterms:W3CDTF">2015-06-05T18:17:20Z</dcterms:created>
  <dcterms:modified xsi:type="dcterms:W3CDTF">2025-02-13T11:59:47Z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