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Talukder Furniture\Documents\Product Catalog\Full Product Catalog\"/>
    </mc:Choice>
  </mc:AlternateContent>
  <xr:revisionPtr revIDLastSave="0" documentId="13_ncr:1_{2B8A2F9D-09F6-4AAF-B0D7-652707E6787B}" xr6:coauthVersionLast="47" xr6:coauthVersionMax="47" xr10:uidLastSave="{00000000-0000-0000-0000-000000000000}"/>
  <bookViews>
    <workbookView xWindow="-120" yWindow="-120" windowWidth="29040" windowHeight="15720" activeTab="1" xr2:uid="{00000000-000D-0000-FFFF-FFFF00000000}"/>
  </bookViews>
  <sheets>
    <sheet name="Home Furniture " sheetId="1" r:id="rId1"/>
    <sheet name="Office Furniture" sheetId="2" r:id="rId2"/>
    <sheet name="Commercial Furniture" sheetId="3" r:id="rId3"/>
  </sheets>
  <definedNames>
    <definedName name="_xlnm.Print_Area" localSheetId="2">'Commercial Furniture'!$B$1:$M$102</definedName>
    <definedName name="_xlnm.Print_Area" localSheetId="0">'Home Furniture '!$A$1:$O$364</definedName>
    <definedName name="_xlnm.Print_Area" localSheetId="1">'Office Furniture'!$B$1:$M$188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2" i="3" l="1"/>
  <c r="K101" i="3"/>
  <c r="K100" i="3"/>
  <c r="K98" i="3"/>
  <c r="K97" i="3"/>
  <c r="K96" i="3"/>
  <c r="K94" i="3"/>
  <c r="K93" i="3"/>
  <c r="K92" i="3"/>
  <c r="K90" i="3"/>
  <c r="K89" i="3"/>
  <c r="K88" i="3"/>
  <c r="K87" i="3"/>
  <c r="K86" i="3"/>
  <c r="K85" i="3"/>
  <c r="K83" i="3"/>
  <c r="K82" i="3"/>
  <c r="K81" i="3"/>
  <c r="K80" i="3"/>
  <c r="K79" i="3"/>
  <c r="K78" i="3"/>
  <c r="K77" i="3"/>
  <c r="K76" i="3"/>
  <c r="K75" i="3"/>
  <c r="K73" i="3"/>
  <c r="K71" i="3"/>
  <c r="K70" i="3"/>
  <c r="K69" i="3"/>
  <c r="K67" i="3"/>
  <c r="K65" i="3"/>
  <c r="K64" i="3"/>
  <c r="K63" i="3"/>
  <c r="K62" i="3"/>
  <c r="K60" i="3"/>
  <c r="K59" i="3"/>
  <c r="K58" i="3"/>
  <c r="K56" i="3"/>
  <c r="K55" i="3"/>
  <c r="K54" i="3"/>
  <c r="K53" i="3"/>
  <c r="K52" i="3"/>
  <c r="K51" i="3"/>
  <c r="K49" i="3"/>
  <c r="K48" i="3"/>
  <c r="K47" i="3"/>
  <c r="K46" i="3"/>
  <c r="K45" i="3"/>
  <c r="K44" i="3"/>
  <c r="K42" i="3"/>
  <c r="K41" i="3"/>
  <c r="K40" i="3"/>
  <c r="K39" i="3"/>
  <c r="K38" i="3"/>
  <c r="K37" i="3"/>
  <c r="K36" i="3"/>
  <c r="K35" i="3"/>
  <c r="K34" i="3"/>
  <c r="K33" i="3"/>
  <c r="K32" i="3"/>
  <c r="K31" i="3"/>
  <c r="K29" i="3"/>
  <c r="K28" i="3"/>
  <c r="K27" i="3"/>
  <c r="K26" i="3"/>
  <c r="K25" i="3"/>
  <c r="K24" i="3"/>
  <c r="K22" i="3"/>
  <c r="K21" i="3"/>
  <c r="K20" i="3"/>
  <c r="K19" i="3"/>
  <c r="K18" i="3"/>
  <c r="K17" i="3"/>
  <c r="K16" i="3"/>
  <c r="K15" i="3"/>
  <c r="K14" i="3"/>
  <c r="K13" i="3"/>
  <c r="K12" i="3"/>
  <c r="K11" i="3"/>
  <c r="K10" i="3"/>
  <c r="K9" i="3"/>
  <c r="K8" i="3"/>
  <c r="K7" i="3"/>
  <c r="K6" i="3"/>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K188" i="2"/>
  <c r="K186" i="2"/>
  <c r="K185" i="2"/>
  <c r="K184" i="2"/>
  <c r="K182" i="2"/>
  <c r="K181" i="2"/>
  <c r="K180" i="2"/>
  <c r="K179" i="2"/>
  <c r="K178" i="2"/>
  <c r="K176" i="2"/>
  <c r="K175" i="2"/>
  <c r="K174" i="2"/>
  <c r="K173" i="2"/>
  <c r="K171" i="2"/>
  <c r="K170" i="2"/>
  <c r="K169" i="2"/>
  <c r="K168" i="2"/>
  <c r="K166" i="2"/>
  <c r="K165" i="2"/>
  <c r="K164" i="2"/>
  <c r="K163" i="2"/>
  <c r="K161" i="2"/>
  <c r="K160" i="2"/>
  <c r="K158" i="2"/>
  <c r="K156" i="2"/>
  <c r="K154" i="2"/>
  <c r="K153" i="2"/>
  <c r="K152" i="2"/>
  <c r="K151" i="2"/>
  <c r="K150" i="2"/>
  <c r="K148" i="2"/>
  <c r="K147" i="2"/>
  <c r="K146" i="2"/>
  <c r="K145" i="2"/>
  <c r="K144" i="2"/>
  <c r="K143" i="2"/>
  <c r="K142" i="2"/>
  <c r="K141" i="2"/>
  <c r="K140" i="2"/>
  <c r="K139" i="2"/>
  <c r="K138" i="2"/>
  <c r="K137" i="2"/>
  <c r="K136" i="2"/>
  <c r="K135" i="2"/>
  <c r="K134" i="2"/>
  <c r="K133" i="2"/>
  <c r="K132" i="2"/>
  <c r="K130" i="2"/>
  <c r="K129" i="2"/>
  <c r="K128" i="2"/>
  <c r="K127" i="2"/>
  <c r="K126" i="2"/>
  <c r="K125" i="2"/>
  <c r="K124" i="2"/>
  <c r="K123" i="2"/>
  <c r="K122" i="2"/>
  <c r="K121" i="2"/>
  <c r="K120" i="2"/>
  <c r="K119" i="2"/>
  <c r="K118" i="2"/>
  <c r="K117" i="2"/>
  <c r="K116" i="2"/>
  <c r="K115" i="2"/>
  <c r="K114" i="2"/>
  <c r="K113" i="2"/>
  <c r="K111" i="2"/>
  <c r="K110" i="2"/>
  <c r="K109" i="2"/>
  <c r="K108" i="2"/>
  <c r="K107" i="2"/>
  <c r="K106" i="2"/>
  <c r="K105" i="2"/>
  <c r="K104" i="2"/>
  <c r="K103" i="2"/>
  <c r="K102" i="2"/>
  <c r="K101" i="2"/>
  <c r="K100" i="2"/>
  <c r="K99" i="2"/>
  <c r="K98" i="2"/>
  <c r="K97" i="2"/>
  <c r="K96" i="2"/>
  <c r="K95" i="2"/>
  <c r="K94" i="2"/>
  <c r="K93" i="2"/>
  <c r="K92" i="2"/>
  <c r="K90" i="2"/>
  <c r="K89" i="2"/>
  <c r="K87" i="2"/>
  <c r="K85" i="2"/>
  <c r="K84" i="2"/>
  <c r="K83" i="2"/>
  <c r="K82" i="2"/>
  <c r="K81" i="2"/>
  <c r="K80" i="2"/>
  <c r="K79" i="2"/>
  <c r="K78" i="2"/>
  <c r="K77" i="2"/>
  <c r="K76" i="2"/>
  <c r="K75" i="2"/>
  <c r="K74" i="2"/>
  <c r="K73" i="2"/>
  <c r="K72" i="2"/>
  <c r="K70" i="2"/>
  <c r="K69" i="2"/>
  <c r="K68" i="2"/>
  <c r="K67" i="2"/>
  <c r="K66" i="2"/>
  <c r="K65" i="2"/>
  <c r="K63" i="2"/>
  <c r="K62" i="2"/>
  <c r="K61" i="2"/>
  <c r="K59" i="2"/>
  <c r="K58" i="2"/>
  <c r="K57" i="2"/>
  <c r="K56" i="2"/>
  <c r="K54" i="2"/>
  <c r="K53" i="2"/>
  <c r="K52" i="2"/>
  <c r="K51" i="2"/>
  <c r="K50" i="2"/>
  <c r="K49" i="2"/>
  <c r="K47" i="2"/>
  <c r="K46" i="2"/>
  <c r="K45" i="2"/>
  <c r="K44" i="2"/>
  <c r="K43" i="2"/>
  <c r="K42" i="2"/>
  <c r="K40" i="2"/>
  <c r="K39" i="2"/>
  <c r="K38" i="2"/>
  <c r="K37" i="2"/>
  <c r="K36" i="2"/>
  <c r="K35" i="2"/>
  <c r="K34"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alcChain>
</file>

<file path=xl/sharedStrings.xml><?xml version="1.0" encoding="utf-8"?>
<sst xmlns="http://schemas.openxmlformats.org/spreadsheetml/2006/main" count="5722" uniqueCount="2102">
  <si>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</si>
  <si>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</si>
  <si>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</si>
  <si>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</si>
  <si>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</si>
  <si>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</si>
  <si>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</si>
  <si>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</si>
  <si>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</si>
  <si>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</si>
  <si>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</si>
  <si>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</si>
  <si>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</si>
  <si>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Info</t>
  </si>
  <si>
    <t>Main</t>
  </si>
  <si>
    <t>Sub</t>
  </si>
  <si>
    <t>DP</t>
  </si>
  <si>
    <t>MRP</t>
  </si>
  <si>
    <t>Discount</t>
  </si>
  <si>
    <t>1</t>
  </si>
  <si>
    <t>TFL-BED-201 LB</t>
  </si>
  <si>
    <t>Melamine Face Chip Board  &amp; Imported Foreign Accessories</t>
  </si>
  <si>
    <t xml:space="preserve">Home Furniture </t>
  </si>
  <si>
    <t>Bedroom Furniture</t>
  </si>
  <si>
    <t xml:space="preserve">Double-L-2225 x W-1582 x H-875 mm </t>
  </si>
  <si>
    <t>Antique</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</si>
  <si>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</si>
  <si>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</si>
  <si>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</si>
  <si>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</si>
  <si>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King-L 2225 x W 1882 x H 875 mm</t>
  </si>
  <si>
    <t>3</t>
  </si>
  <si>
    <t>TFL-BST-201 LB</t>
  </si>
  <si>
    <t>L 450 x W 400 x H 450 mm</t>
  </si>
  <si>
    <t>4</t>
  </si>
  <si>
    <t>TFL-BED-202 LB</t>
  </si>
  <si>
    <t>Double-L 2050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</si>
  <si>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</si>
  <si>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5</t>
  </si>
  <si>
    <t>King-L 2050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</si>
  <si>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</si>
  <si>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6</t>
  </si>
  <si>
    <t>TFL-BST-202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</si>
  <si>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</si>
  <si>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7</t>
  </si>
  <si>
    <t>TFL-BED-203 LB</t>
  </si>
  <si>
    <t>Double-L 2205 x W 1582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</si>
  <si>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</si>
  <si>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8</t>
  </si>
  <si>
    <t>King-L 2205 x W 1882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</si>
  <si>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</si>
  <si>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9</t>
  </si>
  <si>
    <t>TFL-BST-203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</si>
  <si>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</si>
  <si>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10</t>
  </si>
  <si>
    <t>TFL-BED-204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</si>
  <si>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</si>
  <si>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11</t>
  </si>
  <si>
    <t>King-L 2050 x W 18700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</si>
  <si>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</si>
  <si>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12</t>
  </si>
  <si>
    <t>TFL-BST-204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</si>
  <si>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</si>
  <si>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13</t>
  </si>
  <si>
    <t>TFL-BED-205 LB</t>
  </si>
  <si>
    <t>Double-L 2056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</si>
  <si>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</si>
  <si>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14</t>
  </si>
  <si>
    <t>King-L 2056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</si>
  <si>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</si>
  <si>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15</t>
  </si>
  <si>
    <t>TFL-BST-205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</si>
  <si>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</si>
  <si>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16</t>
  </si>
  <si>
    <t>TFL-BED-206 LB</t>
  </si>
  <si>
    <t>Double-L 2186 x W 1582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</si>
  <si>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</si>
  <si>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17</t>
  </si>
  <si>
    <t>King-L 2186 x W 1882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</si>
  <si>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</si>
  <si>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18</t>
  </si>
  <si>
    <t>TFL-BED-109 LB</t>
  </si>
  <si>
    <t>Double-L 2100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</si>
  <si>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</si>
  <si>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19</t>
  </si>
  <si>
    <t>Double-L 2100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</si>
  <si>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</si>
  <si>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20</t>
  </si>
  <si>
    <t>TFL-BST-109 LB</t>
  </si>
  <si>
    <t>L 450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</si>
  <si>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</si>
  <si>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21</t>
  </si>
  <si>
    <t>TFL-BED-110 LB</t>
  </si>
  <si>
    <t>Melamine Face Chip Board  &amp; Imported Foreign Accessories, Foam Cover With Rexine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</si>
  <si>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</si>
  <si>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22</t>
  </si>
  <si>
    <t>TFL-BST-110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</si>
  <si>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</si>
  <si>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23</t>
  </si>
  <si>
    <t>TFL-BED-111 LB</t>
  </si>
  <si>
    <t>Double-L 2114 x W 1520 x H 800 mm</t>
  </si>
  <si>
    <t>Antique, Teak, Map;e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</si>
  <si>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</si>
  <si>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24</t>
  </si>
  <si>
    <t>TFL-BST-111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</si>
  <si>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</si>
  <si>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25</t>
  </si>
  <si>
    <t>TFL-BED-112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</si>
  <si>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</si>
  <si>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26</t>
  </si>
  <si>
    <t>TFL-BST-112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</si>
  <si>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</si>
  <si>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27</t>
  </si>
  <si>
    <t>TFL-BED-113 LB</t>
  </si>
  <si>
    <t>Double-L 2100 x W 1570 x H 825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</si>
  <si>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</si>
  <si>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28</t>
  </si>
  <si>
    <t>TFL-BST-113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</si>
  <si>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</si>
  <si>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29</t>
  </si>
  <si>
    <t>TFL-BED-114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</si>
  <si>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</si>
  <si>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30</t>
  </si>
  <si>
    <t>TFL-BST-114 LB</t>
  </si>
  <si>
    <t>L 450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</si>
  <si>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</si>
  <si>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31</t>
  </si>
  <si>
    <t>TFL-BED-120 LB</t>
  </si>
  <si>
    <t>Melamine Face Chip Board  &amp; Imported Foreign Accessories + UV Print</t>
  </si>
  <si>
    <t>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</si>
  <si>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</si>
  <si>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32</t>
  </si>
  <si>
    <t>TFL-BST-120 LB</t>
  </si>
  <si>
    <t>L 400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</si>
  <si>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</si>
  <si>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33</t>
  </si>
  <si>
    <t>TFL-BED-119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</si>
  <si>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</si>
  <si>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34</t>
  </si>
  <si>
    <t>TFL-BST-119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</si>
  <si>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</si>
  <si>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35</t>
  </si>
  <si>
    <t>TFL-BED-118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</si>
  <si>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</si>
  <si>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36</t>
  </si>
  <si>
    <t>TFL-BST-118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</si>
  <si>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</si>
  <si>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37</t>
  </si>
  <si>
    <t>TFL-BED-117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</si>
  <si>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</si>
  <si>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38</t>
  </si>
  <si>
    <t>TFL-BST-117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</si>
  <si>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</si>
  <si>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39</t>
  </si>
  <si>
    <t>TFL-BED-116 MT</t>
  </si>
  <si>
    <t>Melamine Face Chip Board  &amp; Imported Foreign Accessories + Metal Structure</t>
  </si>
  <si>
    <t>Double-L 2076 x W 1625 x H 875 mm</t>
  </si>
  <si>
    <t>Antique + Black + 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</si>
  <si>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</si>
  <si>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40</t>
  </si>
  <si>
    <t>TFL-BST-116 MS</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</si>
  <si>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</si>
  <si>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</si>
  <si>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</si>
  <si>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TFL-BED-401 WD</t>
  </si>
  <si>
    <t>Made of Solid Mehagoni wood and Veneered Processed wood.</t>
  </si>
  <si>
    <t>L 2110 x W 1580 x H 850 mm</t>
  </si>
  <si>
    <t>Lacquer Finish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</si>
  <si>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</si>
  <si>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42</t>
  </si>
  <si>
    <t>L 2110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</si>
  <si>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</si>
  <si>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43</t>
  </si>
  <si>
    <t>L 2110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</si>
  <si>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</si>
  <si>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44</t>
  </si>
  <si>
    <t>TFL-BED-402 WD</t>
  </si>
  <si>
    <t>L 2060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</si>
  <si>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</si>
  <si>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45</t>
  </si>
  <si>
    <t>L 2060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</si>
  <si>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</si>
  <si>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46</t>
  </si>
  <si>
    <t>L 2060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</si>
  <si>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</si>
  <si>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47</t>
  </si>
  <si>
    <t>TFL-BST-402 WD</t>
  </si>
  <si>
    <t>Bed</t>
  </si>
  <si>
    <t>L 450 x W 400 x H 455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</si>
  <si>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</si>
  <si>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48</t>
  </si>
  <si>
    <t>TFL-BED-403 WD</t>
  </si>
  <si>
    <t>L 2064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</si>
  <si>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</si>
  <si>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49</t>
  </si>
  <si>
    <t>L 2064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</si>
  <si>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</si>
  <si>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50</t>
  </si>
  <si>
    <t>L 2064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</si>
  <si>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</si>
  <si>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51</t>
  </si>
  <si>
    <t>TFL-BED-404 WD</t>
  </si>
  <si>
    <t>L 2120 x W 1580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</si>
  <si>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</si>
  <si>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52</t>
  </si>
  <si>
    <t>L 2120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</si>
  <si>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</si>
  <si>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53</t>
  </si>
  <si>
    <t>L 2120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</si>
  <si>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</si>
  <si>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54</t>
  </si>
  <si>
    <t>TFL-BED-405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</si>
  <si>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</si>
  <si>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55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</si>
  <si>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</si>
  <si>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56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</si>
  <si>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</si>
  <si>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57</t>
  </si>
  <si>
    <t>TFL-BST-405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</si>
  <si>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</si>
  <si>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58</t>
  </si>
  <si>
    <t>TFL-BED-407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</si>
  <si>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</si>
  <si>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59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</si>
  <si>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</si>
  <si>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60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</si>
  <si>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</si>
  <si>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61</t>
  </si>
  <si>
    <t>TFL-BST-407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</si>
  <si>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</si>
  <si>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62</t>
  </si>
  <si>
    <t>TFL-BED-104 WD</t>
  </si>
  <si>
    <t>L 2050 x W 1600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</si>
  <si>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</si>
  <si>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63</t>
  </si>
  <si>
    <t>L 2050 x W 1750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</si>
  <si>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</si>
  <si>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64</t>
  </si>
  <si>
    <t>L 2050 x W 1900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</si>
  <si>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</si>
  <si>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65</t>
  </si>
  <si>
    <t>TFL-BST-104 WD</t>
  </si>
  <si>
    <t>L 490 x W 400 x H 475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</si>
  <si>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</si>
  <si>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66</t>
  </si>
  <si>
    <t>TFL-BED-102 WD</t>
  </si>
  <si>
    <t>L 2070 x W 1600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</si>
  <si>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</si>
  <si>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67</t>
  </si>
  <si>
    <t>L 2070 x W 1750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</si>
  <si>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</si>
  <si>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68</t>
  </si>
  <si>
    <t>L 2070 x W 1900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</si>
  <si>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</si>
  <si>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69</t>
  </si>
  <si>
    <t>TFL-BST-102 WD</t>
  </si>
  <si>
    <t>L 520 x W 405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</si>
  <si>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</si>
  <si>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70</t>
  </si>
  <si>
    <t>TFL-BED-103 WD</t>
  </si>
  <si>
    <t>L 2064 x W 1570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</si>
  <si>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</si>
  <si>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71</t>
  </si>
  <si>
    <t>L 2064 x W 1720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</si>
  <si>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</si>
  <si>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72</t>
  </si>
  <si>
    <t>L 2064 x W 1870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</si>
  <si>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</si>
  <si>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73</t>
  </si>
  <si>
    <t>TFL-BST-103 WD</t>
  </si>
  <si>
    <t>L 590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</si>
  <si>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</si>
  <si>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74</t>
  </si>
  <si>
    <t>TFL-BED-106 WD</t>
  </si>
  <si>
    <t>Made of Solid Mehagoni wood and Veneered Processed wood + Foam covered with Foreign Rexine</t>
  </si>
  <si>
    <t>L 2064 x W 1580 x H 950 mm</t>
  </si>
  <si>
    <t xml:space="preserve">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</si>
  <si>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</si>
  <si>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75</t>
  </si>
  <si>
    <t>L 2064 x W 1730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</si>
  <si>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</si>
  <si>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76</t>
  </si>
  <si>
    <t>L 2064 x W 1880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</si>
  <si>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</si>
  <si>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77</t>
  </si>
  <si>
    <t>TFL-BST-106 WD</t>
  </si>
  <si>
    <t>L 590 x W 420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</si>
  <si>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</si>
  <si>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78</t>
  </si>
  <si>
    <t>TFL-BED-105 WD</t>
  </si>
  <si>
    <t>L 2100 x W 1590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</si>
  <si>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</si>
  <si>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79</t>
  </si>
  <si>
    <t>L 2100 x W 1740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</si>
  <si>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</si>
  <si>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80</t>
  </si>
  <si>
    <t>L 2100 x W 1890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</si>
  <si>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</si>
  <si>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81</t>
  </si>
  <si>
    <t>TFL-BST-105 WD</t>
  </si>
  <si>
    <t>L 550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</si>
  <si>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</si>
  <si>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82</t>
  </si>
  <si>
    <t>TFL-BED-101 WD</t>
  </si>
  <si>
    <t>L 2050 x W 1570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</si>
  <si>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</si>
  <si>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83</t>
  </si>
  <si>
    <t>L 2050 x W 1720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</si>
  <si>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</si>
  <si>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84</t>
  </si>
  <si>
    <t>L 2050 x W 1870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</si>
  <si>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</si>
  <si>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85</t>
  </si>
  <si>
    <t>TFL-BST-101 WD</t>
  </si>
  <si>
    <t>L 560 x W 400 x H 536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</si>
  <si>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</si>
  <si>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86</t>
  </si>
  <si>
    <t>TFL-BED-107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</si>
  <si>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</si>
  <si>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</si>
  <si>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</si>
  <si>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</si>
  <si>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</si>
  <si>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89</t>
  </si>
  <si>
    <t>TFL-BST-107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</si>
  <si>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</si>
  <si>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90</t>
  </si>
  <si>
    <t>TFL-BED-108 WD</t>
  </si>
  <si>
    <t>Made of Solid Mehagoni wood and Veneered Processed wood + Foam covered with Foreign Fabric</t>
  </si>
  <si>
    <t>L 2100 x W 1725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</si>
  <si>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</si>
  <si>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91</t>
  </si>
  <si>
    <t>L 2100 x W 1875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</si>
  <si>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</si>
  <si>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92</t>
  </si>
  <si>
    <t>L 2100 x W 2025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</si>
  <si>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</si>
  <si>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93</t>
  </si>
  <si>
    <t>TFL-BST-108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</si>
  <si>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</si>
  <si>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94</t>
  </si>
  <si>
    <t>TFL-DST-204 LB</t>
  </si>
  <si>
    <t>L 800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</si>
  <si>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</si>
  <si>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95</t>
  </si>
  <si>
    <t>TFL-DST-205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</si>
  <si>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</si>
  <si>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96</t>
  </si>
  <si>
    <t>TFL-DST-203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</si>
  <si>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</si>
  <si>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97</t>
  </si>
  <si>
    <t>TFL-DST-202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</si>
  <si>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</si>
  <si>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98</t>
  </si>
  <si>
    <t>TFL-DST-201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</si>
  <si>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</si>
  <si>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99</t>
  </si>
  <si>
    <t>TFL-DST-206 LB</t>
  </si>
  <si>
    <t>L 750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</si>
  <si>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108 months to restore shine and keep the wood hydrated.
Prevent Scratches: Use felt pads under lamps, vases, and decorative items to avoid scraping the finish
Manage Humidity: Wood expands and contracts with moisture. Aim to keep your indoor humidity levels steady.
</t>
  </si>
  <si>
    <t>100</t>
  </si>
  <si>
    <t>TFL-DST-110 LB</t>
  </si>
  <si>
    <t>L 810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</si>
  <si>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109 months to restore shine and keep the wood hydrated.
Prevent Scratches: Use felt pads under lamps, vases, and decorative items to avoid scraping the finish
Manage Humidity: Wood expands and contracts with moisture. Aim to keep your indoor humidity levels steady.
</t>
  </si>
  <si>
    <t>101</t>
  </si>
  <si>
    <t>TFL-DST-104 WD</t>
  </si>
  <si>
    <t>L 640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</si>
  <si>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110 months to restore shine and keep the wood hydrated.
Prevent Scratches: Use felt pads under lamps, vases, and decorative items to avoid scraping the finish
Manage Humidity: Wood expands and contracts with moisture. Aim to keep your indoor humidity levels steady.
</t>
  </si>
  <si>
    <t>102</t>
  </si>
  <si>
    <t>TFL-DST-102 WD</t>
  </si>
  <si>
    <t>L 930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</si>
  <si>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111 months to restore shine and keep the wood hydrated.
Prevent Scratches: Use felt pads under lamps, vases, and decorative items to avoid scraping the finish
Manage Humidity: Wood expands and contracts with moisture. Aim to keep your indoor humidity levels steady.
</t>
  </si>
  <si>
    <t>103</t>
  </si>
  <si>
    <t>TFL-DST-402 WD</t>
  </si>
  <si>
    <t>L 800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</si>
  <si>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112 months to restore shine and keep the wood hydrated.
Prevent Scratches: Use felt pads under lamps, vases, and decorative items to avoid scraping the finish
Manage Humidity: Wood expands and contracts with moisture. Aim to keep your indoor humidity levels steady.
</t>
  </si>
  <si>
    <t>104</t>
  </si>
  <si>
    <t>TFL-DST-405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</si>
  <si>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113 months to restore shine and keep the wood hydrated.
Prevent Scratches: Use felt pads under lamps, vases, and decorative items to avoid scraping the finish
Manage Humidity: Wood expands and contracts with moisture. Aim to keep your indoor humidity levels steady.
</t>
  </si>
  <si>
    <t>105</t>
  </si>
  <si>
    <t>TFL-DST-407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</si>
  <si>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114 months to restore shine and keep the wood hydrated.
Prevent Scratches: Use felt pads under lamps, vases, and decorative items to avoid scraping the finish
Manage Humidity: Wood expands and contracts with moisture. Aim to keep your indoor humidity levels steady.
</t>
  </si>
  <si>
    <t>106</t>
  </si>
  <si>
    <t>TFL-DST-103 WD</t>
  </si>
  <si>
    <t>L 940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</si>
  <si>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115 months to restore shine and keep the wood hydrated.
Prevent Scratches: Use felt pads under lamps, vases, and decorative items to avoid scraping the finish
Manage Humidity: Wood expands and contracts with moisture. Aim to keep your indoor humidity levels steady.
</t>
  </si>
  <si>
    <t>107</t>
  </si>
  <si>
    <t>TFL-DST-106 WD</t>
  </si>
  <si>
    <t>L 1000 x W 420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</si>
  <si>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116 months to restore shine and keep the wood hydrated.
Prevent Scratches: Use felt pads under lamps, vases, and decorative items to avoid scraping the finish
Manage Humidity: Wood expands and contracts with moisture. Aim to keep your indoor humidity levels steady.
</t>
  </si>
  <si>
    <t>108</t>
  </si>
  <si>
    <t>TFL-DST-105 WD</t>
  </si>
  <si>
    <t>L 900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</si>
  <si>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117 months to restore shine and keep the wood hydrated.
Prevent Scratches: Use felt pads under lamps, vases, and decorative items to avoid scraping the finish
Manage Humidity: Wood expands and contracts with moisture. Aim to keep your indoor humidity levels steady.
</t>
  </si>
  <si>
    <t>109</t>
  </si>
  <si>
    <t>TFL-DST-101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</si>
  <si>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118 months to restore shine and keep the wood hydrated.
Prevent Scratches: Use felt pads under lamps, vases, and decorative items to avoid scraping the finish
Manage Humidity: Wood expands and contracts with moisture. Aim to keep your indoor humidity levels steady.
</t>
  </si>
  <si>
    <t>110</t>
  </si>
  <si>
    <t>TFL-DST-107 WD</t>
  </si>
  <si>
    <t>L 936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</si>
  <si>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119 months to restore shine and keep the wood hydrated.
Prevent Scratches: Use felt pads under lamps, vases, and decorative items to avoid scraping the finish
Manage Humidity: Wood expands and contracts with moisture. Aim to keep your indoor humidity levels steady.
</t>
  </si>
  <si>
    <t>111</t>
  </si>
  <si>
    <t>TFL-DST-108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</si>
  <si>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120 months to restore shine and keep the wood hydrated.
Prevent Scratches: Use felt pads under lamps, vases, and decorative items to avoid scraping the finish
Manage Humidity: Wood expands and contracts with moisture. Aim to keep your indoor humidity levels steady.
</t>
  </si>
  <si>
    <t>112</t>
  </si>
  <si>
    <t>TFL-DST-109 LB</t>
  </si>
  <si>
    <t>L 760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</si>
  <si>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121 months to restore shine and keep the wood hydrated.
Prevent Scratches: Use felt pads under lamps, vases, and decorative items to avoid scraping the finish
Manage Humidity: Wood expands and contracts with moisture. Aim to keep your indoor humidity levels steady.
</t>
  </si>
  <si>
    <t>113</t>
  </si>
  <si>
    <t>L 810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</si>
  <si>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122 months to restore shine and keep the wood hydrated.
Prevent Scratches: Use felt pads under lamps, vases, and decorative items to avoid scraping the finish
Manage Humidity: Wood expands and contracts with moisture. Aim to keep your indoor humidity levels steady.
</t>
  </si>
  <si>
    <t>114</t>
  </si>
  <si>
    <t>TFL-DST-111 LB</t>
  </si>
  <si>
    <t>L 755 x W 400 x H 1800 mm</t>
  </si>
  <si>
    <t>albino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</si>
  <si>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123 months to restore shine and keep the wood hydrated.
Prevent Scratches: Use felt pads under lamps, vases, and decorative items to avoid scraping the finish
Manage Humidity: Wood expands and contracts with moisture. Aim to keep your indoor humidity levels steady.
</t>
  </si>
  <si>
    <t>115</t>
  </si>
  <si>
    <t>TFL-DST-112 LB</t>
  </si>
  <si>
    <t>L 804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</si>
  <si>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124 months to restore shine and keep the wood hydrated.
Prevent Scratches: Use felt pads under lamps, vases, and decorative items to avoid scraping the finish
Manage Humidity: Wood expands and contracts with moisture. Aim to keep your indoor humidity levels steady.
</t>
  </si>
  <si>
    <t>116</t>
  </si>
  <si>
    <t>TFL-DST-113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</si>
  <si>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125 months to restore shine and keep the wood hydrated.
Prevent Scratches: Use felt pads under lamps, vases, and decorative items to avoid scraping the finish
Manage Humidity: Wood expands and contracts with moisture. Aim to keep your indoor humidity levels steady.
</t>
  </si>
  <si>
    <t>117</t>
  </si>
  <si>
    <t>TFL-DST-114 LB</t>
  </si>
  <si>
    <t>L 590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</si>
  <si>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126 months to restore shine and keep the wood hydrated.
Prevent Scratches: Use felt pads under lamps, vases, and decorative items to avoid scraping the finish
Manage Humidity: Wood expands and contracts with moisture. Aim to keep your indoor humidity levels steady.
</t>
  </si>
  <si>
    <t>118</t>
  </si>
  <si>
    <t>TFL-DST-115 LB</t>
  </si>
  <si>
    <t>L 790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</si>
  <si>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127 months to restore shine and keep the wood hydrated.
Prevent Scratches: Use felt pads under lamps, vases, and decorative items to avoid scraping the finish
Manage Humidity: Wood expands and contracts with moisture. Aim to keep your indoor humidity levels steady.
</t>
  </si>
  <si>
    <t>119</t>
  </si>
  <si>
    <t>TFL-DST-116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</si>
  <si>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128 months to restore shine and keep the wood hydrated.
Prevent Scratches: Use felt pads under lamps, vases, and decorative items to avoid scraping the finish
Manage Humidity: Wood expands and contracts with moisture. Aim to keep your indoor humidity levels steady.
</t>
  </si>
  <si>
    <t>120</t>
  </si>
  <si>
    <t>TFL-DST-117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</si>
  <si>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129 months to restore shine and keep the wood hydrated.
Prevent Scratches: Use felt pads under lamps, vases, and decorative items to avoid scraping the finish
Manage Humidity: Wood expands and contracts with moisture. Aim to keep your indoor humidity levels steady.
</t>
  </si>
  <si>
    <t>121</t>
  </si>
  <si>
    <t>TFL-DST-118 LB</t>
  </si>
  <si>
    <t>L 936 x W 400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</si>
  <si>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130 months to restore shine and keep the wood hydrated.
Prevent Scratches: Use felt pads under lamps, vases, and decorative items to avoid scraping the finish
Manage Humidity: Wood expands and contracts with moisture. Aim to keep your indoor humidity levels steady.
</t>
  </si>
  <si>
    <t>122</t>
  </si>
  <si>
    <t>TFL-DST-119 MT</t>
  </si>
  <si>
    <t>High Density Melamine Chip Board  &amp; Imported Foreign Accessories Metal structure with Mirror.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</si>
  <si>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131 months to restore shine and keep the wood hydrated.
Prevent Scratches: Use felt pads under lamps, vases, and decorative items to avoid scraping the finish
Manage Humidity: Wood expands and contracts with moisture. Aim to keep your indoor humidity levels steady.
</t>
  </si>
  <si>
    <t>123</t>
  </si>
  <si>
    <t>TFL-CBD-201 LB</t>
  </si>
  <si>
    <t>L 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</si>
  <si>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132 months to restore shine and keep the wood hydrated.
Prevent Scratches: Use felt pads under lamps, vases, and decorative items to avoid scraping the finish
Manage Humidity: Wood expands and contracts with moisture. Aim to keep your indoor humidity levels steady.
</t>
  </si>
  <si>
    <t>124</t>
  </si>
  <si>
    <t>TFL-CBD-206 LB</t>
  </si>
  <si>
    <t>L 800 x W 560 x H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</si>
  <si>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133 months to restore shine and keep the wood hydrated.
Prevent Scratches: Use felt pads under lamps, vases, and decorative items to avoid scraping the finish
Manage Humidity: Wood expands and contracts with moisture. Aim to keep your indoor humidity levels steady.
</t>
  </si>
  <si>
    <t>125</t>
  </si>
  <si>
    <t>TFL-CBD-205 LB</t>
  </si>
  <si>
    <t>L 800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</si>
  <si>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134 months to restore shine and keep the wood hydrated.
Prevent Scratches: Use felt pads under lamps, vases, and decorative items to avoid scraping the finish
Manage Humidity: Wood expands and contracts with moisture. Aim to keep your indoor humidity levels steady.
</t>
  </si>
  <si>
    <t>126</t>
  </si>
  <si>
    <t>L 1200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</si>
  <si>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135 months to restore shine and keep the wood hydrated.
Prevent Scratches: Use felt pads under lamps, vases, and decorative items to avoid scraping the finish
Manage Humidity: Wood expands and contracts with moisture. Aim to keep your indoor humidity levels steady.
</t>
  </si>
  <si>
    <t>127</t>
  </si>
  <si>
    <t>L 1505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</si>
  <si>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136 months to restore shine and keep the wood hydrated.
Prevent Scratches: Use felt pads under lamps, vases, and decorative items to avoid scraping the finish
Manage Humidity: Wood expands and contracts with moisture. Aim to keep your indoor humidity levels steady.
</t>
  </si>
  <si>
    <t>128</t>
  </si>
  <si>
    <t>TFL-CBD-204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</si>
  <si>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137 months to restore shine and keep the wood hydrated.
Prevent Scratches: Use felt pads under lamps, vases, and decorative items to avoid scraping the finish
Manage Humidity: Wood expands and contracts with moisture. Aim to keep your indoor humidity levels steady.
</t>
  </si>
  <si>
    <t>129</t>
  </si>
  <si>
    <t>L 1205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</si>
  <si>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138 months to restore shine and keep the wood hydrated.
Prevent Scratches: Use felt pads under lamps, vases, and decorative items to avoid scraping the finish
Manage Humidity: Wood expands and contracts with moisture. Aim to keep your indoor humidity levels steady.
</t>
  </si>
  <si>
    <t>130</t>
  </si>
  <si>
    <t>TFL-CBD-203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</si>
  <si>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139 months to restore shine and keep the wood hydrated.
Prevent Scratches: Use felt pads under lamps, vases, and decorative items to avoid scraping the finish
Manage Humidity: Wood expands and contracts with moisture. Aim to keep your indoor humidity levels steady.
</t>
  </si>
  <si>
    <t>131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</si>
  <si>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140 months to restore shine and keep the wood hydrated.
Prevent Scratches: Use felt pads under lamps, vases, and decorative items to avoid scraping the finish
Manage Humidity: Wood expands and contracts with moisture. Aim to keep your indoor humidity levels steady.
</t>
  </si>
  <si>
    <t>132</t>
  </si>
  <si>
    <t>TFL-CBD-202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</si>
  <si>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141 months to restore shine and keep the wood hydrated.
Prevent Scratches: Use felt pads under lamps, vases, and decorative items to avoid scraping the finish
Manage Humidity: Wood expands and contracts with moisture. Aim to keep your indoor humidity levels steady.
</t>
  </si>
  <si>
    <t>133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</si>
  <si>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142 months to restore shine and keep the wood hydrated.
Prevent Scratches: Use felt pads under lamps, vases, and decorative items to avoid scraping the finish
Manage Humidity: Wood expands and contracts with moisture. Aim to keep your indoor humidity levels steady.
</t>
  </si>
  <si>
    <t>134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</si>
  <si>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143 months to restore shine and keep the wood hydrated.
Prevent Scratches: Use felt pads under lamps, vases, and decorative items to avoid scraping the finish
Manage Humidity: Wood expands and contracts with moisture. Aim to keep your indoor humidity levels steady.
</t>
  </si>
  <si>
    <t>135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</si>
  <si>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144 months to restore shine and keep the wood hydrated.
Prevent Scratches: Use felt pads under lamps, vases, and decorative items to avoid scraping the finish
Manage Humidity: Wood expands and contracts with moisture. Aim to keep your indoor humidity levels steady.
</t>
  </si>
  <si>
    <t>136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</si>
  <si>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145 months to restore shine and keep the wood hydrated.
Prevent Scratches: Use felt pads under lamps, vases, and decorative items to avoid scraping the finish
Manage Humidity: Wood expands and contracts with moisture. Aim to keep your indoor humidity levels steady.
</t>
  </si>
  <si>
    <t>137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</si>
  <si>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146 months to restore shine and keep the wood hydrated.
Prevent Scratches: Use felt pads under lamps, vases, and decorative items to avoid scraping the finish
Manage Humidity: Wood expands and contracts with moisture. Aim to keep your indoor humidity levels steady.
</t>
  </si>
  <si>
    <t>138</t>
  </si>
  <si>
    <t>TFL-CBD-402 WD</t>
  </si>
  <si>
    <t>L 940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</si>
  <si>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147 months to restore shine and keep the wood hydrated.
Prevent Scratches: Use felt pads under lamps, vases, and decorative items to avoid scraping the finish
Manage Humidity: Wood expands and contracts with moisture. Aim to keep your indoor humidity levels steady.
</t>
  </si>
  <si>
    <t>139</t>
  </si>
  <si>
    <t>TFL-CBD-405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</si>
  <si>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148 months to restore shine and keep the wood hydrated.
Prevent Scratches: Use felt pads under lamps, vases, and decorative items to avoid scraping the finish
Manage Humidity: Wood expands and contracts with moisture. Aim to keep your indoor humidity levels steady.
</t>
  </si>
  <si>
    <t>140</t>
  </si>
  <si>
    <t>TFL-CBD-407 WD</t>
  </si>
  <si>
    <t>L 910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</si>
  <si>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149 months to restore shine and keep the wood hydrated.
Prevent Scratches: Use felt pads under lamps, vases, and decorative items to avoid scraping the finish
Manage Humidity: Wood expands and contracts with moisture. Aim to keep your indoor humidity levels steady.
</t>
  </si>
  <si>
    <t>141</t>
  </si>
  <si>
    <t>TFL-CBD-101 WD</t>
  </si>
  <si>
    <t>L 910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</si>
  <si>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150 months to restore shine and keep the wood hydrated.
Prevent Scratches: Use felt pads under lamps, vases, and decorative items to avoid scraping the finish
Manage Humidity: Wood expands and contracts with moisture. Aim to keep your indoor humidity levels steady.
</t>
  </si>
  <si>
    <t>142</t>
  </si>
  <si>
    <t>TFL-CBD-102 WD</t>
  </si>
  <si>
    <t>L 930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</si>
  <si>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151 months to restore shine and keep the wood hydrated.
Prevent Scratches: Use felt pads under lamps, vases, and decorative items to avoid scraping the finish
Manage Humidity: Wood expands and contracts with moisture. Aim to keep your indoor humidity levels steady.
</t>
  </si>
  <si>
    <t>143</t>
  </si>
  <si>
    <t>TFL-CBD-103 WD</t>
  </si>
  <si>
    <t>L 940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</si>
  <si>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152 months to restore shine and keep the wood hydrated.
Prevent Scratches: Use felt pads under lamps, vases, and decorative items to avoid scraping the finish
Manage Humidity: Wood expands and contracts with moisture. Aim to keep your indoor humidity levels steady.
</t>
  </si>
  <si>
    <t>144</t>
  </si>
  <si>
    <t>TFL-CBD-104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</si>
  <si>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153 months to restore shine and keep the wood hydrated.
Prevent Scratches: Use felt pads under lamps, vases, and decorative items to avoid scraping the finish
Manage Humidity: Wood expands and contracts with moisture. Aim to keep your indoor humidity levels steady.
</t>
  </si>
  <si>
    <t>145</t>
  </si>
  <si>
    <t>TFL-CBD-105 WD</t>
  </si>
  <si>
    <t>L 1050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</si>
  <si>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154 months to restore shine and keep the wood hydrated.
Prevent Scratches: Use felt pads under lamps, vases, and decorative items to avoid scraping the finish
Manage Humidity: Wood expands and contracts with moisture. Aim to keep your indoor humidity levels steady.
</t>
  </si>
  <si>
    <t>146</t>
  </si>
  <si>
    <t>TFL-CBD-106 WD</t>
  </si>
  <si>
    <t>Cupboard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</si>
  <si>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155 months to restore shine and keep the wood hydrated.
Prevent Scratches: Use felt pads under lamps, vases, and decorative items to avoid scraping the finish
Manage Humidity: Wood expands and contracts with moisture. Aim to keep your indoor humidity levels steady.
</t>
  </si>
  <si>
    <t>147</t>
  </si>
  <si>
    <t>TFL-CBD-107 WD</t>
  </si>
  <si>
    <t>L 936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</si>
  <si>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156 months to restore shine and keep the wood hydrated.
Prevent Scratches: Use felt pads under lamps, vases, and decorative items to avoid scraping the finish
Manage Humidity: Wood expands and contracts with moisture. Aim to keep your indoor humidity levels steady.
</t>
  </si>
  <si>
    <t>148</t>
  </si>
  <si>
    <t>TFL-CBD-108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</si>
  <si>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157 months to restore shine and keep the wood hydrated.
Prevent Scratches: Use felt pads under lamps, vases, and decorative items to avoid scraping the finish
Manage Humidity: Wood expands and contracts with moisture. Aim to keep your indoor humidity levels steady.
</t>
  </si>
  <si>
    <t>149</t>
  </si>
  <si>
    <t>TFL-CBD-109 LB</t>
  </si>
  <si>
    <t>L 905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</si>
  <si>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158 months to restore shine and keep the wood hydrated.
Prevent Scratches: Use felt pads under lamps, vases, and decorative items to avoid scraping the finish
Manage Humidity: Wood expands and contracts with moisture. Aim to keep your indoor humidity levels steady.
</t>
  </si>
  <si>
    <t>150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</si>
  <si>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159 months to restore shine and keep the wood hydrated.
Prevent Scratches: Use felt pads under lamps, vases, and decorative items to avoid scraping the finish
Manage Humidity: Wood expands and contracts with moisture. Aim to keep your indoor humidity levels steady.
</t>
  </si>
  <si>
    <t>151</t>
  </si>
  <si>
    <t>TFL-CBD-110 LB</t>
  </si>
  <si>
    <t>Red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</si>
  <si>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160 months to restore shine and keep the wood hydrated.
Prevent Scratches: Use felt pads under lamps, vases, and decorative items to avoid scraping the finish
Manage Humidity: Wood expands and contracts with moisture. Aim to keep your indoor humidity levels steady.
</t>
  </si>
  <si>
    <t>152</t>
  </si>
  <si>
    <t>TFL-CBD-111 LB</t>
  </si>
  <si>
    <t>L 932 x W 510 x H 1800 mm</t>
  </si>
  <si>
    <t>White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</si>
  <si>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161 months to restore shine and keep the wood hydrated.
Prevent Scratches: Use felt pads under lamps, vases, and decorative items to avoid scraping the finish
Manage Humidity: Wood expands and contracts with moisture. Aim to keep your indoor humidity levels steady.
</t>
  </si>
  <si>
    <t>153</t>
  </si>
  <si>
    <t>TFL-CBD-112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</si>
  <si>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162 months to restore shine and keep the wood hydrated.
Prevent Scratches: Use felt pads under lamps, vases, and decorative items to avoid scraping the finish
Manage Humidity: Wood expands and contracts with moisture. Aim to keep your indoor humidity levels steady.
</t>
  </si>
  <si>
    <t>154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</si>
  <si>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163 months to restore shine and keep the wood hydrated.
Prevent Scratches: Use felt pads under lamps, vases, and decorative items to avoid scraping the finish
Manage Humidity: Wood expands and contracts with moisture. Aim to keep your indoor humidity levels steady.
</t>
  </si>
  <si>
    <t>155</t>
  </si>
  <si>
    <t>TFL-CBD-113 LB</t>
  </si>
  <si>
    <t>L 905 x W 525 x H 1800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</si>
  <si>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</si>
  <si>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164 months to restore shine and keep the wood hydrated.
Prevent Scratches: Use felt pads under lamps, vases, and decorative items to avoid scraping the finish
Manage Humidity: Wood expands and contracts with moisture. Aim to keep your indoor humidity levels steady.
</t>
  </si>
  <si>
    <t>156</t>
  </si>
  <si>
    <t>L 1505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</si>
  <si>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165 months to restore shine and keep the wood hydrated.
Prevent Scratches: Use felt pads under lamps, vases, and decorative items to avoid scraping the finish
Manage Humidity: Wood expands and contracts with moisture. Aim to keep your indoor humidity levels steady.
</t>
  </si>
  <si>
    <t>157</t>
  </si>
  <si>
    <t>TFL-CBD-114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</si>
  <si>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166 months to restore shine and keep the wood hydrated.
Prevent Scratches: Use felt pads under lamps, vases, and decorative items to avoid scraping the finish
Manage Humidity: Wood expands and contracts with moisture. Aim to keep your indoor humidity levels steady.
</t>
  </si>
  <si>
    <t>158</t>
  </si>
  <si>
    <t>TFL-CBD-207 LB</t>
  </si>
  <si>
    <t>Antique + 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</si>
  <si>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167 months to restore shine and keep the wood hydrated.
Prevent Scratches: Use felt pads under lamps, vases, and decorative items to avoid scraping the finish
Manage Humidity: Wood expands and contracts with moisture. Aim to keep your indoor humidity levels steady.
</t>
  </si>
  <si>
    <t>159</t>
  </si>
  <si>
    <t>TFL-CBD-208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</si>
  <si>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168 months to restore shine and keep the wood hydrated.
Prevent Scratches: Use felt pads under lamps, vases, and decorative items to avoid scraping the finish
Manage Humidity: Wood expands and contracts with moisture. Aim to keep your indoor humidity levels steady.
</t>
  </si>
  <si>
    <t>160</t>
  </si>
  <si>
    <t>L 1355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</si>
  <si>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169 months to restore shine and keep the wood hydrated.
Prevent Scratches: Use felt pads under lamps, vases, and decorative items to avoid scraping the finish
Manage Humidity: Wood expands and contracts with moisture. Aim to keep your indoor humidity levels steady.
</t>
  </si>
  <si>
    <t>161</t>
  </si>
  <si>
    <t>TFL-CBD-115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</si>
  <si>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170 months to restore shine and keep the wood hydrated.
Prevent Scratches: Use felt pads under lamps, vases, and decorative items to avoid scraping the finish
Manage Humidity: Wood expands and contracts with moisture. Aim to keep your indoor humidity levels steady.
</t>
  </si>
  <si>
    <t>162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</si>
  <si>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171 months to restore shine and keep the wood hydrated.
Prevent Scratches: Use felt pads under lamps, vases, and decorative items to avoid scraping the finish
Manage Humidity: Wood expands and contracts with moisture. Aim to keep your indoor humidity levels steady.
</t>
  </si>
  <si>
    <t>163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</si>
  <si>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172 months to restore shine and keep the wood hydrated.
Prevent Scratches: Use felt pads under lamps, vases, and decorative items to avoid scraping the finish
Manage Humidity: Wood expands and contracts with moisture. Aim to keep your indoor humidity levels steady.
</t>
  </si>
  <si>
    <t>164</t>
  </si>
  <si>
    <t>TFL-CBD-116 LB</t>
  </si>
  <si>
    <t>L 804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</si>
  <si>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173 months to restore shine and keep the wood hydrated.
Prevent Scratches: Use felt pads under lamps, vases, and decorative items to avoid scraping the finish
Manage Humidity: Wood expands and contracts with moisture. Aim to keep your indoor humidity levels steady.
</t>
  </si>
  <si>
    <t>165</t>
  </si>
  <si>
    <t>L 1204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</si>
  <si>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174 months to restore shine and keep the wood hydrated.
Prevent Scratches: Use felt pads under lamps, vases, and decorative items to avoid scraping the finish
Manage Humidity: Wood expands and contracts with moisture. Aim to keep your indoor humidity levels steady.
</t>
  </si>
  <si>
    <t>166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</si>
  <si>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175 months to restore shine and keep the wood hydrated.
Prevent Scratches: Use felt pads under lamps, vases, and decorative items to avoid scraping the finish
Manage Humidity: Wood expands and contracts with moisture. Aim to keep your indoor humidity levels steady.
</t>
  </si>
  <si>
    <t>167</t>
  </si>
  <si>
    <t>TFL-CBD-117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</si>
  <si>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176 months to restore shine and keep the wood hydrated.
Prevent Scratches: Use felt pads under lamps, vases, and decorative items to avoid scraping the finish
Manage Humidity: Wood expands and contracts with moisture. Aim to keep your indoor humidity levels steady.
</t>
  </si>
  <si>
    <t>168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</si>
  <si>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177 months to restore shine and keep the wood hydrated.
Prevent Scratches: Use felt pads under lamps, vases, and decorative items to avoid scraping the finish
Manage Humidity: Wood expands and contracts with moisture. Aim to keep your indoor humidity levels steady.
</t>
  </si>
  <si>
    <t>169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</si>
  <si>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178 months to restore shine and keep the wood hydrated.
Prevent Scratches: Use felt pads under lamps, vases, and decorative items to avoid scraping the finish
Manage Humidity: Wood expands and contracts with moisture. Aim to keep your indoor humidity levels steady.
</t>
  </si>
  <si>
    <t>170</t>
  </si>
  <si>
    <t>TFL-CBD-118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</si>
  <si>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179 months to restore shine and keep the wood hydrated.
Prevent Scratches: Use felt pads under lamps, vases, and decorative items to avoid scraping the finish
Manage Humidity: Wood expands and contracts with moisture. Aim to keep your indoor humidity levels steady.
</t>
  </si>
  <si>
    <t>171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</si>
  <si>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180 months to restore shine and keep the wood hydrated.
Prevent Scratches: Use felt pads under lamps, vases, and decorative items to avoid scraping the finish
Manage Humidity: Wood expands and contracts with moisture. Aim to keep your indoor humidity levels steady.
</t>
  </si>
  <si>
    <t>172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</si>
  <si>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181 months to restore shine and keep the wood hydrated.
Prevent Scratches: Use felt pads under lamps, vases, and decorative items to avoid scraping the finish
Manage Humidity: Wood expands and contracts with moisture. Aim to keep your indoor humidity levels steady.
</t>
  </si>
  <si>
    <t>173</t>
  </si>
  <si>
    <t>TFL-CBD-119 MT</t>
  </si>
  <si>
    <t>High Density Melamine Chip Board  &amp; Imported Foreign Accessories &amp; Metal structure .</t>
  </si>
  <si>
    <t>L 850 x W 535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</si>
  <si>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182 months to restore shine and keep the wood hydrated.
Prevent Scratches: Use felt pads under lamps, vases, and decorative items to avoid scraping the finish
Manage Humidity: Wood expands and contracts with moisture. Aim to keep your indoor humidity levels steady.
</t>
  </si>
  <si>
    <t>174</t>
  </si>
  <si>
    <t>TFL-COD-110-LB</t>
  </si>
  <si>
    <t>L 800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</si>
  <si>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183 months to restore shine and keep the wood hydrated.
Prevent Scratches: Use felt pads under lamps, vases, and decorative items to avoid scraping the finish
Manage Humidity: Wood expands and contracts with moisture. Aim to keep your indoor humidity levels steady.
</t>
  </si>
  <si>
    <t>175</t>
  </si>
  <si>
    <t>TFL-WDR-110-LB</t>
  </si>
  <si>
    <t>L 1200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</si>
  <si>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184 months to restore shine and keep the wood hydrated.
Prevent Scratches: Use felt pads under lamps, vases, and decorative items to avoid scraping the finish
Manage Humidity: Wood expands and contracts with moisture. Aim to keep your indoor humidity levels steady.
</t>
  </si>
  <si>
    <t>176</t>
  </si>
  <si>
    <t>TFL-COD-111-LB</t>
  </si>
  <si>
    <t>Maple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</si>
  <si>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185 months to restore shine and keep the wood hydrated.
Prevent Scratches: Use felt pads under lamps, vases, and decorative items to avoid scraping the finish
Manage Humidity: Wood expands and contracts with moisture. Aim to keep your indoor humidity levels steady.
</t>
  </si>
  <si>
    <t>177</t>
  </si>
  <si>
    <t>TFL-WDR-112-LB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</si>
  <si>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</si>
  <si>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186 months to restore shine and keep the wood hydrated.
Prevent Scratches: Use felt pads under lamps, vases, and decorative items to avoid scraping the finish
Manage Humidity: Wood expands and contracts with moisture. Aim to keep your indoor humidity levels steady.
</t>
  </si>
  <si>
    <t>178</t>
  </si>
  <si>
    <t>TFL-COD-113-LB</t>
  </si>
  <si>
    <t>L 804 X W 510 X H 1200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</si>
  <si>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</si>
  <si>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187 months to restore shine and keep the wood hydrated.
Prevent Scratches: Use felt pads under lamps, vases, and decorative items to avoid scraping the finish
Manage Humidity: Wood expands and contracts with moisture. Aim to keep your indoor humidity levels steady.
</t>
  </si>
  <si>
    <t>179</t>
  </si>
  <si>
    <t>TFL-COD-114-LB</t>
  </si>
  <si>
    <t>L 804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</si>
  <si>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188 months to restore shine and keep the wood hydrated.
Prevent Scratches: Use felt pads under lamps, vases, and decorative items to avoid scraping the finish
Manage Humidity: Wood expands and contracts with moisture. Aim to keep your indoor humidity levels steady.
</t>
  </si>
  <si>
    <t>180</t>
  </si>
  <si>
    <t>TFL-COD-115-LB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</si>
  <si>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189 months to restore shine and keep the wood hydrated.
Prevent Scratches: Use felt pads under lamps, vases, and decorative items to avoid scraping the finish
Manage Humidity: Wood expands and contracts with moisture. Aim to keep your indoor humidity levels steady.
</t>
  </si>
  <si>
    <t>181</t>
  </si>
  <si>
    <t>TFL-WDR-116-LB</t>
  </si>
  <si>
    <t>L 1204 X W 520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</si>
  <si>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190 months to restore shine and keep the wood hydrated.
Prevent Scratches: Use felt pads under lamps, vases, and decorative items to avoid scraping the finish
Manage Humidity: Wood expands and contracts with moisture. Aim to keep your indoor humidity levels steady.
</t>
  </si>
  <si>
    <t>182</t>
  </si>
  <si>
    <t>TFL-WDR-117-LB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</si>
  <si>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191 months to restore shine and keep the wood hydrated.
Prevent Scratches: Use felt pads under lamps, vases, and decorative items to avoid scraping the finish
Manage Humidity: Wood expands and contracts with moisture. Aim to keep your indoor humidity levels steady.
</t>
  </si>
  <si>
    <t>183</t>
  </si>
  <si>
    <t>TFL-WDR-118-LB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</si>
  <si>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192 months to restore shine and keep the wood hydrated.
Prevent Scratches: Use felt pads under lamps, vases, and decorative items to avoid scraping the finish
Manage Humidity: Wood expands and contracts with moisture. Aim to keep your indoor humidity levels steady.
</t>
  </si>
  <si>
    <t>184</t>
  </si>
  <si>
    <t>TFL-COD-116 MT</t>
  </si>
  <si>
    <t>L 850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</si>
  <si>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193 months to restore shine and keep the wood hydrated.
Prevent Scratches: Use felt pads under lamps, vases, and decorative items to avoid scraping the finish
Manage Humidity: Wood expands and contracts with moisture. Aim to keep your indoor humidity levels steady.
</t>
  </si>
  <si>
    <t>185</t>
  </si>
  <si>
    <t>TFL-WDR-115-LB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</si>
  <si>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194 months to restore shine and keep the wood hydrated.
Prevent Scratches: Use felt pads under lamps, vases, and decorative items to avoid scraping the finish
Manage Humidity: Wood expands and contracts with moisture. Aim to keep your indoor humidity levels steady.
</t>
  </si>
  <si>
    <t>186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</si>
  <si>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195 months to restore shine and keep the wood hydrated.
Prevent Scratches: Use felt pads under lamps, vases, and decorative items to avoid scraping the finish
Manage Humidity: Wood expands and contracts with moisture. Aim to keep your indoor humidity levels steady.
</t>
  </si>
  <si>
    <t>187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</si>
  <si>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196 months to restore shine and keep the wood hydrated.
Prevent Scratches: Use felt pads under lamps, vases, and decorative items to avoid scraping the finish
Manage Humidity: Wood expands and contracts with moisture. Aim to keep your indoor humidity levels steady.
</t>
  </si>
  <si>
    <t>188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</si>
  <si>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197 months to restore shine and keep the wood hydrated.
Prevent Scratches: Use felt pads under lamps, vases, and decorative items to avoid scraping the finish
Manage Humidity: Wood expands and contracts with moisture. Aim to keep your indoor humidity levels steady.
</t>
  </si>
  <si>
    <t>189</t>
  </si>
  <si>
    <t>TFL-WDR-402 WD</t>
  </si>
  <si>
    <t>L 1200 X W 550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</si>
  <si>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198 months to restore shine and keep the wood hydrated.
Prevent Scratches: Use felt pads under lamps, vases, and decorative items to avoid scraping the finish
Manage Humidity: Wood expands and contracts with moisture. Aim to keep your indoor humidity levels steady.
</t>
  </si>
  <si>
    <t>190</t>
  </si>
  <si>
    <t>TFL-COD-405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</si>
  <si>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199 months to restore shine and keep the wood hydrated.
Prevent Scratches: Use felt pads under lamps, vases, and decorative items to avoid scraping the finish
Manage Humidity: Wood expands and contracts with moisture. Aim to keep your indoor humidity levels steady.
</t>
  </si>
  <si>
    <t>191</t>
  </si>
  <si>
    <t>TFL-WDR-407 WD</t>
  </si>
  <si>
    <t>L 1210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</si>
  <si>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200 months to restore shine and keep the wood hydrated.
Prevent Scratches: Use felt pads under lamps, vases, and decorative items to avoid scraping the finish
Manage Humidity: Wood expands and contracts with moisture. Aim to keep your indoor humidity levels steady.
</t>
  </si>
  <si>
    <t>192</t>
  </si>
  <si>
    <t>TFL-WDR-106-WD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</si>
  <si>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201 months to restore shine and keep the wood hydrated.
Prevent Scratches: Use felt pads under lamps, vases, and decorative items to avoid scraping the finish
Manage Humidity: Wood expands and contracts with moisture. Aim to keep your indoor humidity levels steady.
</t>
  </si>
  <si>
    <t>193</t>
  </si>
  <si>
    <t>TFL-WDR-107-WD</t>
  </si>
  <si>
    <t>L 1240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</si>
  <si>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202 months to restore shine and keep the wood hydrated.
Prevent Scratches: Use felt pads under lamps, vases, and decorative items to avoid scraping the finish
Manage Humidity: Wood expands and contracts with moisture. Aim to keep your indoor humidity levels steady.
</t>
  </si>
  <si>
    <t>194</t>
  </si>
  <si>
    <t>TFL-COD-109-LB</t>
  </si>
  <si>
    <t>High Density Melamine Chip Board  &amp; Imported Foreign Accessories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</si>
  <si>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203 months to restore shine and keep the wood hydrated.
Prevent Scratches: Use felt pads under lamps, vases, and decorative items to avoid scraping the finish
Manage Humidity: Wood expands and contracts with moisture. Aim to keep your indoor humidity levels steady.
</t>
  </si>
  <si>
    <t>195</t>
  </si>
  <si>
    <t>TFL-WDR-108-WD</t>
  </si>
  <si>
    <t xml:space="preserve">Made of Solid Mehagoni wood and Veneered Processed wood + Foam covered with Foreign Fabric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</si>
  <si>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204 months to restore shine and keep the wood hydrated.
Prevent Scratches: Use felt pads under lamps, vases, and decorative items to avoid scraping the finish
Manage Humidity: Wood expands and contracts with moisture. Aim to keep your indoor humidity levels steady.
</t>
  </si>
  <si>
    <t>196</t>
  </si>
  <si>
    <t>TFL-WDR-105 WD</t>
  </si>
  <si>
    <t>L 1200x565x1200mm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</si>
  <si>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205 months to restore shine and keep the wood hydrated.
Prevent Scratches: Use felt pads under lamps, vases, and decorative items to avoid scraping the finish
Manage Humidity: Wood expands and contracts with moisture. Aim to keep your indoor humidity levels steady.
</t>
  </si>
  <si>
    <t>197</t>
  </si>
  <si>
    <t>TFL-WDR-101 WD</t>
  </si>
  <si>
    <t>L 1210x565x1200mm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</si>
  <si>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206 months to restore shine and keep the wood hydrated.
Prevent Scratches: Use felt pads under lamps, vases, and decorative items to avoid scraping the finish
Manage Humidity: Wood expands and contracts with moisture. Aim to keep your indoor humidity levels steady.
</t>
  </si>
  <si>
    <t>198</t>
  </si>
  <si>
    <t>TFL-WDR-102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</si>
  <si>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207 months to restore shine and keep the wood hydrated.
Prevent Scratches: Use felt pads under lamps, vases, and decorative items to avoid scraping the finish
Manage Humidity: Wood expands and contracts with moisture. Aim to keep your indoor humidity levels steady.
</t>
  </si>
  <si>
    <t>199</t>
  </si>
  <si>
    <t>TFL-WDR-103 WD</t>
  </si>
  <si>
    <t>L 1220x565x1200mm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</si>
  <si>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208 months to restore shine and keep the wood hydrated.
Prevent Scratches: Use felt pads under lamps, vases, and decorative items to avoid scraping the finish
Manage Humidity: Wood expands and contracts with moisture. Aim to keep your indoor humidity levels steady.
</t>
  </si>
  <si>
    <t>200</t>
  </si>
  <si>
    <t>TFL-COD-104 WD</t>
  </si>
  <si>
    <t>L 810x565x1200mm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</si>
  <si>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209 months to restore shine and keep the wood hydrated.
Prevent Scratches: Use felt pads under lamps, vases, and decorative items to avoid scraping the finish
Manage Humidity: Wood expands and contracts with moisture. Aim to keep your indoor humidity levels steady.
</t>
  </si>
  <si>
    <t>201</t>
  </si>
  <si>
    <t>TFL-WDR-104 WD</t>
  </si>
  <si>
    <t>L 1240x565x1200mm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</si>
  <si>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210 months to restore shine and keep the wood hydrated.
Prevent Scratches: Use felt pads under lamps, vases, and decorative items to avoid scraping the finish
Manage Humidity: Wood expands and contracts with moisture. Aim to keep your indoor humidity levels steady.
</t>
  </si>
  <si>
    <t>202</t>
  </si>
  <si>
    <t>TFL-WDD-204-LB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</si>
  <si>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</si>
  <si>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211 months to restore shine and keep the wood hydrated.
Prevent Scratches: Use felt pads under lamps, vases, and decorative items to avoid scraping the finish
Manage Humidity: Wood expands and contracts with moisture. Aim to keep your indoor humidity levels steady.
</t>
  </si>
  <si>
    <t>203</t>
  </si>
  <si>
    <t>TFL-COD-205-LB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</si>
  <si>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212 months to restore shine and keep the wood hydrated.
Prevent Scratches: Use felt pads under lamps, vases, and decorative items to avoid scraping the finish
Manage Humidity: Wood expands and contracts with moisture. Aim to keep your indoor humidity levels steady.
</t>
  </si>
  <si>
    <t>204</t>
  </si>
  <si>
    <t>TFL-WDD-202-LB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</si>
  <si>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213 months to restore shine and keep the wood hydrated.
Prevent Scratches: Use felt pads under lamps, vases, and decorative items to avoid scraping the finish
Manage Humidity: Wood expands and contracts with moisture. Aim to keep your indoor humidity levels steady.
</t>
  </si>
  <si>
    <t>205</t>
  </si>
  <si>
    <t>TFL-WDD-201-LB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</si>
  <si>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214 months to restore shine and keep the wood hydrated.
Prevent Scratches: Use felt pads under lamps, vases, and decorative items to avoid scraping the finish
Manage Humidity: Wood expands and contracts with moisture. Aim to keep your indoor humidity levels steady.
</t>
  </si>
  <si>
    <t>206</t>
  </si>
  <si>
    <t>TFL-COD-203-LB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</si>
  <si>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215 months to restore shine and keep the wood hydrated.
Prevent Scratches: Use felt pads under lamps, vases, and decorative items to avoid scraping the finish
Manage Humidity: Wood expands and contracts with moisture. Aim to keep your indoor humidity levels steady.
</t>
  </si>
  <si>
    <t>207</t>
  </si>
  <si>
    <t>TFL-ALN-201 LB</t>
  </si>
  <si>
    <t>Storage &amp; Organization</t>
  </si>
  <si>
    <t>L 1200 x W 300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</si>
  <si>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216 months to restore shine and keep the wood hydrated.
Prevent Scratches: Use felt pads under lamps, vases, and decorative items to avoid scraping the finish
Manage Humidity: Wood expands and contracts with moisture. Aim to keep your indoor humidity levels steady.
</t>
  </si>
  <si>
    <t>208</t>
  </si>
  <si>
    <t>TFL-ALN-202 LB</t>
  </si>
  <si>
    <t>L 1200 x W 300 X H 1500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</si>
  <si>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217 months to restore shine and keep the wood hydrated.
Prevent Scratches: Use felt pads under lamps, vases, and decorative items to avoid scraping the finish
Manage Humidity: Wood expands and contracts with moisture. Aim to keep your indoor humidity levels steady.
</t>
  </si>
  <si>
    <t>209</t>
  </si>
  <si>
    <t>TFL-CHD-201 LB</t>
  </si>
  <si>
    <t xml:space="preserve">Metal </t>
  </si>
  <si>
    <t>400 DIA x H 1800 mm</t>
  </si>
  <si>
    <t>MFC+Metal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</si>
  <si>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218 months to restore shine and keep the wood hydrated.
Prevent Scratches: Use felt pads under lamps, vases, and decorative items to avoid scraping the finish
Manage Humidity: Wood expands and contracts with moisture. Aim to keep your indoor humidity levels steady.
</t>
  </si>
  <si>
    <t>210</t>
  </si>
  <si>
    <t>TFL-RET-201 LB</t>
  </si>
  <si>
    <t>Reading Table</t>
  </si>
  <si>
    <t xml:space="preserve">institute/ Home Furnitur </t>
  </si>
  <si>
    <t>Study Room</t>
  </si>
  <si>
    <t>L 710 X W 500 X H 11115mm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</si>
  <si>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219 months to restore shine and keep the wood hydrated.
Prevent Scratches: Use felt pads under lamps, vases, and decorative items to avoid scraping the finish
Manage Humidity: Wood expands and contracts with moisture. Aim to keep your indoor humidity levels steady.
</t>
  </si>
  <si>
    <t>211</t>
  </si>
  <si>
    <t>TFL-RET-202 LB</t>
  </si>
  <si>
    <t>L 900 X W 600 X 1368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</si>
  <si>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220 months to restore shine and keep the wood hydrated.
Prevent Scratches: Use felt pads under lamps, vases, and decorative items to avoid scraping the finish
Manage Humidity: Wood expands and contracts with moisture. Aim to keep your indoor humidity levels steady.
</t>
  </si>
  <si>
    <t>212</t>
  </si>
  <si>
    <t>TFL-RET-203 LB</t>
  </si>
  <si>
    <t>L 900 X W 560 X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</si>
  <si>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221 months to restore shine and keep the wood hydrated.
Prevent Scratches: Use felt pads under lamps, vases, and decorative items to avoid scraping the finish
Manage Humidity: Wood expands and contracts with moisture. Aim to keep your indoor humidity levels steady.
</t>
  </si>
  <si>
    <t>213</t>
  </si>
  <si>
    <t>TFL-CMT-201 LB</t>
  </si>
  <si>
    <t>Computer Table</t>
  </si>
  <si>
    <t>L 600 X W 450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</si>
  <si>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222 months to restore shine and keep the wood hydrated.
Prevent Scratches: Use felt pads under lamps, vases, and decorative items to avoid scraping the finish
Manage Humidity: Wood expands and contracts with moisture. Aim to keep your indoor humidity levels steady.
</t>
  </si>
  <si>
    <t>214</t>
  </si>
  <si>
    <t>TFL-SRK-201 LB</t>
  </si>
  <si>
    <t>Shoe Rack</t>
  </si>
  <si>
    <t>L 705 X W 400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</si>
  <si>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223 months to restore shine and keep the wood hydrated.
Prevent Scratches: Use felt pads under lamps, vases, and decorative items to avoid scraping the finish
Manage Humidity: Wood expands and contracts with moisture. Aim to keep your indoor humidity levels steady.
</t>
  </si>
  <si>
    <t>215</t>
  </si>
  <si>
    <t>TFL-SRK-202 LB</t>
  </si>
  <si>
    <t>L 805 X 400 X H 800 mm</t>
  </si>
  <si>
    <t>Antique &amp;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</si>
  <si>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224 months to restore shine and keep the wood hydrated.
Prevent Scratches: Use felt pads under lamps, vases, and decorative items to avoid scraping the finish
Manage Humidity: Wood expands and contracts with moisture. Aim to keep your indoor humidity levels steady.
</t>
  </si>
  <si>
    <t>216</t>
  </si>
  <si>
    <t>TFL-SRK-203 LB</t>
  </si>
  <si>
    <t>L 905 X W 355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</si>
  <si>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225 months to restore shine and keep the wood hydrated.
Prevent Scratches: Use felt pads under lamps, vases, and decorative items to avoid scraping the finish
Manage Humidity: Wood expands and contracts with moisture. Aim to keep your indoor humidity levels steady.
</t>
  </si>
  <si>
    <t>217</t>
  </si>
  <si>
    <t>TFL-RKC-106 MT</t>
  </si>
  <si>
    <t>Rocking Chair</t>
  </si>
  <si>
    <t>Metal structure With Fabric</t>
  </si>
  <si>
    <t>Living Room Furniture</t>
  </si>
  <si>
    <t>L 580x W1050x1150mm</t>
  </si>
  <si>
    <t>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</si>
  <si>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226 months to restore shine and keep the wood hydrated.
Prevent Scratches: Use felt pads under lamps, vases, and decorative items to avoid scraping the finish
Manage Humidity: Wood expands and contracts with moisture. Aim to keep your indoor humidity levels steady.
</t>
  </si>
  <si>
    <t>218</t>
  </si>
  <si>
    <t>TFL-DVN-201 FF</t>
  </si>
  <si>
    <t>L 1800 X W 700 X 830 mm</t>
  </si>
  <si>
    <t>Antique,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</si>
  <si>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227 months to restore shine and keep the wood hydrated.
Prevent Scratches: Use felt pads under lamps, vases, and decorative items to avoid scraping the finish
Manage Humidity: Wood expands and contracts with moisture. Aim to keep your indoor humidity levels steady.
</t>
  </si>
  <si>
    <t>219</t>
  </si>
  <si>
    <t>TFL-DVN-202 FF</t>
  </si>
  <si>
    <t>L 1800 X W 650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</si>
  <si>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228 months to restore shine and keep the wood hydrated.
Prevent Scratches: Use felt pads under lamps, vases, and decorative items to avoid scraping the finish
Manage Humidity: Wood expands and contracts with moisture. Aim to keep your indoor humidity levels steady.
</t>
  </si>
  <si>
    <t>220</t>
  </si>
  <si>
    <t>TFL-DVN-203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</si>
  <si>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229 months to restore shine and keep the wood hydrated.
Prevent Scratches: Use felt pads under lamps, vases, and decorative items to avoid scraping the finish
Manage Humidity: Wood expands and contracts with moisture. Aim to keep your indoor humidity levels steady.
</t>
  </si>
  <si>
    <t>221</t>
  </si>
  <si>
    <t>TFL-SOF-101 WD</t>
  </si>
  <si>
    <t>Sofa</t>
  </si>
  <si>
    <t>L 750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</si>
  <si>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230 months to restore shine and keep the wood hydrated.
Prevent Scratches: Use felt pads under lamps, vases, and decorative items to avoid scraping the finish
Manage Humidity: Wood expands and contracts with moisture. Aim to keep your indoor humidity levels steady.
</t>
  </si>
  <si>
    <t>222</t>
  </si>
  <si>
    <t>L 1300 X 700 X 825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</si>
  <si>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231 months to restore shine and keep the wood hydrated.
Prevent Scratches: Use felt pads under lamps, vases, and decorative items to avoid scraping the finish
Manage Humidity: Wood expands and contracts with moisture. Aim to keep your indoor humidity levels steady.
</t>
  </si>
  <si>
    <t>223</t>
  </si>
  <si>
    <t>TFL-SOF-102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</si>
  <si>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232 months to restore shine and keep the wood hydrated.
Prevent Scratches: Use felt pads under lamps, vases, and decorative items to avoid scraping the finish
Manage Humidity: Wood expands and contracts with moisture. Aim to keep your indoor humidity levels steady.
</t>
  </si>
  <si>
    <t>224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</si>
  <si>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233 months to restore shine and keep the wood hydrated.
Prevent Scratches: Use felt pads under lamps, vases, and decorative items to avoid scraping the finish
Manage Humidity: Wood expands and contracts with moisture. Aim to keep your indoor humidity levels steady.
</t>
  </si>
  <si>
    <t>225</t>
  </si>
  <si>
    <t>TFL-SOF-103 WD</t>
  </si>
  <si>
    <t>L 670 X 800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</si>
  <si>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234 months to restore shine and keep the wood hydrated.
Prevent Scratches: Use felt pads under lamps, vases, and decorative items to avoid scraping the finish
Manage Humidity: Wood expands and contracts with moisture. Aim to keep your indoor humidity levels steady.
</t>
  </si>
  <si>
    <t>226</t>
  </si>
  <si>
    <t>L 1220 X 800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</si>
  <si>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235 months to restore shine and keep the wood hydrated.
Prevent Scratches: Use felt pads under lamps, vases, and decorative items to avoid scraping the finish
Manage Humidity: Wood expands and contracts with moisture. Aim to keep your indoor humidity levels steady.
</t>
  </si>
  <si>
    <t>227</t>
  </si>
  <si>
    <t>TFL-SOF-104 WD</t>
  </si>
  <si>
    <t>L 1060 X 750 X 800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</si>
  <si>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236 months to restore shine and keep the wood hydrated.
Prevent Scratches: Use felt pads under lamps, vases, and decorative items to avoid scraping the finish
Manage Humidity: Wood expands and contracts with moisture. Aim to keep your indoor humidity levels steady.
</t>
  </si>
  <si>
    <t>228</t>
  </si>
  <si>
    <t>L 1710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</si>
  <si>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237 months to restore shine and keep the wood hydrated.
Prevent Scratches: Use felt pads under lamps, vases, and decorative items to avoid scraping the finish
Manage Humidity: Wood expands and contracts with moisture. Aim to keep your indoor humidity levels steady.
</t>
  </si>
  <si>
    <t>229</t>
  </si>
  <si>
    <t>TFL-SOF-105 WD</t>
  </si>
  <si>
    <t>L 650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</si>
  <si>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238 months to restore shine and keep the wood hydrated.
Prevent Scratches: Use felt pads under lamps, vases, and decorative items to avoid scraping the finish
Manage Humidity: Wood expands and contracts with moisture. Aim to keep your indoor humidity levels steady.
</t>
  </si>
  <si>
    <t>230</t>
  </si>
  <si>
    <t>L 1140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</si>
  <si>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239 months to restore shine and keep the wood hydrated.
Prevent Scratches: Use felt pads under lamps, vases, and decorative items to avoid scraping the finish
Manage Humidity: Wood expands and contracts with moisture. Aim to keep your indoor humidity levels steady.
</t>
  </si>
  <si>
    <t>231</t>
  </si>
  <si>
    <t>L 1710 X 750 X 800 mm (Triple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</si>
  <si>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240 months to restore shine and keep the wood hydrated.
Prevent Scratches: Use felt pads under lamps, vases, and decorative items to avoid scraping the finish
Manage Humidity: Wood expands and contracts with moisture. Aim to keep your indoor humidity levels steady.
</t>
  </si>
  <si>
    <t>232</t>
  </si>
  <si>
    <t>TFL-SOF-106 WD</t>
  </si>
  <si>
    <t>L 680 X 700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</si>
  <si>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241 months to restore shine and keep the wood hydrated.
Prevent Scratches: Use felt pads under lamps, vases, and decorative items to avoid scraping the finish
Manage Humidity: Wood expands and contracts with moisture. Aim to keep your indoor humidity levels steady.
</t>
  </si>
  <si>
    <t>233</t>
  </si>
  <si>
    <t>L 1240 X 700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</si>
  <si>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242 months to restore shine and keep the wood hydrated.
Prevent Scratches: Use felt pads under lamps, vases, and decorative items to avoid scraping the finish
Manage Humidity: Wood expands and contracts with moisture. Aim to keep your indoor humidity levels steady.
</t>
  </si>
  <si>
    <t>234</t>
  </si>
  <si>
    <t>TFL-SOF-107 WD</t>
  </si>
  <si>
    <t>L 760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</si>
  <si>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243 months to restore shine and keep the wood hydrated.
Prevent Scratches: Use felt pads under lamps, vases, and decorative items to avoid scraping the finish
Manage Humidity: Wood expands and contracts with moisture. Aim to keep your indoor humidity levels steady.
</t>
  </si>
  <si>
    <t>235</t>
  </si>
  <si>
    <t>L 1300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</si>
  <si>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244 months to restore shine and keep the wood hydrated.
Prevent Scratches: Use felt pads under lamps, vases, and decorative items to avoid scraping the finish
Manage Humidity: Wood expands and contracts with moisture. Aim to keep your indoor humidity levels steady.
</t>
  </si>
  <si>
    <t>236</t>
  </si>
  <si>
    <t>TFL-SOF-108 WD</t>
  </si>
  <si>
    <t>L 680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</si>
  <si>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245 months to restore shine and keep the wood hydrated.
Prevent Scratches: Use felt pads under lamps, vases, and decorative items to avoid scraping the finish
Manage Humidity: Wood expands and contracts with moisture. Aim to keep your indoor humidity levels steady.
</t>
  </si>
  <si>
    <t>237</t>
  </si>
  <si>
    <t>TFL-SOF-108-D- WD</t>
  </si>
  <si>
    <t>L 1240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</si>
  <si>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246 months to restore shine and keep the wood hydrated.
Prevent Scratches: Use felt pads under lamps, vases, and decorative items to avoid scraping the finish
Manage Humidity: Wood expands and contracts with moisture. Aim to keep your indoor humidity levels steady.
</t>
  </si>
  <si>
    <t>238</t>
  </si>
  <si>
    <t>TFL-SOF-123-FR</t>
  </si>
  <si>
    <t xml:space="preserve">Made of Solid Mehagoni wood and Veneered Processed wood + Foam covered with Foreign Rexine  </t>
  </si>
  <si>
    <t>Standard (1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</si>
  <si>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247 months to restore shine and keep the wood hydrated.
Prevent Scratches: Use felt pads under lamps, vases, and decorative items to avoid scraping the finish
Manage Humidity: Wood expands and contracts with moisture. Aim to keep your indoor humidity levels steady.
</t>
  </si>
  <si>
    <t>239</t>
  </si>
  <si>
    <t>TFL-SOF-102-FR</t>
  </si>
  <si>
    <t>Standard (2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</si>
  <si>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248 months to restore shine and keep the wood hydrated.
Prevent Scratches: Use felt pads under lamps, vases, and decorative items to avoid scraping the finish
Manage Humidity: Wood expands and contracts with moisture. Aim to keep your indoor humidity levels steady.
</t>
  </si>
  <si>
    <t>240</t>
  </si>
  <si>
    <t>Standard (3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</si>
  <si>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249 months to restore shine and keep the wood hydrated.
Prevent Scratches: Use felt pads under lamps, vases, and decorative items to avoid scraping the finish
Manage Humidity: Wood expands and contracts with moisture. Aim to keep your indoor humidity levels steady.
</t>
  </si>
  <si>
    <t>241</t>
  </si>
  <si>
    <t>TFL-CRT-101 WD</t>
  </si>
  <si>
    <t>Center Table</t>
  </si>
  <si>
    <t>L 1050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</si>
  <si>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250 months to restore shine and keep the wood hydrated.
Prevent Scratches: Use felt pads under lamps, vases, and decorative items to avoid scraping the finish
Manage Humidity: Wood expands and contracts with moisture. Aim to keep your indoor humidity levels steady.
</t>
  </si>
  <si>
    <t>242</t>
  </si>
  <si>
    <t>TFL-CRT-102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</si>
  <si>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251 months to restore shine and keep the wood hydrated.
Prevent Scratches: Use felt pads under lamps, vases, and decorative items to avoid scraping the finish
Manage Humidity: Wood expands and contracts with moisture. Aim to keep your indoor humidity levels steady.
</t>
  </si>
  <si>
    <t>243</t>
  </si>
  <si>
    <t>TFL-CRT-103 WD</t>
  </si>
  <si>
    <t>Made from Kiln-dried Mahagoni wood and Veneered engineered wood With clear Glass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</si>
  <si>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252 months to restore shine and keep the wood hydrated.
Prevent Scratches: Use felt pads under lamps, vases, and decorative items to avoid scraping the finish
Manage Humidity: Wood expands and contracts with moisture. Aim to keep your indoor humidity levels steady.
</t>
  </si>
  <si>
    <t>244</t>
  </si>
  <si>
    <t>TFL-CRT-104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</si>
  <si>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253 months to restore shine and keep the wood hydrated.
Prevent Scratches: Use felt pads under lamps, vases, and decorative items to avoid scraping the finish
Manage Humidity: Wood expands and contracts with moisture. Aim to keep your indoor humidity levels steady.
</t>
  </si>
  <si>
    <t>245</t>
  </si>
  <si>
    <t>TFL-CRT-106 WD</t>
  </si>
  <si>
    <t>Made from Kiln-dried Mahagoni wood and Veneered engineered wood .</t>
  </si>
  <si>
    <t>L 1000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</si>
  <si>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254 months to restore shine and keep the wood hydrated.
Prevent Scratches: Use felt pads under lamps, vases, and decorative items to avoid scraping the finish
Manage Humidity: Wood expands and contracts with moisture. Aim to keep your indoor humidity levels steady.
</t>
  </si>
  <si>
    <t>246</t>
  </si>
  <si>
    <t>TFL-CRT-107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</si>
  <si>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255 months to restore shine and keep the wood hydrated.
Prevent Scratches: Use felt pads under lamps, vases, and decorative items to avoid scraping the finish
Manage Humidity: Wood expands and contracts with moisture. Aim to keep your indoor humidity levels steady.
</t>
  </si>
  <si>
    <t>247</t>
  </si>
  <si>
    <t>TFL-CRT-108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</si>
  <si>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256 months to restore shine and keep the wood hydrated.
Prevent Scratches: Use felt pads under lamps, vases, and decorative items to avoid scraping the finish
Manage Humidity: Wood expands and contracts with moisture. Aim to keep your indoor humidity levels steady.
</t>
  </si>
  <si>
    <t>248</t>
  </si>
  <si>
    <t>TFL-STD-106 WD</t>
  </si>
  <si>
    <t>L 500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</si>
  <si>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257 months to restore shine and keep the wood hydrated.
Prevent Scratches: Use felt pads under lamps, vases, and decorative items to avoid scraping the finish
Manage Humidity: Wood expands and contracts with moisture. Aim to keep your indoor humidity levels steady.
</t>
  </si>
  <si>
    <t>249</t>
  </si>
  <si>
    <t>TFL-STD-107 WD</t>
  </si>
  <si>
    <t>Sidetable</t>
  </si>
  <si>
    <t>L 550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</si>
  <si>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258 months to restore shine and keep the wood hydrated.
Prevent Scratches: Use felt pads under lamps, vases, and decorative items to avoid scraping the finish
Manage Humidity: Wood expands and contracts with moisture. Aim to keep your indoor humidity levels steady.
</t>
  </si>
  <si>
    <t>250</t>
  </si>
  <si>
    <t>TFL-STD-108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</si>
  <si>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259 months to restore shine and keep the wood hydrated.
Prevent Scratches: Use felt pads under lamps, vases, and decorative items to avoid scraping the finish
Manage Humidity: Wood expands and contracts with moisture. Aim to keep your indoor humidity levels steady.
</t>
  </si>
  <si>
    <t>251</t>
  </si>
  <si>
    <t>TFL-STD-101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</si>
  <si>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260 months to restore shine and keep the wood hydrated.
Prevent Scratches: Use felt pads under lamps, vases, and decorative items to avoid scraping the finish
Manage Humidity: Wood expands and contracts with moisture. Aim to keep your indoor humidity levels steady.
</t>
  </si>
  <si>
    <t>252</t>
  </si>
  <si>
    <t>TFL-STD-102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</si>
  <si>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261 months to restore shine and keep the wood hydrated.
Prevent Scratches: Use felt pads under lamps, vases, and decorative items to avoid scraping the finish
Manage Humidity: Wood expands and contracts with moisture. Aim to keep your indoor humidity levels steady.
</t>
  </si>
  <si>
    <t>253</t>
  </si>
  <si>
    <t>TFL-STD-103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</si>
  <si>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262 months to restore shine and keep the wood hydrated.
Prevent Scratches: Use felt pads under lamps, vases, and decorative items to avoid scraping the finish
Manage Humidity: Wood expands and contracts with moisture. Aim to keep your indoor humidity levels steady.
</t>
  </si>
  <si>
    <t>254</t>
  </si>
  <si>
    <t>TFL-OSD-201 LB</t>
  </si>
  <si>
    <t>Kitchen Storage &amp; Organizatione</t>
  </si>
  <si>
    <t>L 638  X W 400 X 1050 mm</t>
  </si>
  <si>
    <t>Black+Antique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</si>
  <si>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263 months to restore shine and keep the wood hydrated.
Prevent Scratches: Use felt pads under lamps, vases, and decorative items to avoid scraping the finish
Manage Humidity: Wood expands and contracts with moisture. Aim to keep your indoor humidity levels steady.
</t>
  </si>
  <si>
    <t>255</t>
  </si>
  <si>
    <t>TFL-DNT-201 MT</t>
  </si>
  <si>
    <t xml:space="preserve"> Metal structure With Clear Glass .</t>
  </si>
  <si>
    <t>Dining Room Furniture</t>
  </si>
  <si>
    <t>L 1520 X W 910 X 750 mm</t>
  </si>
  <si>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</si>
  <si>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264 months to restore shine and keep the wood hydrated.
Prevent Scratches: Use felt pads under lamps, vases, and decorative items to avoid scraping the finish
Manage Humidity: Wood expands and contracts with moisture. Aim to keep your indoor humidity levels steady.
</t>
  </si>
  <si>
    <t>256</t>
  </si>
  <si>
    <t>TFL-DNC-201 MT</t>
  </si>
  <si>
    <t>Dining Chair</t>
  </si>
  <si>
    <t xml:space="preserve"> Metal structure &amp; High Density Melamine Chip Board Seat</t>
  </si>
  <si>
    <t>L 470 X 370 X 915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</si>
  <si>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265 months to restore shine and keep the wood hydrated.
Prevent Scratches: Use felt pads under lamps, vases, and decorative items to avoid scraping the finish
Manage Humidity: Wood expands and contracts with moisture. Aim to keep your indoor humidity levels steady.
</t>
  </si>
  <si>
    <t>257</t>
  </si>
  <si>
    <t>TFL-DNT-202 MT</t>
  </si>
  <si>
    <t xml:space="preserve"> Metal structure &amp; High Density Melamine Chip Board Top</t>
  </si>
  <si>
    <t>L 1500 X W 900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</si>
  <si>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266 months to restore shine and keep the wood hydrated.
Prevent Scratches: Use felt pads under lamps, vases, and decorative items to avoid scraping the finish
Manage Humidity: Wood expands and contracts with moisture. Aim to keep your indoor humidity levels steady.
</t>
  </si>
  <si>
    <t>258</t>
  </si>
  <si>
    <t>TFL-DNC-202 MT</t>
  </si>
  <si>
    <t>L 400 X 475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</si>
  <si>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267 months to restore shine and keep the wood hydrated.
Prevent Scratches: Use felt pads under lamps, vases, and decorative items to avoid scraping the finish
Manage Humidity: Wood expands and contracts with moisture. Aim to keep your indoor humidity levels steady.
</t>
  </si>
  <si>
    <t>259</t>
  </si>
  <si>
    <t>TFL-DNT-114</t>
  </si>
  <si>
    <t>Dining Table</t>
  </si>
  <si>
    <t>Dining Table L 1700x1000x750MM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</si>
  <si>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268 months to restore shine and keep the wood hydrated.
Prevent Scratches: Use felt pads under lamps, vases, and decorative items to avoid scraping the finish
Manage Humidity: Wood expands and contracts with moisture. Aim to keep your indoor humidity levels steady.
</t>
  </si>
  <si>
    <t>260</t>
  </si>
  <si>
    <t>TFL-DNT-108 WD</t>
  </si>
  <si>
    <t>Dining Table L 1600x1000x750MM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</si>
  <si>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269 months to restore shine and keep the wood hydrated.
Prevent Scratches: Use felt pads under lamps, vases, and decorative items to avoid scraping the finish
Manage Humidity: Wood expands and contracts with moisture. Aim to keep your indoor humidity levels steady.
</t>
  </si>
  <si>
    <t>261</t>
  </si>
  <si>
    <t>TFL-DNT-102</t>
  </si>
  <si>
    <t>Dining Table L1675x1000x750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</si>
  <si>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270 months to restore shine and keep the wood hydrated.
Prevent Scratches: Use felt pads under lamps, vases, and decorative items to avoid scraping the finish
Manage Humidity: Wood expands and contracts with moisture. Aim to keep your indoor humidity levels steady.
</t>
  </si>
  <si>
    <t>262</t>
  </si>
  <si>
    <t>TFL-DNT-101 WD</t>
  </si>
  <si>
    <t>Dining Table L1800x1000x750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</si>
  <si>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271 months to restore shine and keep the wood hydrated.
Prevent Scratches: Use felt pads under lamps, vases, and decorative items to avoid scraping the finish
Manage Humidity: Wood expands and contracts with moisture. Aim to keep your indoor humidity levels steady.
</t>
  </si>
  <si>
    <t>263</t>
  </si>
  <si>
    <t>TFL-DNT-103 WD</t>
  </si>
  <si>
    <t>L 1800 x 1000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</si>
  <si>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272 months to restore shine and keep the wood hydrated.
Prevent Scratches: Use felt pads under lamps, vases, and decorative items to avoid scraping the finish
Manage Humidity: Wood expands and contracts with moisture. Aim to keep your indoor humidity levels steady.
</t>
  </si>
  <si>
    <t>264</t>
  </si>
  <si>
    <t>TFL-DNT-104 WD</t>
  </si>
  <si>
    <t>Dia 1200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</si>
  <si>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273 months to restore shine and keep the wood hydrated.
Prevent Scratches: Use felt pads under lamps, vases, and decorative items to avoid scraping the finish
Manage Humidity: Wood expands and contracts with moisture. Aim to keep your indoor humidity levels steady.
</t>
  </si>
  <si>
    <t>265</t>
  </si>
  <si>
    <t>TFL-DNT-105 WD</t>
  </si>
  <si>
    <t>L 1800 x 1000x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</si>
  <si>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274 months to restore shine and keep the wood hydrated.
Prevent Scratches: Use felt pads under lamps, vases, and decorative items to avoid scraping the finish
Manage Humidity: Wood expands and contracts with moisture. Aim to keep your indoor humidity levels steady.
</t>
  </si>
  <si>
    <t>266</t>
  </si>
  <si>
    <t>TFL-DNT-112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</si>
  <si>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275 months to restore shine and keep the wood hydrated.
Prevent Scratches: Use felt pads under lamps, vases, and decorative items to avoid scraping the finish
Manage Humidity: Wood expands and contracts with moisture. Aim to keep your indoor humidity levels steady.
</t>
  </si>
  <si>
    <t>267</t>
  </si>
  <si>
    <t>TFL-DNC-101 WD</t>
  </si>
  <si>
    <t>Dining Chair L400x 444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</si>
  <si>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276 months to restore shine and keep the wood hydrated.
Prevent Scratches: Use felt pads under lamps, vases, and decorative items to avoid scraping the finish
Manage Humidity: Wood expands and contracts with moisture. Aim to keep your indoor humidity levels steady.
</t>
  </si>
  <si>
    <t>268</t>
  </si>
  <si>
    <t>TFL-DNC-102 WD</t>
  </si>
  <si>
    <t>Dining Chair L450x 575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</si>
  <si>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277 months to restore shine and keep the wood hydrated.
Prevent Scratches: Use felt pads under lamps, vases, and decorative items to avoid scraping the finish
Manage Humidity: Wood expands and contracts with moisture. Aim to keep your indoor humidity levels steady.
</t>
  </si>
  <si>
    <t>269</t>
  </si>
  <si>
    <t>TFL-DNC-103 WD</t>
  </si>
  <si>
    <t>L 450x W484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</si>
  <si>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278 months to restore shine and keep the wood hydrated.
Prevent Scratches: Use felt pads under lamps, vases, and decorative items to avoid scraping the finish
Manage Humidity: Wood expands and contracts with moisture. Aim to keep your indoor humidity levels steady.
</t>
  </si>
  <si>
    <t>270</t>
  </si>
  <si>
    <t>TFL-DNC-104 WD</t>
  </si>
  <si>
    <t>L 476x W 550 x H950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</si>
  <si>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279 months to restore shine and keep the wood hydrated.
Prevent Scratches: Use felt pads under lamps, vases, and decorative items to avoid scraping the finish
Manage Humidity: Wood expands and contracts with moisture. Aim to keep your indoor humidity levels steady.
</t>
  </si>
  <si>
    <t>271</t>
  </si>
  <si>
    <t>TFL-DNC-105 WD</t>
  </si>
  <si>
    <t>L 550x W590 x H990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</si>
  <si>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280 months to restore shine and keep the wood hydrated.
Prevent Scratches: Use felt pads under lamps, vases, and decorative items to avoid scraping the finish
Manage Humidity: Wood expands and contracts with moisture. Aim to keep your indoor humidity levels steady.
</t>
  </si>
  <si>
    <t>272</t>
  </si>
  <si>
    <t>TFL-DNC-108 WD</t>
  </si>
  <si>
    <t>Dining Chair L450x 495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</si>
  <si>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281 months to restore shine and keep the wood hydrated.
Prevent Scratches: Use felt pads under lamps, vases, and decorative items to avoid scraping the finish
Manage Humidity: Wood expands and contracts with moisture. Aim to keep your indoor humidity levels steady.
</t>
  </si>
  <si>
    <t>273</t>
  </si>
  <si>
    <t>TFL-DNC-112 WD</t>
  </si>
  <si>
    <t>Made from Kiln-dried Mahagoni wood and Veneered engineered wood With Fabric .</t>
  </si>
  <si>
    <t>Dining Chair L450x 500 x 910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</si>
  <si>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282 months to restore shine and keep the wood hydrated.
Prevent Scratches: Use felt pads under lamps, vases, and decorative items to avoid scraping the finish
Manage Humidity: Wood expands and contracts with moisture. Aim to keep your indoor humidity levels steady.
</t>
  </si>
  <si>
    <t>274</t>
  </si>
  <si>
    <t>TFL-DNC-114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</si>
  <si>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283 months to restore shine and keep the wood hydrated.
Prevent Scratches: Use felt pads under lamps, vases, and decorative items to avoid scraping the finish
Manage Humidity: Wood expands and contracts with moisture. Aim to keep your indoor humidity levels steady.
</t>
  </si>
  <si>
    <t>275</t>
  </si>
  <si>
    <t>TFL-DSB-101 WD</t>
  </si>
  <si>
    <t>Sideboard</t>
  </si>
  <si>
    <t>L 1610x 450 x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</si>
  <si>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284 months to restore shine and keep the wood hydrated.
Prevent Scratches: Use felt pads under lamps, vases, and decorative items to avoid scraping the finish
Manage Humidity: Wood expands and contracts with moisture. Aim to keep your indoor humidity levels steady.
</t>
  </si>
  <si>
    <t>276</t>
  </si>
  <si>
    <t>TFL-DSB-102 WD</t>
  </si>
  <si>
    <t>L 1610x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</si>
  <si>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285 months to restore shine and keep the wood hydrated.
Prevent Scratches: Use felt pads under lamps, vases, and decorative items to avoid scraping the finish
Manage Humidity: Wood expands and contracts with moisture. Aim to keep your indoor humidity levels steady.
</t>
  </si>
  <si>
    <t>277</t>
  </si>
  <si>
    <t>TFL-DSB-103 WD</t>
  </si>
  <si>
    <t>L 1454x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</si>
  <si>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286 months to restore shine and keep the wood hydrated.
Prevent Scratches: Use felt pads under lamps, vases, and decorative items to avoid scraping the finish
Manage Humidity: Wood expands and contracts with moisture. Aim to keep your indoor humidity levels steady.
</t>
  </si>
  <si>
    <t>278</t>
  </si>
  <si>
    <t>TFL-DSB-104 WD</t>
  </si>
  <si>
    <t xml:space="preserve">Bed Room </t>
  </si>
  <si>
    <t>L 1390x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</si>
  <si>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287 months to restore shine and keep the wood hydrated.
Prevent Scratches: Use felt pads under lamps, vases, and decorative items to avoid scraping the finish
Manage Humidity: Wood expands and contracts with moisture. Aim to keep your indoor humidity levels steady.
</t>
  </si>
  <si>
    <t>279</t>
  </si>
  <si>
    <t>TFL-DSB-105 WD</t>
  </si>
  <si>
    <t>L 1380x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</si>
  <si>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288 months to restore shine and keep the wood hydrated.
Prevent Scratches: Use felt pads under lamps, vases, and decorative items to avoid scraping the finish
Manage Humidity: Wood expands and contracts with moisture. Aim to keep your indoor humidity levels steady.
</t>
  </si>
  <si>
    <t>280</t>
  </si>
  <si>
    <t>TFL-DSC-201 LB</t>
  </si>
  <si>
    <t>Showcase</t>
  </si>
  <si>
    <t>L 1355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</si>
  <si>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289 months to restore shine and keep the wood hydrated.
Prevent Scratches: Use felt pads under lamps, vases, and decorative items to avoid scraping the finish
Manage Humidity: Wood expands and contracts with moisture. Aim to keep your indoor humidity levels steady.
</t>
  </si>
  <si>
    <t>281</t>
  </si>
  <si>
    <t>TFL-DSC-202 LB</t>
  </si>
  <si>
    <t>L 1205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</si>
  <si>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290 months to restore shine and keep the wood hydrated.
Prevent Scratches: Use felt pads under lamps, vases, and decorative items to avoid scraping the finish
Manage Humidity: Wood expands and contracts with moisture. Aim to keep your indoor humidity levels steady.
</t>
  </si>
  <si>
    <t>282</t>
  </si>
  <si>
    <t>TFL-DNW-102 WD</t>
  </si>
  <si>
    <t>L 1360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</si>
  <si>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291 months to restore shine and keep the wood hydrated.
Prevent Scratches: Use felt pads under lamps, vases, and decorative items to avoid scraping the finish
Manage Humidity: Wood expands and contracts with moisture. Aim to keep your indoor humidity levels steady.
</t>
  </si>
  <si>
    <t>283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</si>
  <si>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292 months to restore shine and keep the wood hydrated.
Prevent Scratches: Use felt pads under lamps, vases, and decorative items to avoid scraping the finish
Manage Humidity: Wood expands and contracts with moisture. Aim to keep your indoor humidity levels steady.
</t>
  </si>
  <si>
    <t>284</t>
  </si>
  <si>
    <t>TFL-DNW-103 WD</t>
  </si>
  <si>
    <t>L 1904 x 530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</si>
  <si>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293 months to restore shine and keep the wood hydrated.
Prevent Scratches: Use felt pads under lamps, vases, and decorative items to avoid scraping the finish
Manage Humidity: Wood expands and contracts with moisture. Aim to keep your indoor humidity levels steady.
</t>
  </si>
  <si>
    <t>285</t>
  </si>
  <si>
    <t>TFL-DNW-104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</si>
  <si>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294 months to restore shine and keep the wood hydrated.
Prevent Scratches: Use felt pads under lamps, vases, and decorative items to avoid scraping the finish
Manage Humidity: Wood expands and contracts with moisture. Aim to keep your indoor humidity levels steady.
</t>
  </si>
  <si>
    <t>286</t>
  </si>
  <si>
    <t>TFL-DNW-105 WD</t>
  </si>
  <si>
    <t>L 1380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</si>
  <si>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295 months to restore shine and keep the wood hydrated.
Prevent Scratches: Use felt pads under lamps, vases, and decorative items to avoid scraping the finish
Manage Humidity: Wood expands and contracts with moisture. Aim to keep your indoor humidity levels steady.
</t>
  </si>
  <si>
    <t>287</t>
  </si>
  <si>
    <t>TFL-DNW-110 WD</t>
  </si>
  <si>
    <t>L 1390 x 480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</si>
  <si>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296 months to restore shine and keep the wood hydrated.
Prevent Scratches: Use felt pads under lamps, vases, and decorative items to avoid scraping the finish
Manage Humidity: Wood expands and contracts with moisture. Aim to keep your indoor humidity levels steady.
</t>
  </si>
  <si>
    <t>288</t>
  </si>
  <si>
    <t>TFL-TVC-101 WD</t>
  </si>
  <si>
    <t>TV Cabinet</t>
  </si>
  <si>
    <t>Organization/TV Cabinets</t>
  </si>
  <si>
    <t>L 1500 x W 400 x H 4500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</si>
  <si>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297 months to restore shine and keep the wood hydrated.
Prevent Scratches: Use felt pads under lamps, vases, and decorative items to avoid scraping the finish
Manage Humidity: Wood expands and contracts with moisture. Aim to keep your indoor humidity levels steady.
</t>
  </si>
  <si>
    <t>289</t>
  </si>
  <si>
    <t>TFL-TVC-103 WD</t>
  </si>
  <si>
    <t>L 1350 x W 400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</si>
  <si>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298 months to restore shine and keep the wood hydrated.
Prevent Scratches: Use felt pads under lamps, vases, and decorative items to avoid scraping the finish
Manage Humidity: Wood expands and contracts with moisture. Aim to keep your indoor humidity levels steady.
</t>
  </si>
  <si>
    <t>290</t>
  </si>
  <si>
    <t>TFL-TVC-104 WD</t>
  </si>
  <si>
    <t>L 1350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</si>
  <si>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299 months to restore shine and keep the wood hydrated.
Prevent Scratches: Use felt pads under lamps, vases, and decorative items to avoid scraping the finish
Manage Humidity: Wood expands and contracts with moisture. Aim to keep your indoor humidity levels steady.
</t>
  </si>
  <si>
    <t>291</t>
  </si>
  <si>
    <t>TFL-TVC-102 WD</t>
  </si>
  <si>
    <t>L 1600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</si>
  <si>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300 months to restore shine and keep the wood hydrated.
Prevent Scratches: Use felt pads under lamps, vases, and decorative items to avoid scraping the finish
Manage Humidity: Wood expands and contracts with moisture. Aim to keep your indoor humidity levels steady.
</t>
  </si>
  <si>
    <t>292</t>
  </si>
  <si>
    <t>TFL-TVC-106 WD</t>
  </si>
  <si>
    <t>L 1220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</si>
  <si>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301 months to restore shine and keep the wood hydrated.
Prevent Scratches: Use felt pads under lamps, vases, and decorative items to avoid scraping the finish
Manage Humidity: Wood expands and contracts with moisture. Aim to keep your indoor humidity levels steady.
</t>
  </si>
  <si>
    <t>293</t>
  </si>
  <si>
    <t>TFL-TVC-107 WD</t>
  </si>
  <si>
    <t>L 1250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</si>
  <si>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302 months to restore shine and keep the wood hydrated.
Prevent Scratches: Use felt pads under lamps, vases, and decorative items to avoid scraping the finish
Manage Humidity: Wood expands and contracts with moisture. Aim to keep your indoor humidity levels steady.
</t>
  </si>
  <si>
    <t>294</t>
  </si>
  <si>
    <t>TFL-TVC-108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</si>
  <si>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303 months to restore shine and keep the wood hydrated.
Prevent Scratches: Use felt pads under lamps, vases, and decorative items to avoid scraping the finish
Manage Humidity: Wood expands and contracts with moisture. Aim to keep your indoor humidity levels steady.
</t>
  </si>
  <si>
    <t>295</t>
  </si>
  <si>
    <t>TFL-TVC-109 -LB</t>
  </si>
  <si>
    <t>L 1200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</si>
  <si>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304 months to restore shine and keep the wood hydrated.
Prevent Scratches: Use felt pads under lamps, vases, and decorative items to avoid scraping the finish
Manage Humidity: Wood expands and contracts with moisture. Aim to keep your indoor humidity levels steady.
</t>
  </si>
  <si>
    <t>296</t>
  </si>
  <si>
    <t>TFL-TVC-110 WD</t>
  </si>
  <si>
    <t>L 1500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</si>
  <si>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305 months to restore shine and keep the wood hydrated.
Prevent Scratches: Use felt pads under lamps, vases, and decorative items to avoid scraping the finish
Manage Humidity: Wood expands and contracts with moisture. Aim to keep your indoor humidity levels steady.
</t>
  </si>
  <si>
    <t>297</t>
  </si>
  <si>
    <t>TFL-TVC-105 WD</t>
  </si>
  <si>
    <t>L 1340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</si>
  <si>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306 months to restore shine and keep the wood hydrated.
Prevent Scratches: Use felt pads under lamps, vases, and decorative items to avoid scraping the finish
Manage Humidity: Wood expands and contracts with moisture. Aim to keep your indoor humidity levels steady.
</t>
  </si>
  <si>
    <t>298</t>
  </si>
  <si>
    <t>TFL-TVC-112 -LB</t>
  </si>
  <si>
    <t>L 1230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</si>
  <si>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307 months to restore shine and keep the wood hydrated.
Prevent Scratches: Use felt pads under lamps, vases, and decorative items to avoid scraping the finish
Manage Humidity: Wood expands and contracts with moisture. Aim to keep your indoor humidity levels steady.
</t>
  </si>
  <si>
    <t>299</t>
  </si>
  <si>
    <t>TFL-TVC-111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</si>
  <si>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308 months to restore shine and keep the wood hydrated.
Prevent Scratches: Use felt pads under lamps, vases, and decorative items to avoid scraping the finish
Manage Humidity: Wood expands and contracts with moisture. Aim to keep your indoor humidity levels steady.
</t>
  </si>
  <si>
    <t>300</t>
  </si>
  <si>
    <t>TFL-SRK-101 WD</t>
  </si>
  <si>
    <t>L 1060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</si>
  <si>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309 months to restore shine and keep the wood hydrated.
Prevent Scratches: Use felt pads under lamps, vases, and decorative items to avoid scraping the finish
Manage Humidity: Wood expands and contracts with moisture. Aim to keep your indoor humidity levels steady.
</t>
  </si>
  <si>
    <t>301</t>
  </si>
  <si>
    <t>TFL-SRK-103 WD</t>
  </si>
  <si>
    <t>L 1350 x W 350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</si>
  <si>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310 months to restore shine and keep the wood hydrated.
Prevent Scratches: Use felt pads under lamps, vases, and decorative items to avoid scraping the finish
Manage Humidity: Wood expands and contracts with moisture. Aim to keep your indoor humidity levels steady.
</t>
  </si>
  <si>
    <t>302</t>
  </si>
  <si>
    <t>TFL-SRK-104 WD</t>
  </si>
  <si>
    <t>L 1010 x W 360 x H 1120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</si>
  <si>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311 months to restore shine and keep the wood hydrated.
Prevent Scratches: Use felt pads under lamps, vases, and decorative items to avoid scraping the finish
Manage Humidity: Wood expands and contracts with moisture. Aim to keep your indoor humidity levels steady.
</t>
  </si>
  <si>
    <t>303</t>
  </si>
  <si>
    <t>TFL-SRK-105 WD</t>
  </si>
  <si>
    <t>L 1080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</si>
  <si>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312 months to restore shine and keep the wood hydrated.
Prevent Scratches: Use felt pads under lamps, vases, and decorative items to avoid scraping the finish
Manage Humidity: Wood expands and contracts with moisture. Aim to keep your indoor humidity levels steady.
</t>
  </si>
  <si>
    <t>304</t>
  </si>
  <si>
    <t>TFL-SRK-106 WD</t>
  </si>
  <si>
    <t>L 1230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</si>
  <si>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313 months to restore shine and keep the wood hydrated.
Prevent Scratches: Use felt pads under lamps, vases, and decorative items to avoid scraping the finish
Manage Humidity: Wood expands and contracts with moisture. Aim to keep your indoor humidity levels steady.
</t>
  </si>
  <si>
    <t>305</t>
  </si>
  <si>
    <t>TFL-SRK-107 WD</t>
  </si>
  <si>
    <t>L 1200 x W 350 x H 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</si>
  <si>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314 months to restore shine and keep the wood hydrated.
Prevent Scratches: Use felt pads under lamps, vases, and decorative items to avoid scraping the finish
Manage Humidity: Wood expands and contracts with moisture. Aim to keep your indoor humidity levels steady.
</t>
  </si>
  <si>
    <t>306</t>
  </si>
  <si>
    <t>TFL-SRK-108 WD</t>
  </si>
  <si>
    <t>L 810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</si>
  <si>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315 months to restore shine and keep the wood hydrated.
Prevent Scratches: Use felt pads under lamps, vases, and decorative items to avoid scraping the finish
Manage Humidity: Wood expands and contracts with moisture. Aim to keep your indoor humidity levels steady.
</t>
  </si>
  <si>
    <t>307</t>
  </si>
  <si>
    <t>TFL-SRK-110 WD</t>
  </si>
  <si>
    <t>L 1050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</si>
  <si>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316 months to restore shine and keep the wood hydrated.
Prevent Scratches: Use felt pads under lamps, vases, and decorative items to avoid scraping the finish
Manage Humidity: Wood expands and contracts with moisture. Aim to keep your indoor humidity levels steady.
</t>
  </si>
  <si>
    <t>308</t>
  </si>
  <si>
    <t>TFL-SRK-109 WD</t>
  </si>
  <si>
    <t>L 760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</si>
  <si>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317 months to restore shine and keep the wood hydrated.
Prevent Scratches: Use felt pads under lamps, vases, and decorative items to avoid scraping the finish
Manage Humidity: Wood expands and contracts with moisture. Aim to keep your indoor humidity levels steady.
</t>
  </si>
  <si>
    <t>309</t>
  </si>
  <si>
    <t>TFL-SRK-102 WD</t>
  </si>
  <si>
    <t>L 1040 x W 355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</si>
  <si>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318 months to restore shine and keep the wood hydrated.
Prevent Scratches: Use felt pads under lamps, vases, and decorative items to avoid scraping the finish
Manage Humidity: Wood expands and contracts with moisture. Aim to keep your indoor humidity levels steady.
</t>
  </si>
  <si>
    <t>310</t>
  </si>
  <si>
    <t>TFL-RET-101 -MS</t>
  </si>
  <si>
    <t xml:space="preserve"> Metal structure &amp; High Density Melamine Chip Board With Imported Foreign Accessories</t>
  </si>
  <si>
    <t xml:space="preserve">institute/ Home Furniture  </t>
  </si>
  <si>
    <t>L 1200 x W 550 x H 1080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</si>
  <si>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319 months to restore shine and keep the wood hydrated.
Prevent Scratches: Use felt pads under lamps, vases, and decorative items to avoid scraping the finish
Manage Humidity: Wood expands and contracts with moisture. Aim to keep your indoor humidity levels steady.
</t>
  </si>
  <si>
    <t>311</t>
  </si>
  <si>
    <t>TFL-RET-102 -WD</t>
  </si>
  <si>
    <t>L 1200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</si>
  <si>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320 months to restore shine and keep the wood hydrated.
Prevent Scratches: Use felt pads under lamps, vases, and decorative items to avoid scraping the finish
Manage Humidity: Wood expands and contracts with moisture. Aim to keep your indoor humidity levels steady.
</t>
  </si>
  <si>
    <t>312</t>
  </si>
  <si>
    <t>TFL-RET-103 -WD</t>
  </si>
  <si>
    <t>L 1350 x W 500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</si>
  <si>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321 months to restore shine and keep the wood hydrated.
Prevent Scratches: Use felt pads under lamps, vases, and decorative items to avoid scraping the finish
Manage Humidity: Wood expands and contracts with moisture. Aim to keep your indoor humidity levels steady.
</t>
  </si>
  <si>
    <t>313</t>
  </si>
  <si>
    <t>TFL-RET-104 -WD</t>
  </si>
  <si>
    <t>L 1350 x W 500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</si>
  <si>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322 months to restore shine and keep the wood hydrated.
Prevent Scratches: Use felt pads under lamps, vases, and decorative items to avoid scraping the finish
Manage Humidity: Wood expands and contracts with moisture. Aim to keep your indoor humidity levels steady.
</t>
  </si>
  <si>
    <t>314</t>
  </si>
  <si>
    <t>TFL-RET-105 WD</t>
  </si>
  <si>
    <t>L 800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</si>
  <si>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323 months to restore shine and keep the wood hydrated.
Prevent Scratches: Use felt pads under lamps, vases, and decorative items to avoid scraping the finish
Manage Humidity: Wood expands and contracts with moisture. Aim to keep your indoor humidity levels steady.
</t>
  </si>
  <si>
    <t>315</t>
  </si>
  <si>
    <t>TFL-RET-106 -WD</t>
  </si>
  <si>
    <t>L 1200 x W 500 x H 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</si>
  <si>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324 months to restore shine and keep the wood hydrated.
Prevent Scratches: Use felt pads under lamps, vases, and decorative items to avoid scraping the finish
Manage Humidity: Wood expands and contracts with moisture. Aim to keep your indoor humidity levels steady.
</t>
  </si>
  <si>
    <t>316</t>
  </si>
  <si>
    <t>TFL-RET-107 -WD</t>
  </si>
  <si>
    <t>L 1200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</si>
  <si>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325 months to restore shine and keep the wood hydrated.
Prevent Scratches: Use felt pads under lamps, vases, and decorative items to avoid scraping the finish
Manage Humidity: Wood expands and contracts with moisture. Aim to keep your indoor humidity levels steady.
</t>
  </si>
  <si>
    <t>317</t>
  </si>
  <si>
    <t>TFL-RET-108 -WD</t>
  </si>
  <si>
    <t>L 910 x W 500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</si>
  <si>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326 months to restore shine and keep the wood hydrated.
Prevent Scratches: Use felt pads under lamps, vases, and decorative items to avoid scraping the finish
Manage Humidity: Wood expands and contracts with moisture. Aim to keep your indoor humidity levels steady.
</t>
  </si>
  <si>
    <t>318</t>
  </si>
  <si>
    <t>TFL-RET-109 -WD</t>
  </si>
  <si>
    <t>L 910 x W 500 x H 1000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</si>
  <si>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327 months to restore shine and keep the wood hydrated.
Prevent Scratches: Use felt pads under lamps, vases, and decorative items to avoid scraping the finish
Manage Humidity: Wood expands and contracts with moisture. Aim to keep your indoor humidity levels steady.
</t>
  </si>
  <si>
    <t>319</t>
  </si>
  <si>
    <t>TFL-RET-110 -LB</t>
  </si>
  <si>
    <t>High Density Melamine Chip Board With Imported Foreign Accessories</t>
  </si>
  <si>
    <t>institute Furniture</t>
  </si>
  <si>
    <t>L 1000 x W 500 x H 1350 mm</t>
  </si>
  <si>
    <t>Antique+White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</si>
  <si>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328 months to restore shine and keep the wood hydrated.
Prevent Scratches: Use felt pads under lamps, vases, and decorative items to avoid scraping the finish
Manage Humidity: Wood expands and contracts with moisture. Aim to keep your indoor humidity levels steady.
</t>
  </si>
  <si>
    <t>320</t>
  </si>
  <si>
    <t>TFL-BKS-101 WD</t>
  </si>
  <si>
    <t>Bookshelf</t>
  </si>
  <si>
    <t>L 1418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</si>
  <si>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329 months to restore shine and keep the wood hydrated.
Prevent Scratches: Use felt pads under lamps, vases, and decorative items to avoid scraping the finish
Manage Humidity: Wood expands and contracts with moisture. Aim to keep your indoor humidity levels steady.
</t>
  </si>
  <si>
    <t>321</t>
  </si>
  <si>
    <t>TFL-BKS-102 WD</t>
  </si>
  <si>
    <t>L 1050 x W 400 x H 2100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</si>
  <si>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330 months to restore shine and keep the wood hydrated.
Prevent Scratches: Use felt pads under lamps, vases, and decorative items to avoid scraping the finish
Manage Humidity: Wood expands and contracts with moisture. Aim to keep your indoor humidity levels steady.
</t>
  </si>
  <si>
    <t>322</t>
  </si>
  <si>
    <t>TFL-BKS-103 WD</t>
  </si>
  <si>
    <t>L 1050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</si>
  <si>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331 months to restore shine and keep the wood hydrated.
Prevent Scratches: Use felt pads under lamps, vases, and decorative items to avoid scraping the finish
Manage Humidity: Wood expands and contracts with moisture. Aim to keep your indoor humidity levels steady.
</t>
  </si>
  <si>
    <t>323</t>
  </si>
  <si>
    <t>TFL-BKS-104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</si>
  <si>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332 months to restore shine and keep the wood hydrated.
Prevent Scratches: Use felt pads under lamps, vases, and decorative items to avoid scraping the finish
Manage Humidity: Wood expands and contracts with moisture. Aim to keep your indoor humidity levels steady.
</t>
  </si>
  <si>
    <t>324</t>
  </si>
  <si>
    <t>TFL-BKS-105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</si>
  <si>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333 months to restore shine and keep the wood hydrated.
Prevent Scratches: Use felt pads under lamps, vases, and decorative items to avoid scraping the finish
Manage Humidity: Wood expands and contracts with moisture. Aim to keep your indoor humidity levels steady.
</t>
  </si>
  <si>
    <t>325</t>
  </si>
  <si>
    <t>TFL-BED-131 LB</t>
  </si>
  <si>
    <t>L 1200 x W 2100 x H 800 mm</t>
  </si>
  <si>
    <t>Milky White,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</si>
  <si>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334 months to restore shine and keep the wood hydrated.
Prevent Scratches: Use felt pads under lamps, vases, and decorative items to avoid scraping the finish
Manage Humidity: Wood expands and contracts with moisture. Aim to keep your indoor humidity levels steady.
</t>
  </si>
  <si>
    <t>326</t>
  </si>
  <si>
    <t>TFL-BED-132 LB</t>
  </si>
  <si>
    <t>L 1200 x W 2100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</si>
  <si>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335 months to restore shine and keep the wood hydrated.
Prevent Scratches: Use felt pads under lamps, vases, and decorative items to avoid scraping the finish
Manage Humidity: Wood expands and contracts with moisture. Aim to keep your indoor humidity levels steady.
</t>
  </si>
  <si>
    <t>327</t>
  </si>
  <si>
    <t>TFL-BED-133 LB</t>
  </si>
  <si>
    <t>L 1232 x W 2100 x H 1050 mm</t>
  </si>
  <si>
    <t>Light Grey,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</si>
  <si>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336 months to restore shine and keep the wood hydrated.
Prevent Scratches: Use felt pads under lamps, vases, and decorative items to avoid scraping the finish
Manage Humidity: Wood expands and contracts with moisture. Aim to keep your indoor humidity levels steady.
</t>
  </si>
  <si>
    <t>328</t>
  </si>
  <si>
    <t>TFL-BED-134 LB</t>
  </si>
  <si>
    <t>L 1250 x W 2100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</si>
  <si>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337 months to restore shine and keep the wood hydrated.
Prevent Scratches: Use felt pads under lamps, vases, and decorative items to avoid scraping the finish
Manage Humidity: Wood expands and contracts with moisture. Aim to keep your indoor humidity levels steady.
</t>
  </si>
  <si>
    <t>329</t>
  </si>
  <si>
    <t>TFL-BED-135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</si>
  <si>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338 months to restore shine and keep the wood hydrated.
Prevent Scratches: Use felt pads under lamps, vases, and decorative items to avoid scraping the finish
Manage Humidity: Wood expands and contracts with moisture. Aim to keep your indoor humidity levels steady.
</t>
  </si>
  <si>
    <t>330</t>
  </si>
  <si>
    <t>TFL-BED-136 LB</t>
  </si>
  <si>
    <t>Pink,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</si>
  <si>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339 months to restore shine and keep the wood hydrated.
Prevent Scratches: Use felt pads under lamps, vases, and decorative items to avoid scraping the finish
Manage Humidity: Wood expands and contracts with moisture. Aim to keep your indoor humidity levels steady.
</t>
  </si>
  <si>
    <t>331</t>
  </si>
  <si>
    <t>TFL-INN-101 WD</t>
  </si>
  <si>
    <t>Reading Table Cum Coffee Table</t>
  </si>
  <si>
    <t>L 1200 x W 400 x H 660 mm</t>
  </si>
  <si>
    <t>Antique, Teak,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</si>
  <si>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340 months to restore shine and keep the wood hydrated.
Prevent Scratches: Use felt pads under lamps, vases, and decorative items to avoid scraping the finish
Manage Humidity: Wood expands and contracts with moisture. Aim to keep your indoor humidity levels steady.
</t>
  </si>
  <si>
    <t>332</t>
  </si>
  <si>
    <t>TFL-INN-102 WD</t>
  </si>
  <si>
    <r>
      <rPr>
        <sz val="16"/>
        <rFont val="Times New Roman"/>
        <charset val="134"/>
      </rPr>
      <t>Folding Coffee Table
With Stool</t>
    </r>
  </si>
  <si>
    <t>L 900 x W 250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</si>
  <si>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341 months to restore shine and keep the wood hydrated.
Prevent Scratches: Use felt pads under lamps, vases, and decorative items to avoid scraping the finish
Manage Humidity: Wood expands and contracts with moisture. Aim to keep your indoor humidity levels steady.
</t>
  </si>
  <si>
    <t>333</t>
  </si>
  <si>
    <t>TFL-INN-103 WD</t>
  </si>
  <si>
    <t>Folding Reading Table</t>
  </si>
  <si>
    <t>L 1220 x W 550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</si>
  <si>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342 months to restore shine and keep the wood hydrated.
Prevent Scratches: Use felt pads under lamps, vases, and decorative items to avoid scraping the finish
Manage Humidity: Wood expands and contracts with moisture. Aim to keep your indoor humidity levels steady.
</t>
  </si>
  <si>
    <t>334</t>
  </si>
  <si>
    <t>TFL-INN-104 WD</t>
  </si>
  <si>
    <t>L 900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</si>
  <si>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343 months to restore shine and keep the wood hydrated.
Prevent Scratches: Use felt pads under lamps, vases, and decorative items to avoid scraping the finish
Manage Humidity: Wood expands and contracts with moisture. Aim to keep your indoor humidity levels steady.
</t>
  </si>
  <si>
    <t>335</t>
  </si>
  <si>
    <t>TFL-INN-105 WD</t>
  </si>
  <si>
    <t>Reading Table Cum Cabinet</t>
  </si>
  <si>
    <t>L 650 x W 300 x H 890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</si>
  <si>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344 months to restore shine and keep the wood hydrated.
Prevent Scratches: Use felt pads under lamps, vases, and decorative items to avoid scraping the finish
Manage Humidity: Wood expands and contracts with moisture. Aim to keep your indoor humidity levels steady.
</t>
  </si>
  <si>
    <t>336</t>
  </si>
  <si>
    <t>TFL-INN-106 WD</t>
  </si>
  <si>
    <t>L 836 x W 300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</si>
  <si>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345 months to restore shine and keep the wood hydrated.
Prevent Scratches: Use felt pads under lamps, vases, and decorative items to avoid scraping the finish
Manage Humidity: Wood expands and contracts with moisture. Aim to keep your indoor humidity levels steady.
</t>
  </si>
  <si>
    <t>337</t>
  </si>
  <si>
    <t>TFL-INN-107 WD</t>
  </si>
  <si>
    <t>Dining Table Cum Hanging Cabinet</t>
  </si>
  <si>
    <t>L 836 x W 250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</si>
  <si>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346 months to restore shine and keep the wood hydrated.
Prevent Scratches: Use felt pads under lamps, vases, and decorative items to avoid scraping the finish
Manage Humidity: Wood expands and contracts with moisture. Aim to keep your indoor humidity levels steady.
</t>
  </si>
  <si>
    <t>338</t>
  </si>
  <si>
    <t>TFL-INN-108 WD</t>
  </si>
  <si>
    <t>Dining Table Cum Cabinet</t>
  </si>
  <si>
    <t>L 870 x W 300 x H 1100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</si>
  <si>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347 months to restore shine and keep the wood hydrated.
Prevent Scratches: Use felt pads under lamps, vases, and decorative items to avoid scraping the finish
Manage Humidity: Wood expands and contracts with moisture. Aim to keep your indoor humidity levels steady.
</t>
  </si>
  <si>
    <t>339</t>
  </si>
  <si>
    <t>TFL-INN-109 WD</t>
  </si>
  <si>
    <t>L 1540 x W 2140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</si>
  <si>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348 months to restore shine and keep the wood hydrated.
Prevent Scratches: Use felt pads under lamps, vases, and decorative items to avoid scraping the finish
Manage Humidity: Wood expands and contracts with moisture. Aim to keep your indoor humidity levels steady.
</t>
  </si>
  <si>
    <t>340</t>
  </si>
  <si>
    <t>TFL-STA-101 MT</t>
  </si>
  <si>
    <t>2-Door Steel Almirah</t>
  </si>
  <si>
    <t>MS (Mild Steel) Sheet  + UV Print</t>
  </si>
  <si>
    <t>L 990 x W 510 x H 1930 mm</t>
  </si>
  <si>
    <t xml:space="preserve">Gray+UV Print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</si>
  <si>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349 months to restore shine and keep the wood hydrated.
Prevent Scratches: Use felt pads under lamps, vases, and decorative items to avoid scraping the finish
Manage Humidity: Wood expands and contracts with moisture. Aim to keep your indoor humidity levels steady.
</t>
  </si>
  <si>
    <t>341</t>
  </si>
  <si>
    <t>TFL-STA-102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</si>
  <si>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350 months to restore shine and keep the wood hydrated.
Prevent Scratches: Use felt pads under lamps, vases, and decorative items to avoid scraping the finish
Manage Humidity: Wood expands and contracts with moisture. Aim to keep your indoor humidity levels steady.
</t>
  </si>
  <si>
    <t>342</t>
  </si>
  <si>
    <t>TFL-STA-103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</si>
  <si>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351 months to restore shine and keep the wood hydrated.
Prevent Scratches: Use felt pads under lamps, vases, and decorative items to avoid scraping the finish
Manage Humidity: Wood expands and contracts with moisture. Aim to keep your indoor humidity levels steady.
</t>
  </si>
  <si>
    <t>343</t>
  </si>
  <si>
    <t>TFL-STA-104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</si>
  <si>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352 months to restore shine and keep the wood hydrated.
Prevent Scratches: Use felt pads under lamps, vases, and decorative items to avoid scraping the finish
Manage Humidity: Wood expands and contracts with moisture. Aim to keep your indoor humidity levels steady.
</t>
  </si>
  <si>
    <t>344</t>
  </si>
  <si>
    <t>TFL-STA-105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</si>
  <si>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353 months to restore shine and keep the wood hydrated.
Prevent Scratches: Use felt pads under lamps, vases, and decorative items to avoid scraping the finish
Manage Humidity: Wood expands and contracts with moisture. Aim to keep your indoor humidity levels steady.
</t>
  </si>
  <si>
    <t>345</t>
  </si>
  <si>
    <t>TFL-STA-106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</si>
  <si>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354 months to restore shine and keep the wood hydrated.
Prevent Scratches: Use felt pads under lamps, vases, and decorative items to avoid scraping the finish
Manage Humidity: Wood expands and contracts with moisture. Aim to keep your indoor humidity levels steady.
</t>
  </si>
  <si>
    <t>346</t>
  </si>
  <si>
    <t>TFL-STA-107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</si>
  <si>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355 months to restore shine and keep the wood hydrated.
Prevent Scratches: Use felt pads under lamps, vases, and decorative items to avoid scraping the finish
Manage Humidity: Wood expands and contracts with moisture. Aim to keep your indoor humidity levels steady.
</t>
  </si>
  <si>
    <t>347</t>
  </si>
  <si>
    <t>TFL-STA-108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</si>
  <si>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356 months to restore shine and keep the wood hydrated.
Prevent Scratches: Use felt pads under lamps, vases, and decorative items to avoid scraping the finish
Manage Humidity: Wood expands and contracts with moisture. Aim to keep your indoor humidity levels steady.
</t>
  </si>
  <si>
    <t>348</t>
  </si>
  <si>
    <t>TFL-STA-109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</si>
  <si>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357 months to restore shine and keep the wood hydrated.
Prevent Scratches: Use felt pads under lamps, vases, and decorative items to avoid scraping the finish
Manage Humidity: Wood expands and contracts with moisture. Aim to keep your indoor humidity levels steady.
</t>
  </si>
  <si>
    <t>349</t>
  </si>
  <si>
    <t>TFL-STA-110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</si>
  <si>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358 months to restore shine and keep the wood hydrated.
Prevent Scratches: Use felt pads under lamps, vases, and decorative items to avoid scraping the finish
Manage Humidity: Wood expands and contracts with moisture. Aim to keep your indoor humidity levels steady.
</t>
  </si>
  <si>
    <t>350</t>
  </si>
  <si>
    <t>TFL-STA-111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</si>
  <si>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359 months to restore shine and keep the wood hydrated.
Prevent Scratches: Use felt pads under lamps, vases, and decorative items to avoid scraping the finish
Manage Humidity: Wood expands and contracts with moisture. Aim to keep your indoor humidity levels steady.
</t>
  </si>
  <si>
    <t>351</t>
  </si>
  <si>
    <t>TFL-STA-112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</si>
  <si>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360 months to restore shine and keep the wood hydrated.
Prevent Scratches: Use felt pads under lamps, vases, and decorative items to avoid scraping the finish
Manage Humidity: Wood expands and contracts with moisture. Aim to keep your indoor humidity levels steady.
</t>
  </si>
  <si>
    <t>352</t>
  </si>
  <si>
    <t>TFL-STA-113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</si>
  <si>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361 months to restore shine and keep the wood hydrated.
Prevent Scratches: Use felt pads under lamps, vases, and decorative items to avoid scraping the finish
Manage Humidity: Wood expands and contracts with moisture. Aim to keep your indoor humidity levels steady.
</t>
  </si>
  <si>
    <t>353</t>
  </si>
  <si>
    <t>TFL-STA-114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</si>
  <si>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362 months to restore shine and keep the wood hydrated.
Prevent Scratches: Use felt pads under lamps, vases, and decorative items to avoid scraping the finish
Manage Humidity: Wood expands and contracts with moisture. Aim to keep your indoor humidity levels steady.
</t>
  </si>
  <si>
    <t>354</t>
  </si>
  <si>
    <t>TFL-STA-115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</si>
  <si>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363 months to restore shine and keep the wood hydrated.
Prevent Scratches: Use felt pads under lamps, vases, and decorative items to avoid scraping the finish
Manage Humidity: Wood expands and contracts with moisture. Aim to keep your indoor humidity levels steady.
</t>
  </si>
  <si>
    <t>355</t>
  </si>
  <si>
    <t>TFL-STA-116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</si>
  <si>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364 months to restore shine and keep the wood hydrated.
Prevent Scratches: Use felt pads under lamps, vases, and decorative items to avoid scraping the finish
Manage Humidity: Wood expands and contracts with moisture. Aim to keep your indoor humidity levels steady.
</t>
  </si>
  <si>
    <t>356</t>
  </si>
  <si>
    <t>TFL-STA-117 MT</t>
  </si>
  <si>
    <t>MS (Mild Steel) Sheet</t>
  </si>
  <si>
    <t>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</si>
  <si>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365 months to restore shine and keep the wood hydrated.
Prevent Scratches: Use felt pads under lamps, vases, and decorative items to avoid scraping the finish
Manage Humidity: Wood expands and contracts with moisture. Aim to keep your indoor humidity levels steady.
</t>
  </si>
  <si>
    <t>357</t>
  </si>
  <si>
    <t>TFL-STA-118 MT</t>
  </si>
  <si>
    <t xml:space="preserve">MS (Mild Steel) Sheet </t>
  </si>
  <si>
    <t xml:space="preserve">Blue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</si>
  <si>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366 months to restore shine and keep the wood hydrated.
Prevent Scratches: Use felt pads under lamps, vases, and decorative items to avoid scraping the finish
Manage Humidity: Wood expands and contracts with moisture. Aim to keep your indoor humidity levels steady.
</t>
  </si>
  <si>
    <t>358</t>
  </si>
  <si>
    <t>TFL-IRS-101 WD</t>
  </si>
  <si>
    <t>Iron Shelf</t>
  </si>
  <si>
    <t>L 1290 x W 450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</si>
  <si>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367 months to restore shine and keep the wood hydrated.
Prevent Scratches: Use felt pads under lamps, vases, and decorative items to avoid scraping the finish
Manage Humidity: Wood expands and contracts with moisture. Aim to keep your indoor humidity levels steady.
</t>
  </si>
  <si>
    <t>359</t>
  </si>
  <si>
    <t>TFL-IRS-102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</si>
  <si>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368 months to restore shine and keep the wood hydrated.
Prevent Scratches: Use felt pads under lamps, vases, and decorative items to avoid scraping the finish
Manage Humidity: Wood expands and contracts with moisture. Aim to keep your indoor humidity levels steady.
</t>
  </si>
  <si>
    <t>360</t>
  </si>
  <si>
    <t>TFL-IRS-103 WD</t>
  </si>
  <si>
    <t>L 550 x W 250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</si>
  <si>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369 months to restore shine and keep the wood hydrated.
Prevent Scratches: Use felt pads under lamps, vases, and decorative items to avoid scraping the finish
Manage Humidity: Wood expands and contracts with moisture. Aim to keep your indoor humidity levels steady.
</t>
  </si>
  <si>
    <t>Office Furniture Specifications</t>
  </si>
  <si>
    <t>Product Description</t>
  </si>
  <si>
    <t>TFL-STO-201 LB</t>
  </si>
  <si>
    <t>Sr. Executive Table</t>
  </si>
  <si>
    <t xml:space="preserve">Office furniture </t>
  </si>
  <si>
    <t>Sr.Executive Tables</t>
  </si>
  <si>
    <t>Size: L 1800 x W 1800 x H 750 mm</t>
  </si>
  <si>
    <t xml:space="preserve">Beech+Black </t>
  </si>
  <si>
    <t>TFL-STO-202 LB</t>
  </si>
  <si>
    <t>TFL-STO-203 LB</t>
  </si>
  <si>
    <t>Size: L 1800 x W 1600 x H 750 mm</t>
  </si>
  <si>
    <t>TFL-STO-204 LB</t>
  </si>
  <si>
    <t xml:space="preserve">Melamine Face Chip Board  &amp; Imported Foreign Accessories+MS Tube Metal Leg </t>
  </si>
  <si>
    <t xml:space="preserve">Beech+Black+White </t>
  </si>
  <si>
    <t>TFL-STO-205 LB</t>
  </si>
  <si>
    <t>TFL-STO-206 LB</t>
  </si>
  <si>
    <t>TFL-STO-207 LB</t>
  </si>
  <si>
    <t>TFL-STO-208 LB</t>
  </si>
  <si>
    <t>Size: L 1600 x W 750 x H 750 mm</t>
  </si>
  <si>
    <t>TFL-STO-209 LB</t>
  </si>
  <si>
    <t>TFL-STO-210 LB</t>
  </si>
  <si>
    <t>TFL-STO-211 LB</t>
  </si>
  <si>
    <t>Size: L 1600 x W 800 x H 750 mm</t>
  </si>
  <si>
    <t>TFL-STO-212 LB</t>
  </si>
  <si>
    <t xml:space="preserve">Antique+Black </t>
  </si>
  <si>
    <t>TFL-STO-213 LB</t>
  </si>
  <si>
    <t>TFL-STO-214 LB</t>
  </si>
  <si>
    <t>TFL-ETO-215 LB</t>
  </si>
  <si>
    <t>Executive Table</t>
  </si>
  <si>
    <t>Executive Tables</t>
  </si>
  <si>
    <t>Size: L 1200 x W 600 x H 750 mm</t>
  </si>
  <si>
    <t>TFL-ETO-216 LB</t>
  </si>
  <si>
    <t>Size: L 1200 x W 650 x H 750 mm</t>
  </si>
  <si>
    <t xml:space="preserve">Beech </t>
  </si>
  <si>
    <t>TFL-ETO-217 LB</t>
  </si>
  <si>
    <t>Size: L 1500 x W 750 x H 750 mm</t>
  </si>
  <si>
    <t>TFL-ETO-218 LB</t>
  </si>
  <si>
    <t>TFL-ETO-219 LB</t>
  </si>
  <si>
    <t>TFL-ETO-220 LB</t>
  </si>
  <si>
    <t>Size: L 1400 x W 600 x H 750 mm</t>
  </si>
  <si>
    <t>TFL-ETO-221 LB</t>
  </si>
  <si>
    <t>TFL-ETO-222 LB</t>
  </si>
  <si>
    <t>Size: L 1500 x W 650 x H 750 mm</t>
  </si>
  <si>
    <t>TFL-ETO-223 LB</t>
  </si>
  <si>
    <t>Size: L 1000 x W 600 x H 750 mm</t>
  </si>
  <si>
    <t>TFL-ETO-224 LB</t>
  </si>
  <si>
    <t>Size: L 900 x W 600 x H 750 mm</t>
  </si>
  <si>
    <t>Gray+Black</t>
  </si>
  <si>
    <t>TFL-ETO-225 LB</t>
  </si>
  <si>
    <t>Antique+Gray</t>
  </si>
  <si>
    <t>TFL-ETO-226 LB</t>
  </si>
  <si>
    <t>Size: L 1400 x W 700 x H 750 mm</t>
  </si>
  <si>
    <t>TFL-ETO-227 LB</t>
  </si>
  <si>
    <t>L 1500 x W 700 x H 750 mm</t>
  </si>
  <si>
    <t>Antique+Beech</t>
  </si>
  <si>
    <t>TFL-ETO-228 LB</t>
  </si>
  <si>
    <t>Drawer Unit</t>
  </si>
  <si>
    <t>TFL-DUO-201 LB</t>
  </si>
  <si>
    <t>Drawer Units</t>
  </si>
  <si>
    <t>Size: L 400 x W 450 x H 650 mm</t>
  </si>
  <si>
    <t xml:space="preserve">Beech+White </t>
  </si>
  <si>
    <t>TFL-DUO-202 LB</t>
  </si>
  <si>
    <t>Size: L 400 x W 480 x H 650 mm</t>
  </si>
  <si>
    <t xml:space="preserve">Oak+Black </t>
  </si>
  <si>
    <t>TFL-DUO-203 LB</t>
  </si>
  <si>
    <t>TFL-DUO-204 LB</t>
  </si>
  <si>
    <t>Size: L 400 x W 450 x H 500 mm</t>
  </si>
  <si>
    <t>TFL-DUO-205 LB</t>
  </si>
  <si>
    <t>Hanging Drawer</t>
  </si>
  <si>
    <t>Size: L 400 x W 450 x H 450 mm</t>
  </si>
  <si>
    <t>Beech+Black</t>
  </si>
  <si>
    <t>TFL-DUO-206 LB</t>
  </si>
  <si>
    <t>Size: L 400 x W 450 x H 300 mm</t>
  </si>
  <si>
    <t>TFL-DUO-207 LB</t>
  </si>
  <si>
    <t>Size: L 400 x W 450 x H 175 mm</t>
  </si>
  <si>
    <t xml:space="preserve">Gray </t>
  </si>
  <si>
    <t>Side Table</t>
  </si>
  <si>
    <t>TFL-SRO-201 LB</t>
  </si>
  <si>
    <t>Storage &amp; Organizers</t>
  </si>
  <si>
    <t>Size: L 1050 x W 400 x H 750 mm</t>
  </si>
  <si>
    <t xml:space="preserve">Teak,Grey,oak  </t>
  </si>
  <si>
    <t>TFL-SRO-202 LB</t>
  </si>
  <si>
    <t>Size: L 900 x W 400 x H 750 mm</t>
  </si>
  <si>
    <t xml:space="preserve">Teak </t>
  </si>
  <si>
    <t>TFL-SRO-203 LB</t>
  </si>
  <si>
    <t>Size: L 800 x W 400 x H 750 mm</t>
  </si>
  <si>
    <t xml:space="preserve">Teak, Grey </t>
  </si>
  <si>
    <t>TFL-SRO-204 LB</t>
  </si>
  <si>
    <t>TFL-SRO-205 LB</t>
  </si>
  <si>
    <t>Size: L 1200 x W 400 x H 750 mm</t>
  </si>
  <si>
    <t xml:space="preserve">Antique </t>
  </si>
  <si>
    <t>TFL-SRO-206 LB</t>
  </si>
  <si>
    <t>Size: L 1000 x W 400 x H 750 mm</t>
  </si>
  <si>
    <t>Beech</t>
  </si>
  <si>
    <t>TFL-CTO-201 LB</t>
  </si>
  <si>
    <t xml:space="preserve">Office Furniture </t>
  </si>
  <si>
    <t>Table</t>
  </si>
  <si>
    <t>TFL-CTO-202 LB</t>
  </si>
  <si>
    <t>TFL-CTO-203 LB</t>
  </si>
  <si>
    <t>TFL-CTO-204 LB</t>
  </si>
  <si>
    <t>TFL-CTO-205 LB</t>
  </si>
  <si>
    <t>TFL-CTO-206 LB</t>
  </si>
  <si>
    <t>Multipurpose Shelf</t>
  </si>
  <si>
    <t>TFL-MPO-201 LB</t>
  </si>
  <si>
    <t>Office furniture</t>
  </si>
  <si>
    <t>TFL-MPO-202 LB</t>
  </si>
  <si>
    <t>TFL-MPO-203 LB</t>
  </si>
  <si>
    <t>TFL-MPO-204 LB</t>
  </si>
  <si>
    <t>Hanging Cabinet</t>
  </si>
  <si>
    <t>TFL-HCO-201 LB</t>
  </si>
  <si>
    <t>Grey/Beech/Antique</t>
  </si>
  <si>
    <t>TFL-HCO-202 LB</t>
  </si>
  <si>
    <t>Conference Table</t>
  </si>
  <si>
    <t>TFL-OCT-201 LB</t>
  </si>
  <si>
    <t>Tables</t>
  </si>
  <si>
    <t>Size: L 600 x W 600 x H 750 mm</t>
  </si>
  <si>
    <t>Size: L 625 x W 625 x H 750 mm</t>
  </si>
  <si>
    <t>TFL-OCT-202 LB</t>
  </si>
  <si>
    <t>Size: L 2400 x W 1200 x H 750 mm</t>
  </si>
  <si>
    <t>Teak</t>
  </si>
  <si>
    <t>TFL-OCT-203 LB</t>
  </si>
  <si>
    <t>TFL-OCT-204 LB</t>
  </si>
  <si>
    <t>Size: L 1200 x W 1200 x H 750 mm</t>
  </si>
  <si>
    <t xml:space="preserve">Sofa </t>
  </si>
  <si>
    <t>TFL-OSF-301 FR</t>
  </si>
  <si>
    <t>2- Seater Sofa</t>
  </si>
  <si>
    <t>Fully upholstered rexine sofa with cushioned seats/backrests, contrast stitching lines, padded armrests, and low sturdy legs.</t>
  </si>
  <si>
    <r>
      <rPr>
        <sz val="16"/>
        <rFont val="Times New Roman"/>
        <charset val="134"/>
      </rPr>
      <t>Standard
(2 Seater + 1 Seater + 1 Seater)</t>
    </r>
  </si>
  <si>
    <t>1- Seater Sofa</t>
  </si>
  <si>
    <t>TFL-OSF-302 FR</t>
  </si>
  <si>
    <t>Fully upholstered fabric sofa with cushioned seats/backrests, solid wood frame structure, and wide track armrests with wooden tops.</t>
  </si>
  <si>
    <r>
      <rPr>
        <sz val="16"/>
        <rFont val="Times New Roman"/>
        <charset val="134"/>
      </rPr>
      <t>Standard
(2 Seater + 2 Seater + 1 Seater)</t>
    </r>
  </si>
  <si>
    <t>Choose your perfect color from our fabric collection.</t>
  </si>
  <si>
    <t>TFL-OSF-303 FR</t>
  </si>
  <si>
    <t>Fully upholstered rexine sofa with cushioned seats, patterned backrest cushions, and solid wood side accents and legs.</t>
  </si>
  <si>
    <t>Choose your perfect color from our fabric/Rexin collection.</t>
  </si>
  <si>
    <t>TFL-OSF-304 FR</t>
  </si>
  <si>
    <t>Fully upholstered rexine sofa with cushioned seats/backrests, throw pillows, and sleek metal legs.</t>
  </si>
  <si>
    <t>TFL-OSF-305 FR</t>
  </si>
  <si>
    <t>Fully upholstered rexine sofa with cushioned seat, stitched-line backrest, track armrests, and low wooden legs.</t>
  </si>
  <si>
    <t>TFL-OSF-306 FR</t>
  </si>
  <si>
    <t>Fully upholstered armless rexine sofa with cushioned seats and backrests.</t>
  </si>
  <si>
    <t>Choose your perfect color from our Rexin collection.</t>
  </si>
  <si>
    <t>TFL-OSF-307 FR</t>
  </si>
  <si>
    <t>Fully upholstered leatherette with cushioned seat, backrest, and track armrests.</t>
  </si>
  <si>
    <t>TFL-OSF-308 FR</t>
  </si>
  <si>
    <t>Heavily cushioned leatherette with a metal/wood internal mechanism frame.</t>
  </si>
  <si>
    <t>Standard</t>
  </si>
  <si>
    <t>TFL-SOF-309 FR</t>
  </si>
  <si>
    <t>Fully upholstered 2-seater fabric sofa with a middle console table and sleek SS legs.</t>
  </si>
  <si>
    <t>TFL-SOF-310 FR</t>
  </si>
  <si>
    <t>3- Seater Sofa</t>
  </si>
  <si>
    <t xml:space="preserve">Office chair  </t>
  </si>
  <si>
    <t>TFL-ECO-301 FF</t>
  </si>
  <si>
    <t xml:space="preserve">Office Chair </t>
  </si>
  <si>
    <t>Full mesh seat and backrest with adjustable headrest and lumbar support, adjustable plastic T-armrests, pneumatic gas lift, and chrome-plated SS star base on casters.</t>
  </si>
  <si>
    <t xml:space="preserve">Chair </t>
  </si>
  <si>
    <t>TFL-ECO-302 FF</t>
  </si>
  <si>
    <t>Full mesh seat and backrest with an adjustable headrest, adjustable plastic T-armrests, pneumatic gas lift, and chrome-plated SS star base on casters.</t>
  </si>
  <si>
    <t>TFL-ECO-303 FF</t>
  </si>
  <si>
    <t>TFL-ECO-304 FF</t>
  </si>
  <si>
    <t>Mesh backrest with an adjustable headrest, foam-cushioned fabric seat, adjustable plastic T-armrests, pneumatic gas lift, and chrome star base on casters.</t>
  </si>
  <si>
    <t>TFL-ECO-305 FR</t>
  </si>
  <si>
    <t>High-back leatherette seat/backrest with headrest cushion, adjustable T-armrests with chrome accents, pneumatic gas lift, and chrome star base on casters.</t>
  </si>
  <si>
    <t>TFL-ECO-306 FR</t>
  </si>
  <si>
    <t>Leatherette seat/backrest with an adjustable headrest, adjustable plastic T-armrests, pneumatic gas lift, and chrome star base on casters.</t>
  </si>
  <si>
    <t>TFL-ECO-307 FR</t>
  </si>
  <si>
    <t>TFL-ECO-308 FR</t>
  </si>
  <si>
    <t>Breathable mesh backrest with an adjustable headrest, foam-cushioned fabric seat, adjustable plastic T-armrests, a pneumatic gas lift, and a chrome-plated SS star base on casters.</t>
  </si>
  <si>
    <t>High-back plush cushioned leatherette seat and backrest, padded curved armrests, a pneumatic gas lift, and a chrome-plated SS star base on casters.</t>
  </si>
  <si>
    <t>TFL-ECO-309 FR</t>
  </si>
  <si>
    <t>High-back plush cushioned leatherette seat and backrest, adjustable T-armrests with chrome/SS accents, a pneumatic gas lift, and a chrome-plated SS star base on casters.</t>
  </si>
  <si>
    <t>TFL-ECO-310 FF</t>
  </si>
  <si>
    <t>Breathable mesh backrest with an adjustable headrest, foam-cushioned fabric seat, adjustable plastic T-armrests, a pneumatic gas lift, and a nylon star base on casters.</t>
  </si>
  <si>
    <t>z</t>
  </si>
  <si>
    <t>TFL-ECO-311 FR</t>
  </si>
  <si>
    <t>High-back ribbed cushioned leatherette seat and backrest, adjustable plastic T-armrests, a pneumatic gas lift, and a chrome-plated SS star base on casters.</t>
  </si>
  <si>
    <t>TFL-ECO-312 FR</t>
  </si>
  <si>
    <t>TFL-ECO-313 FF</t>
  </si>
  <si>
    <t>Foam-cushioned fabric seat and backrest, plastic armrests, a pneumatic gas lift, and a nylon star base on casters.</t>
  </si>
  <si>
    <t>TFL-ECO-314 FR</t>
  </si>
  <si>
    <t>High-back plush cushioned leatherette seat and backrest, integrated chrome/SS armrests with padded tops, a pneumatic gas lift, and a chrome-plated SS star base on casters.</t>
  </si>
  <si>
    <t>TFL-ECO-315 FR</t>
  </si>
  <si>
    <t>TFL-ECO-316 FR</t>
  </si>
  <si>
    <t>TFL-ECO-317 WD</t>
  </si>
  <si>
    <t>Made from Kiln-dried Mahagoni wood high-back frame, seat, and armrests with fabric-cushioned panels, a pneumatic gas lift, and a solid wood star base on casters.</t>
  </si>
  <si>
    <t>TFL-ECO-318 WD</t>
  </si>
  <si>
    <t>Made from Kiln-dried Mahagoni wood high-back frame, seat, and armrests, with a pneumatic gas lift, and a chrome-plated SS star base on casters.</t>
  </si>
  <si>
    <t>TFL-ECO-319 WD</t>
  </si>
  <si>
    <t xml:space="preserve">Office Chair  </t>
  </si>
  <si>
    <t>TFL-ECO-320 WD</t>
  </si>
  <si>
    <t>Officer Chair</t>
  </si>
  <si>
    <t>Breathable High-Density Black Mesh, Reinforced Polymer Frame, Heavy-duty Chrome/Aluminum Alloy Base, and Silent PU Casters</t>
  </si>
  <si>
    <t xml:space="preserve">Black </t>
  </si>
  <si>
    <t>TFL-ECO-321 WD</t>
  </si>
  <si>
    <t>Premium Lime Green Breathable Mesh, Heavy-duty Nylon Frame, Reinforced Industrial Plastic Base, and Smooth-rolling PU Casters.</t>
  </si>
  <si>
    <t>TFL-ECO-322 WD</t>
  </si>
  <si>
    <t>Breathable Vibrant Orange Mesh Back, High-Density Padded Foam Seat with Fabric Upholstery, Reinforced Nylon Frame, and Smooth-rolling PU Casters.</t>
  </si>
  <si>
    <t>TFL-ECO-323 WD</t>
  </si>
  <si>
    <t>High-Grade Breathable Black Mesh, High-Density Foam Padded Seat, Reinforced Nylon Frame, Heavy-duty Chrome-Plated Steel Base, and Smooth-rolling PU Casters.</t>
  </si>
  <si>
    <t>TFL-ECO-324 WD</t>
  </si>
  <si>
    <t>High-Density Breathable Mesh, High-Strength Nylon Frame, Heavy-duty Polished Aluminum Alloy Base</t>
  </si>
  <si>
    <t>TFL-ECO-325 WD</t>
  </si>
  <si>
    <t>Breathable High-Density Silver Grey Mesh, High-Strength Nylon Frame, Heavy-duty Polished Aluminum Alloy Base</t>
  </si>
  <si>
    <t>TFL-OCO-301 FR</t>
  </si>
  <si>
    <t>Premium Lime Green Breathable Mesh, Reinforced Polymer Frame, Heavy-duty Chrome-Finished Steel Base, and Smooth-rolling PU Casters.</t>
  </si>
  <si>
    <t>TFL-OCO-302 FR</t>
  </si>
  <si>
    <t>TFL-OCO-303 FR</t>
  </si>
  <si>
    <t>Premium Orange Breathable Mesh, Reinforced Polymer Frame, Heavy-duty Matte Black Nylon Base, and Smooth-rolling PU Casters.</t>
  </si>
  <si>
    <t>TFL-OCO-304 FR</t>
  </si>
  <si>
    <t>High-Grade Breathable Black Mesh, Reinforced Polymer Frame, Heavy-duty Chrome-Finished Steel Base, and Smooth-rolling PU Casters.</t>
  </si>
  <si>
    <t>TFL-OCO-305 FR</t>
  </si>
  <si>
    <t>Breathable Black Mesh, Reinforced Polymer Frame, Chrome-Finished Steel Base, and Smooth-rolling PU Casters.</t>
  </si>
  <si>
    <t>TFL-OCO-306 FR</t>
  </si>
  <si>
    <t>Breathable black mesh backrest with plastic lumbar support, foam-cushioned fabric seat, plastic armrests, a chrome gas lift, and a chrome-plated SS star base on casters.</t>
  </si>
  <si>
    <t>TFL-OCO-307 FR</t>
  </si>
  <si>
    <t>Breathable green mesh backrest, foam-cushioned black fabric seat, plastic armrests, a pneumatic gas lift, and a chrome-plated SS star base on casters.</t>
  </si>
  <si>
    <t>TFL-OCO-308 FR</t>
  </si>
  <si>
    <t>Foam-cushioned orange fabric seat and backrest, adjustable plastic T-armrests, a pneumatic gas lift, and a nylon star base on casters.</t>
  </si>
  <si>
    <t>TFL-OCO-309 FR</t>
  </si>
  <si>
    <t>TFL-OCO-310 FR</t>
  </si>
  <si>
    <t>TFL-OCO-311 FR</t>
  </si>
  <si>
    <t>Breathable green mesh backrest, foam-cushioned fabric seat, plastic armrests, a chrome gas lift, and a chrome-plated SS star base on casters.</t>
  </si>
  <si>
    <t>TFL-OCO-312 FR</t>
  </si>
  <si>
    <t>Breathable black mesh backrest, foam-cushioned fabric seat, plastic armrests with SS/chrome support loops, a pneumatic gas lift, and a nylon star base on casters.</t>
  </si>
  <si>
    <t xml:space="preserve">Visitor Chair </t>
  </si>
  <si>
    <t>TFL-VCO-301 FR</t>
  </si>
  <si>
    <t>High-back plush cushioned fabric/leatherette seat and backrest, integrated metal armrests, and a stainless steel (SS) cantilever sled base.</t>
  </si>
  <si>
    <t>TFL-VCO-302 FR</t>
  </si>
  <si>
    <t>Breathable black mesh backrest, foam-cushioned fabric seat, plastic armrests, and a stainless steel (SS) cantilever sled base.</t>
  </si>
  <si>
    <t>TFL-VCO-303 FR</t>
  </si>
  <si>
    <t>TFL-VCO-304 FR</t>
  </si>
  <si>
    <t>Foam-cushioned seat and backrest upholstered in black rexine, with a black powder-coated MS (mild steel) round tube frame.</t>
  </si>
  <si>
    <t>TFL-VCO-305 FR</t>
  </si>
  <si>
    <t>TFL-VCO-306 FR</t>
  </si>
  <si>
    <t>TFL-VCO-307 FR</t>
  </si>
  <si>
    <t>TFL-VCO-308 FR</t>
  </si>
  <si>
    <t>TFL-VCO-309 FR</t>
  </si>
  <si>
    <t>Foam-cushioned seat and backrest upholstered in black rexine, with a black powder-coated MS (mild steel) tube frame.</t>
  </si>
  <si>
    <t>TFL-VCO-310</t>
  </si>
  <si>
    <t>Foam-cushioned seat and backrest upholstered in black rexine, with a black powder-coated MS (mild steel)  tube frame.</t>
  </si>
  <si>
    <t>TFL-VCO-311 FR</t>
  </si>
  <si>
    <t>TFL-VCO-312 WD</t>
  </si>
  <si>
    <t>Slatted solid wood seat and backrest with a black powder-coated MS (mild steel) round tube frame.</t>
  </si>
  <si>
    <t>Antique and Black  Color</t>
  </si>
  <si>
    <t>TFL-VCO-313 FR</t>
  </si>
  <si>
    <t>Foam-cushioned black rexine seat and backrest with plastic armrests, a chrome gas lift, and a nylon star base on casters.</t>
  </si>
  <si>
    <t>TFL-VCO-314 FR</t>
  </si>
  <si>
    <t>Plywood shell back and seat with a black fabric cushion, plastic armrests, a chrome gas lift, and a nylon star base on casters.</t>
  </si>
  <si>
    <t>TFL-VCO-315 FR</t>
  </si>
  <si>
    <t>Foam-cushioned black rexine seat and backrest with a chrome gas lift, MS back support, and a nylon star base on casters.</t>
  </si>
  <si>
    <t>TFL-VCO-316 FR</t>
  </si>
  <si>
    <t>Foam-cushioned black rexine round seat with a chrome gas lift and a nylon star base on casters.</t>
  </si>
  <si>
    <t>TFL-VCO-317 FR</t>
  </si>
  <si>
    <t xml:space="preserve">Training Chair </t>
  </si>
  <si>
    <t>TFL-CRO-301 FR</t>
  </si>
  <si>
    <t>Training Chair</t>
  </si>
  <si>
    <t>PA Plastic backrest + High density foam seatpad.</t>
  </si>
  <si>
    <t xml:space="preserve">Training Chair/Class Room Chair </t>
  </si>
  <si>
    <t xml:space="preserve">White+Black </t>
  </si>
  <si>
    <t>TFL-CRO-302</t>
  </si>
  <si>
    <t>Sky Blue+White</t>
  </si>
  <si>
    <t>TFL-CRO-303 FR</t>
  </si>
  <si>
    <t>Foam-cushioned seat and backrest upholstered in black rexine/artificial leather, an MDF tablet arm, and a black powder-coated MS (mild steel) rod frame with an under-seat wire book rack.</t>
  </si>
  <si>
    <t>s</t>
  </si>
  <si>
    <t>TFL-CRO-304 WD</t>
  </si>
  <si>
    <t>Slatted solid wood seat and backrest, an MDF/laminate tablet arm, and a black powder-coated mild steel (MS) solid rod / bar frame with an under-seat wire mesh rack.</t>
  </si>
  <si>
    <t xml:space="preserve">Antique and Black Color </t>
  </si>
  <si>
    <t>TFL-CRO-305 LB</t>
  </si>
  <si>
    <t>High-pressure laminate (HPL) / plywood seat, back, and desk with a chrome-plated tubular steel frame and an integrated wire book rack.</t>
  </si>
  <si>
    <t>Antique and SS Color</t>
  </si>
  <si>
    <t xml:space="preserve">Reception Chair </t>
  </si>
  <si>
    <t>TFL-RPC-301 FR</t>
  </si>
  <si>
    <t>Reception Chair</t>
  </si>
  <si>
    <t>Mild Steel</t>
  </si>
  <si>
    <t xml:space="preserve">Auditorium Chair </t>
  </si>
  <si>
    <t>TFL-ADC-301 FR</t>
  </si>
  <si>
    <t>Auditorium Chair</t>
  </si>
  <si>
    <t xml:space="preserve">Podium </t>
  </si>
  <si>
    <t>TFL-POD-201 LB</t>
  </si>
  <si>
    <t>Podium</t>
  </si>
  <si>
    <t>Size: L 750 x W 550 x H 1250 mm</t>
  </si>
  <si>
    <t>TFL-POD-203 LB</t>
  </si>
  <si>
    <t>Size: L 850 x W 600 x H 1250 mm</t>
  </si>
  <si>
    <t xml:space="preserve">Workstation </t>
  </si>
  <si>
    <t>TFL-WSO-201 LB</t>
  </si>
  <si>
    <t>Size: L 2400 x W 1200 x H 1050 mm</t>
  </si>
  <si>
    <t>TFL-WSO-202 LB</t>
  </si>
  <si>
    <t>Size: L 2000 x W 1200 x H 1050 mm</t>
  </si>
  <si>
    <t>TFL-WSO-203 LB</t>
  </si>
  <si>
    <t>Fabric with aluminum frame &amp; MFC Board</t>
  </si>
  <si>
    <t>Size: L 3150 x W 1200 x H 1200 mm</t>
  </si>
  <si>
    <t>Able to Choose</t>
  </si>
  <si>
    <t>TFL-WSO-204 LB</t>
  </si>
  <si>
    <t>Size: L 2400 x W 600 x H 1200 mm</t>
  </si>
  <si>
    <t xml:space="preserve"> Reception Table</t>
  </si>
  <si>
    <t>TFL-RTO-201 LB</t>
  </si>
  <si>
    <t>Reception Desks</t>
  </si>
  <si>
    <t>Size: L 1600 x W 600 x H 1050 mm</t>
  </si>
  <si>
    <t>TFL-RTO-202 LB</t>
  </si>
  <si>
    <t>TFL-RTO-203 LB</t>
  </si>
  <si>
    <t>Size: L 1800 x W 600 x H 1050 mm</t>
  </si>
  <si>
    <t>TFL-RTO-204 LB</t>
  </si>
  <si>
    <t>Size: L 1500 x W 600 x H 1050 mm</t>
  </si>
  <si>
    <t xml:space="preserve">Waiting Chair </t>
  </si>
  <si>
    <t>TFL-GCO-301 WD</t>
  </si>
  <si>
    <t>Waiting chair</t>
  </si>
  <si>
    <t>Made from Kiln-dried Mahagoni wood &amp; Heavy-duty Black Powder-Coated Steel Frame, and Solid Metal T-shaped Base Bars.</t>
  </si>
  <si>
    <t xml:space="preserve">Fixed Chair </t>
  </si>
  <si>
    <t>TFL-GCO-302 MT</t>
  </si>
  <si>
    <t xml:space="preserve">SS Structure with Powder Coated MS Shell </t>
  </si>
  <si>
    <t>Gray, Metallic Grey</t>
  </si>
  <si>
    <t>TFL-GCO-303 MT</t>
  </si>
  <si>
    <t>Sky Blue, Metallic Grey</t>
  </si>
  <si>
    <t>TFL-GCO-304 MT</t>
  </si>
  <si>
    <t>Combined File Cabinet</t>
  </si>
  <si>
    <t>TFL-FCO-501 MT</t>
  </si>
  <si>
    <t>Office File Cabinet</t>
  </si>
  <si>
    <t xml:space="preserve">Mild Steel </t>
  </si>
  <si>
    <t xml:space="preserve">File Cabinet </t>
  </si>
  <si>
    <t>Size: L 480 x W 610 x H 750 mm</t>
  </si>
  <si>
    <t xml:space="preserve">Gray/Black Color </t>
  </si>
  <si>
    <t>TFL-FCO-502 MT</t>
  </si>
  <si>
    <t>Size: L 480 x W 610 x H 1070  mm</t>
  </si>
  <si>
    <t>TFL-FCO-503 MT</t>
  </si>
  <si>
    <t>Size: L 480 x W 610 x H 1400 mm</t>
  </si>
  <si>
    <t>TFL-FCO-504 MT</t>
  </si>
  <si>
    <t>Size: L 1050 x W610 x H 1070 mm</t>
  </si>
  <si>
    <t>TFL-FCO-505 MT</t>
  </si>
  <si>
    <t>Size: L 1050 x W610 x H 1400 mm</t>
  </si>
  <si>
    <t xml:space="preserve">Office Almirah  </t>
  </si>
  <si>
    <t>TFL-SAO-501 MT</t>
  </si>
  <si>
    <t>Office Almirah</t>
  </si>
  <si>
    <t xml:space="preserve">Steel Almirah </t>
  </si>
  <si>
    <t>TFL-SAO-502 MT</t>
  </si>
  <si>
    <t>Size: L 990 x W 510 x H 1930 mm</t>
  </si>
  <si>
    <t>TFL-SAO-503 MT</t>
  </si>
  <si>
    <t xml:space="preserve"> </t>
  </si>
  <si>
    <t>TFL-WSO-501 MT</t>
  </si>
  <si>
    <t>Hydrolic Work Table</t>
  </si>
  <si>
    <r>
      <rPr>
        <b/>
        <sz val="16"/>
        <rFont val="Times New Roman"/>
        <charset val="134"/>
      </rPr>
      <t>Table Top Material :</t>
    </r>
    <r>
      <rPr>
        <sz val="16"/>
        <rFont val="Times New Roman"/>
        <charset val="134"/>
      </rPr>
      <t xml:space="preserve"> 25 mm water-resistant laminated board for a durable and sleek finish that withstands the rigors of daily use. </t>
    </r>
    <r>
      <rPr>
        <b/>
        <sz val="16"/>
        <rFont val="Times New Roman"/>
        <charset val="134"/>
      </rPr>
      <t>Table Frame Material:</t>
    </r>
    <r>
      <rPr>
        <sz val="16"/>
        <rFont val="Times New Roman"/>
        <charset val="134"/>
      </rPr>
      <t xml:space="preserve">
Low carbon steel, ensuring stability and longevity for your workspace. </t>
    </r>
    <r>
      <rPr>
        <b/>
        <sz val="16"/>
        <rFont val="Times New Roman"/>
        <charset val="134"/>
      </rPr>
      <t>Motor Options:</t>
    </r>
    <r>
      <rPr>
        <sz val="16"/>
        <rFont val="Times New Roman"/>
        <charset val="134"/>
      </rPr>
      <t xml:space="preserve">
Choose between a single or double motor option to cater to your specific needs.                         </t>
    </r>
    <r>
      <rPr>
        <b/>
        <sz val="16"/>
        <rFont val="Times New Roman"/>
        <charset val="134"/>
      </rPr>
      <t>Load Capacity:</t>
    </r>
    <r>
      <rPr>
        <sz val="16"/>
        <rFont val="Times New Roman"/>
        <charset val="134"/>
      </rPr>
      <t xml:space="preserve">
Double Motor: Impressive load capacity of up to 120 kg (264.6 lbs), providing robust support for your work essentials.</t>
    </r>
  </si>
  <si>
    <t>Size: L 1200 x W 1260 x H 1205 mm</t>
  </si>
  <si>
    <t>Sky Blue+ Metallic Grey</t>
  </si>
  <si>
    <t>Commercial Furniture Specifications</t>
  </si>
  <si>
    <t>Educational Furniture</t>
  </si>
  <si>
    <t>TFL-EDF-101 WD</t>
  </si>
  <si>
    <t>Single Student Table</t>
  </si>
  <si>
    <t>Made of Solid Mehagoni wood and Veneered Processed wood &amp; Heavy-duty MS (Mild Steel) Box Tube structures  .</t>
  </si>
  <si>
    <t xml:space="preserve">Educational Furniture </t>
  </si>
  <si>
    <t xml:space="preserve">Table </t>
  </si>
  <si>
    <t>Size: L-600 × W-450 × H-750 mm</t>
  </si>
  <si>
    <t xml:space="preserve">Black+Lacqure Finis </t>
  </si>
  <si>
    <t xml:space="preserve">Single Student Chair </t>
  </si>
  <si>
    <t>Size: L-380 × W-400 × H-750 mm</t>
  </si>
  <si>
    <t>TFL-EDF-103 WD</t>
  </si>
  <si>
    <t>Double Student Table</t>
  </si>
  <si>
    <t>Size: L-1200 × W-450 × H-750 mm</t>
  </si>
  <si>
    <t>TFL-EDF-104 WD</t>
  </si>
  <si>
    <t xml:space="preserve">Double Student Chair </t>
  </si>
  <si>
    <t>Size: L-1200 × W-400 × H-750 mm</t>
  </si>
  <si>
    <t>TFL-EDF-105 WD</t>
  </si>
  <si>
    <t>Teachers  Table</t>
  </si>
  <si>
    <t>Size: L-700 × W-450 × H-750 mm</t>
  </si>
  <si>
    <t>TFL-EDF-106 WD</t>
  </si>
  <si>
    <t xml:space="preserve">Teachers  Chair </t>
  </si>
  <si>
    <t>Size: L-450 × W-480 × H-800 mm</t>
  </si>
  <si>
    <t>TFL-EDF-107 MT</t>
  </si>
  <si>
    <t xml:space="preserve">Melamine Face Chip Board&amp; Heavy-duty MS (Mild Steel) Box Tube structures  </t>
  </si>
  <si>
    <t>Size: L-838 × W-533 × H-775 mm</t>
  </si>
  <si>
    <t>TFL-EDF-108 MT</t>
  </si>
  <si>
    <t>Molded plastic shell seat and backrest supported by a sturdy metal leg frame.</t>
  </si>
  <si>
    <t>Size: L-550 × W-515 × H-850 mm</t>
  </si>
  <si>
    <t>Molded plastic chair featuring a textured woven-pattern seat and backrest with integrated plastic legs.</t>
  </si>
  <si>
    <t>TFL-EDF-109 MT</t>
  </si>
  <si>
    <t xml:space="preserve">School Bench </t>
  </si>
  <si>
    <t xml:space="preserve">Molded plastic Top seat &amp; Heavy-duty MS (Mild Steel) Box Tube structures  </t>
  </si>
  <si>
    <t xml:space="preserve">High Bench : Size: L-1450 × W-425 × H-730 mm                                                       Low Bench : Size L-1450 × W-425 × H-730 mm                         </t>
  </si>
  <si>
    <t>TFL-EDF-110 MT</t>
  </si>
  <si>
    <t>TFL-ESB-101 MT</t>
  </si>
  <si>
    <t>High-density board desktop with a protective plastic border, supported by an adjustable metal frame.</t>
  </si>
  <si>
    <t>TFL-ESB-102 MT</t>
  </si>
  <si>
    <t>Size: L-1200 × W-480 × H-800 mm</t>
  </si>
  <si>
    <t>TFL-ESB-103 MT</t>
  </si>
  <si>
    <t>Molded plastic seat and backrest with a built-in handle slot, supported by an adjustable cantilever metal frame.</t>
  </si>
  <si>
    <t>Size: L-400 × W-450 × H-800 mm</t>
  </si>
  <si>
    <t>TFL-ESB-104 MT</t>
  </si>
  <si>
    <t>High-density board desk with shelf and modesty panel, paired with a curved plywood chair on a sturdy metal frame.</t>
  </si>
  <si>
    <t>TFL-ESB-105 MT</t>
  </si>
  <si>
    <t>TFL-ESB-106 MT</t>
  </si>
  <si>
    <t xml:space="preserve">Student Locker </t>
  </si>
  <si>
    <t>TFL-EDF-111 MT</t>
  </si>
  <si>
    <t>MS (Mild Steel) sheet locker cabinet with individual key locks and handles.</t>
  </si>
  <si>
    <t>Locker</t>
  </si>
  <si>
    <t>TFL-EDF-112 LB</t>
  </si>
  <si>
    <t>TFL-EDF-113 LB</t>
  </si>
  <si>
    <t>TFL-EDF-114LB</t>
  </si>
  <si>
    <t xml:space="preserve">Melamine Face Chip Board, Imported Foreign Accessories &amp; Heavy-duty MS (Mild Steel) Box Tube structures  </t>
  </si>
  <si>
    <t>Size: L-1200 × W-600 × H-750 mm</t>
  </si>
  <si>
    <t>TFL-EDF-115LB</t>
  </si>
  <si>
    <t xml:space="preserve">Pordium </t>
  </si>
  <si>
    <t>TFL-EDF-116LB</t>
  </si>
  <si>
    <t>File Cabinet</t>
  </si>
  <si>
    <t>TFL-OFC-119 MT</t>
  </si>
  <si>
    <t>Size: L-482 × W-550 × H-720 mm</t>
  </si>
  <si>
    <t>TFL-OFC-120 MT</t>
  </si>
  <si>
    <t>Size: L-482 × W-550 × H-760 mm</t>
  </si>
  <si>
    <t>TFL-OFC-121 MT</t>
  </si>
  <si>
    <t>Size: L-1050 × W-550 × H-760 mm</t>
  </si>
  <si>
    <t>TFL-OFC-122 MT</t>
  </si>
  <si>
    <t>Size: L-482 × W-550 × H-1050 mm</t>
  </si>
  <si>
    <t>TFL-OFC-123 MT</t>
  </si>
  <si>
    <t>Size: L-900 × W-550 × H-1050 mm</t>
  </si>
  <si>
    <t>Grey Metal Colol</t>
  </si>
  <si>
    <t>TFL-OFC-124 MT</t>
  </si>
  <si>
    <t>Size: L-1050 × W-550 × H-1050 mm</t>
  </si>
  <si>
    <t>TFL-OFC-125 MT</t>
  </si>
  <si>
    <t>Size: L-482 × W-550 × H-1370 mm</t>
  </si>
  <si>
    <t>TFL-OFC-126 MT</t>
  </si>
  <si>
    <t>Size: L-900 × W-550 × H-1370 mm</t>
  </si>
  <si>
    <t>TFL-OFC-127 MT</t>
  </si>
  <si>
    <t>Size: L-1050 × W-550 × H-1370 mm</t>
  </si>
  <si>
    <t>TFL-OFC-128 MT</t>
  </si>
  <si>
    <t>Size: L-990 × W-550 × H-1930 mm</t>
  </si>
  <si>
    <t>TFL-OFC-129 MT</t>
  </si>
  <si>
    <t>TFL-OFC-130 MT</t>
  </si>
  <si>
    <t>Grey Metal Color</t>
  </si>
  <si>
    <t xml:space="preserve">Industrial Furniture </t>
  </si>
  <si>
    <t>TFL-IND-101 MT</t>
  </si>
  <si>
    <t>CNC Design Door</t>
  </si>
  <si>
    <t>Industrial Furniture</t>
  </si>
  <si>
    <t>Door</t>
  </si>
  <si>
    <t>Size: L-900 × H-2100 mm</t>
  </si>
  <si>
    <t>TFL-IND-102 MT</t>
  </si>
  <si>
    <t>TFL-IND-103 MT</t>
  </si>
  <si>
    <t>TFL-IND-104 MT</t>
  </si>
  <si>
    <t>TFL-IND-105 MT</t>
  </si>
  <si>
    <t>TFL-IND-106 MT</t>
  </si>
  <si>
    <t>TFL-IND-107 MT</t>
  </si>
  <si>
    <t>Fire Exit Door</t>
  </si>
  <si>
    <t>MS (Mild Steel) sheet security main door with a pull handle and an integrated smart digital lock system.</t>
  </si>
  <si>
    <t>Size: L-1050 × H-2100 mm</t>
  </si>
  <si>
    <t>Red</t>
  </si>
  <si>
    <t>TFL-IND-108 MT</t>
  </si>
  <si>
    <t>TFL-IND-109 MT</t>
  </si>
  <si>
    <t>Size: L-1200 × H-2100 mm</t>
  </si>
  <si>
    <t>TFL-IND-110 MT</t>
  </si>
  <si>
    <t>MS (Mild Steel) sheet fire-rated exit door equipped with a panic bar, door closer, and prominent "FIRE EXIT" signage.</t>
  </si>
  <si>
    <t>Size: L-950 × H-2100 mm</t>
  </si>
  <si>
    <t xml:space="preserve">Green </t>
  </si>
  <si>
    <t>TFL-IND-111 MT</t>
  </si>
  <si>
    <t>TFL-IND-112 MT</t>
  </si>
  <si>
    <t>Double-leaf MS (Mild Steel) sheet fire-rated exit door equipped with a panic bar, lever handle, and "FIRE EXIT" signage.</t>
  </si>
  <si>
    <t>Modular Stair</t>
  </si>
  <si>
    <t>TFL-IND-113 MT</t>
  </si>
  <si>
    <t>Stair</t>
  </si>
  <si>
    <t>MS (Mild Steel)</t>
  </si>
  <si>
    <t>Size: L-900 × W-1200 × H-800 mm</t>
  </si>
  <si>
    <t>TFL-IND-114 MT</t>
  </si>
  <si>
    <t>Size: L-900 × W-2100 × H-1050 mm</t>
  </si>
  <si>
    <t>TFL-IND-115 MT</t>
  </si>
  <si>
    <t>Size: L-900 × H-2700 mm</t>
  </si>
  <si>
    <t>Hand Trolley</t>
  </si>
  <si>
    <t>Industrial platform trolley with an MS (Mild Steel) sheet base, pipe handle, side railings, and heavy-duty caster wheels.</t>
  </si>
  <si>
    <t>Trolley</t>
  </si>
  <si>
    <t>Size: L-1200 × W-600 × H-800 mm</t>
  </si>
  <si>
    <t>Blue</t>
  </si>
  <si>
    <t>Industrial platform trolley with an MS (Mild Steel) sheet base, pipe handle, and caster wheels.</t>
  </si>
  <si>
    <t>Size: L-900 × W-500 × H-750 mm</t>
  </si>
  <si>
    <t>Industrial platform trolley with an MS (Mild Steel) sheet base, pipe handle with an integrated support plate, and caster wheels.</t>
  </si>
  <si>
    <t>Size: L-800 × W-480 × H-900 mm</t>
  </si>
  <si>
    <t>TFL-IND-130 MT</t>
  </si>
  <si>
    <t>Industrial wire mesh cage trolley with an MS (Mild Steel) pipe frame, openable top lid, and swivel caster wheels.</t>
  </si>
  <si>
    <t>Size: L-900 × W-480 × H-850 mm</t>
  </si>
  <si>
    <t>Inspection Table</t>
  </si>
  <si>
    <t>TFL-IND-125 MT</t>
  </si>
  <si>
    <t>High Density Melamine Chip Board  &amp; MS (Mild Steel) pipe structure.</t>
  </si>
  <si>
    <t>Size: L-1800 × W-600 × H-1800 mm</t>
  </si>
  <si>
    <t xml:space="preserve">Rack </t>
  </si>
  <si>
    <t>TFL-IND-126 MT</t>
  </si>
  <si>
    <t xml:space="preserve">Sample Rack </t>
  </si>
  <si>
    <t xml:space="preserve"> MS (Mild Steel) Tube structure &amp; Shelf Ms Sheet</t>
  </si>
  <si>
    <t>Size: L-1800 × W-450 × H-1800 mm</t>
  </si>
  <si>
    <t>TFL-IND-127 MT</t>
  </si>
  <si>
    <t xml:space="preserve">Storage Rack </t>
  </si>
  <si>
    <t xml:space="preserve"> MS (Mild Steel) pipe structure &amp; Shelf Ms Sheet</t>
  </si>
  <si>
    <t>Size: L-1650 × W-400 × H-1800 mm</t>
  </si>
  <si>
    <t>TFL-IND-128 MT</t>
  </si>
  <si>
    <t>Display Rack</t>
  </si>
  <si>
    <t>MS (Mild Steel) Tube  structure</t>
  </si>
  <si>
    <t>Size: L-1500 × W-400 × H-1650 mm</t>
  </si>
  <si>
    <t>TFL-IND-129 MT</t>
  </si>
  <si>
    <t xml:space="preserve">Cutting table </t>
  </si>
  <si>
    <t>Size: L-2400 × W-800 × H-750 mm</t>
  </si>
  <si>
    <t>Hospital Furniture</t>
  </si>
  <si>
    <t>TFL-HOS-101 MT</t>
  </si>
  <si>
    <t>Metal, ABS daw &amp; Imported Foreign Accessories</t>
  </si>
  <si>
    <t>Hospital   Furniture</t>
  </si>
  <si>
    <t>Size: L-2280 × W-1000 × H-1350 mm</t>
  </si>
  <si>
    <t>TFL-HOS-102 MT</t>
  </si>
  <si>
    <t>Size: L-2250 × W-1000 × H-1350 mm</t>
  </si>
  <si>
    <t>TFL-HOS-103 MT</t>
  </si>
  <si>
    <t>Mild Steel &amp; Imported Foreign Accessories</t>
  </si>
  <si>
    <t>Size: L-1980 × W-900 × H-1350 mm</t>
  </si>
  <si>
    <t>TFL-HOS-104 MT</t>
  </si>
  <si>
    <t>Size: L-2060 × W-900 × H-800 mm</t>
  </si>
  <si>
    <t>TFL-HOS-105 MT</t>
  </si>
  <si>
    <t>Size: L-1900 × W-600 × H-1500 mm</t>
  </si>
  <si>
    <t>TFL-HOS-106 MT</t>
  </si>
  <si>
    <t>Size: L-2140 × W-1000 × H-900 mm</t>
  </si>
  <si>
    <t>TFL-HOS-110 MT</t>
  </si>
  <si>
    <t>Size: L-2200 × W-550 × H-850 mm</t>
  </si>
  <si>
    <t>TFL-HOS-111 MT</t>
  </si>
  <si>
    <t>Size: L-2100 × W-550 × H-850 mm</t>
  </si>
  <si>
    <t>TFL-HOS-112 MT</t>
  </si>
  <si>
    <t>Size: L-2150 × W-550 × H-850 mm</t>
  </si>
  <si>
    <t xml:space="preserve">Bedside Table </t>
  </si>
  <si>
    <t>TFL-HOS-107 MT</t>
  </si>
  <si>
    <t>Size: L-580 × W-390 × H-850 mm</t>
  </si>
  <si>
    <t>TFL-HOS-108 MT</t>
  </si>
  <si>
    <t>Size: L-575 × W-390 × H-800 mm</t>
  </si>
  <si>
    <t>TFL-HOS-109 MT</t>
  </si>
  <si>
    <t>Size: L-500 × W-350 × H-800 mm</t>
  </si>
  <si>
    <t>TFL-HOS-113 MT</t>
  </si>
  <si>
    <t>SS Sheet &amp; Imported Foreign Accessories</t>
  </si>
  <si>
    <t>Size: L-900 × W-400 × H-800 mm</t>
  </si>
  <si>
    <t>SS</t>
  </si>
  <si>
    <t>TFL-HOS-114 MT</t>
  </si>
  <si>
    <t>Size: L-700 × W-350 × H-750 mm</t>
  </si>
  <si>
    <t>TFL-HOS-115 MT</t>
  </si>
  <si>
    <t>Metal, Chipboard &amp; Imported Foreign Accessories</t>
  </si>
  <si>
    <t>Size: L-700 × W-300 × H-700 mm</t>
  </si>
  <si>
    <t>Medicine Cupboard</t>
  </si>
  <si>
    <t>TFL-HOS-116 MT</t>
  </si>
  <si>
    <t>Size: L-900 × W-400 × H-1800 mm</t>
  </si>
  <si>
    <t>TFL-HOS-117 MT</t>
  </si>
  <si>
    <t>Size: L-800 × W-400 × H-1800 mm</t>
  </si>
  <si>
    <t>TFL-HOS-118 MT</t>
  </si>
  <si>
    <t>Size: L-1050 × W-400 × H-1650 mm</t>
  </si>
  <si>
    <t>Saline Stand</t>
  </si>
  <si>
    <t>SS Round Tube  &amp; Imported Foreign Accessories</t>
  </si>
  <si>
    <t>Size: L-400 × W-400 × H-1650 mm</t>
  </si>
  <si>
    <t>TFL-HOS-119 MT</t>
  </si>
  <si>
    <t>Size: L-350 × W-350 × H-1650 mm</t>
  </si>
  <si>
    <t>TFL-HOS-120 MT</t>
  </si>
  <si>
    <t>Size: L-450 × W-450 × H-1650 mm</t>
  </si>
  <si>
    <t xml:space="preserve">Baby Cot </t>
  </si>
  <si>
    <t>TFL-HOS-121 MT</t>
  </si>
  <si>
    <t>Size: L-800 × W-450 × H-1350 mm</t>
  </si>
  <si>
    <t>TFL-HOS-122 MT</t>
  </si>
  <si>
    <t>Size: L-800 × W-480 × H-1000 mm</t>
  </si>
  <si>
    <t>TFL-HOS-123 MT</t>
  </si>
  <si>
    <t>Size: L-800 × W-460 × H-860 mm</t>
  </si>
  <si>
    <t>পদ্ম ডাবল বেড</t>
  </si>
  <si>
    <t>পদ্ম কিং বেড</t>
  </si>
  <si>
    <t>পদ্ম বেড সাইড টেবিল</t>
  </si>
  <si>
    <t>শিল্পিক ডাবল বেড</t>
  </si>
  <si>
    <t>শিল্পিক কিং বেড</t>
  </si>
  <si>
    <t>শিল্পিক বেড সাইড টেবিল</t>
  </si>
  <si>
    <t>অরণ্য ডাবল বেড</t>
  </si>
  <si>
    <t>অরণ্য কিং বেড</t>
  </si>
  <si>
    <t>অরণ্য বেড সাইড টেবিল</t>
  </si>
  <si>
    <t>চারুলতা ডাবল বেড</t>
  </si>
  <si>
    <t>চারুলতা কিং বেড</t>
  </si>
  <si>
    <t>চারুলতা বেড সাইড টেবিল</t>
  </si>
  <si>
    <t>অম্বরী ডাবল বেড</t>
  </si>
  <si>
    <t>অম্বরী কিং বেড</t>
  </si>
  <si>
    <t>অম্বরী বেড সাইড টেবিল</t>
  </si>
  <si>
    <t>পুঞ্জিকা ডাবল বেড</t>
  </si>
  <si>
    <t>পুঞ্জিকা কিং বেড</t>
  </si>
  <si>
    <t>বনলতা ডাবল বেড</t>
  </si>
  <si>
    <t>বনলতা কিং বেড</t>
  </si>
  <si>
    <t>বনলতা বেড সাইড টেবিল</t>
  </si>
  <si>
    <t>শুভ্রা ডাবল বেড</t>
  </si>
  <si>
    <t>শুভ্রা বেড সাইড টেবিল</t>
  </si>
  <si>
    <t>বিপরীত ডাবল বেড</t>
  </si>
  <si>
    <t>বিপরীত বেড সাইড টেবিল</t>
  </si>
  <si>
    <t>কদম্বরী ডাবল বেড</t>
  </si>
  <si>
    <t>কদম্বরী বেড সাইড টেবিল</t>
  </si>
  <si>
    <t>দিগন্ত ডাবল বেড</t>
  </si>
  <si>
    <t>দিগন্ত বেড সাইড টেবিল</t>
  </si>
  <si>
    <t>রেখাচিত্র ডাবল বেড</t>
  </si>
  <si>
    <t>রেখাচিত্র বেড সাইড টেবিল</t>
  </si>
  <si>
    <t>সূর্যমুখী ডাবল বেড</t>
  </si>
  <si>
    <t>সূর্যমুখী বেড সাইড টেবিল</t>
  </si>
  <si>
    <t>ডাবল বেড</t>
  </si>
  <si>
    <t>বেড সাইড টেবিল</t>
  </si>
  <si>
    <t>মিতালী বেড</t>
  </si>
  <si>
    <t>রূপান্তর বেড</t>
  </si>
  <si>
    <t>টেরাকোটা বেড</t>
  </si>
  <si>
    <t>প্রবালিকা বেড</t>
  </si>
  <si>
    <t>মুক্তালী বেড</t>
  </si>
  <si>
    <t>মুক্তালী বেড সাইড টেবিল</t>
  </si>
  <si>
    <t>বেড</t>
  </si>
  <si>
    <t>চারুলতা ড্রেসিং টেবিল</t>
  </si>
  <si>
    <t>অম্বরী ড্রেসিং টেবিল</t>
  </si>
  <si>
    <t>অরণ্য ড্রেসিং টেবিল</t>
  </si>
  <si>
    <t>শিল্পিক ড্রেসিং টেবিল</t>
  </si>
  <si>
    <t>পদ্ম ড্রেসিং টেবিল</t>
  </si>
  <si>
    <t>পুঞ্জিকা ড্রেসিং টেবিল</t>
  </si>
  <si>
    <t>শুভ্রা ড্রেসিং টেবিল</t>
  </si>
  <si>
    <t>ড্রেসিং টেবিল</t>
  </si>
  <si>
    <t>রূপান্তর ড্রেসিং টেবিল</t>
  </si>
  <si>
    <t>মুক্তালী ড্রেসিং টেবিল</t>
  </si>
  <si>
    <t>বনলতা ড্রেসিং টেবিল</t>
  </si>
  <si>
    <t>বিপরীত ড্রেসিং টেবিল</t>
  </si>
  <si>
    <t>কদম্বরী ড্রেসিং টেবিল</t>
  </si>
  <si>
    <t>দিগন্ত ড্রেসিং টেবিল</t>
  </si>
  <si>
    <t>রেখাচিত্র ড্রেসিং টেবিল</t>
  </si>
  <si>
    <t>পদ্ম ২-ডোর কাপবোর্ড</t>
  </si>
  <si>
    <t>পুঞ্জিকা ২-ডোর কাপবোর্ড</t>
  </si>
  <si>
    <t>অম্বরী ২-ডোর কাপবোর্ড</t>
  </si>
  <si>
    <t>অম্বরী ৩-ডোর কাপবোর্ড</t>
  </si>
  <si>
    <t>চারুলতা ২-ডোর কাপবোর্ড</t>
  </si>
  <si>
    <t>চারুলতা ৩-ডোর কাপবোর্ড</t>
  </si>
  <si>
    <t>অরণ্য ২-ডোর কাপবোর্ড</t>
  </si>
  <si>
    <t>অরণ্য ৩-ডোর কাপবোর্ড</t>
  </si>
  <si>
    <t>শিল্পিক ৩-ডোর কাপবোর্ড</t>
  </si>
  <si>
    <t>শিল্পিক ২-ডোর কাপবোর্ড</t>
  </si>
  <si>
    <t>পদ্ম ৩-ডোর কাপবোর্ড</t>
  </si>
  <si>
    <t>রূপান্তর ২-ডোর কাপবোর্ড</t>
  </si>
  <si>
    <t>মুক্তালী ২-ডোর কাপবোর্ড</t>
  </si>
  <si>
    <t>২-ডোর কাপবোর্ড</t>
  </si>
  <si>
    <t>বনলতা ২-ডোর কাপবোর্ড</t>
  </si>
  <si>
    <t>বনলতা ৩-ডোর কাপবোর্ড</t>
  </si>
  <si>
    <t>শুভ্রা ২-ডোর কাপবোর্ড</t>
  </si>
  <si>
    <t>বিপরীত ২-ডোর কাপবোর্ড</t>
  </si>
  <si>
    <t>কদম্বরী ২-ডোর কাপবোর্ড</t>
  </si>
  <si>
    <t>কদম্বরী ৩-ডোর কাপবোর্ড</t>
  </si>
  <si>
    <t>দিগন্ত ২-ডোর কাপবোর্ড</t>
  </si>
  <si>
    <t>রেখাচিত্র ২-ডোর কাপবোর্ড</t>
  </si>
  <si>
    <t>৩-ডোর কাপবোর্ড</t>
  </si>
  <si>
    <t>শুভ্রা ওয়ারড্রোব</t>
  </si>
  <si>
    <t>বিপরীত ওয়ারড্রোব</t>
  </si>
  <si>
    <t>কদম্বরী ওয়ারড্রোব</t>
  </si>
  <si>
    <t>দিগন্ত ওয়ারড্রোব</t>
  </si>
  <si>
    <t>রেখাচিত্র ওয়ারড্রোব</t>
  </si>
  <si>
    <t>চেস্ট অফ ড্রয়ার</t>
  </si>
  <si>
    <t>ওয়ারড্রোব</t>
  </si>
  <si>
    <t>রূপান্তর ওয়ারড্রোব</t>
  </si>
  <si>
    <t>মুক্তালী চেস্ট অফ ড্রয়ার</t>
  </si>
  <si>
    <t>বনলতা ওয়ারড্রোব</t>
  </si>
  <si>
    <t>চারুলতা ওয়ারড্রোব</t>
  </si>
  <si>
    <t>অম্বরী ওয়ারড্রোব</t>
  </si>
  <si>
    <t>শিল্পিক ওয়ারড্রোব</t>
  </si>
  <si>
    <t>পদ্ম ওয়ারড্রোব</t>
  </si>
  <si>
    <t>অরণ্য ওয়ারড্রোব</t>
  </si>
  <si>
    <t>পদ্ম আলনা</t>
  </si>
  <si>
    <t>শিল্পিক আলনা</t>
  </si>
  <si>
    <t>পদ্ম Reading Table</t>
  </si>
  <si>
    <t>শিল্পিক Reading Table</t>
  </si>
  <si>
    <t>অরণ্য Reading Table</t>
  </si>
  <si>
    <t>পদ্ম Computer Table</t>
  </si>
  <si>
    <t>পদ্ম Shoe Rack</t>
  </si>
  <si>
    <t>শিল্পিক Shoe Rack</t>
  </si>
  <si>
    <t>অরণ্য Shoe Rack</t>
  </si>
  <si>
    <t>পদ্ম Divan</t>
  </si>
  <si>
    <t>শিল্পিক Divan</t>
  </si>
  <si>
    <t>অরণ্য Divan</t>
  </si>
  <si>
    <t>ফ্লোরাল Sofa</t>
  </si>
  <si>
    <t>পদ্ম Oven Shelf</t>
  </si>
  <si>
    <t>পদ্ম Dining Talbe</t>
  </si>
  <si>
    <t>পদ্ম Dining Chair</t>
  </si>
  <si>
    <t>শিল্পিক Dining Talbe</t>
  </si>
  <si>
    <t>শিল্পিক Dining Chair</t>
  </si>
  <si>
    <t>রেখাচিত্র Dining Table</t>
  </si>
  <si>
    <t>কদম্বরী Dining Table</t>
  </si>
  <si>
    <t>কদম্বরী Dining Chair</t>
  </si>
  <si>
    <t>রেখাচিত্র Dining Chair</t>
  </si>
  <si>
    <t>পদ্ম Showcase</t>
  </si>
  <si>
    <t>শিল্পিক Showcase</t>
  </si>
  <si>
    <t>শুভ্রা Dinner Wagon</t>
  </si>
  <si>
    <t>বনলতা TV Cabinet</t>
  </si>
  <si>
    <t>শুভ্রা TV Cabinet</t>
  </si>
  <si>
    <t>কদম্বরী TV Cabinet</t>
  </si>
  <si>
    <t>বিপরীত TV Cabinet</t>
  </si>
  <si>
    <t>শুভ্রা Shoe Rack</t>
  </si>
  <si>
    <t>বনলতা Shoe Rack</t>
  </si>
  <si>
    <t>বনলতা Reading Table</t>
  </si>
  <si>
    <t>শুভ্রা Reading Table</t>
  </si>
  <si>
    <t>বনলতা বেড</t>
  </si>
  <si>
    <t>বনলতা 2-Door Steel Almirah</t>
  </si>
  <si>
    <t>শুভ্রা 2-Door Steel Almirah</t>
  </si>
  <si>
    <t>বিপরীত 2-Door Steel Almirah</t>
  </si>
  <si>
    <t>কদম্বরী 2-Door Steel Almirah</t>
  </si>
  <si>
    <t>দিগন্ত 2-Door Steel Almirah</t>
  </si>
  <si>
    <t>রেখাচিত্র 2-Door Steel Almirah</t>
  </si>
  <si>
    <t>পদ্ম Sr. Executive Table</t>
  </si>
  <si>
    <t>শিল্পিক Sr. Executive Table</t>
  </si>
  <si>
    <t>অরণ্য Sr. Executive Table</t>
  </si>
  <si>
    <t>চারুলতা Sr. Executive Table</t>
  </si>
  <si>
    <t>অম্বরী Sr. Executive Table</t>
  </si>
  <si>
    <t>পুঞ্জিকা Sr. Executive Table</t>
  </si>
  <si>
    <t>পদ্ম Mobile Drawer Unit</t>
  </si>
  <si>
    <t>শিল্পিক Mobile Drawer Unit</t>
  </si>
  <si>
    <t>অরণ্য Mobile Drawer Unit</t>
  </si>
  <si>
    <t>চারুলতা Mobile Drawer Unit</t>
  </si>
  <si>
    <t>অম্বরী Hanging Drawer</t>
  </si>
  <si>
    <t>পুঞ্জিকা Hanging Drawer</t>
  </si>
  <si>
    <t>পদ্ম Side Rack</t>
  </si>
  <si>
    <t>শিল্পিক Side Rack</t>
  </si>
  <si>
    <t>অরণ্য Side Rack</t>
  </si>
  <si>
    <t>চারুলতা Side Rack</t>
  </si>
  <si>
    <t>অম্বরী Side Rack</t>
  </si>
  <si>
    <t>পুঞ্জিকা Side Rack</t>
  </si>
  <si>
    <t>শিল্পিক Computer Table</t>
  </si>
  <si>
    <t>অরণ্য Computer Table</t>
  </si>
  <si>
    <t>চারুলতা Computer Table</t>
  </si>
  <si>
    <t>অম্বরী Computer Table</t>
  </si>
  <si>
    <t>পুঞ্জিকা Computer Table</t>
  </si>
  <si>
    <t>পদ্ম Multipurpose Shelf</t>
  </si>
  <si>
    <t>শিল্পিক Multipurpose Shelf</t>
  </si>
  <si>
    <t>অরণ্য Multipurpose Shelf</t>
  </si>
  <si>
    <t>চারুলতা Multipurpose Shelf</t>
  </si>
  <si>
    <t>পদ্ম Hanging File Cabinet</t>
  </si>
  <si>
    <t>শিল্পিক Hanging File Cabinet</t>
  </si>
  <si>
    <t>পদ্ম Conference Table</t>
  </si>
  <si>
    <t>শিল্পিক Conference Table</t>
  </si>
  <si>
    <t>অরণ্য Conference Table</t>
  </si>
  <si>
    <t>চারুলতা Conference Table</t>
  </si>
  <si>
    <t>পদ্ম Podium</t>
  </si>
  <si>
    <t>অরণ্য Podium</t>
  </si>
  <si>
    <t>পদ্ম Workstation</t>
  </si>
  <si>
    <t>শিল্পিক Workstation</t>
  </si>
  <si>
    <t>অরণ্য Workstation</t>
  </si>
  <si>
    <t>চারুলতা Workstation</t>
  </si>
  <si>
    <t>পদ্ম Reception Table</t>
  </si>
  <si>
    <t>শিল্পিক Reception Table</t>
  </si>
  <si>
    <t>অরণ্য Reception Table</t>
  </si>
  <si>
    <t>চারুলতা Reception Table</t>
  </si>
  <si>
    <t>বনলতা School Bench</t>
  </si>
  <si>
    <t>শুভ্রা School Bench</t>
  </si>
  <si>
    <t>বিপরীত Student Locker</t>
  </si>
  <si>
    <t>কদম্বরী Student Locker</t>
  </si>
  <si>
    <t>দিগন্ত Student Locker</t>
  </si>
  <si>
    <t>রেখাচিত্র Library Table</t>
  </si>
  <si>
    <t>সূর্যমুখী File Cabinet</t>
  </si>
  <si>
    <t>কসমস File Cabinet</t>
  </si>
  <si>
    <t>রৌজা File Cabinet</t>
  </si>
  <si>
    <t>ফ্লোরাল File Cabinet</t>
  </si>
  <si>
    <t>বনলতা Fire Exit Door</t>
  </si>
  <si>
    <t>শুভ্রা Fire Exit Door</t>
  </si>
  <si>
    <t>বিপরীত Fire Exit Door</t>
  </si>
  <si>
    <t>কদম্বরী Fire Exit Door</t>
  </si>
  <si>
    <t>দিগন্ত Stair</t>
  </si>
  <si>
    <t>রেখাচিত্র Stair</t>
  </si>
  <si>
    <t>কদম্বরী Hand Trolley</t>
  </si>
  <si>
    <t>দিগন্ত Hand Trolley</t>
  </si>
  <si>
    <t>রেখাচিত্র Hand Trolley</t>
  </si>
  <si>
    <t>শুভ্রা বেড</t>
  </si>
  <si>
    <t>বিপরীত বেড</t>
  </si>
  <si>
    <t>কদম্বরী বেড</t>
  </si>
  <si>
    <t>দিগন্ত বেড</t>
  </si>
  <si>
    <t>রেখাচিত্র বেড</t>
  </si>
  <si>
    <t>সূর্যমুখী Saline Stand</t>
  </si>
  <si>
    <t>কসমস Baby Cot</t>
  </si>
  <si>
    <t>রৌজা Baby Cot</t>
  </si>
  <si>
    <t>ফ্লোরাল Baby Cot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</si>
</sst>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3">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b/>
      <sz val="20"/>
      <color rgb="FF000000"/>
      <name val="Times New Roman"/>
      <charset val="134"/>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
      <sz val="12"/>
      <color theme="1"/>
      <name val="Times New Roman"/>
      <charset val="134"/>
    </font>
    <font>
      <sz val="14"/>
      <name val="Times New Roman"/>
      <charset val="134"/>
    </font>
    <font>
      <b/>
      <sz val="16"/>
      <name val="Times New Roman"/>
      <charset val="134"/>
    </font>
  </fonts>
  <fills count="7">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0"/>
        <bgColor indexed="64"/>
      </patternFill>
    </fill>
    <fill>
      <patternFill patternType="solid">
        <fgColor rgb="FFFF0000"/>
        <bgColor indexed="64"/>
      </patternFill>
    </fill>
    <fill>
      <patternFill patternType="solid">
        <fgColor rgb="FFEDEBE0"/>
        <bgColor indexed="64"/>
      </patternFill>
    </fill>
  </fills>
  <borders count="2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bottom style="thin">
        <color auto="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auto="1"/>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bottom/>
      <diagonal/>
    </border>
  </borders>
  <cellStyleXfs count="1">
    <xf numFmtId="0" fontId="0" fillId="0" borderId="0"/>
  </cellStyleXfs>
  <cellXfs count="145">
    <xf numFmtId="0" fontId="0" fillId="0" borderId="0" xfId="0" applyAlignment="1">
      <alignment horizontal="left" vertical="top"/>
    </xf>
    <xf numFmtId="0" fontId="0" fillId="0" borderId="0" xfId="0" applyAlignment="1">
      <alignment vertical="top"/>
    </xf>
    <xf numFmtId="0" fontId="1" fillId="0" borderId="0" xfId="0" applyFont="1" applyAlignment="1">
      <alignment horizontal="center" vertical="center" wrapText="1"/>
    </xf>
    <xf numFmtId="0" fontId="3" fillId="2" borderId="2" xfId="0" applyFont="1" applyFill="1" applyBorder="1" applyAlignment="1">
      <alignment horizontal="center" vertical="center" wrapText="1"/>
    </xf>
    <xf numFmtId="1" fontId="5" fillId="0" borderId="3" xfId="0" applyNumberFormat="1" applyFont="1" applyBorder="1" applyAlignment="1">
      <alignment horizontal="center" vertical="center" shrinkToFit="1"/>
    </xf>
    <xf numFmtId="0" fontId="6" fillId="0" borderId="3" xfId="0" applyFont="1" applyBorder="1" applyAlignment="1">
      <alignment horizontal="center" vertical="center" wrapText="1"/>
    </xf>
    <xf numFmtId="0" fontId="0" fillId="0" borderId="3" xfId="0" applyBorder="1" applyAlignment="1">
      <alignment horizontal="left" vertical="top"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6" xfId="0" applyFont="1" applyBorder="1" applyAlignment="1">
      <alignment horizontal="center" vertical="center"/>
    </xf>
    <xf numFmtId="0" fontId="6" fillId="0" borderId="7" xfId="0" applyFont="1" applyBorder="1" applyAlignment="1">
      <alignment horizontal="center" vertical="center" wrapText="1"/>
    </xf>
    <xf numFmtId="0" fontId="8" fillId="0" borderId="6" xfId="0" applyFont="1" applyBorder="1" applyAlignment="1">
      <alignment horizontal="center" vertical="center" wrapText="1"/>
    </xf>
    <xf numFmtId="1" fontId="7" fillId="0" borderId="3" xfId="0" applyNumberFormat="1" applyFont="1" applyBorder="1" applyAlignment="1">
      <alignment horizontal="center" vertical="center" shrinkToFit="1"/>
    </xf>
    <xf numFmtId="9" fontId="9" fillId="4" borderId="6" xfId="0" applyNumberFormat="1" applyFont="1" applyFill="1" applyBorder="1" applyAlignment="1">
      <alignment horizontal="center" vertical="center" wrapText="1"/>
    </xf>
    <xf numFmtId="1" fontId="5" fillId="0" borderId="4" xfId="0" applyNumberFormat="1" applyFont="1" applyBorder="1" applyAlignment="1">
      <alignment horizontal="center" vertical="center" shrinkToFit="1"/>
    </xf>
    <xf numFmtId="0" fontId="0" fillId="0" borderId="4" xfId="0" applyBorder="1" applyAlignment="1">
      <alignment horizontal="left" vertical="top" wrapText="1"/>
    </xf>
    <xf numFmtId="0" fontId="7" fillId="0" borderId="2" xfId="0" applyFont="1" applyBorder="1" applyAlignment="1">
      <alignment horizontal="center" vertical="center"/>
    </xf>
    <xf numFmtId="0" fontId="6" fillId="0" borderId="8" xfId="0" applyFont="1" applyBorder="1" applyAlignment="1">
      <alignment horizontal="center" vertical="center" wrapText="1"/>
    </xf>
    <xf numFmtId="0" fontId="8" fillId="0" borderId="2" xfId="0" applyFont="1" applyBorder="1" applyAlignment="1">
      <alignment horizontal="center" vertical="center" wrapText="1"/>
    </xf>
    <xf numFmtId="1" fontId="7" fillId="0" borderId="4" xfId="0" applyNumberFormat="1" applyFont="1" applyBorder="1" applyAlignment="1">
      <alignment horizontal="center" vertical="center" shrinkToFit="1"/>
    </xf>
    <xf numFmtId="9" fontId="9" fillId="4" borderId="2" xfId="0" applyNumberFormat="1" applyFont="1" applyFill="1" applyBorder="1" applyAlignment="1">
      <alignment horizontal="center" vertical="center" wrapText="1"/>
    </xf>
    <xf numFmtId="0" fontId="6" fillId="0" borderId="11" xfId="0" applyFont="1" applyBorder="1" applyAlignment="1">
      <alignment horizontal="center" vertical="center" wrapText="1"/>
    </xf>
    <xf numFmtId="0" fontId="7" fillId="0" borderId="0" xfId="0" applyFont="1" applyAlignment="1">
      <alignment horizontal="center" vertical="center"/>
    </xf>
    <xf numFmtId="0" fontId="6" fillId="0" borderId="2"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0" fillId="0" borderId="14" xfId="0" applyBorder="1" applyAlignment="1">
      <alignment horizontal="left" vertical="top"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8" fillId="0" borderId="16" xfId="0" applyFont="1" applyBorder="1" applyAlignment="1">
      <alignment horizontal="center" vertical="center" wrapText="1"/>
    </xf>
    <xf numFmtId="1" fontId="7" fillId="0" borderId="14" xfId="0" applyNumberFormat="1" applyFont="1" applyBorder="1" applyAlignment="1">
      <alignment horizontal="center" vertical="center" shrinkToFit="1"/>
    </xf>
    <xf numFmtId="9" fontId="9" fillId="4" borderId="16" xfId="0" applyNumberFormat="1" applyFont="1" applyFill="1" applyBorder="1" applyAlignment="1">
      <alignment horizontal="center" vertical="center" wrapText="1"/>
    </xf>
    <xf numFmtId="0" fontId="0" fillId="5" borderId="0" xfId="0" applyFill="1" applyAlignment="1">
      <alignment horizontal="left" vertical="top"/>
    </xf>
    <xf numFmtId="0" fontId="3" fillId="2" borderId="6" xfId="0" applyFont="1" applyFill="1" applyBorder="1" applyAlignment="1">
      <alignment horizontal="center" vertical="center" wrapText="1"/>
    </xf>
    <xf numFmtId="0" fontId="10" fillId="0" borderId="2" xfId="0" applyFont="1" applyBorder="1" applyAlignment="1">
      <alignment horizontal="center" vertical="center"/>
    </xf>
    <xf numFmtId="1" fontId="4" fillId="3" borderId="9" xfId="0" applyNumberFormat="1" applyFont="1" applyFill="1" applyBorder="1" applyAlignment="1">
      <alignment vertical="center" shrinkToFit="1"/>
    </xf>
    <xf numFmtId="1" fontId="4" fillId="3" borderId="0" xfId="0" applyNumberFormat="1" applyFont="1" applyFill="1" applyAlignment="1">
      <alignment vertical="center" shrinkToFit="1"/>
    </xf>
    <xf numFmtId="1" fontId="4" fillId="3" borderId="10" xfId="0" applyNumberFormat="1" applyFont="1" applyFill="1" applyBorder="1" applyAlignment="1">
      <alignment vertical="center" shrinkToFit="1"/>
    </xf>
    <xf numFmtId="0" fontId="6" fillId="0" borderId="19" xfId="0" applyFont="1" applyBorder="1" applyAlignment="1">
      <alignment horizontal="center" vertical="center" wrapText="1"/>
    </xf>
    <xf numFmtId="0" fontId="6" fillId="5" borderId="4" xfId="0" applyFont="1" applyFill="1" applyBorder="1" applyAlignment="1">
      <alignment horizontal="center" vertical="center" wrapText="1"/>
    </xf>
    <xf numFmtId="41" fontId="10" fillId="5" borderId="2" xfId="0" applyNumberFormat="1" applyFont="1" applyFill="1" applyBorder="1" applyAlignment="1">
      <alignment horizontal="center" vertical="center"/>
    </xf>
    <xf numFmtId="0" fontId="10" fillId="5" borderId="2" xfId="0" applyFont="1" applyFill="1" applyBorder="1" applyAlignment="1">
      <alignment horizontal="center" vertical="center"/>
    </xf>
    <xf numFmtId="9" fontId="9" fillId="5" borderId="2" xfId="0" applyNumberFormat="1" applyFont="1" applyFill="1" applyBorder="1" applyAlignment="1">
      <alignment horizontal="center" vertical="center" wrapText="1"/>
    </xf>
    <xf numFmtId="0" fontId="0" fillId="5" borderId="0" xfId="0" applyFill="1" applyAlignment="1">
      <alignment vertical="top"/>
    </xf>
    <xf numFmtId="0" fontId="7" fillId="0" borderId="14" xfId="0" applyFont="1" applyBorder="1" applyAlignment="1">
      <alignment horizontal="center" vertical="center" wrapText="1"/>
    </xf>
    <xf numFmtId="41" fontId="10" fillId="0" borderId="2" xfId="0" applyNumberFormat="1" applyFont="1" applyBorder="1" applyAlignment="1">
      <alignment horizontal="center" vertical="center"/>
    </xf>
    <xf numFmtId="0" fontId="6" fillId="5" borderId="20" xfId="0" applyFont="1" applyFill="1" applyBorder="1" applyAlignment="1">
      <alignment horizontal="center" vertical="center" wrapText="1"/>
    </xf>
    <xf numFmtId="0" fontId="7" fillId="5" borderId="4" xfId="0" applyFont="1" applyFill="1" applyBorder="1" applyAlignment="1">
      <alignment horizontal="left" vertical="top" wrapText="1"/>
    </xf>
    <xf numFmtId="1" fontId="5" fillId="5" borderId="4" xfId="0" applyNumberFormat="1" applyFont="1" applyFill="1" applyBorder="1" applyAlignment="1">
      <alignment horizontal="center" vertical="center" shrinkToFit="1"/>
    </xf>
    <xf numFmtId="0" fontId="6" fillId="5" borderId="11" xfId="0" applyFont="1" applyFill="1" applyBorder="1" applyAlignment="1">
      <alignment horizontal="center" vertical="center" wrapText="1"/>
    </xf>
    <xf numFmtId="1" fontId="7" fillId="5" borderId="2" xfId="0" applyNumberFormat="1" applyFont="1" applyFill="1" applyBorder="1" applyAlignment="1">
      <alignment horizontal="center" vertical="center" shrinkToFit="1"/>
    </xf>
    <xf numFmtId="0" fontId="6" fillId="5" borderId="8"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5" borderId="4" xfId="0" applyFill="1" applyBorder="1" applyAlignment="1">
      <alignment horizontal="left" vertical="top" wrapText="1"/>
    </xf>
    <xf numFmtId="1" fontId="7" fillId="5" borderId="22" xfId="0" applyNumberFormat="1" applyFont="1" applyFill="1" applyBorder="1" applyAlignment="1">
      <alignment horizontal="center" vertical="center" shrinkToFit="1"/>
    </xf>
    <xf numFmtId="1" fontId="7" fillId="5" borderId="4" xfId="0" applyNumberFormat="1" applyFont="1" applyFill="1" applyBorder="1" applyAlignment="1">
      <alignment horizontal="center" vertical="center" shrinkToFit="1"/>
    </xf>
    <xf numFmtId="41" fontId="9" fillId="5" borderId="2" xfId="0" applyNumberFormat="1" applyFont="1" applyFill="1" applyBorder="1" applyAlignment="1">
      <alignment horizontal="center" vertical="center"/>
    </xf>
    <xf numFmtId="0" fontId="9" fillId="5" borderId="2" xfId="0" applyFont="1" applyFill="1" applyBorder="1" applyAlignment="1">
      <alignment horizontal="center" vertical="center"/>
    </xf>
    <xf numFmtId="41"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 fillId="0" borderId="4" xfId="0" applyFont="1" applyBorder="1" applyAlignment="1">
      <alignment horizontal="center" vertical="center" wrapText="1"/>
    </xf>
    <xf numFmtId="0" fontId="11" fillId="5" borderId="4" xfId="0" applyFont="1" applyFill="1" applyBorder="1" applyAlignment="1">
      <alignment horizontal="center" vertical="center" wrapText="1"/>
    </xf>
    <xf numFmtId="1" fontId="7" fillId="5" borderId="4" xfId="0" applyNumberFormat="1" applyFont="1" applyFill="1" applyBorder="1" applyAlignment="1">
      <alignment horizontal="center" vertical="center" wrapText="1" shrinkToFit="1"/>
    </xf>
    <xf numFmtId="1" fontId="7" fillId="0" borderId="4" xfId="0" applyNumberFormat="1" applyFont="1" applyBorder="1" applyAlignment="1">
      <alignment horizontal="center" vertical="center" wrapText="1" shrinkToFit="1"/>
    </xf>
    <xf numFmtId="1" fontId="7" fillId="5" borderId="11" xfId="0" applyNumberFormat="1" applyFont="1" applyFill="1" applyBorder="1" applyAlignment="1">
      <alignment horizontal="center" vertical="center" shrinkToFit="1"/>
    </xf>
    <xf numFmtId="0" fontId="0" fillId="0" borderId="2" xfId="0" applyBorder="1" applyAlignment="1">
      <alignment horizontal="left" vertical="top"/>
    </xf>
    <xf numFmtId="0" fontId="0" fillId="0" borderId="2" xfId="0" applyBorder="1" applyAlignment="1">
      <alignment vertical="top"/>
    </xf>
    <xf numFmtId="0" fontId="2" fillId="0" borderId="0" xfId="0" applyFont="1" applyAlignment="1">
      <alignment horizontal="center" vertical="center" wrapText="1"/>
    </xf>
    <xf numFmtId="0" fontId="3" fillId="2" borderId="24" xfId="0" applyFont="1" applyFill="1" applyBorder="1" applyAlignment="1">
      <alignment horizontal="center" vertical="center" wrapText="1"/>
    </xf>
    <xf numFmtId="0" fontId="7" fillId="0" borderId="4" xfId="0" applyFont="1" applyBorder="1" applyAlignment="1">
      <alignment horizontal="center" vertical="center" wrapText="1"/>
    </xf>
    <xf numFmtId="1" fontId="7" fillId="4" borderId="4" xfId="0" applyNumberFormat="1" applyFont="1" applyFill="1" applyBorder="1" applyAlignment="1">
      <alignment horizontal="center" vertical="center" shrinkToFit="1"/>
    </xf>
    <xf numFmtId="0" fontId="9"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8" fillId="4" borderId="2" xfId="0" applyFont="1" applyFill="1" applyBorder="1" applyAlignment="1">
      <alignment horizontal="center" vertical="center" wrapText="1"/>
    </xf>
    <xf numFmtId="1" fontId="7" fillId="4" borderId="11" xfId="0" applyNumberFormat="1" applyFont="1" applyFill="1" applyBorder="1" applyAlignment="1">
      <alignment horizontal="center" vertical="center" shrinkToFit="1"/>
    </xf>
    <xf numFmtId="9" fontId="9" fillId="4" borderId="23" xfId="0" applyNumberFormat="1" applyFont="1" applyFill="1" applyBorder="1" applyAlignment="1">
      <alignment horizontal="center" vertical="center" wrapText="1"/>
    </xf>
    <xf numFmtId="0" fontId="0" fillId="0" borderId="6" xfId="0" applyBorder="1" applyAlignment="1">
      <alignment vertical="top" wrapText="1"/>
    </xf>
    <xf numFmtId="0" fontId="0" fillId="0" borderId="2" xfId="0" applyBorder="1" applyAlignment="1">
      <alignment vertical="top" wrapText="1"/>
    </xf>
    <xf numFmtId="1" fontId="7" fillId="0" borderId="11" xfId="0" applyNumberFormat="1" applyFont="1" applyBorder="1" applyAlignment="1">
      <alignment horizontal="center" vertical="center" shrinkToFit="1"/>
    </xf>
    <xf numFmtId="0" fontId="6" fillId="0" borderId="23" xfId="0" applyFont="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right" vertical="center"/>
    </xf>
    <xf numFmtId="0" fontId="6" fillId="0" borderId="2" xfId="0" applyFont="1" applyBorder="1" applyAlignment="1">
      <alignment horizontal="left" vertical="center" wrapText="1"/>
    </xf>
    <xf numFmtId="0" fontId="7" fillId="5" borderId="4" xfId="0" applyFont="1" applyFill="1" applyBorder="1" applyAlignment="1">
      <alignment horizontal="center" vertical="center" wrapText="1"/>
    </xf>
    <xf numFmtId="9" fontId="9" fillId="5" borderId="23" xfId="0" applyNumberFormat="1" applyFont="1" applyFill="1" applyBorder="1" applyAlignment="1">
      <alignment horizontal="center" vertical="center" wrapText="1"/>
    </xf>
    <xf numFmtId="0" fontId="6" fillId="0" borderId="2" xfId="0" applyFont="1" applyBorder="1" applyAlignment="1">
      <alignment horizontal="left" vertical="center"/>
    </xf>
    <xf numFmtId="0" fontId="7" fillId="4" borderId="4" xfId="0" applyFont="1" applyFill="1" applyBorder="1" applyAlignment="1">
      <alignment horizontal="center" vertical="center" wrapText="1"/>
    </xf>
    <xf numFmtId="1" fontId="7" fillId="4" borderId="14" xfId="0" applyNumberFormat="1" applyFont="1" applyFill="1" applyBorder="1" applyAlignment="1">
      <alignment horizontal="center" vertical="center" shrinkToFit="1"/>
    </xf>
    <xf numFmtId="0" fontId="7" fillId="4" borderId="2" xfId="0" applyFont="1" applyFill="1" applyBorder="1" applyAlignment="1">
      <alignment horizontal="center" vertical="center"/>
    </xf>
    <xf numFmtId="0" fontId="6" fillId="4" borderId="8" xfId="0" applyFont="1" applyFill="1" applyBorder="1" applyAlignment="1">
      <alignment horizontal="center" vertical="center" wrapText="1"/>
    </xf>
    <xf numFmtId="0" fontId="7" fillId="6" borderId="4" xfId="0" applyFont="1" applyFill="1" applyBorder="1" applyAlignment="1">
      <alignment horizontal="center" vertical="center" wrapText="1"/>
    </xf>
    <xf numFmtId="3" fontId="7" fillId="0" borderId="11" xfId="0" applyNumberFormat="1" applyFont="1" applyBorder="1" applyAlignment="1">
      <alignment horizontal="center" vertical="center" shrinkToFit="1"/>
    </xf>
    <xf numFmtId="0" fontId="6" fillId="0" borderId="4" xfId="0" applyFont="1" applyBorder="1" applyAlignment="1">
      <alignment horizontal="left" vertical="center" wrapText="1"/>
    </xf>
    <xf numFmtId="9" fontId="9" fillId="4" borderId="25" xfId="0" applyNumberFormat="1" applyFont="1" applyFill="1" applyBorder="1" applyAlignment="1">
      <alignment horizontal="center" vertical="center" wrapText="1"/>
    </xf>
    <xf numFmtId="9" fontId="9" fillId="4" borderId="26" xfId="0" applyNumberFormat="1" applyFont="1" applyFill="1" applyBorder="1" applyAlignment="1">
      <alignment horizontal="center" vertical="center" wrapText="1"/>
    </xf>
    <xf numFmtId="0" fontId="0" fillId="0" borderId="16" xfId="0" applyBorder="1" applyAlignment="1">
      <alignment vertical="top" wrapText="1"/>
    </xf>
    <xf numFmtId="0" fontId="0" fillId="0" borderId="26" xfId="0" applyBorder="1" applyAlignment="1">
      <alignment vertical="top" wrapText="1"/>
    </xf>
    <xf numFmtId="0" fontId="0" fillId="0" borderId="6" xfId="0" applyBorder="1" applyAlignment="1">
      <alignment horizontal="left" vertical="top"/>
    </xf>
    <xf numFmtId="0" fontId="0" fillId="0" borderId="6" xfId="0" applyBorder="1" applyAlignment="1">
      <alignment vertical="top"/>
    </xf>
    <xf numFmtId="1" fontId="5" fillId="0" borderId="4" xfId="0" quotePrefix="1" applyNumberFormat="1" applyFont="1" applyBorder="1" applyAlignment="1">
      <alignment horizontal="center" vertical="center" shrinkToFi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5" borderId="20" xfId="0" applyFont="1" applyFill="1" applyBorder="1" applyAlignment="1">
      <alignment horizontal="center" vertical="center" wrapText="1"/>
    </xf>
    <xf numFmtId="0" fontId="6" fillId="5" borderId="21" xfId="0" applyFont="1" applyFill="1" applyBorder="1" applyAlignment="1">
      <alignment horizontal="center" vertical="center" wrapText="1"/>
    </xf>
    <xf numFmtId="1" fontId="7" fillId="0" borderId="14" xfId="0" applyNumberFormat="1" applyFont="1" applyBorder="1" applyAlignment="1">
      <alignment horizontal="center" vertical="center" shrinkToFit="1"/>
    </xf>
    <xf numFmtId="1" fontId="7" fillId="0" borderId="3" xfId="0" applyNumberFormat="1" applyFont="1" applyBorder="1" applyAlignment="1">
      <alignment horizontal="center" vertical="center" shrinkToFit="1"/>
    </xf>
    <xf numFmtId="1" fontId="7" fillId="5" borderId="14" xfId="0" applyNumberFormat="1" applyFont="1" applyFill="1" applyBorder="1" applyAlignment="1">
      <alignment horizontal="center" vertical="center" shrinkToFit="1"/>
    </xf>
    <xf numFmtId="1" fontId="7" fillId="5" borderId="3" xfId="0" applyNumberFormat="1" applyFont="1" applyFill="1" applyBorder="1" applyAlignment="1">
      <alignment horizontal="center" vertical="center" shrinkToFit="1"/>
    </xf>
    <xf numFmtId="0" fontId="3" fillId="2" borderId="2"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3" xfId="0" applyFont="1" applyBorder="1" applyAlignment="1">
      <alignment horizontal="center" vertical="center" wrapText="1"/>
    </xf>
    <xf numFmtId="0" fontId="6" fillId="5" borderId="14"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0" borderId="3" xfId="0" applyFont="1" applyBorder="1" applyAlignment="1">
      <alignment horizontal="center" vertical="center" wrapText="1"/>
    </xf>
    <xf numFmtId="0" fontId="6" fillId="5" borderId="2"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0" fillId="5" borderId="14" xfId="0" applyFill="1" applyBorder="1" applyAlignment="1">
      <alignment horizontal="center" vertical="top" wrapText="1"/>
    </xf>
    <xf numFmtId="0" fontId="0" fillId="5" borderId="3" xfId="0" applyFill="1" applyBorder="1" applyAlignment="1">
      <alignment horizontal="center" vertical="top" wrapText="1"/>
    </xf>
    <xf numFmtId="0" fontId="0" fillId="0" borderId="14" xfId="0" applyBorder="1" applyAlignment="1">
      <alignment horizontal="center" vertical="top" wrapText="1"/>
    </xf>
    <xf numFmtId="0" fontId="0" fillId="0" borderId="3" xfId="0" applyBorder="1" applyAlignment="1">
      <alignment horizontal="center" vertical="top" wrapText="1"/>
    </xf>
    <xf numFmtId="0" fontId="0" fillId="5" borderId="14" xfId="0" applyFill="1" applyBorder="1" applyAlignment="1">
      <alignment horizontal="left" vertical="top" wrapText="1"/>
    </xf>
    <xf numFmtId="0" fontId="0" fillId="5" borderId="3" xfId="0" applyFill="1" applyBorder="1" applyAlignment="1">
      <alignment horizontal="left" vertical="top" wrapText="1"/>
    </xf>
    <xf numFmtId="0" fontId="0" fillId="0" borderId="14" xfId="0" applyBorder="1" applyAlignment="1">
      <alignment horizontal="left" vertical="top" wrapText="1"/>
    </xf>
    <xf numFmtId="0" fontId="0" fillId="0" borderId="3" xfId="0" applyBorder="1" applyAlignment="1">
      <alignment horizontal="left" vertical="top" wrapText="1"/>
    </xf>
    <xf numFmtId="0" fontId="6" fillId="0" borderId="22" xfId="0" applyFont="1" applyBorder="1" applyAlignment="1">
      <alignment horizontal="center" vertical="center" wrapText="1"/>
    </xf>
    <xf numFmtId="0" fontId="6" fillId="0" borderId="2" xfId="0" applyFont="1" applyBorder="1" applyAlignment="1">
      <alignment horizontal="center" vertical="center" wrapText="1"/>
    </xf>
    <xf numFmtId="1" fontId="4" fillId="3" borderId="9" xfId="0" applyNumberFormat="1" applyFont="1" applyFill="1" applyBorder="1" applyAlignment="1">
      <alignment horizontal="center" vertical="center" shrinkToFit="1"/>
    </xf>
    <xf numFmtId="1" fontId="4" fillId="3" borderId="0" xfId="0" applyNumberFormat="1" applyFont="1" applyFill="1" applyAlignment="1">
      <alignment horizontal="center" vertical="center" shrinkToFit="1"/>
    </xf>
    <xf numFmtId="1" fontId="4" fillId="3" borderId="10" xfId="0" applyNumberFormat="1" applyFont="1" applyFill="1" applyBorder="1" applyAlignment="1">
      <alignment horizontal="center" vertical="center" shrinkToFit="1"/>
    </xf>
    <xf numFmtId="0" fontId="3" fillId="2" borderId="16" xfId="0" applyFont="1" applyFill="1" applyBorder="1" applyAlignment="1">
      <alignment horizontal="center" vertical="center"/>
    </xf>
    <xf numFmtId="0" fontId="3" fillId="2" borderId="6" xfId="0" applyFont="1" applyFill="1" applyBorder="1" applyAlignment="1">
      <alignment horizontal="center" vertical="center"/>
    </xf>
    <xf numFmtId="1" fontId="5" fillId="5" borderId="14" xfId="0" applyNumberFormat="1" applyFont="1" applyFill="1" applyBorder="1" applyAlignment="1">
      <alignment horizontal="center" vertical="center" shrinkToFit="1"/>
    </xf>
    <xf numFmtId="1" fontId="5" fillId="5" borderId="3" xfId="0" applyNumberFormat="1" applyFont="1" applyFill="1" applyBorder="1" applyAlignment="1">
      <alignment horizontal="center" vertical="center" shrinkToFit="1"/>
    </xf>
    <xf numFmtId="1" fontId="5" fillId="0" borderId="14" xfId="0" applyNumberFormat="1" applyFont="1" applyBorder="1" applyAlignment="1">
      <alignment horizontal="center" vertical="center" shrinkToFit="1"/>
    </xf>
    <xf numFmtId="1" fontId="5" fillId="0" borderId="3" xfId="0" applyNumberFormat="1" applyFont="1" applyBorder="1" applyAlignment="1">
      <alignment horizontal="center" vertical="center" shrinkToFi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3" fillId="2" borderId="23" xfId="0" applyFont="1" applyFill="1" applyBorder="1" applyAlignment="1">
      <alignment horizontal="center" vertical="center" wrapText="1"/>
    </xf>
    <xf numFmtId="1" fontId="4" fillId="3" borderId="2" xfId="0" applyNumberFormat="1" applyFont="1" applyFill="1" applyBorder="1" applyAlignment="1">
      <alignment horizontal="center" vertical="center" shrinkToFit="1"/>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170" Type="http://schemas.openxmlformats.org/officeDocument/2006/relationships/image" Target="../media/image170.jpeg"/><Relationship Id="rId226" Type="http://schemas.openxmlformats.org/officeDocument/2006/relationships/image" Target="../media/image226.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279" Type="http://schemas.openxmlformats.org/officeDocument/2006/relationships/image" Target="../media/image279.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248" Type="http://schemas.openxmlformats.org/officeDocument/2006/relationships/image" Target="../media/image248.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259" Type="http://schemas.openxmlformats.org/officeDocument/2006/relationships/image" Target="../media/image259.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png"/><Relationship Id="rId65" Type="http://schemas.openxmlformats.org/officeDocument/2006/relationships/image" Target="../media/image65.jpeg"/><Relationship Id="rId130" Type="http://schemas.openxmlformats.org/officeDocument/2006/relationships/image" Target="../media/image130.jpeg"/><Relationship Id="rId172" Type="http://schemas.openxmlformats.org/officeDocument/2006/relationships/image" Target="../media/image172.jpeg"/><Relationship Id="rId228" Type="http://schemas.openxmlformats.org/officeDocument/2006/relationships/image" Target="../media/image228.jpeg"/><Relationship Id="rId281" Type="http://schemas.openxmlformats.org/officeDocument/2006/relationships/image" Target="../media/image281.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250" Type="http://schemas.openxmlformats.org/officeDocument/2006/relationships/image" Target="../media/image250.jpeg"/><Relationship Id="rId271" Type="http://schemas.openxmlformats.org/officeDocument/2006/relationships/image" Target="../media/image271.jpeg"/><Relationship Id="rId292" Type="http://schemas.openxmlformats.org/officeDocument/2006/relationships/image" Target="../media/image292.jpeg"/><Relationship Id="rId306" Type="http://schemas.openxmlformats.org/officeDocument/2006/relationships/image" Target="../media/image306.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327" Type="http://schemas.openxmlformats.org/officeDocument/2006/relationships/image" Target="../media/image327.pn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229" Type="http://schemas.openxmlformats.org/officeDocument/2006/relationships/image" Target="../media/image229.jpeg"/><Relationship Id="rId240" Type="http://schemas.openxmlformats.org/officeDocument/2006/relationships/image" Target="../media/image240.jpeg"/><Relationship Id="rId261" Type="http://schemas.openxmlformats.org/officeDocument/2006/relationships/image" Target="../media/image261.jpeg"/><Relationship Id="rId14" Type="http://schemas.openxmlformats.org/officeDocument/2006/relationships/image" Target="../media/image14.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17" Type="http://schemas.openxmlformats.org/officeDocument/2006/relationships/image" Target="../media/image317.jpeg"/><Relationship Id="rId8" Type="http://schemas.openxmlformats.org/officeDocument/2006/relationships/image" Target="../media/image8.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219" Type="http://schemas.openxmlformats.org/officeDocument/2006/relationships/image" Target="../media/image219.jpeg"/><Relationship Id="rId230" Type="http://schemas.openxmlformats.org/officeDocument/2006/relationships/image" Target="../media/image230.jpeg"/><Relationship Id="rId251" Type="http://schemas.openxmlformats.org/officeDocument/2006/relationships/image" Target="../media/image251.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72" Type="http://schemas.openxmlformats.org/officeDocument/2006/relationships/image" Target="../media/image272.jpeg"/><Relationship Id="rId293" Type="http://schemas.openxmlformats.org/officeDocument/2006/relationships/image" Target="../media/image293.jpeg"/><Relationship Id="rId307" Type="http://schemas.openxmlformats.org/officeDocument/2006/relationships/image" Target="../media/image307.jpeg"/><Relationship Id="rId328" Type="http://schemas.openxmlformats.org/officeDocument/2006/relationships/image" Target="../media/image328.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95" Type="http://schemas.openxmlformats.org/officeDocument/2006/relationships/image" Target="../media/image195.jpeg"/><Relationship Id="rId209" Type="http://schemas.openxmlformats.org/officeDocument/2006/relationships/image" Target="../media/image209.jpeg"/><Relationship Id="rId220" Type="http://schemas.openxmlformats.org/officeDocument/2006/relationships/image" Target="../media/image220.jpeg"/><Relationship Id="rId241" Type="http://schemas.openxmlformats.org/officeDocument/2006/relationships/image" Target="../media/image24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9" Type="http://schemas.openxmlformats.org/officeDocument/2006/relationships/image" Target="../media/image9.jpeg"/><Relationship Id="rId210" Type="http://schemas.openxmlformats.org/officeDocument/2006/relationships/image" Target="../media/image210.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png"/><Relationship Id="rId319" Type="http://schemas.openxmlformats.org/officeDocument/2006/relationships/image" Target="../media/image319.jpeg"/><Relationship Id="rId37" Type="http://schemas.openxmlformats.org/officeDocument/2006/relationships/image" Target="../media/image37.pn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pn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pn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303" Type="http://schemas.openxmlformats.org/officeDocument/2006/relationships/image" Target="../media/image303.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107" Type="http://schemas.openxmlformats.org/officeDocument/2006/relationships/image" Target="../media/image107.jpeg"/><Relationship Id="rId289" Type="http://schemas.openxmlformats.org/officeDocument/2006/relationships/image" Target="../media/image289.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258" Type="http://schemas.openxmlformats.org/officeDocument/2006/relationships/image" Target="../media/image258.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6" Type="http://schemas.openxmlformats.org/officeDocument/2006/relationships/image" Target="../media/image6.jpeg"/><Relationship Id="rId238" Type="http://schemas.openxmlformats.org/officeDocument/2006/relationships/image" Target="../media/image238.jpeg"/><Relationship Id="rId291" Type="http://schemas.openxmlformats.org/officeDocument/2006/relationships/image" Target="../media/image291.jpeg"/><Relationship Id="rId305" Type="http://schemas.openxmlformats.org/officeDocument/2006/relationships/image" Target="../media/image305.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162" Type="http://schemas.openxmlformats.org/officeDocument/2006/relationships/image" Target="../media/image162.jpeg"/><Relationship Id="rId218" Type="http://schemas.openxmlformats.org/officeDocument/2006/relationships/image" Target="../media/image218.jpeg"/></Relationships>
</file>

<file path=xl/drawings/_rels/drawing2.xml.rels><?xml version="1.0" encoding="UTF-8" standalone="yes"?>
<Relationships xmlns="http://schemas.openxmlformats.org/package/2006/relationships"><Relationship Id="rId117" Type="http://schemas.openxmlformats.org/officeDocument/2006/relationships/image" Target="../media/image448.jpeg"/><Relationship Id="rId21" Type="http://schemas.openxmlformats.org/officeDocument/2006/relationships/image" Target="../media/image352.jpeg"/><Relationship Id="rId42" Type="http://schemas.openxmlformats.org/officeDocument/2006/relationships/image" Target="../media/image373.jpeg"/><Relationship Id="rId63" Type="http://schemas.openxmlformats.org/officeDocument/2006/relationships/image" Target="../media/image394.jpeg"/><Relationship Id="rId84" Type="http://schemas.openxmlformats.org/officeDocument/2006/relationships/image" Target="../media/image415.jpeg"/><Relationship Id="rId138" Type="http://schemas.openxmlformats.org/officeDocument/2006/relationships/image" Target="../media/image469.jpeg"/><Relationship Id="rId107" Type="http://schemas.openxmlformats.org/officeDocument/2006/relationships/image" Target="../media/image438.jpeg"/><Relationship Id="rId11" Type="http://schemas.openxmlformats.org/officeDocument/2006/relationships/image" Target="../media/image342.jpeg"/><Relationship Id="rId32" Type="http://schemas.openxmlformats.org/officeDocument/2006/relationships/image" Target="../media/image363.jpeg"/><Relationship Id="rId53" Type="http://schemas.openxmlformats.org/officeDocument/2006/relationships/image" Target="../media/image384.jpeg"/><Relationship Id="rId74" Type="http://schemas.openxmlformats.org/officeDocument/2006/relationships/image" Target="../media/image405.jpeg"/><Relationship Id="rId128" Type="http://schemas.openxmlformats.org/officeDocument/2006/relationships/image" Target="../media/image459.jpeg"/><Relationship Id="rId149" Type="http://schemas.openxmlformats.org/officeDocument/2006/relationships/image" Target="../media/image480.jpeg"/><Relationship Id="rId5" Type="http://schemas.openxmlformats.org/officeDocument/2006/relationships/image" Target="../media/image336.jpeg"/><Relationship Id="rId95" Type="http://schemas.openxmlformats.org/officeDocument/2006/relationships/image" Target="../media/image426.jpeg"/><Relationship Id="rId22" Type="http://schemas.openxmlformats.org/officeDocument/2006/relationships/image" Target="../media/image353.jpeg"/><Relationship Id="rId27" Type="http://schemas.openxmlformats.org/officeDocument/2006/relationships/image" Target="../media/image358.jpeg"/><Relationship Id="rId43" Type="http://schemas.openxmlformats.org/officeDocument/2006/relationships/image" Target="../media/image374.jpeg"/><Relationship Id="rId48" Type="http://schemas.openxmlformats.org/officeDocument/2006/relationships/image" Target="../media/image379.jpeg"/><Relationship Id="rId64" Type="http://schemas.openxmlformats.org/officeDocument/2006/relationships/image" Target="../media/image395.jpeg"/><Relationship Id="rId69" Type="http://schemas.openxmlformats.org/officeDocument/2006/relationships/image" Target="../media/image400.jpeg"/><Relationship Id="rId113" Type="http://schemas.openxmlformats.org/officeDocument/2006/relationships/image" Target="../media/image444.jpeg"/><Relationship Id="rId118" Type="http://schemas.openxmlformats.org/officeDocument/2006/relationships/image" Target="../media/image449.jpeg"/><Relationship Id="rId134" Type="http://schemas.openxmlformats.org/officeDocument/2006/relationships/image" Target="../media/image465.jpeg"/><Relationship Id="rId139" Type="http://schemas.openxmlformats.org/officeDocument/2006/relationships/image" Target="../media/image470.jpeg"/><Relationship Id="rId80" Type="http://schemas.openxmlformats.org/officeDocument/2006/relationships/image" Target="../media/image411.jpeg"/><Relationship Id="rId85" Type="http://schemas.openxmlformats.org/officeDocument/2006/relationships/image" Target="../media/image416.jpeg"/><Relationship Id="rId150" Type="http://schemas.openxmlformats.org/officeDocument/2006/relationships/image" Target="../media/image481.jpeg"/><Relationship Id="rId155" Type="http://schemas.openxmlformats.org/officeDocument/2006/relationships/image" Target="../media/image486.jpeg"/><Relationship Id="rId12" Type="http://schemas.openxmlformats.org/officeDocument/2006/relationships/image" Target="../media/image343.jpeg"/><Relationship Id="rId17" Type="http://schemas.openxmlformats.org/officeDocument/2006/relationships/image" Target="../media/image348.jpeg"/><Relationship Id="rId33" Type="http://schemas.openxmlformats.org/officeDocument/2006/relationships/image" Target="../media/image364.jpeg"/><Relationship Id="rId38" Type="http://schemas.openxmlformats.org/officeDocument/2006/relationships/image" Target="../media/image369.jpeg"/><Relationship Id="rId59" Type="http://schemas.openxmlformats.org/officeDocument/2006/relationships/image" Target="../media/image390.jpeg"/><Relationship Id="rId103" Type="http://schemas.openxmlformats.org/officeDocument/2006/relationships/image" Target="../media/image434.jpeg"/><Relationship Id="rId108" Type="http://schemas.openxmlformats.org/officeDocument/2006/relationships/image" Target="../media/image439.jpeg"/><Relationship Id="rId124" Type="http://schemas.openxmlformats.org/officeDocument/2006/relationships/image" Target="../media/image455.jpeg"/><Relationship Id="rId129" Type="http://schemas.openxmlformats.org/officeDocument/2006/relationships/image" Target="../media/image460.jpeg"/><Relationship Id="rId54" Type="http://schemas.openxmlformats.org/officeDocument/2006/relationships/image" Target="../media/image385.jpeg"/><Relationship Id="rId70" Type="http://schemas.openxmlformats.org/officeDocument/2006/relationships/image" Target="../media/image401.jpeg"/><Relationship Id="rId75" Type="http://schemas.openxmlformats.org/officeDocument/2006/relationships/image" Target="../media/image406.jpeg"/><Relationship Id="rId91" Type="http://schemas.openxmlformats.org/officeDocument/2006/relationships/image" Target="../media/image422.png"/><Relationship Id="rId96" Type="http://schemas.openxmlformats.org/officeDocument/2006/relationships/image" Target="../media/image427.jpeg"/><Relationship Id="rId140" Type="http://schemas.openxmlformats.org/officeDocument/2006/relationships/image" Target="../media/image471.jpeg"/><Relationship Id="rId145" Type="http://schemas.openxmlformats.org/officeDocument/2006/relationships/image" Target="../media/image476.jpeg"/><Relationship Id="rId1" Type="http://schemas.openxmlformats.org/officeDocument/2006/relationships/image" Target="../media/image1.jpeg"/><Relationship Id="rId6" Type="http://schemas.openxmlformats.org/officeDocument/2006/relationships/image" Target="../media/image337.jpeg"/><Relationship Id="rId23" Type="http://schemas.openxmlformats.org/officeDocument/2006/relationships/image" Target="../media/image354.jpeg"/><Relationship Id="rId28" Type="http://schemas.openxmlformats.org/officeDocument/2006/relationships/image" Target="../media/image359.jpeg"/><Relationship Id="rId49" Type="http://schemas.openxmlformats.org/officeDocument/2006/relationships/image" Target="../media/image380.jpeg"/><Relationship Id="rId114" Type="http://schemas.openxmlformats.org/officeDocument/2006/relationships/image" Target="../media/image445.jpeg"/><Relationship Id="rId119" Type="http://schemas.openxmlformats.org/officeDocument/2006/relationships/image" Target="../media/image450.jpeg"/><Relationship Id="rId44" Type="http://schemas.openxmlformats.org/officeDocument/2006/relationships/image" Target="../media/image375.jpeg"/><Relationship Id="rId60" Type="http://schemas.openxmlformats.org/officeDocument/2006/relationships/image" Target="../media/image391.jpeg"/><Relationship Id="rId65" Type="http://schemas.openxmlformats.org/officeDocument/2006/relationships/image" Target="../media/image396.jpeg"/><Relationship Id="rId81" Type="http://schemas.openxmlformats.org/officeDocument/2006/relationships/image" Target="../media/image412.jpeg"/><Relationship Id="rId86" Type="http://schemas.openxmlformats.org/officeDocument/2006/relationships/image" Target="../media/image417.jpeg"/><Relationship Id="rId130" Type="http://schemas.openxmlformats.org/officeDocument/2006/relationships/image" Target="../media/image461.jpeg"/><Relationship Id="rId135" Type="http://schemas.openxmlformats.org/officeDocument/2006/relationships/image" Target="../media/image466.jpeg"/><Relationship Id="rId151" Type="http://schemas.openxmlformats.org/officeDocument/2006/relationships/image" Target="../media/image482.jpeg"/><Relationship Id="rId156" Type="http://schemas.openxmlformats.org/officeDocument/2006/relationships/image" Target="../media/image487.jpeg"/><Relationship Id="rId13" Type="http://schemas.openxmlformats.org/officeDocument/2006/relationships/image" Target="../media/image344.jpeg"/><Relationship Id="rId18" Type="http://schemas.openxmlformats.org/officeDocument/2006/relationships/image" Target="../media/image349.jpeg"/><Relationship Id="rId39" Type="http://schemas.openxmlformats.org/officeDocument/2006/relationships/image" Target="../media/image370.jpeg"/><Relationship Id="rId109" Type="http://schemas.openxmlformats.org/officeDocument/2006/relationships/image" Target="../media/image440.jpeg"/><Relationship Id="rId34" Type="http://schemas.openxmlformats.org/officeDocument/2006/relationships/image" Target="../media/image365.jpeg"/><Relationship Id="rId50" Type="http://schemas.openxmlformats.org/officeDocument/2006/relationships/image" Target="../media/image381.jpeg"/><Relationship Id="rId55" Type="http://schemas.openxmlformats.org/officeDocument/2006/relationships/image" Target="../media/image386.jpeg"/><Relationship Id="rId76" Type="http://schemas.openxmlformats.org/officeDocument/2006/relationships/image" Target="../media/image407.jpeg"/><Relationship Id="rId97" Type="http://schemas.openxmlformats.org/officeDocument/2006/relationships/image" Target="../media/image428.jpeg"/><Relationship Id="rId104" Type="http://schemas.openxmlformats.org/officeDocument/2006/relationships/image" Target="../media/image435.jpeg"/><Relationship Id="rId120" Type="http://schemas.openxmlformats.org/officeDocument/2006/relationships/image" Target="../media/image451.jpeg"/><Relationship Id="rId125" Type="http://schemas.openxmlformats.org/officeDocument/2006/relationships/image" Target="../media/image456.jpeg"/><Relationship Id="rId141" Type="http://schemas.openxmlformats.org/officeDocument/2006/relationships/image" Target="../media/image472.jpeg"/><Relationship Id="rId146" Type="http://schemas.openxmlformats.org/officeDocument/2006/relationships/image" Target="../media/image477.jpeg"/><Relationship Id="rId7" Type="http://schemas.openxmlformats.org/officeDocument/2006/relationships/image" Target="../media/image338.jpeg"/><Relationship Id="rId71" Type="http://schemas.openxmlformats.org/officeDocument/2006/relationships/image" Target="../media/image402.jpeg"/><Relationship Id="rId92" Type="http://schemas.openxmlformats.org/officeDocument/2006/relationships/image" Target="../media/image423.jpeg"/><Relationship Id="rId2" Type="http://schemas.openxmlformats.org/officeDocument/2006/relationships/image" Target="../media/image333.jpeg"/><Relationship Id="rId29" Type="http://schemas.openxmlformats.org/officeDocument/2006/relationships/image" Target="../media/image360.jpeg"/><Relationship Id="rId24" Type="http://schemas.openxmlformats.org/officeDocument/2006/relationships/image" Target="../media/image355.jpeg"/><Relationship Id="rId40" Type="http://schemas.openxmlformats.org/officeDocument/2006/relationships/image" Target="../media/image371.jpeg"/><Relationship Id="rId45" Type="http://schemas.openxmlformats.org/officeDocument/2006/relationships/image" Target="../media/image376.jpeg"/><Relationship Id="rId66" Type="http://schemas.openxmlformats.org/officeDocument/2006/relationships/image" Target="../media/image397.jpeg"/><Relationship Id="rId87" Type="http://schemas.openxmlformats.org/officeDocument/2006/relationships/image" Target="../media/image418.jpeg"/><Relationship Id="rId110" Type="http://schemas.openxmlformats.org/officeDocument/2006/relationships/image" Target="../media/image441.jpeg"/><Relationship Id="rId115" Type="http://schemas.openxmlformats.org/officeDocument/2006/relationships/image" Target="../media/image446.jpeg"/><Relationship Id="rId131" Type="http://schemas.openxmlformats.org/officeDocument/2006/relationships/image" Target="../media/image462.jpeg"/><Relationship Id="rId136" Type="http://schemas.openxmlformats.org/officeDocument/2006/relationships/image" Target="../media/image467.jpeg"/><Relationship Id="rId61" Type="http://schemas.openxmlformats.org/officeDocument/2006/relationships/image" Target="../media/image392.jpeg"/><Relationship Id="rId82" Type="http://schemas.openxmlformats.org/officeDocument/2006/relationships/image" Target="../media/image413.jpeg"/><Relationship Id="rId152" Type="http://schemas.openxmlformats.org/officeDocument/2006/relationships/image" Target="../media/image483.jpeg"/><Relationship Id="rId19" Type="http://schemas.openxmlformats.org/officeDocument/2006/relationships/image" Target="../media/image350.jpeg"/><Relationship Id="rId14" Type="http://schemas.openxmlformats.org/officeDocument/2006/relationships/image" Target="../media/image345.jpeg"/><Relationship Id="rId30" Type="http://schemas.openxmlformats.org/officeDocument/2006/relationships/image" Target="../media/image361.jpeg"/><Relationship Id="rId35" Type="http://schemas.openxmlformats.org/officeDocument/2006/relationships/image" Target="../media/image366.jpeg"/><Relationship Id="rId56" Type="http://schemas.openxmlformats.org/officeDocument/2006/relationships/image" Target="../media/image387.jpeg"/><Relationship Id="rId77" Type="http://schemas.openxmlformats.org/officeDocument/2006/relationships/image" Target="../media/image408.jpeg"/><Relationship Id="rId100" Type="http://schemas.openxmlformats.org/officeDocument/2006/relationships/image" Target="../media/image431.jpeg"/><Relationship Id="rId105" Type="http://schemas.openxmlformats.org/officeDocument/2006/relationships/image" Target="../media/image436.jpeg"/><Relationship Id="rId126" Type="http://schemas.openxmlformats.org/officeDocument/2006/relationships/image" Target="../media/image457.jpeg"/><Relationship Id="rId147" Type="http://schemas.openxmlformats.org/officeDocument/2006/relationships/image" Target="../media/image478.jpeg"/><Relationship Id="rId8" Type="http://schemas.openxmlformats.org/officeDocument/2006/relationships/image" Target="../media/image339.jpeg"/><Relationship Id="rId51" Type="http://schemas.openxmlformats.org/officeDocument/2006/relationships/image" Target="../media/image382.jpeg"/><Relationship Id="rId72" Type="http://schemas.openxmlformats.org/officeDocument/2006/relationships/image" Target="../media/image403.jpeg"/><Relationship Id="rId93" Type="http://schemas.openxmlformats.org/officeDocument/2006/relationships/image" Target="../media/image424.jpeg"/><Relationship Id="rId98" Type="http://schemas.openxmlformats.org/officeDocument/2006/relationships/image" Target="../media/image429.jpeg"/><Relationship Id="rId121" Type="http://schemas.openxmlformats.org/officeDocument/2006/relationships/image" Target="../media/image452.jpeg"/><Relationship Id="rId142" Type="http://schemas.openxmlformats.org/officeDocument/2006/relationships/image" Target="../media/image473.jpeg"/><Relationship Id="rId3" Type="http://schemas.openxmlformats.org/officeDocument/2006/relationships/image" Target="../media/image334.jpeg"/><Relationship Id="rId25" Type="http://schemas.openxmlformats.org/officeDocument/2006/relationships/image" Target="../media/image356.jpeg"/><Relationship Id="rId46" Type="http://schemas.openxmlformats.org/officeDocument/2006/relationships/image" Target="../media/image377.jpeg"/><Relationship Id="rId67" Type="http://schemas.openxmlformats.org/officeDocument/2006/relationships/image" Target="../media/image398.jpeg"/><Relationship Id="rId116" Type="http://schemas.openxmlformats.org/officeDocument/2006/relationships/image" Target="../media/image447.jpeg"/><Relationship Id="rId137" Type="http://schemas.openxmlformats.org/officeDocument/2006/relationships/image" Target="../media/image468.jpeg"/><Relationship Id="rId20" Type="http://schemas.openxmlformats.org/officeDocument/2006/relationships/image" Target="../media/image351.jpeg"/><Relationship Id="rId41" Type="http://schemas.openxmlformats.org/officeDocument/2006/relationships/image" Target="../media/image372.jpeg"/><Relationship Id="rId62" Type="http://schemas.openxmlformats.org/officeDocument/2006/relationships/image" Target="../media/image393.jpeg"/><Relationship Id="rId83" Type="http://schemas.openxmlformats.org/officeDocument/2006/relationships/image" Target="../media/image414.jpeg"/><Relationship Id="rId88" Type="http://schemas.openxmlformats.org/officeDocument/2006/relationships/image" Target="../media/image419.jpeg"/><Relationship Id="rId111" Type="http://schemas.openxmlformats.org/officeDocument/2006/relationships/image" Target="../media/image442.jpeg"/><Relationship Id="rId132" Type="http://schemas.openxmlformats.org/officeDocument/2006/relationships/image" Target="../media/image463.jpeg"/><Relationship Id="rId153" Type="http://schemas.openxmlformats.org/officeDocument/2006/relationships/image" Target="../media/image484.jpeg"/><Relationship Id="rId15" Type="http://schemas.openxmlformats.org/officeDocument/2006/relationships/image" Target="../media/image346.jpeg"/><Relationship Id="rId36" Type="http://schemas.openxmlformats.org/officeDocument/2006/relationships/image" Target="../media/image367.jpeg"/><Relationship Id="rId57" Type="http://schemas.openxmlformats.org/officeDocument/2006/relationships/image" Target="../media/image388.jpeg"/><Relationship Id="rId106" Type="http://schemas.openxmlformats.org/officeDocument/2006/relationships/image" Target="../media/image437.jpeg"/><Relationship Id="rId127" Type="http://schemas.openxmlformats.org/officeDocument/2006/relationships/image" Target="../media/image458.jpeg"/><Relationship Id="rId10" Type="http://schemas.openxmlformats.org/officeDocument/2006/relationships/image" Target="../media/image341.jpeg"/><Relationship Id="rId31" Type="http://schemas.openxmlformats.org/officeDocument/2006/relationships/image" Target="../media/image362.jpeg"/><Relationship Id="rId52" Type="http://schemas.openxmlformats.org/officeDocument/2006/relationships/image" Target="../media/image383.jpeg"/><Relationship Id="rId73" Type="http://schemas.openxmlformats.org/officeDocument/2006/relationships/image" Target="../media/image404.jpeg"/><Relationship Id="rId78" Type="http://schemas.openxmlformats.org/officeDocument/2006/relationships/image" Target="../media/image409.jpeg"/><Relationship Id="rId94" Type="http://schemas.openxmlformats.org/officeDocument/2006/relationships/image" Target="../media/image425.jpeg"/><Relationship Id="rId99" Type="http://schemas.openxmlformats.org/officeDocument/2006/relationships/image" Target="../media/image430.jpeg"/><Relationship Id="rId101" Type="http://schemas.openxmlformats.org/officeDocument/2006/relationships/image" Target="../media/image432.jpeg"/><Relationship Id="rId122" Type="http://schemas.openxmlformats.org/officeDocument/2006/relationships/image" Target="../media/image453.jpeg"/><Relationship Id="rId143" Type="http://schemas.openxmlformats.org/officeDocument/2006/relationships/image" Target="../media/image474.jpeg"/><Relationship Id="rId148" Type="http://schemas.openxmlformats.org/officeDocument/2006/relationships/image" Target="../media/image479.jpeg"/><Relationship Id="rId4" Type="http://schemas.openxmlformats.org/officeDocument/2006/relationships/image" Target="../media/image335.jpeg"/><Relationship Id="rId9" Type="http://schemas.openxmlformats.org/officeDocument/2006/relationships/image" Target="../media/image340.jpeg"/><Relationship Id="rId26" Type="http://schemas.openxmlformats.org/officeDocument/2006/relationships/image" Target="../media/image357.jpeg"/><Relationship Id="rId47" Type="http://schemas.openxmlformats.org/officeDocument/2006/relationships/image" Target="../media/image378.jpeg"/><Relationship Id="rId68" Type="http://schemas.openxmlformats.org/officeDocument/2006/relationships/image" Target="../media/image399.jpeg"/><Relationship Id="rId89" Type="http://schemas.openxmlformats.org/officeDocument/2006/relationships/image" Target="../media/image420.jpeg"/><Relationship Id="rId112" Type="http://schemas.openxmlformats.org/officeDocument/2006/relationships/image" Target="../media/image443.jpeg"/><Relationship Id="rId133" Type="http://schemas.openxmlformats.org/officeDocument/2006/relationships/image" Target="../media/image464.jpeg"/><Relationship Id="rId154" Type="http://schemas.openxmlformats.org/officeDocument/2006/relationships/image" Target="../media/image485.jpeg"/><Relationship Id="rId16" Type="http://schemas.openxmlformats.org/officeDocument/2006/relationships/image" Target="../media/image347.jpeg"/><Relationship Id="rId37" Type="http://schemas.openxmlformats.org/officeDocument/2006/relationships/image" Target="../media/image368.jpeg"/><Relationship Id="rId58" Type="http://schemas.openxmlformats.org/officeDocument/2006/relationships/image" Target="../media/image389.jpeg"/><Relationship Id="rId79" Type="http://schemas.openxmlformats.org/officeDocument/2006/relationships/image" Target="../media/image410.jpeg"/><Relationship Id="rId102" Type="http://schemas.openxmlformats.org/officeDocument/2006/relationships/image" Target="../media/image433.jpeg"/><Relationship Id="rId123" Type="http://schemas.openxmlformats.org/officeDocument/2006/relationships/image" Target="../media/image454.jpeg"/><Relationship Id="rId144" Type="http://schemas.openxmlformats.org/officeDocument/2006/relationships/image" Target="../media/image475.jpeg"/><Relationship Id="rId90" Type="http://schemas.openxmlformats.org/officeDocument/2006/relationships/image" Target="../media/image421.jpeg"/></Relationships>
</file>

<file path=xl/drawings/_rels/drawing3.xml.rels><?xml version="1.0" encoding="UTF-8" standalone="yes"?>
<Relationships xmlns="http://schemas.openxmlformats.org/package/2006/relationships"><Relationship Id="rId26" Type="http://schemas.openxmlformats.org/officeDocument/2006/relationships/image" Target="../media/image512.png"/><Relationship Id="rId21" Type="http://schemas.openxmlformats.org/officeDocument/2006/relationships/image" Target="../media/image507.png"/><Relationship Id="rId42" Type="http://schemas.openxmlformats.org/officeDocument/2006/relationships/image" Target="../media/image528.png"/><Relationship Id="rId47" Type="http://schemas.openxmlformats.org/officeDocument/2006/relationships/image" Target="../media/image533.png"/><Relationship Id="rId63" Type="http://schemas.openxmlformats.org/officeDocument/2006/relationships/image" Target="../media/image549.png"/><Relationship Id="rId68" Type="http://schemas.openxmlformats.org/officeDocument/2006/relationships/image" Target="../media/image554.png"/><Relationship Id="rId84" Type="http://schemas.openxmlformats.org/officeDocument/2006/relationships/image" Target="../media/image570.png"/><Relationship Id="rId16" Type="http://schemas.openxmlformats.org/officeDocument/2006/relationships/image" Target="../media/image502.png"/><Relationship Id="rId11" Type="http://schemas.openxmlformats.org/officeDocument/2006/relationships/image" Target="../media/image497.png"/><Relationship Id="rId32" Type="http://schemas.openxmlformats.org/officeDocument/2006/relationships/image" Target="../media/image518.png"/><Relationship Id="rId37" Type="http://schemas.openxmlformats.org/officeDocument/2006/relationships/image" Target="../media/image523.png"/><Relationship Id="rId53" Type="http://schemas.openxmlformats.org/officeDocument/2006/relationships/image" Target="../media/image539.png"/><Relationship Id="rId58" Type="http://schemas.openxmlformats.org/officeDocument/2006/relationships/image" Target="../media/image544.png"/><Relationship Id="rId74" Type="http://schemas.openxmlformats.org/officeDocument/2006/relationships/image" Target="../media/image560.png"/><Relationship Id="rId79" Type="http://schemas.openxmlformats.org/officeDocument/2006/relationships/image" Target="../media/image565.png"/><Relationship Id="rId5" Type="http://schemas.openxmlformats.org/officeDocument/2006/relationships/image" Target="../media/image491.png"/><Relationship Id="rId61" Type="http://schemas.openxmlformats.org/officeDocument/2006/relationships/image" Target="../media/image547.png"/><Relationship Id="rId82" Type="http://schemas.openxmlformats.org/officeDocument/2006/relationships/image" Target="../media/image568.png"/><Relationship Id="rId19" Type="http://schemas.openxmlformats.org/officeDocument/2006/relationships/image" Target="../media/image505.png"/><Relationship Id="rId14" Type="http://schemas.openxmlformats.org/officeDocument/2006/relationships/image" Target="../media/image500.png"/><Relationship Id="rId22" Type="http://schemas.openxmlformats.org/officeDocument/2006/relationships/image" Target="../media/image508.png"/><Relationship Id="rId27" Type="http://schemas.openxmlformats.org/officeDocument/2006/relationships/image" Target="../media/image513.png"/><Relationship Id="rId30" Type="http://schemas.openxmlformats.org/officeDocument/2006/relationships/image" Target="../media/image516.png"/><Relationship Id="rId35" Type="http://schemas.openxmlformats.org/officeDocument/2006/relationships/image" Target="../media/image521.png"/><Relationship Id="rId43" Type="http://schemas.openxmlformats.org/officeDocument/2006/relationships/image" Target="../media/image529.png"/><Relationship Id="rId48" Type="http://schemas.openxmlformats.org/officeDocument/2006/relationships/image" Target="../media/image534.png"/><Relationship Id="rId56" Type="http://schemas.openxmlformats.org/officeDocument/2006/relationships/image" Target="../media/image542.png"/><Relationship Id="rId64" Type="http://schemas.openxmlformats.org/officeDocument/2006/relationships/image" Target="../media/image550.png"/><Relationship Id="rId69" Type="http://schemas.openxmlformats.org/officeDocument/2006/relationships/image" Target="../media/image555.png"/><Relationship Id="rId77" Type="http://schemas.openxmlformats.org/officeDocument/2006/relationships/image" Target="../media/image563.png"/><Relationship Id="rId8" Type="http://schemas.openxmlformats.org/officeDocument/2006/relationships/image" Target="../media/image494.png"/><Relationship Id="rId51" Type="http://schemas.openxmlformats.org/officeDocument/2006/relationships/image" Target="../media/image537.png"/><Relationship Id="rId72" Type="http://schemas.openxmlformats.org/officeDocument/2006/relationships/image" Target="../media/image558.png"/><Relationship Id="rId80" Type="http://schemas.openxmlformats.org/officeDocument/2006/relationships/image" Target="../media/image566.png"/><Relationship Id="rId3" Type="http://schemas.openxmlformats.org/officeDocument/2006/relationships/image" Target="../media/image489.png"/><Relationship Id="rId12" Type="http://schemas.openxmlformats.org/officeDocument/2006/relationships/image" Target="../media/image498.png"/><Relationship Id="rId17" Type="http://schemas.openxmlformats.org/officeDocument/2006/relationships/image" Target="../media/image503.png"/><Relationship Id="rId25" Type="http://schemas.openxmlformats.org/officeDocument/2006/relationships/image" Target="../media/image511.png"/><Relationship Id="rId33" Type="http://schemas.openxmlformats.org/officeDocument/2006/relationships/image" Target="../media/image519.png"/><Relationship Id="rId38" Type="http://schemas.openxmlformats.org/officeDocument/2006/relationships/image" Target="../media/image524.png"/><Relationship Id="rId46" Type="http://schemas.openxmlformats.org/officeDocument/2006/relationships/image" Target="../media/image532.png"/><Relationship Id="rId59" Type="http://schemas.openxmlformats.org/officeDocument/2006/relationships/image" Target="../media/image545.png"/><Relationship Id="rId67" Type="http://schemas.openxmlformats.org/officeDocument/2006/relationships/image" Target="../media/image553.png"/><Relationship Id="rId20" Type="http://schemas.openxmlformats.org/officeDocument/2006/relationships/image" Target="../media/image506.png"/><Relationship Id="rId41" Type="http://schemas.openxmlformats.org/officeDocument/2006/relationships/image" Target="../media/image527.png"/><Relationship Id="rId54" Type="http://schemas.openxmlformats.org/officeDocument/2006/relationships/image" Target="../media/image540.png"/><Relationship Id="rId62" Type="http://schemas.openxmlformats.org/officeDocument/2006/relationships/image" Target="../media/image548.png"/><Relationship Id="rId70" Type="http://schemas.openxmlformats.org/officeDocument/2006/relationships/image" Target="../media/image556.png"/><Relationship Id="rId75" Type="http://schemas.openxmlformats.org/officeDocument/2006/relationships/image" Target="../media/image561.png"/><Relationship Id="rId83" Type="http://schemas.openxmlformats.org/officeDocument/2006/relationships/image" Target="../media/image569.png"/><Relationship Id="rId1" Type="http://schemas.openxmlformats.org/officeDocument/2006/relationships/image" Target="../media/image1.jpeg"/><Relationship Id="rId6" Type="http://schemas.openxmlformats.org/officeDocument/2006/relationships/image" Target="../media/image492.png"/><Relationship Id="rId15" Type="http://schemas.openxmlformats.org/officeDocument/2006/relationships/image" Target="../media/image501.png"/><Relationship Id="rId23" Type="http://schemas.openxmlformats.org/officeDocument/2006/relationships/image" Target="../media/image509.png"/><Relationship Id="rId28" Type="http://schemas.openxmlformats.org/officeDocument/2006/relationships/image" Target="../media/image514.png"/><Relationship Id="rId36" Type="http://schemas.openxmlformats.org/officeDocument/2006/relationships/image" Target="../media/image522.png"/><Relationship Id="rId49" Type="http://schemas.openxmlformats.org/officeDocument/2006/relationships/image" Target="../media/image535.png"/><Relationship Id="rId57" Type="http://schemas.openxmlformats.org/officeDocument/2006/relationships/image" Target="../media/image543.png"/><Relationship Id="rId10" Type="http://schemas.openxmlformats.org/officeDocument/2006/relationships/image" Target="../media/image496.png"/><Relationship Id="rId31" Type="http://schemas.openxmlformats.org/officeDocument/2006/relationships/image" Target="../media/image517.png"/><Relationship Id="rId44" Type="http://schemas.openxmlformats.org/officeDocument/2006/relationships/image" Target="../media/image530.png"/><Relationship Id="rId52" Type="http://schemas.openxmlformats.org/officeDocument/2006/relationships/image" Target="../media/image538.png"/><Relationship Id="rId60" Type="http://schemas.openxmlformats.org/officeDocument/2006/relationships/image" Target="../media/image546.png"/><Relationship Id="rId65" Type="http://schemas.openxmlformats.org/officeDocument/2006/relationships/image" Target="../media/image551.png"/><Relationship Id="rId73" Type="http://schemas.openxmlformats.org/officeDocument/2006/relationships/image" Target="../media/image559.png"/><Relationship Id="rId78" Type="http://schemas.openxmlformats.org/officeDocument/2006/relationships/image" Target="../media/image564.png"/><Relationship Id="rId81" Type="http://schemas.openxmlformats.org/officeDocument/2006/relationships/image" Target="../media/image567.png"/><Relationship Id="rId4" Type="http://schemas.openxmlformats.org/officeDocument/2006/relationships/image" Target="../media/image490.png"/><Relationship Id="rId9" Type="http://schemas.openxmlformats.org/officeDocument/2006/relationships/image" Target="../media/image495.png"/><Relationship Id="rId13" Type="http://schemas.openxmlformats.org/officeDocument/2006/relationships/image" Target="../media/image499.png"/><Relationship Id="rId18" Type="http://schemas.openxmlformats.org/officeDocument/2006/relationships/image" Target="../media/image504.png"/><Relationship Id="rId39" Type="http://schemas.openxmlformats.org/officeDocument/2006/relationships/image" Target="../media/image525.png"/><Relationship Id="rId34" Type="http://schemas.openxmlformats.org/officeDocument/2006/relationships/image" Target="../media/image520.png"/><Relationship Id="rId50" Type="http://schemas.openxmlformats.org/officeDocument/2006/relationships/image" Target="../media/image536.png"/><Relationship Id="rId55" Type="http://schemas.openxmlformats.org/officeDocument/2006/relationships/image" Target="../media/image541.png"/><Relationship Id="rId76" Type="http://schemas.openxmlformats.org/officeDocument/2006/relationships/image" Target="../media/image562.png"/><Relationship Id="rId7" Type="http://schemas.openxmlformats.org/officeDocument/2006/relationships/image" Target="../media/image493.png"/><Relationship Id="rId71" Type="http://schemas.openxmlformats.org/officeDocument/2006/relationships/image" Target="../media/image557.png"/><Relationship Id="rId2" Type="http://schemas.openxmlformats.org/officeDocument/2006/relationships/image" Target="../media/image488.png"/><Relationship Id="rId29" Type="http://schemas.openxmlformats.org/officeDocument/2006/relationships/image" Target="../media/image515.png"/><Relationship Id="rId24" Type="http://schemas.openxmlformats.org/officeDocument/2006/relationships/image" Target="../media/image510.png"/><Relationship Id="rId40" Type="http://schemas.openxmlformats.org/officeDocument/2006/relationships/image" Target="../media/image526.png"/><Relationship Id="rId45" Type="http://schemas.openxmlformats.org/officeDocument/2006/relationships/image" Target="../media/image531.png"/><Relationship Id="rId66" Type="http://schemas.openxmlformats.org/officeDocument/2006/relationships/image" Target="../media/image552.png"/></Relationships>
</file>

<file path=xl/drawings/drawing1.xml><?xml version="1.0" encoding="utf-8"?>
<xdr:wsDr xmlns:xdr="http://schemas.openxmlformats.org/drawingml/2006/spreadsheetDrawing" xmlns:a="http://schemas.openxmlformats.org/drawingml/2006/main">
  <xdr:oneCellAnchor>
    <xdr:from>
      <xdr:col>10</xdr:col>
      <xdr:colOff>207151</xdr:colOff>
      <xdr:row>0</xdr:row>
      <xdr:rowOff>66674</xdr:rowOff>
    </xdr:from>
    <xdr:ext cx="1604124" cy="91440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70866</xdr:colOff>
      <xdr:row>16</xdr:row>
      <xdr:rowOff>47002</xdr:rowOff>
    </xdr:from>
    <xdr:to>
      <xdr:col>3</xdr:col>
      <xdr:colOff>1206546</xdr:colOff>
      <xdr:row>16</xdr:row>
      <xdr:rowOff>933450</xdr:rowOff>
    </xdr:to>
    <xdr:pic>
      <xdr:nvPicPr>
        <xdr:cNvPr id="659" name="image2.jpeg">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22445" y="14337030"/>
          <a:ext cx="1136015" cy="886460"/>
        </a:xfrm>
        <a:prstGeom prst="rect">
          <a:avLst/>
        </a:prstGeom>
      </xdr:spPr>
    </xdr:pic>
    <xdr:clientData/>
  </xdr:twoCellAnchor>
  <xdr:twoCellAnchor>
    <xdr:from>
      <xdr:col>3</xdr:col>
      <xdr:colOff>46990</xdr:colOff>
      <xdr:row>10</xdr:row>
      <xdr:rowOff>36385</xdr:rowOff>
    </xdr:from>
    <xdr:to>
      <xdr:col>3</xdr:col>
      <xdr:colOff>1222332</xdr:colOff>
      <xdr:row>10</xdr:row>
      <xdr:rowOff>866775</xdr:rowOff>
    </xdr:to>
    <xdr:pic>
      <xdr:nvPicPr>
        <xdr:cNvPr id="660" name="image3.jpeg">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298950" y="8218805"/>
          <a:ext cx="1174750" cy="830580"/>
        </a:xfrm>
        <a:prstGeom prst="rect">
          <a:avLst/>
        </a:prstGeom>
      </xdr:spPr>
    </xdr:pic>
    <xdr:clientData/>
  </xdr:twoCellAnchor>
  <xdr:twoCellAnchor>
    <xdr:from>
      <xdr:col>3</xdr:col>
      <xdr:colOff>59690</xdr:colOff>
      <xdr:row>7</xdr:row>
      <xdr:rowOff>83311</xdr:rowOff>
    </xdr:from>
    <xdr:to>
      <xdr:col>3</xdr:col>
      <xdr:colOff>1237884</xdr:colOff>
      <xdr:row>7</xdr:row>
      <xdr:rowOff>866775</xdr:rowOff>
    </xdr:to>
    <xdr:pic>
      <xdr:nvPicPr>
        <xdr:cNvPr id="662" name="image5.jpeg">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11650" y="5212080"/>
          <a:ext cx="1177925" cy="783590"/>
        </a:xfrm>
        <a:prstGeom prst="rect">
          <a:avLst/>
        </a:prstGeom>
      </xdr:spPr>
    </xdr:pic>
    <xdr:clientData/>
  </xdr:twoCellAnchor>
  <xdr:twoCellAnchor>
    <xdr:from>
      <xdr:col>3</xdr:col>
      <xdr:colOff>16637</xdr:colOff>
      <xdr:row>13</xdr:row>
      <xdr:rowOff>78396</xdr:rowOff>
    </xdr:from>
    <xdr:to>
      <xdr:col>3</xdr:col>
      <xdr:colOff>1259331</xdr:colOff>
      <xdr:row>13</xdr:row>
      <xdr:rowOff>914399</xdr:rowOff>
    </xdr:to>
    <xdr:pic>
      <xdr:nvPicPr>
        <xdr:cNvPr id="663" name="image6.jpeg">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68470" y="11314430"/>
          <a:ext cx="1242695" cy="835660"/>
        </a:xfrm>
        <a:prstGeom prst="rect">
          <a:avLst/>
        </a:prstGeom>
      </xdr:spPr>
    </xdr:pic>
    <xdr:clientData/>
  </xdr:twoCellAnchor>
  <xdr:twoCellAnchor>
    <xdr:from>
      <xdr:col>3</xdr:col>
      <xdr:colOff>180340</xdr:colOff>
      <xdr:row>6</xdr:row>
      <xdr:rowOff>34328</xdr:rowOff>
    </xdr:from>
    <xdr:to>
      <xdr:col>3</xdr:col>
      <xdr:colOff>1028700</xdr:colOff>
      <xdr:row>6</xdr:row>
      <xdr:rowOff>967872</xdr:rowOff>
    </xdr:to>
    <xdr:pic>
      <xdr:nvPicPr>
        <xdr:cNvPr id="664" name="image7.jpeg">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32300" y="4145280"/>
          <a:ext cx="848360" cy="933450"/>
        </a:xfrm>
        <a:prstGeom prst="rect">
          <a:avLst/>
        </a:prstGeom>
      </xdr:spPr>
    </xdr:pic>
    <xdr:clientData/>
  </xdr:twoCellAnchor>
  <xdr:twoCellAnchor>
    <xdr:from>
      <xdr:col>3</xdr:col>
      <xdr:colOff>167640</xdr:colOff>
      <xdr:row>9</xdr:row>
      <xdr:rowOff>36169</xdr:rowOff>
    </xdr:from>
    <xdr:to>
      <xdr:col>3</xdr:col>
      <xdr:colOff>1009650</xdr:colOff>
      <xdr:row>9</xdr:row>
      <xdr:rowOff>961450</xdr:rowOff>
    </xdr:to>
    <xdr:pic>
      <xdr:nvPicPr>
        <xdr:cNvPr id="665" name="image8.jpeg">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419600" y="7200265"/>
          <a:ext cx="842010" cy="925830"/>
        </a:xfrm>
        <a:prstGeom prst="rect">
          <a:avLst/>
        </a:prstGeom>
      </xdr:spPr>
    </xdr:pic>
    <xdr:clientData/>
  </xdr:twoCellAnchor>
  <xdr:twoCellAnchor>
    <xdr:from>
      <xdr:col>3</xdr:col>
      <xdr:colOff>123444</xdr:colOff>
      <xdr:row>12</xdr:row>
      <xdr:rowOff>31508</xdr:rowOff>
    </xdr:from>
    <xdr:to>
      <xdr:col>3</xdr:col>
      <xdr:colOff>1066800</xdr:colOff>
      <xdr:row>12</xdr:row>
      <xdr:rowOff>986193</xdr:rowOff>
    </xdr:to>
    <xdr:pic>
      <xdr:nvPicPr>
        <xdr:cNvPr id="666" name="image9.jpeg">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75150" y="10249535"/>
          <a:ext cx="943610" cy="955040"/>
        </a:xfrm>
        <a:prstGeom prst="rect">
          <a:avLst/>
        </a:prstGeom>
      </xdr:spPr>
    </xdr:pic>
    <xdr:clientData/>
  </xdr:twoCellAnchor>
  <xdr:twoCellAnchor>
    <xdr:from>
      <xdr:col>3</xdr:col>
      <xdr:colOff>144653</xdr:colOff>
      <xdr:row>15</xdr:row>
      <xdr:rowOff>26263</xdr:rowOff>
    </xdr:from>
    <xdr:to>
      <xdr:col>3</xdr:col>
      <xdr:colOff>1000125</xdr:colOff>
      <xdr:row>15</xdr:row>
      <xdr:rowOff>980312</xdr:rowOff>
    </xdr:to>
    <xdr:pic>
      <xdr:nvPicPr>
        <xdr:cNvPr id="667" name="image10.jpeg">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396105" y="13298170"/>
          <a:ext cx="855980" cy="953770"/>
        </a:xfrm>
        <a:prstGeom prst="rect">
          <a:avLst/>
        </a:prstGeom>
      </xdr:spPr>
    </xdr:pic>
    <xdr:clientData/>
  </xdr:twoCellAnchor>
  <xdr:twoCellAnchor>
    <xdr:from>
      <xdr:col>3</xdr:col>
      <xdr:colOff>124714</xdr:colOff>
      <xdr:row>18</xdr:row>
      <xdr:rowOff>30492</xdr:rowOff>
    </xdr:from>
    <xdr:to>
      <xdr:col>3</xdr:col>
      <xdr:colOff>1045356</xdr:colOff>
      <xdr:row>18</xdr:row>
      <xdr:rowOff>923925</xdr:rowOff>
    </xdr:to>
    <xdr:pic>
      <xdr:nvPicPr>
        <xdr:cNvPr id="668" name="image11.jpeg">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76420" y="16356330"/>
          <a:ext cx="920750" cy="893445"/>
        </a:xfrm>
        <a:prstGeom prst="rect">
          <a:avLst/>
        </a:prstGeom>
      </xdr:spPr>
    </xdr:pic>
    <xdr:clientData/>
  </xdr:twoCellAnchor>
  <xdr:twoCellAnchor>
    <xdr:from>
      <xdr:col>3</xdr:col>
      <xdr:colOff>118491</xdr:colOff>
      <xdr:row>19</xdr:row>
      <xdr:rowOff>32511</xdr:rowOff>
    </xdr:from>
    <xdr:to>
      <xdr:col>3</xdr:col>
      <xdr:colOff>1236736</xdr:colOff>
      <xdr:row>19</xdr:row>
      <xdr:rowOff>942975</xdr:rowOff>
    </xdr:to>
    <xdr:pic>
      <xdr:nvPicPr>
        <xdr:cNvPr id="669" name="image12.jpeg">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70070" y="17376140"/>
          <a:ext cx="1118235" cy="910590"/>
        </a:xfrm>
        <a:prstGeom prst="rect">
          <a:avLst/>
        </a:prstGeom>
      </xdr:spPr>
    </xdr:pic>
    <xdr:clientData/>
  </xdr:twoCellAnchor>
  <xdr:twoCellAnchor>
    <xdr:from>
      <xdr:col>3</xdr:col>
      <xdr:colOff>31115</xdr:colOff>
      <xdr:row>8</xdr:row>
      <xdr:rowOff>42290</xdr:rowOff>
    </xdr:from>
    <xdr:to>
      <xdr:col>3</xdr:col>
      <xdr:colOff>1250329</xdr:colOff>
      <xdr:row>8</xdr:row>
      <xdr:rowOff>857250</xdr:rowOff>
    </xdr:to>
    <xdr:pic>
      <xdr:nvPicPr>
        <xdr:cNvPr id="671" name="image5.jpeg">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3075" y="6188710"/>
          <a:ext cx="1219200" cy="815340"/>
        </a:xfrm>
        <a:prstGeom prst="rect">
          <a:avLst/>
        </a:prstGeom>
      </xdr:spPr>
    </xdr:pic>
    <xdr:clientData/>
  </xdr:twoCellAnchor>
  <xdr:twoCellAnchor>
    <xdr:from>
      <xdr:col>3</xdr:col>
      <xdr:colOff>85089</xdr:colOff>
      <xdr:row>11</xdr:row>
      <xdr:rowOff>23634</xdr:rowOff>
    </xdr:from>
    <xdr:to>
      <xdr:col>3</xdr:col>
      <xdr:colOff>1249516</xdr:colOff>
      <xdr:row>11</xdr:row>
      <xdr:rowOff>838200</xdr:rowOff>
    </xdr:to>
    <xdr:pic>
      <xdr:nvPicPr>
        <xdr:cNvPr id="672" name="image3.jpeg">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36415" y="9224010"/>
          <a:ext cx="1164590" cy="814705"/>
        </a:xfrm>
        <a:prstGeom prst="rect">
          <a:avLst/>
        </a:prstGeom>
      </xdr:spPr>
    </xdr:pic>
    <xdr:clientData/>
  </xdr:twoCellAnchor>
  <xdr:twoCellAnchor>
    <xdr:from>
      <xdr:col>3</xdr:col>
      <xdr:colOff>7112</xdr:colOff>
      <xdr:row>14</xdr:row>
      <xdr:rowOff>29247</xdr:rowOff>
    </xdr:from>
    <xdr:to>
      <xdr:col>3</xdr:col>
      <xdr:colOff>1252467</xdr:colOff>
      <xdr:row>14</xdr:row>
      <xdr:rowOff>857250</xdr:rowOff>
    </xdr:to>
    <xdr:pic>
      <xdr:nvPicPr>
        <xdr:cNvPr id="673" name="image6.jpeg">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58945" y="12283440"/>
          <a:ext cx="1245235" cy="828040"/>
        </a:xfrm>
        <a:prstGeom prst="rect">
          <a:avLst/>
        </a:prstGeom>
      </xdr:spPr>
    </xdr:pic>
    <xdr:clientData/>
  </xdr:twoCellAnchor>
  <xdr:twoCellAnchor>
    <xdr:from>
      <xdr:col>3</xdr:col>
      <xdr:colOff>51816</xdr:colOff>
      <xdr:row>17</xdr:row>
      <xdr:rowOff>87185</xdr:rowOff>
    </xdr:from>
    <xdr:to>
      <xdr:col>3</xdr:col>
      <xdr:colOff>1231262</xdr:colOff>
      <xdr:row>17</xdr:row>
      <xdr:rowOff>942975</xdr:rowOff>
    </xdr:to>
    <xdr:pic>
      <xdr:nvPicPr>
        <xdr:cNvPr id="674" name="image2.jpeg">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03395" y="15394940"/>
          <a:ext cx="1179195" cy="855980"/>
        </a:xfrm>
        <a:prstGeom prst="rect">
          <a:avLst/>
        </a:prstGeom>
      </xdr:spPr>
    </xdr:pic>
    <xdr:clientData/>
  </xdr:twoCellAnchor>
  <xdr:twoCellAnchor>
    <xdr:from>
      <xdr:col>3</xdr:col>
      <xdr:colOff>70866</xdr:colOff>
      <xdr:row>20</xdr:row>
      <xdr:rowOff>47712</xdr:rowOff>
    </xdr:from>
    <xdr:to>
      <xdr:col>3</xdr:col>
      <xdr:colOff>1209350</xdr:colOff>
      <xdr:row>20</xdr:row>
      <xdr:rowOff>942975</xdr:rowOff>
    </xdr:to>
    <xdr:pic>
      <xdr:nvPicPr>
        <xdr:cNvPr id="675" name="image12.jpeg">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22445" y="18409285"/>
          <a:ext cx="1138555" cy="895350"/>
        </a:xfrm>
        <a:prstGeom prst="rect">
          <a:avLst/>
        </a:prstGeom>
      </xdr:spPr>
    </xdr:pic>
    <xdr:clientData/>
  </xdr:twoCellAnchor>
  <xdr:twoCellAnchor>
    <xdr:from>
      <xdr:col>3</xdr:col>
      <xdr:colOff>67182</xdr:colOff>
      <xdr:row>42</xdr:row>
      <xdr:rowOff>113969</xdr:rowOff>
    </xdr:from>
    <xdr:to>
      <xdr:col>3</xdr:col>
      <xdr:colOff>1210961</xdr:colOff>
      <xdr:row>42</xdr:row>
      <xdr:rowOff>790575</xdr:rowOff>
    </xdr:to>
    <xdr:pic>
      <xdr:nvPicPr>
        <xdr:cNvPr id="676" name="image13.jpeg">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18635" y="40869235"/>
          <a:ext cx="1144270" cy="676910"/>
        </a:xfrm>
        <a:prstGeom prst="rect">
          <a:avLst/>
        </a:prstGeom>
      </xdr:spPr>
    </xdr:pic>
    <xdr:clientData/>
  </xdr:twoCellAnchor>
  <xdr:twoCellAnchor>
    <xdr:from>
      <xdr:col>3</xdr:col>
      <xdr:colOff>31115</xdr:colOff>
      <xdr:row>40</xdr:row>
      <xdr:rowOff>72147</xdr:rowOff>
    </xdr:from>
    <xdr:to>
      <xdr:col>3</xdr:col>
      <xdr:colOff>1219200</xdr:colOff>
      <xdr:row>40</xdr:row>
      <xdr:rowOff>857250</xdr:rowOff>
    </xdr:to>
    <xdr:pic>
      <xdr:nvPicPr>
        <xdr:cNvPr id="677" name="image14.jpeg">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283075" y="38791515"/>
          <a:ext cx="1188085" cy="785495"/>
        </a:xfrm>
        <a:prstGeom prst="rect">
          <a:avLst/>
        </a:prstGeom>
      </xdr:spPr>
    </xdr:pic>
    <xdr:clientData/>
  </xdr:twoCellAnchor>
  <xdr:twoCellAnchor>
    <xdr:from>
      <xdr:col>3</xdr:col>
      <xdr:colOff>79501</xdr:colOff>
      <xdr:row>38</xdr:row>
      <xdr:rowOff>35712</xdr:rowOff>
    </xdr:from>
    <xdr:to>
      <xdr:col>3</xdr:col>
      <xdr:colOff>1206048</xdr:colOff>
      <xdr:row>38</xdr:row>
      <xdr:rowOff>771525</xdr:rowOff>
    </xdr:to>
    <xdr:pic>
      <xdr:nvPicPr>
        <xdr:cNvPr id="678" name="image15.jpeg">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31335" y="36719510"/>
          <a:ext cx="1126490" cy="735965"/>
        </a:xfrm>
        <a:prstGeom prst="rect">
          <a:avLst/>
        </a:prstGeom>
      </xdr:spPr>
    </xdr:pic>
    <xdr:clientData/>
  </xdr:twoCellAnchor>
  <xdr:twoCellAnchor>
    <xdr:from>
      <xdr:col>3</xdr:col>
      <xdr:colOff>70358</xdr:colOff>
      <xdr:row>36</xdr:row>
      <xdr:rowOff>35738</xdr:rowOff>
    </xdr:from>
    <xdr:to>
      <xdr:col>3</xdr:col>
      <xdr:colOff>1225892</xdr:colOff>
      <xdr:row>36</xdr:row>
      <xdr:rowOff>819150</xdr:rowOff>
    </xdr:to>
    <xdr:pic>
      <xdr:nvPicPr>
        <xdr:cNvPr id="679" name="image16.jpeg">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21810" y="34683700"/>
          <a:ext cx="1155700" cy="783590"/>
        </a:xfrm>
        <a:prstGeom prst="rect">
          <a:avLst/>
        </a:prstGeom>
      </xdr:spPr>
    </xdr:pic>
    <xdr:clientData/>
  </xdr:twoCellAnchor>
  <xdr:twoCellAnchor>
    <xdr:from>
      <xdr:col>3</xdr:col>
      <xdr:colOff>222504</xdr:colOff>
      <xdr:row>39</xdr:row>
      <xdr:rowOff>60083</xdr:rowOff>
    </xdr:from>
    <xdr:to>
      <xdr:col>3</xdr:col>
      <xdr:colOff>1009650</xdr:colOff>
      <xdr:row>39</xdr:row>
      <xdr:rowOff>949197</xdr:rowOff>
    </xdr:to>
    <xdr:pic>
      <xdr:nvPicPr>
        <xdr:cNvPr id="680" name="image17.jpeg">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474210" y="37761545"/>
          <a:ext cx="787400" cy="889000"/>
        </a:xfrm>
        <a:prstGeom prst="rect">
          <a:avLst/>
        </a:prstGeom>
      </xdr:spPr>
    </xdr:pic>
    <xdr:clientData/>
  </xdr:twoCellAnchor>
  <xdr:twoCellAnchor>
    <xdr:from>
      <xdr:col>3</xdr:col>
      <xdr:colOff>73279</xdr:colOff>
      <xdr:row>37</xdr:row>
      <xdr:rowOff>18288</xdr:rowOff>
    </xdr:from>
    <xdr:to>
      <xdr:col>3</xdr:col>
      <xdr:colOff>952500</xdr:colOff>
      <xdr:row>37</xdr:row>
      <xdr:rowOff>991028</xdr:rowOff>
    </xdr:to>
    <xdr:pic>
      <xdr:nvPicPr>
        <xdr:cNvPr id="681" name="image18.jpeg">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24985" y="35683825"/>
          <a:ext cx="879475" cy="972820"/>
        </a:xfrm>
        <a:prstGeom prst="rect">
          <a:avLst/>
        </a:prstGeom>
      </xdr:spPr>
    </xdr:pic>
    <xdr:clientData/>
  </xdr:twoCellAnchor>
  <xdr:twoCellAnchor>
    <xdr:from>
      <xdr:col>3</xdr:col>
      <xdr:colOff>145161</xdr:colOff>
      <xdr:row>41</xdr:row>
      <xdr:rowOff>70714</xdr:rowOff>
    </xdr:from>
    <xdr:to>
      <xdr:col>3</xdr:col>
      <xdr:colOff>990600</xdr:colOff>
      <xdr:row>41</xdr:row>
      <xdr:rowOff>931283</xdr:rowOff>
    </xdr:to>
    <xdr:pic>
      <xdr:nvPicPr>
        <xdr:cNvPr id="682" name="image19.jpeg">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96740" y="39808150"/>
          <a:ext cx="845820" cy="860425"/>
        </a:xfrm>
        <a:prstGeom prst="rect">
          <a:avLst/>
        </a:prstGeom>
      </xdr:spPr>
    </xdr:pic>
    <xdr:clientData/>
  </xdr:twoCellAnchor>
  <xdr:twoCellAnchor>
    <xdr:from>
      <xdr:col>3</xdr:col>
      <xdr:colOff>151765</xdr:colOff>
      <xdr:row>35</xdr:row>
      <xdr:rowOff>6375</xdr:rowOff>
    </xdr:from>
    <xdr:to>
      <xdr:col>3</xdr:col>
      <xdr:colOff>1095375</xdr:colOff>
      <xdr:row>35</xdr:row>
      <xdr:rowOff>917099</xdr:rowOff>
    </xdr:to>
    <xdr:pic>
      <xdr:nvPicPr>
        <xdr:cNvPr id="683" name="image20.jpeg">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403725" y="33636585"/>
          <a:ext cx="943610" cy="910590"/>
        </a:xfrm>
        <a:prstGeom prst="rect">
          <a:avLst/>
        </a:prstGeom>
      </xdr:spPr>
    </xdr:pic>
    <xdr:clientData/>
  </xdr:twoCellAnchor>
  <xdr:twoCellAnchor>
    <xdr:from>
      <xdr:col>3</xdr:col>
      <xdr:colOff>133350</xdr:colOff>
      <xdr:row>34</xdr:row>
      <xdr:rowOff>105765</xdr:rowOff>
    </xdr:from>
    <xdr:to>
      <xdr:col>3</xdr:col>
      <xdr:colOff>1172320</xdr:colOff>
      <xdr:row>34</xdr:row>
      <xdr:rowOff>819150</xdr:rowOff>
    </xdr:to>
    <xdr:pic>
      <xdr:nvPicPr>
        <xdr:cNvPr id="684" name="image21.jpeg">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85310" y="32717740"/>
          <a:ext cx="1038860" cy="713740"/>
        </a:xfrm>
        <a:prstGeom prst="rect">
          <a:avLst/>
        </a:prstGeom>
      </xdr:spPr>
    </xdr:pic>
    <xdr:clientData/>
  </xdr:twoCellAnchor>
  <xdr:twoCellAnchor>
    <xdr:from>
      <xdr:col>3</xdr:col>
      <xdr:colOff>221107</xdr:colOff>
      <xdr:row>33</xdr:row>
      <xdr:rowOff>50774</xdr:rowOff>
    </xdr:from>
    <xdr:to>
      <xdr:col>3</xdr:col>
      <xdr:colOff>1095375</xdr:colOff>
      <xdr:row>33</xdr:row>
      <xdr:rowOff>996805</xdr:rowOff>
    </xdr:to>
    <xdr:pic>
      <xdr:nvPicPr>
        <xdr:cNvPr id="685" name="image22.jpeg">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472940" y="31644590"/>
          <a:ext cx="874395" cy="946150"/>
        </a:xfrm>
        <a:prstGeom prst="rect">
          <a:avLst/>
        </a:prstGeom>
      </xdr:spPr>
    </xdr:pic>
    <xdr:clientData/>
  </xdr:twoCellAnchor>
  <xdr:twoCellAnchor>
    <xdr:from>
      <xdr:col>3</xdr:col>
      <xdr:colOff>16637</xdr:colOff>
      <xdr:row>32</xdr:row>
      <xdr:rowOff>47243</xdr:rowOff>
    </xdr:from>
    <xdr:to>
      <xdr:col>3</xdr:col>
      <xdr:colOff>1247775</xdr:colOff>
      <xdr:row>32</xdr:row>
      <xdr:rowOff>923925</xdr:rowOff>
    </xdr:to>
    <xdr:grpSp>
      <xdr:nvGrpSpPr>
        <xdr:cNvPr id="686" name="Group 30">
          <a:extLst>
            <a:ext uri="{FF2B5EF4-FFF2-40B4-BE49-F238E27FC236}">
              <a16:creationId xmlns:a16="http://schemas.microsoft.com/office/drawing/2014/main" id="{00000000-0008-0000-0000-0000AE020000}"/>
            </a:ext>
          </a:extLst>
        </xdr:cNvPr>
        <xdr:cNvGrpSpPr/>
      </xdr:nvGrpSpPr>
      <xdr:grpSpPr>
        <a:xfrm>
          <a:off x="4263666" y="30336743"/>
          <a:ext cx="1231138" cy="876682"/>
          <a:chOff x="0" y="0"/>
          <a:chExt cx="772160" cy="426084"/>
        </a:xfrm>
      </xdr:grpSpPr>
      <xdr:pic>
        <xdr:nvPicPr>
          <xdr:cNvPr id="687" name="image23.jpeg">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688" name="image24.jpeg">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180213</xdr:colOff>
      <xdr:row>43</xdr:row>
      <xdr:rowOff>28219</xdr:rowOff>
    </xdr:from>
    <xdr:to>
      <xdr:col>3</xdr:col>
      <xdr:colOff>1074554</xdr:colOff>
      <xdr:row>43</xdr:row>
      <xdr:rowOff>904875</xdr:rowOff>
    </xdr:to>
    <xdr:pic>
      <xdr:nvPicPr>
        <xdr:cNvPr id="689" name="image25.jpeg">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431665" y="41801415"/>
          <a:ext cx="894715" cy="876935"/>
        </a:xfrm>
        <a:prstGeom prst="rect">
          <a:avLst/>
        </a:prstGeom>
      </xdr:spPr>
    </xdr:pic>
    <xdr:clientData/>
  </xdr:twoCellAnchor>
  <xdr:twoCellAnchor>
    <xdr:from>
      <xdr:col>3</xdr:col>
      <xdr:colOff>33401</xdr:colOff>
      <xdr:row>28</xdr:row>
      <xdr:rowOff>10501</xdr:rowOff>
    </xdr:from>
    <xdr:to>
      <xdr:col>3</xdr:col>
      <xdr:colOff>1243003</xdr:colOff>
      <xdr:row>28</xdr:row>
      <xdr:rowOff>828674</xdr:rowOff>
    </xdr:to>
    <xdr:pic>
      <xdr:nvPicPr>
        <xdr:cNvPr id="690" name="image26.jpeg">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284980" y="26515060"/>
          <a:ext cx="1209675" cy="817880"/>
        </a:xfrm>
        <a:prstGeom prst="rect">
          <a:avLst/>
        </a:prstGeom>
      </xdr:spPr>
    </xdr:pic>
    <xdr:clientData/>
  </xdr:twoCellAnchor>
  <xdr:twoCellAnchor>
    <xdr:from>
      <xdr:col>3</xdr:col>
      <xdr:colOff>91693</xdr:colOff>
      <xdr:row>24</xdr:row>
      <xdr:rowOff>67538</xdr:rowOff>
    </xdr:from>
    <xdr:to>
      <xdr:col>3</xdr:col>
      <xdr:colOff>1189844</xdr:colOff>
      <xdr:row>24</xdr:row>
      <xdr:rowOff>933450</xdr:rowOff>
    </xdr:to>
    <xdr:pic>
      <xdr:nvPicPr>
        <xdr:cNvPr id="691" name="image27.jpeg">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343400" y="22500590"/>
          <a:ext cx="1097915" cy="866140"/>
        </a:xfrm>
        <a:prstGeom prst="rect">
          <a:avLst/>
        </a:prstGeom>
      </xdr:spPr>
    </xdr:pic>
    <xdr:clientData/>
  </xdr:twoCellAnchor>
  <xdr:twoCellAnchor>
    <xdr:from>
      <xdr:col>3</xdr:col>
      <xdr:colOff>65532</xdr:colOff>
      <xdr:row>22</xdr:row>
      <xdr:rowOff>58432</xdr:rowOff>
    </xdr:from>
    <xdr:to>
      <xdr:col>3</xdr:col>
      <xdr:colOff>1202443</xdr:colOff>
      <xdr:row>22</xdr:row>
      <xdr:rowOff>885825</xdr:rowOff>
    </xdr:to>
    <xdr:pic>
      <xdr:nvPicPr>
        <xdr:cNvPr id="692" name="image28.jpeg">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317365" y="20455890"/>
          <a:ext cx="1136650" cy="827405"/>
        </a:xfrm>
        <a:prstGeom prst="rect">
          <a:avLst/>
        </a:prstGeom>
      </xdr:spPr>
    </xdr:pic>
    <xdr:clientData/>
  </xdr:twoCellAnchor>
  <xdr:twoCellAnchor>
    <xdr:from>
      <xdr:col>3</xdr:col>
      <xdr:colOff>51942</xdr:colOff>
      <xdr:row>30</xdr:row>
      <xdr:rowOff>44831</xdr:rowOff>
    </xdr:from>
    <xdr:to>
      <xdr:col>3</xdr:col>
      <xdr:colOff>1203173</xdr:colOff>
      <xdr:row>30</xdr:row>
      <xdr:rowOff>885825</xdr:rowOff>
    </xdr:to>
    <xdr:pic>
      <xdr:nvPicPr>
        <xdr:cNvPr id="693" name="image29.jpeg">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303395" y="28585160"/>
          <a:ext cx="1151255" cy="841375"/>
        </a:xfrm>
        <a:prstGeom prst="rect">
          <a:avLst/>
        </a:prstGeom>
      </xdr:spPr>
    </xdr:pic>
    <xdr:clientData/>
  </xdr:twoCellAnchor>
  <xdr:twoCellAnchor>
    <xdr:from>
      <xdr:col>3</xdr:col>
      <xdr:colOff>141223</xdr:colOff>
      <xdr:row>29</xdr:row>
      <xdr:rowOff>27495</xdr:rowOff>
    </xdr:from>
    <xdr:to>
      <xdr:col>3</xdr:col>
      <xdr:colOff>1047750</xdr:colOff>
      <xdr:row>29</xdr:row>
      <xdr:rowOff>982233</xdr:rowOff>
    </xdr:to>
    <xdr:pic>
      <xdr:nvPicPr>
        <xdr:cNvPr id="694" name="image30.jpeg">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392930" y="27550110"/>
          <a:ext cx="906780" cy="954405"/>
        </a:xfrm>
        <a:prstGeom prst="rect">
          <a:avLst/>
        </a:prstGeom>
      </xdr:spPr>
    </xdr:pic>
    <xdr:clientData/>
  </xdr:twoCellAnchor>
  <xdr:twoCellAnchor>
    <xdr:from>
      <xdr:col>3</xdr:col>
      <xdr:colOff>10286</xdr:colOff>
      <xdr:row>31</xdr:row>
      <xdr:rowOff>32053</xdr:rowOff>
    </xdr:from>
    <xdr:to>
      <xdr:col>3</xdr:col>
      <xdr:colOff>1142999</xdr:colOff>
      <xdr:row>31</xdr:row>
      <xdr:rowOff>961190</xdr:rowOff>
    </xdr:to>
    <xdr:pic>
      <xdr:nvPicPr>
        <xdr:cNvPr id="695" name="image31.jpeg">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262120" y="29590365"/>
          <a:ext cx="1132205" cy="929005"/>
        </a:xfrm>
        <a:prstGeom prst="rect">
          <a:avLst/>
        </a:prstGeom>
      </xdr:spPr>
    </xdr:pic>
    <xdr:clientData/>
  </xdr:twoCellAnchor>
  <xdr:twoCellAnchor>
    <xdr:from>
      <xdr:col>3</xdr:col>
      <xdr:colOff>169672</xdr:colOff>
      <xdr:row>25</xdr:row>
      <xdr:rowOff>16853</xdr:rowOff>
    </xdr:from>
    <xdr:to>
      <xdr:col>3</xdr:col>
      <xdr:colOff>955302</xdr:colOff>
      <xdr:row>25</xdr:row>
      <xdr:rowOff>933450</xdr:rowOff>
    </xdr:to>
    <xdr:pic>
      <xdr:nvPicPr>
        <xdr:cNvPr id="696" name="image32.jpeg">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421505" y="23467695"/>
          <a:ext cx="785495" cy="916940"/>
        </a:xfrm>
        <a:prstGeom prst="rect">
          <a:avLst/>
        </a:prstGeom>
      </xdr:spPr>
    </xdr:pic>
    <xdr:clientData/>
  </xdr:twoCellAnchor>
  <xdr:twoCellAnchor>
    <xdr:from>
      <xdr:col>3</xdr:col>
      <xdr:colOff>176784</xdr:colOff>
      <xdr:row>23</xdr:row>
      <xdr:rowOff>85572</xdr:rowOff>
    </xdr:from>
    <xdr:to>
      <xdr:col>3</xdr:col>
      <xdr:colOff>1000125</xdr:colOff>
      <xdr:row>23</xdr:row>
      <xdr:rowOff>929854</xdr:rowOff>
    </xdr:to>
    <xdr:pic>
      <xdr:nvPicPr>
        <xdr:cNvPr id="697" name="image33.jpeg">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428490" y="21500465"/>
          <a:ext cx="823595" cy="844550"/>
        </a:xfrm>
        <a:prstGeom prst="rect">
          <a:avLst/>
        </a:prstGeom>
      </xdr:spPr>
    </xdr:pic>
    <xdr:clientData/>
  </xdr:twoCellAnchor>
  <xdr:twoCellAnchor>
    <xdr:from>
      <xdr:col>3</xdr:col>
      <xdr:colOff>37719</xdr:colOff>
      <xdr:row>26</xdr:row>
      <xdr:rowOff>79056</xdr:rowOff>
    </xdr:from>
    <xdr:to>
      <xdr:col>3</xdr:col>
      <xdr:colOff>1215067</xdr:colOff>
      <xdr:row>26</xdr:row>
      <xdr:rowOff>885825</xdr:rowOff>
    </xdr:to>
    <xdr:pic>
      <xdr:nvPicPr>
        <xdr:cNvPr id="698" name="image34.jpeg">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289425" y="24547830"/>
          <a:ext cx="1177290" cy="807085"/>
        </a:xfrm>
        <a:prstGeom prst="rect">
          <a:avLst/>
        </a:prstGeom>
      </xdr:spPr>
    </xdr:pic>
    <xdr:clientData/>
  </xdr:twoCellAnchor>
  <xdr:twoCellAnchor>
    <xdr:from>
      <xdr:col>3</xdr:col>
      <xdr:colOff>18415</xdr:colOff>
      <xdr:row>27</xdr:row>
      <xdr:rowOff>113588</xdr:rowOff>
    </xdr:from>
    <xdr:to>
      <xdr:col>3</xdr:col>
      <xdr:colOff>1009650</xdr:colOff>
      <xdr:row>27</xdr:row>
      <xdr:rowOff>933590</xdr:rowOff>
    </xdr:to>
    <xdr:pic>
      <xdr:nvPicPr>
        <xdr:cNvPr id="699" name="image35.jpeg">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270375" y="25600025"/>
          <a:ext cx="991235" cy="820420"/>
        </a:xfrm>
        <a:prstGeom prst="rect">
          <a:avLst/>
        </a:prstGeom>
      </xdr:spPr>
    </xdr:pic>
    <xdr:clientData/>
  </xdr:twoCellAnchor>
  <xdr:twoCellAnchor>
    <xdr:from>
      <xdr:col>3</xdr:col>
      <xdr:colOff>27687</xdr:colOff>
      <xdr:row>44</xdr:row>
      <xdr:rowOff>25272</xdr:rowOff>
    </xdr:from>
    <xdr:to>
      <xdr:col>3</xdr:col>
      <xdr:colOff>1219201</xdr:colOff>
      <xdr:row>44</xdr:row>
      <xdr:rowOff>895349</xdr:rowOff>
    </xdr:to>
    <xdr:pic>
      <xdr:nvPicPr>
        <xdr:cNvPr id="700" name="image36.jpeg">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4279265" y="42816145"/>
          <a:ext cx="1191895" cy="869950"/>
        </a:xfrm>
        <a:prstGeom prst="rect">
          <a:avLst/>
        </a:prstGeom>
      </xdr:spPr>
    </xdr:pic>
    <xdr:clientData/>
  </xdr:twoCellAnchor>
  <xdr:twoCellAnchor>
    <xdr:from>
      <xdr:col>3</xdr:col>
      <xdr:colOff>43942</xdr:colOff>
      <xdr:row>45</xdr:row>
      <xdr:rowOff>34326</xdr:rowOff>
    </xdr:from>
    <xdr:to>
      <xdr:col>3</xdr:col>
      <xdr:colOff>1247775</xdr:colOff>
      <xdr:row>45</xdr:row>
      <xdr:rowOff>971549</xdr:rowOff>
    </xdr:to>
    <xdr:pic>
      <xdr:nvPicPr>
        <xdr:cNvPr id="701" name="image37.jpeg">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295775" y="43843575"/>
          <a:ext cx="1203960" cy="936625"/>
        </a:xfrm>
        <a:prstGeom prst="rect">
          <a:avLst/>
        </a:prstGeom>
      </xdr:spPr>
    </xdr:pic>
    <xdr:clientData/>
  </xdr:twoCellAnchor>
  <xdr:twoCellAnchor>
    <xdr:from>
      <xdr:col>3</xdr:col>
      <xdr:colOff>24130</xdr:colOff>
      <xdr:row>46</xdr:row>
      <xdr:rowOff>85127</xdr:rowOff>
    </xdr:from>
    <xdr:to>
      <xdr:col>3</xdr:col>
      <xdr:colOff>1219615</xdr:colOff>
      <xdr:row>46</xdr:row>
      <xdr:rowOff>990600</xdr:rowOff>
    </xdr:to>
    <xdr:pic>
      <xdr:nvPicPr>
        <xdr:cNvPr id="702" name="image38.png">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4276090" y="44912280"/>
          <a:ext cx="1195070" cy="905510"/>
        </a:xfrm>
        <a:prstGeom prst="rect">
          <a:avLst/>
        </a:prstGeom>
      </xdr:spPr>
    </xdr:pic>
    <xdr:clientData/>
  </xdr:twoCellAnchor>
  <xdr:twoCellAnchor>
    <xdr:from>
      <xdr:col>3</xdr:col>
      <xdr:colOff>70993</xdr:colOff>
      <xdr:row>72</xdr:row>
      <xdr:rowOff>45603</xdr:rowOff>
    </xdr:from>
    <xdr:to>
      <xdr:col>3</xdr:col>
      <xdr:colOff>1212120</xdr:colOff>
      <xdr:row>72</xdr:row>
      <xdr:rowOff>923925</xdr:rowOff>
    </xdr:to>
    <xdr:pic>
      <xdr:nvPicPr>
        <xdr:cNvPr id="703" name="image39.jpeg">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322445" y="71337805"/>
          <a:ext cx="1141095" cy="878840"/>
        </a:xfrm>
        <a:prstGeom prst="rect">
          <a:avLst/>
        </a:prstGeom>
      </xdr:spPr>
    </xdr:pic>
    <xdr:clientData/>
  </xdr:twoCellAnchor>
  <xdr:twoCellAnchor>
    <xdr:from>
      <xdr:col>3</xdr:col>
      <xdr:colOff>43433</xdr:colOff>
      <xdr:row>66</xdr:row>
      <xdr:rowOff>77635</xdr:rowOff>
    </xdr:from>
    <xdr:to>
      <xdr:col>3</xdr:col>
      <xdr:colOff>1264040</xdr:colOff>
      <xdr:row>66</xdr:row>
      <xdr:rowOff>895350</xdr:rowOff>
    </xdr:to>
    <xdr:pic>
      <xdr:nvPicPr>
        <xdr:cNvPr id="704" name="image40.jpeg">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295140" y="65262760"/>
          <a:ext cx="1220470" cy="817880"/>
        </a:xfrm>
        <a:prstGeom prst="rect">
          <a:avLst/>
        </a:prstGeom>
      </xdr:spPr>
    </xdr:pic>
    <xdr:clientData/>
  </xdr:twoCellAnchor>
  <xdr:twoCellAnchor>
    <xdr:from>
      <xdr:col>3</xdr:col>
      <xdr:colOff>77597</xdr:colOff>
      <xdr:row>69</xdr:row>
      <xdr:rowOff>90068</xdr:rowOff>
    </xdr:from>
    <xdr:to>
      <xdr:col>3</xdr:col>
      <xdr:colOff>1207930</xdr:colOff>
      <xdr:row>69</xdr:row>
      <xdr:rowOff>895350</xdr:rowOff>
    </xdr:to>
    <xdr:pic>
      <xdr:nvPicPr>
        <xdr:cNvPr id="705" name="image41.jpeg">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329430" y="68328540"/>
          <a:ext cx="1130300" cy="805815"/>
        </a:xfrm>
        <a:prstGeom prst="rect">
          <a:avLst/>
        </a:prstGeom>
      </xdr:spPr>
    </xdr:pic>
    <xdr:clientData/>
  </xdr:twoCellAnchor>
  <xdr:twoCellAnchor>
    <xdr:from>
      <xdr:col>3</xdr:col>
      <xdr:colOff>211200</xdr:colOff>
      <xdr:row>68</xdr:row>
      <xdr:rowOff>42264</xdr:rowOff>
    </xdr:from>
    <xdr:to>
      <xdr:col>3</xdr:col>
      <xdr:colOff>1162049</xdr:colOff>
      <xdr:row>68</xdr:row>
      <xdr:rowOff>983521</xdr:rowOff>
    </xdr:to>
    <xdr:pic>
      <xdr:nvPicPr>
        <xdr:cNvPr id="706" name="image42.jpeg">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462780" y="67263010"/>
          <a:ext cx="950595" cy="941070"/>
        </a:xfrm>
        <a:prstGeom prst="rect">
          <a:avLst/>
        </a:prstGeom>
      </xdr:spPr>
    </xdr:pic>
    <xdr:clientData/>
  </xdr:twoCellAnchor>
  <xdr:twoCellAnchor>
    <xdr:from>
      <xdr:col>3</xdr:col>
      <xdr:colOff>56387</xdr:colOff>
      <xdr:row>67</xdr:row>
      <xdr:rowOff>123672</xdr:rowOff>
    </xdr:from>
    <xdr:to>
      <xdr:col>3</xdr:col>
      <xdr:colOff>1223718</xdr:colOff>
      <xdr:row>67</xdr:row>
      <xdr:rowOff>904875</xdr:rowOff>
    </xdr:to>
    <xdr:pic>
      <xdr:nvPicPr>
        <xdr:cNvPr id="707" name="image43.jpeg">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307840" y="66326385"/>
          <a:ext cx="1167765" cy="781685"/>
        </a:xfrm>
        <a:prstGeom prst="rect">
          <a:avLst/>
        </a:prstGeom>
      </xdr:spPr>
    </xdr:pic>
    <xdr:clientData/>
  </xdr:twoCellAnchor>
  <xdr:twoCellAnchor>
    <xdr:from>
      <xdr:col>3</xdr:col>
      <xdr:colOff>39751</xdr:colOff>
      <xdr:row>47</xdr:row>
      <xdr:rowOff>48399</xdr:rowOff>
    </xdr:from>
    <xdr:to>
      <xdr:col>3</xdr:col>
      <xdr:colOff>1230185</xdr:colOff>
      <xdr:row>47</xdr:row>
      <xdr:rowOff>904875</xdr:rowOff>
    </xdr:to>
    <xdr:pic>
      <xdr:nvPicPr>
        <xdr:cNvPr id="708" name="image44.jpeg">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291330" y="45893355"/>
          <a:ext cx="1190625" cy="856615"/>
        </a:xfrm>
        <a:prstGeom prst="rect">
          <a:avLst/>
        </a:prstGeom>
      </xdr:spPr>
    </xdr:pic>
    <xdr:clientData/>
  </xdr:twoCellAnchor>
  <xdr:twoCellAnchor>
    <xdr:from>
      <xdr:col>3</xdr:col>
      <xdr:colOff>39750</xdr:colOff>
      <xdr:row>48</xdr:row>
      <xdr:rowOff>33477</xdr:rowOff>
    </xdr:from>
    <xdr:to>
      <xdr:col>3</xdr:col>
      <xdr:colOff>1205531</xdr:colOff>
      <xdr:row>48</xdr:row>
      <xdr:rowOff>914400</xdr:rowOff>
    </xdr:to>
    <xdr:pic>
      <xdr:nvPicPr>
        <xdr:cNvPr id="709" name="image45.jpeg">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291330" y="46896020"/>
          <a:ext cx="1165860" cy="881380"/>
        </a:xfrm>
        <a:prstGeom prst="rect">
          <a:avLst/>
        </a:prstGeom>
      </xdr:spPr>
    </xdr:pic>
    <xdr:clientData/>
  </xdr:twoCellAnchor>
  <xdr:twoCellAnchor>
    <xdr:from>
      <xdr:col>3</xdr:col>
      <xdr:colOff>68326</xdr:colOff>
      <xdr:row>49</xdr:row>
      <xdr:rowOff>97141</xdr:rowOff>
    </xdr:from>
    <xdr:to>
      <xdr:col>3</xdr:col>
      <xdr:colOff>1223620</xdr:colOff>
      <xdr:row>49</xdr:row>
      <xdr:rowOff>914400</xdr:rowOff>
    </xdr:to>
    <xdr:pic>
      <xdr:nvPicPr>
        <xdr:cNvPr id="710" name="image46.jpeg">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4319905" y="47977425"/>
          <a:ext cx="1155065" cy="817880"/>
        </a:xfrm>
        <a:prstGeom prst="rect">
          <a:avLst/>
        </a:prstGeom>
      </xdr:spPr>
    </xdr:pic>
    <xdr:clientData/>
  </xdr:twoCellAnchor>
  <xdr:twoCellAnchor>
    <xdr:from>
      <xdr:col>3</xdr:col>
      <xdr:colOff>40893</xdr:colOff>
      <xdr:row>51</xdr:row>
      <xdr:rowOff>68375</xdr:rowOff>
    </xdr:from>
    <xdr:to>
      <xdr:col>3</xdr:col>
      <xdr:colOff>1207178</xdr:colOff>
      <xdr:row>51</xdr:row>
      <xdr:rowOff>904874</xdr:rowOff>
    </xdr:to>
    <xdr:pic>
      <xdr:nvPicPr>
        <xdr:cNvPr id="711" name="image47.jpeg">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292600" y="49984660"/>
          <a:ext cx="1166495" cy="836295"/>
        </a:xfrm>
        <a:prstGeom prst="rect">
          <a:avLst/>
        </a:prstGeom>
      </xdr:spPr>
    </xdr:pic>
    <xdr:clientData/>
  </xdr:twoCellAnchor>
  <xdr:twoCellAnchor>
    <xdr:from>
      <xdr:col>3</xdr:col>
      <xdr:colOff>59944</xdr:colOff>
      <xdr:row>52</xdr:row>
      <xdr:rowOff>58596</xdr:rowOff>
    </xdr:from>
    <xdr:to>
      <xdr:col>3</xdr:col>
      <xdr:colOff>1210200</xdr:colOff>
      <xdr:row>52</xdr:row>
      <xdr:rowOff>923925</xdr:rowOff>
    </xdr:to>
    <xdr:pic>
      <xdr:nvPicPr>
        <xdr:cNvPr id="712" name="image47.jpeg">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311650" y="50993040"/>
          <a:ext cx="1149985" cy="865505"/>
        </a:xfrm>
        <a:prstGeom prst="rect">
          <a:avLst/>
        </a:prstGeom>
      </xdr:spPr>
    </xdr:pic>
    <xdr:clientData/>
  </xdr:twoCellAnchor>
  <xdr:twoCellAnchor>
    <xdr:from>
      <xdr:col>3</xdr:col>
      <xdr:colOff>59944</xdr:colOff>
      <xdr:row>53</xdr:row>
      <xdr:rowOff>71550</xdr:rowOff>
    </xdr:from>
    <xdr:to>
      <xdr:col>3</xdr:col>
      <xdr:colOff>1187804</xdr:colOff>
      <xdr:row>53</xdr:row>
      <xdr:rowOff>962025</xdr:rowOff>
    </xdr:to>
    <xdr:pic>
      <xdr:nvPicPr>
        <xdr:cNvPr id="713" name="image47.jpeg">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311650" y="52023645"/>
          <a:ext cx="1127760" cy="890905"/>
        </a:xfrm>
        <a:prstGeom prst="rect">
          <a:avLst/>
        </a:prstGeom>
      </xdr:spPr>
    </xdr:pic>
    <xdr:clientData/>
  </xdr:twoCellAnchor>
  <xdr:twoCellAnchor>
    <xdr:from>
      <xdr:col>3</xdr:col>
      <xdr:colOff>53594</xdr:colOff>
      <xdr:row>54</xdr:row>
      <xdr:rowOff>23621</xdr:rowOff>
    </xdr:from>
    <xdr:to>
      <xdr:col>3</xdr:col>
      <xdr:colOff>1198174</xdr:colOff>
      <xdr:row>54</xdr:row>
      <xdr:rowOff>942974</xdr:rowOff>
    </xdr:to>
    <xdr:pic>
      <xdr:nvPicPr>
        <xdr:cNvPr id="714" name="image48.jpeg">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305300" y="52993925"/>
          <a:ext cx="1144270" cy="918845"/>
        </a:xfrm>
        <a:prstGeom prst="rect">
          <a:avLst/>
        </a:prstGeom>
      </xdr:spPr>
    </xdr:pic>
    <xdr:clientData/>
  </xdr:twoCellAnchor>
  <xdr:twoCellAnchor>
    <xdr:from>
      <xdr:col>3</xdr:col>
      <xdr:colOff>82169</xdr:colOff>
      <xdr:row>55</xdr:row>
      <xdr:rowOff>68006</xdr:rowOff>
    </xdr:from>
    <xdr:to>
      <xdr:col>3</xdr:col>
      <xdr:colOff>1218761</xdr:colOff>
      <xdr:row>55</xdr:row>
      <xdr:rowOff>838200</xdr:rowOff>
    </xdr:to>
    <xdr:pic>
      <xdr:nvPicPr>
        <xdr:cNvPr id="715" name="image48.jpeg">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333875" y="54056280"/>
          <a:ext cx="1136650" cy="770255"/>
        </a:xfrm>
        <a:prstGeom prst="rect">
          <a:avLst/>
        </a:prstGeom>
      </xdr:spPr>
    </xdr:pic>
    <xdr:clientData/>
  </xdr:twoCellAnchor>
  <xdr:twoCellAnchor>
    <xdr:from>
      <xdr:col>3</xdr:col>
      <xdr:colOff>101219</xdr:colOff>
      <xdr:row>56</xdr:row>
      <xdr:rowOff>99503</xdr:rowOff>
    </xdr:from>
    <xdr:to>
      <xdr:col>3</xdr:col>
      <xdr:colOff>1232747</xdr:colOff>
      <xdr:row>56</xdr:row>
      <xdr:rowOff>857250</xdr:rowOff>
    </xdr:to>
    <xdr:pic>
      <xdr:nvPicPr>
        <xdr:cNvPr id="716" name="image48.jpeg">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352925" y="55105300"/>
          <a:ext cx="1131570" cy="758190"/>
        </a:xfrm>
        <a:prstGeom prst="rect">
          <a:avLst/>
        </a:prstGeom>
      </xdr:spPr>
    </xdr:pic>
    <xdr:clientData/>
  </xdr:twoCellAnchor>
  <xdr:twoCellAnchor>
    <xdr:from>
      <xdr:col>3</xdr:col>
      <xdr:colOff>45212</xdr:colOff>
      <xdr:row>57</xdr:row>
      <xdr:rowOff>99848</xdr:rowOff>
    </xdr:from>
    <xdr:to>
      <xdr:col>3</xdr:col>
      <xdr:colOff>1258472</xdr:colOff>
      <xdr:row>57</xdr:row>
      <xdr:rowOff>895350</xdr:rowOff>
    </xdr:to>
    <xdr:pic>
      <xdr:nvPicPr>
        <xdr:cNvPr id="717" name="image49.jpeg">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297045" y="56123840"/>
          <a:ext cx="1212850" cy="795655"/>
        </a:xfrm>
        <a:prstGeom prst="rect">
          <a:avLst/>
        </a:prstGeom>
      </xdr:spPr>
    </xdr:pic>
    <xdr:clientData/>
  </xdr:twoCellAnchor>
  <xdr:twoCellAnchor>
    <xdr:from>
      <xdr:col>3</xdr:col>
      <xdr:colOff>83311</xdr:colOff>
      <xdr:row>58</xdr:row>
      <xdr:rowOff>96418</xdr:rowOff>
    </xdr:from>
    <xdr:to>
      <xdr:col>3</xdr:col>
      <xdr:colOff>1186992</xdr:colOff>
      <xdr:row>58</xdr:row>
      <xdr:rowOff>819150</xdr:rowOff>
    </xdr:to>
    <xdr:pic>
      <xdr:nvPicPr>
        <xdr:cNvPr id="718" name="image49.jpeg">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35145" y="57137935"/>
          <a:ext cx="1103630" cy="723265"/>
        </a:xfrm>
        <a:prstGeom prst="rect">
          <a:avLst/>
        </a:prstGeom>
      </xdr:spPr>
    </xdr:pic>
    <xdr:clientData/>
  </xdr:twoCellAnchor>
  <xdr:twoCellAnchor>
    <xdr:from>
      <xdr:col>3</xdr:col>
      <xdr:colOff>64261</xdr:colOff>
      <xdr:row>59</xdr:row>
      <xdr:rowOff>105180</xdr:rowOff>
    </xdr:from>
    <xdr:to>
      <xdr:col>3</xdr:col>
      <xdr:colOff>1202270</xdr:colOff>
      <xdr:row>59</xdr:row>
      <xdr:rowOff>895350</xdr:rowOff>
    </xdr:to>
    <xdr:pic>
      <xdr:nvPicPr>
        <xdr:cNvPr id="719" name="image49.jpeg">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16095" y="58164730"/>
          <a:ext cx="1137920" cy="790575"/>
        </a:xfrm>
        <a:prstGeom prst="rect">
          <a:avLst/>
        </a:prstGeom>
      </xdr:spPr>
    </xdr:pic>
    <xdr:clientData/>
  </xdr:twoCellAnchor>
  <xdr:twoCellAnchor>
    <xdr:from>
      <xdr:col>3</xdr:col>
      <xdr:colOff>187833</xdr:colOff>
      <xdr:row>60</xdr:row>
      <xdr:rowOff>104368</xdr:rowOff>
    </xdr:from>
    <xdr:to>
      <xdr:col>3</xdr:col>
      <xdr:colOff>1130543</xdr:colOff>
      <xdr:row>60</xdr:row>
      <xdr:rowOff>914400</xdr:rowOff>
    </xdr:to>
    <xdr:pic>
      <xdr:nvPicPr>
        <xdr:cNvPr id="720" name="image50.jpeg">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4439285" y="59182000"/>
          <a:ext cx="942975" cy="810260"/>
        </a:xfrm>
        <a:prstGeom prst="rect">
          <a:avLst/>
        </a:prstGeom>
      </xdr:spPr>
    </xdr:pic>
    <xdr:clientData/>
  </xdr:twoCellAnchor>
  <xdr:twoCellAnchor>
    <xdr:from>
      <xdr:col>3</xdr:col>
      <xdr:colOff>177419</xdr:colOff>
      <xdr:row>50</xdr:row>
      <xdr:rowOff>43522</xdr:rowOff>
    </xdr:from>
    <xdr:to>
      <xdr:col>3</xdr:col>
      <xdr:colOff>1076325</xdr:colOff>
      <xdr:row>50</xdr:row>
      <xdr:rowOff>966233</xdr:rowOff>
    </xdr:to>
    <xdr:pic>
      <xdr:nvPicPr>
        <xdr:cNvPr id="721" name="image51.jpeg">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4429125" y="48941990"/>
          <a:ext cx="899160" cy="922655"/>
        </a:xfrm>
        <a:prstGeom prst="rect">
          <a:avLst/>
        </a:prstGeom>
      </xdr:spPr>
    </xdr:pic>
    <xdr:clientData/>
  </xdr:twoCellAnchor>
  <xdr:twoCellAnchor>
    <xdr:from>
      <xdr:col>3</xdr:col>
      <xdr:colOff>55118</xdr:colOff>
      <xdr:row>61</xdr:row>
      <xdr:rowOff>87691</xdr:rowOff>
    </xdr:from>
    <xdr:to>
      <xdr:col>3</xdr:col>
      <xdr:colOff>1225080</xdr:colOff>
      <xdr:row>61</xdr:row>
      <xdr:rowOff>876300</xdr:rowOff>
    </xdr:to>
    <xdr:pic>
      <xdr:nvPicPr>
        <xdr:cNvPr id="722" name="image52.jpeg">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4306570" y="60183395"/>
          <a:ext cx="1170305" cy="788670"/>
        </a:xfrm>
        <a:prstGeom prst="rect">
          <a:avLst/>
        </a:prstGeom>
      </xdr:spPr>
    </xdr:pic>
    <xdr:clientData/>
  </xdr:twoCellAnchor>
  <xdr:twoCellAnchor>
    <xdr:from>
      <xdr:col>3</xdr:col>
      <xdr:colOff>289941</xdr:colOff>
      <xdr:row>64</xdr:row>
      <xdr:rowOff>132663</xdr:rowOff>
    </xdr:from>
    <xdr:to>
      <xdr:col>3</xdr:col>
      <xdr:colOff>971550</xdr:colOff>
      <xdr:row>64</xdr:row>
      <xdr:rowOff>888959</xdr:rowOff>
    </xdr:to>
    <xdr:pic>
      <xdr:nvPicPr>
        <xdr:cNvPr id="723" name="image53.jpeg">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4541520" y="63281560"/>
          <a:ext cx="681990" cy="756285"/>
        </a:xfrm>
        <a:prstGeom prst="rect">
          <a:avLst/>
        </a:prstGeom>
      </xdr:spPr>
    </xdr:pic>
    <xdr:clientData/>
  </xdr:twoCellAnchor>
  <xdr:twoCellAnchor>
    <xdr:from>
      <xdr:col>3</xdr:col>
      <xdr:colOff>55881</xdr:colOff>
      <xdr:row>62</xdr:row>
      <xdr:rowOff>81088</xdr:rowOff>
    </xdr:from>
    <xdr:to>
      <xdr:col>3</xdr:col>
      <xdr:colOff>1219201</xdr:colOff>
      <xdr:row>62</xdr:row>
      <xdr:rowOff>876300</xdr:rowOff>
    </xdr:to>
    <xdr:pic>
      <xdr:nvPicPr>
        <xdr:cNvPr id="724" name="image54.jpeg">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307840" y="61194315"/>
          <a:ext cx="1163320" cy="795655"/>
        </a:xfrm>
        <a:prstGeom prst="rect">
          <a:avLst/>
        </a:prstGeom>
      </xdr:spPr>
    </xdr:pic>
    <xdr:clientData/>
  </xdr:twoCellAnchor>
  <xdr:twoCellAnchor>
    <xdr:from>
      <xdr:col>3</xdr:col>
      <xdr:colOff>21971</xdr:colOff>
      <xdr:row>63</xdr:row>
      <xdr:rowOff>42226</xdr:rowOff>
    </xdr:from>
    <xdr:to>
      <xdr:col>3</xdr:col>
      <xdr:colOff>1211773</xdr:colOff>
      <xdr:row>63</xdr:row>
      <xdr:rowOff>876299</xdr:rowOff>
    </xdr:to>
    <xdr:pic>
      <xdr:nvPicPr>
        <xdr:cNvPr id="725" name="image55.jpeg">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273550" y="62173485"/>
          <a:ext cx="1189990" cy="833755"/>
        </a:xfrm>
        <a:prstGeom prst="rect">
          <a:avLst/>
        </a:prstGeom>
      </xdr:spPr>
    </xdr:pic>
    <xdr:clientData/>
  </xdr:twoCellAnchor>
  <xdr:twoCellAnchor>
    <xdr:from>
      <xdr:col>3</xdr:col>
      <xdr:colOff>72644</xdr:colOff>
      <xdr:row>73</xdr:row>
      <xdr:rowOff>75347</xdr:rowOff>
    </xdr:from>
    <xdr:to>
      <xdr:col>3</xdr:col>
      <xdr:colOff>1188388</xdr:colOff>
      <xdr:row>73</xdr:row>
      <xdr:rowOff>885824</xdr:rowOff>
    </xdr:to>
    <xdr:pic>
      <xdr:nvPicPr>
        <xdr:cNvPr id="726" name="image56.jpeg">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24350" y="72385555"/>
          <a:ext cx="1115695" cy="810260"/>
        </a:xfrm>
        <a:prstGeom prst="rect">
          <a:avLst/>
        </a:prstGeom>
      </xdr:spPr>
    </xdr:pic>
    <xdr:clientData/>
  </xdr:twoCellAnchor>
  <xdr:twoCellAnchor>
    <xdr:from>
      <xdr:col>3</xdr:col>
      <xdr:colOff>52958</xdr:colOff>
      <xdr:row>65</xdr:row>
      <xdr:rowOff>88112</xdr:rowOff>
    </xdr:from>
    <xdr:to>
      <xdr:col>3</xdr:col>
      <xdr:colOff>1163769</xdr:colOff>
      <xdr:row>65</xdr:row>
      <xdr:rowOff>914400</xdr:rowOff>
    </xdr:to>
    <xdr:pic>
      <xdr:nvPicPr>
        <xdr:cNvPr id="727" name="image57.jpeg">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304665" y="64255015"/>
          <a:ext cx="1110615" cy="826770"/>
        </a:xfrm>
        <a:prstGeom prst="rect">
          <a:avLst/>
        </a:prstGeom>
      </xdr:spPr>
    </xdr:pic>
    <xdr:clientData/>
  </xdr:twoCellAnchor>
  <xdr:twoCellAnchor>
    <xdr:from>
      <xdr:col>3</xdr:col>
      <xdr:colOff>91693</xdr:colOff>
      <xdr:row>74</xdr:row>
      <xdr:rowOff>105448</xdr:rowOff>
    </xdr:from>
    <xdr:to>
      <xdr:col>3</xdr:col>
      <xdr:colOff>1208914</xdr:colOff>
      <xdr:row>74</xdr:row>
      <xdr:rowOff>838200</xdr:rowOff>
    </xdr:to>
    <xdr:pic>
      <xdr:nvPicPr>
        <xdr:cNvPr id="728" name="image58.jpeg">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343400" y="73433940"/>
          <a:ext cx="1116965" cy="732790"/>
        </a:xfrm>
        <a:prstGeom prst="rect">
          <a:avLst/>
        </a:prstGeom>
      </xdr:spPr>
    </xdr:pic>
    <xdr:clientData/>
  </xdr:twoCellAnchor>
  <xdr:twoCellAnchor>
    <xdr:from>
      <xdr:col>3</xdr:col>
      <xdr:colOff>56895</xdr:colOff>
      <xdr:row>77</xdr:row>
      <xdr:rowOff>42214</xdr:rowOff>
    </xdr:from>
    <xdr:to>
      <xdr:col>3</xdr:col>
      <xdr:colOff>1236038</xdr:colOff>
      <xdr:row>77</xdr:row>
      <xdr:rowOff>914400</xdr:rowOff>
    </xdr:to>
    <xdr:pic>
      <xdr:nvPicPr>
        <xdr:cNvPr id="729" name="image59.jpeg">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08475" y="76424155"/>
          <a:ext cx="1179195" cy="872490"/>
        </a:xfrm>
        <a:prstGeom prst="rect">
          <a:avLst/>
        </a:prstGeom>
      </xdr:spPr>
    </xdr:pic>
    <xdr:clientData/>
  </xdr:twoCellAnchor>
  <xdr:twoCellAnchor>
    <xdr:from>
      <xdr:col>3</xdr:col>
      <xdr:colOff>120269</xdr:colOff>
      <xdr:row>81</xdr:row>
      <xdr:rowOff>83515</xdr:rowOff>
    </xdr:from>
    <xdr:to>
      <xdr:col>3</xdr:col>
      <xdr:colOff>1189847</xdr:colOff>
      <xdr:row>81</xdr:row>
      <xdr:rowOff>838200</xdr:rowOff>
    </xdr:to>
    <xdr:pic>
      <xdr:nvPicPr>
        <xdr:cNvPr id="730" name="image60.jpeg">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371975" y="80537050"/>
          <a:ext cx="1069340" cy="755015"/>
        </a:xfrm>
        <a:prstGeom prst="rect">
          <a:avLst/>
        </a:prstGeom>
      </xdr:spPr>
    </xdr:pic>
    <xdr:clientData/>
  </xdr:twoCellAnchor>
  <xdr:twoCellAnchor>
    <xdr:from>
      <xdr:col>3</xdr:col>
      <xdr:colOff>59690</xdr:colOff>
      <xdr:row>85</xdr:row>
      <xdr:rowOff>78789</xdr:rowOff>
    </xdr:from>
    <xdr:to>
      <xdr:col>3</xdr:col>
      <xdr:colOff>1177828</xdr:colOff>
      <xdr:row>85</xdr:row>
      <xdr:rowOff>885824</xdr:rowOff>
    </xdr:to>
    <xdr:pic>
      <xdr:nvPicPr>
        <xdr:cNvPr id="731" name="image61.jpeg">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311650" y="84604225"/>
          <a:ext cx="1117600" cy="806450"/>
        </a:xfrm>
        <a:prstGeom prst="rect">
          <a:avLst/>
        </a:prstGeom>
      </xdr:spPr>
    </xdr:pic>
    <xdr:clientData/>
  </xdr:twoCellAnchor>
  <xdr:twoCellAnchor>
    <xdr:from>
      <xdr:col>3</xdr:col>
      <xdr:colOff>100076</xdr:colOff>
      <xdr:row>89</xdr:row>
      <xdr:rowOff>99312</xdr:rowOff>
    </xdr:from>
    <xdr:to>
      <xdr:col>3</xdr:col>
      <xdr:colOff>1152283</xdr:colOff>
      <xdr:row>89</xdr:row>
      <xdr:rowOff>876299</xdr:rowOff>
    </xdr:to>
    <xdr:pic>
      <xdr:nvPicPr>
        <xdr:cNvPr id="732" name="image62.jpeg">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351655" y="88696165"/>
          <a:ext cx="1052195" cy="776605"/>
        </a:xfrm>
        <a:prstGeom prst="rect">
          <a:avLst/>
        </a:prstGeom>
      </xdr:spPr>
    </xdr:pic>
    <xdr:clientData/>
  </xdr:twoCellAnchor>
  <xdr:twoCellAnchor>
    <xdr:from>
      <xdr:col>3</xdr:col>
      <xdr:colOff>24764</xdr:colOff>
      <xdr:row>93</xdr:row>
      <xdr:rowOff>126985</xdr:rowOff>
    </xdr:from>
    <xdr:to>
      <xdr:col>3</xdr:col>
      <xdr:colOff>1231007</xdr:colOff>
      <xdr:row>93</xdr:row>
      <xdr:rowOff>923924</xdr:rowOff>
    </xdr:to>
    <xdr:pic>
      <xdr:nvPicPr>
        <xdr:cNvPr id="733" name="image63.jpeg">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276090" y="92795090"/>
          <a:ext cx="1206500" cy="796925"/>
        </a:xfrm>
        <a:prstGeom prst="rect">
          <a:avLst/>
        </a:prstGeom>
      </xdr:spPr>
    </xdr:pic>
    <xdr:clientData/>
  </xdr:twoCellAnchor>
  <xdr:twoCellAnchor>
    <xdr:from>
      <xdr:col>3</xdr:col>
      <xdr:colOff>114808</xdr:colOff>
      <xdr:row>103</xdr:row>
      <xdr:rowOff>23915</xdr:rowOff>
    </xdr:from>
    <xdr:to>
      <xdr:col>3</xdr:col>
      <xdr:colOff>905720</xdr:colOff>
      <xdr:row>103</xdr:row>
      <xdr:rowOff>933450</xdr:rowOff>
    </xdr:to>
    <xdr:pic>
      <xdr:nvPicPr>
        <xdr:cNvPr id="734" name="image64.jpeg">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4366260" y="102871270"/>
          <a:ext cx="791210" cy="909955"/>
        </a:xfrm>
        <a:prstGeom prst="rect">
          <a:avLst/>
        </a:prstGeom>
      </xdr:spPr>
    </xdr:pic>
    <xdr:clientData/>
  </xdr:twoCellAnchor>
  <xdr:twoCellAnchor>
    <xdr:from>
      <xdr:col>3</xdr:col>
      <xdr:colOff>37464</xdr:colOff>
      <xdr:row>104</xdr:row>
      <xdr:rowOff>17322</xdr:rowOff>
    </xdr:from>
    <xdr:to>
      <xdr:col>3</xdr:col>
      <xdr:colOff>1233171</xdr:colOff>
      <xdr:row>104</xdr:row>
      <xdr:rowOff>933450</xdr:rowOff>
    </xdr:to>
    <xdr:pic>
      <xdr:nvPicPr>
        <xdr:cNvPr id="735" name="image65.jpeg">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4288790" y="103882825"/>
          <a:ext cx="1196340" cy="916305"/>
        </a:xfrm>
        <a:prstGeom prst="rect">
          <a:avLst/>
        </a:prstGeom>
      </xdr:spPr>
    </xdr:pic>
    <xdr:clientData/>
  </xdr:twoCellAnchor>
  <xdr:twoCellAnchor>
    <xdr:from>
      <xdr:col>3</xdr:col>
      <xdr:colOff>214376</xdr:colOff>
      <xdr:row>105</xdr:row>
      <xdr:rowOff>12127</xdr:rowOff>
    </xdr:from>
    <xdr:to>
      <xdr:col>3</xdr:col>
      <xdr:colOff>859101</xdr:colOff>
      <xdr:row>105</xdr:row>
      <xdr:rowOff>981075</xdr:rowOff>
    </xdr:to>
    <xdr:pic>
      <xdr:nvPicPr>
        <xdr:cNvPr id="736" name="image66.jpeg">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4465955" y="104895650"/>
          <a:ext cx="644525" cy="969010"/>
        </a:xfrm>
        <a:prstGeom prst="rect">
          <a:avLst/>
        </a:prstGeom>
      </xdr:spPr>
    </xdr:pic>
    <xdr:clientData/>
  </xdr:twoCellAnchor>
  <xdr:twoCellAnchor>
    <xdr:from>
      <xdr:col>3</xdr:col>
      <xdr:colOff>63754</xdr:colOff>
      <xdr:row>76</xdr:row>
      <xdr:rowOff>26020</xdr:rowOff>
    </xdr:from>
    <xdr:to>
      <xdr:col>3</xdr:col>
      <xdr:colOff>1238250</xdr:colOff>
      <xdr:row>76</xdr:row>
      <xdr:rowOff>952499</xdr:rowOff>
    </xdr:to>
    <xdr:pic>
      <xdr:nvPicPr>
        <xdr:cNvPr id="737" name="image67.jpeg">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4315460" y="75389740"/>
          <a:ext cx="1174750" cy="926465"/>
        </a:xfrm>
        <a:prstGeom prst="rect">
          <a:avLst/>
        </a:prstGeom>
      </xdr:spPr>
    </xdr:pic>
    <xdr:clientData/>
  </xdr:twoCellAnchor>
  <xdr:twoCellAnchor>
    <xdr:from>
      <xdr:col>3</xdr:col>
      <xdr:colOff>147700</xdr:colOff>
      <xdr:row>80</xdr:row>
      <xdr:rowOff>26009</xdr:rowOff>
    </xdr:from>
    <xdr:to>
      <xdr:col>3</xdr:col>
      <xdr:colOff>1161225</xdr:colOff>
      <xdr:row>80</xdr:row>
      <xdr:rowOff>933450</xdr:rowOff>
    </xdr:to>
    <xdr:pic>
      <xdr:nvPicPr>
        <xdr:cNvPr id="738" name="image68.jpeg">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4399280" y="79461360"/>
          <a:ext cx="1013460" cy="908050"/>
        </a:xfrm>
        <a:prstGeom prst="rect">
          <a:avLst/>
        </a:prstGeom>
      </xdr:spPr>
    </xdr:pic>
    <xdr:clientData/>
  </xdr:twoCellAnchor>
  <xdr:twoCellAnchor>
    <xdr:from>
      <xdr:col>3</xdr:col>
      <xdr:colOff>113157</xdr:colOff>
      <xdr:row>84</xdr:row>
      <xdr:rowOff>39737</xdr:rowOff>
    </xdr:from>
    <xdr:to>
      <xdr:col>3</xdr:col>
      <xdr:colOff>1141449</xdr:colOff>
      <xdr:row>84</xdr:row>
      <xdr:rowOff>923925</xdr:rowOff>
    </xdr:to>
    <xdr:pic>
      <xdr:nvPicPr>
        <xdr:cNvPr id="739" name="image69.jpeg">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4364990" y="83546950"/>
          <a:ext cx="1028065" cy="884555"/>
        </a:xfrm>
        <a:prstGeom prst="rect">
          <a:avLst/>
        </a:prstGeom>
      </xdr:spPr>
    </xdr:pic>
    <xdr:clientData/>
  </xdr:twoCellAnchor>
  <xdr:twoCellAnchor>
    <xdr:from>
      <xdr:col>3</xdr:col>
      <xdr:colOff>127508</xdr:colOff>
      <xdr:row>88</xdr:row>
      <xdr:rowOff>59295</xdr:rowOff>
    </xdr:from>
    <xdr:to>
      <xdr:col>3</xdr:col>
      <xdr:colOff>1168404</xdr:colOff>
      <xdr:row>88</xdr:row>
      <xdr:rowOff>962024</xdr:rowOff>
    </xdr:to>
    <xdr:pic>
      <xdr:nvPicPr>
        <xdr:cNvPr id="740" name="image70.jpeg">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4378960" y="87638255"/>
          <a:ext cx="1041400" cy="902335"/>
        </a:xfrm>
        <a:prstGeom prst="rect">
          <a:avLst/>
        </a:prstGeom>
      </xdr:spPr>
    </xdr:pic>
    <xdr:clientData/>
  </xdr:twoCellAnchor>
  <xdr:twoCellAnchor>
    <xdr:from>
      <xdr:col>3</xdr:col>
      <xdr:colOff>92584</xdr:colOff>
      <xdr:row>92</xdr:row>
      <xdr:rowOff>41629</xdr:rowOff>
    </xdr:from>
    <xdr:to>
      <xdr:col>3</xdr:col>
      <xdr:colOff>1209676</xdr:colOff>
      <xdr:row>92</xdr:row>
      <xdr:rowOff>962025</xdr:rowOff>
    </xdr:to>
    <xdr:pic>
      <xdr:nvPicPr>
        <xdr:cNvPr id="741" name="image71.jpeg">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4344035" y="91692095"/>
          <a:ext cx="1117600" cy="920750"/>
        </a:xfrm>
        <a:prstGeom prst="rect">
          <a:avLst/>
        </a:prstGeom>
      </xdr:spPr>
    </xdr:pic>
    <xdr:clientData/>
  </xdr:twoCellAnchor>
  <xdr:twoCellAnchor>
    <xdr:from>
      <xdr:col>3</xdr:col>
      <xdr:colOff>65785</xdr:colOff>
      <xdr:row>96</xdr:row>
      <xdr:rowOff>35291</xdr:rowOff>
    </xdr:from>
    <xdr:to>
      <xdr:col>3</xdr:col>
      <xdr:colOff>1162050</xdr:colOff>
      <xdr:row>96</xdr:row>
      <xdr:rowOff>919688</xdr:rowOff>
    </xdr:to>
    <xdr:pic>
      <xdr:nvPicPr>
        <xdr:cNvPr id="742" name="image72.jpeg">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4317365" y="95757365"/>
          <a:ext cx="1096645" cy="884555"/>
        </a:xfrm>
        <a:prstGeom prst="rect">
          <a:avLst/>
        </a:prstGeom>
      </xdr:spPr>
    </xdr:pic>
    <xdr:clientData/>
  </xdr:twoCellAnchor>
  <xdr:twoCellAnchor>
    <xdr:from>
      <xdr:col>3</xdr:col>
      <xdr:colOff>197993</xdr:colOff>
      <xdr:row>97</xdr:row>
      <xdr:rowOff>28118</xdr:rowOff>
    </xdr:from>
    <xdr:to>
      <xdr:col>3</xdr:col>
      <xdr:colOff>942131</xdr:colOff>
      <xdr:row>97</xdr:row>
      <xdr:rowOff>962025</xdr:rowOff>
    </xdr:to>
    <xdr:pic>
      <xdr:nvPicPr>
        <xdr:cNvPr id="743" name="image73.jpeg">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4449445" y="96768285"/>
          <a:ext cx="744220" cy="934085"/>
        </a:xfrm>
        <a:prstGeom prst="rect">
          <a:avLst/>
        </a:prstGeom>
      </xdr:spPr>
    </xdr:pic>
    <xdr:clientData/>
  </xdr:twoCellAnchor>
  <xdr:twoCellAnchor>
    <xdr:from>
      <xdr:col>3</xdr:col>
      <xdr:colOff>185801</xdr:colOff>
      <xdr:row>98</xdr:row>
      <xdr:rowOff>27280</xdr:rowOff>
    </xdr:from>
    <xdr:to>
      <xdr:col>3</xdr:col>
      <xdr:colOff>923925</xdr:colOff>
      <xdr:row>98</xdr:row>
      <xdr:rowOff>945791</xdr:rowOff>
    </xdr:to>
    <xdr:pic>
      <xdr:nvPicPr>
        <xdr:cNvPr id="744" name="image74.jpeg">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4437380" y="97784920"/>
          <a:ext cx="738505" cy="918845"/>
        </a:xfrm>
        <a:prstGeom prst="rect">
          <a:avLst/>
        </a:prstGeom>
      </xdr:spPr>
    </xdr:pic>
    <xdr:clientData/>
  </xdr:twoCellAnchor>
  <xdr:twoCellAnchor>
    <xdr:from>
      <xdr:col>3</xdr:col>
      <xdr:colOff>253873</xdr:colOff>
      <xdr:row>99</xdr:row>
      <xdr:rowOff>29324</xdr:rowOff>
    </xdr:from>
    <xdr:to>
      <xdr:col>3</xdr:col>
      <xdr:colOff>895350</xdr:colOff>
      <xdr:row>99</xdr:row>
      <xdr:rowOff>985838</xdr:rowOff>
    </xdr:to>
    <xdr:pic>
      <xdr:nvPicPr>
        <xdr:cNvPr id="745" name="image75.jpeg">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4505325" y="98805365"/>
          <a:ext cx="641985" cy="956310"/>
        </a:xfrm>
        <a:prstGeom prst="rect">
          <a:avLst/>
        </a:prstGeom>
      </xdr:spPr>
    </xdr:pic>
    <xdr:clientData/>
  </xdr:twoCellAnchor>
  <xdr:twoCellAnchor>
    <xdr:from>
      <xdr:col>3</xdr:col>
      <xdr:colOff>229108</xdr:colOff>
      <xdr:row>100</xdr:row>
      <xdr:rowOff>15378</xdr:rowOff>
    </xdr:from>
    <xdr:to>
      <xdr:col>3</xdr:col>
      <xdr:colOff>847725</xdr:colOff>
      <xdr:row>100</xdr:row>
      <xdr:rowOff>940880</xdr:rowOff>
    </xdr:to>
    <xdr:pic>
      <xdr:nvPicPr>
        <xdr:cNvPr id="746" name="image76.jpeg">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4480560" y="99809300"/>
          <a:ext cx="619125" cy="925195"/>
        </a:xfrm>
        <a:prstGeom prst="rect">
          <a:avLst/>
        </a:prstGeom>
      </xdr:spPr>
    </xdr:pic>
    <xdr:clientData/>
  </xdr:twoCellAnchor>
  <xdr:twoCellAnchor>
    <xdr:from>
      <xdr:col>3</xdr:col>
      <xdr:colOff>214376</xdr:colOff>
      <xdr:row>102</xdr:row>
      <xdr:rowOff>26188</xdr:rowOff>
    </xdr:from>
    <xdr:to>
      <xdr:col>3</xdr:col>
      <xdr:colOff>800100</xdr:colOff>
      <xdr:row>102</xdr:row>
      <xdr:rowOff>964297</xdr:rowOff>
    </xdr:to>
    <xdr:pic>
      <xdr:nvPicPr>
        <xdr:cNvPr id="747" name="image77.jpeg">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4465955" y="101855905"/>
          <a:ext cx="586105" cy="937895"/>
        </a:xfrm>
        <a:prstGeom prst="rect">
          <a:avLst/>
        </a:prstGeom>
      </xdr:spPr>
    </xdr:pic>
    <xdr:clientData/>
  </xdr:twoCellAnchor>
  <xdr:twoCellAnchor>
    <xdr:from>
      <xdr:col>3</xdr:col>
      <xdr:colOff>214376</xdr:colOff>
      <xdr:row>101</xdr:row>
      <xdr:rowOff>22136</xdr:rowOff>
    </xdr:from>
    <xdr:to>
      <xdr:col>3</xdr:col>
      <xdr:colOff>752475</xdr:colOff>
      <xdr:row>101</xdr:row>
      <xdr:rowOff>993024</xdr:rowOff>
    </xdr:to>
    <xdr:pic>
      <xdr:nvPicPr>
        <xdr:cNvPr id="748" name="image78.jpeg">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4465955" y="100833555"/>
          <a:ext cx="538480" cy="970915"/>
        </a:xfrm>
        <a:prstGeom prst="rect">
          <a:avLst/>
        </a:prstGeom>
      </xdr:spPr>
    </xdr:pic>
    <xdr:clientData/>
  </xdr:twoCellAnchor>
  <xdr:twoCellAnchor>
    <xdr:from>
      <xdr:col>3</xdr:col>
      <xdr:colOff>14351</xdr:colOff>
      <xdr:row>75</xdr:row>
      <xdr:rowOff>105448</xdr:rowOff>
    </xdr:from>
    <xdr:to>
      <xdr:col>3</xdr:col>
      <xdr:colOff>1230015</xdr:colOff>
      <xdr:row>75</xdr:row>
      <xdr:rowOff>876300</xdr:rowOff>
    </xdr:to>
    <xdr:pic>
      <xdr:nvPicPr>
        <xdr:cNvPr id="749" name="image58.jpeg">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265930" y="74451845"/>
          <a:ext cx="1216025" cy="770890"/>
        </a:xfrm>
        <a:prstGeom prst="rect">
          <a:avLst/>
        </a:prstGeom>
      </xdr:spPr>
    </xdr:pic>
    <xdr:clientData/>
  </xdr:twoCellAnchor>
  <xdr:twoCellAnchor>
    <xdr:from>
      <xdr:col>3</xdr:col>
      <xdr:colOff>78739</xdr:colOff>
      <xdr:row>87</xdr:row>
      <xdr:rowOff>107366</xdr:rowOff>
    </xdr:from>
    <xdr:to>
      <xdr:col>3</xdr:col>
      <xdr:colOff>1213382</xdr:colOff>
      <xdr:row>87</xdr:row>
      <xdr:rowOff>838200</xdr:rowOff>
    </xdr:to>
    <xdr:pic>
      <xdr:nvPicPr>
        <xdr:cNvPr id="750" name="image61.jpeg">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330065" y="86668610"/>
          <a:ext cx="1134745" cy="730885"/>
        </a:xfrm>
        <a:prstGeom prst="rect">
          <a:avLst/>
        </a:prstGeom>
      </xdr:spPr>
    </xdr:pic>
    <xdr:clientData/>
  </xdr:twoCellAnchor>
  <xdr:twoCellAnchor>
    <xdr:from>
      <xdr:col>3</xdr:col>
      <xdr:colOff>250570</xdr:colOff>
      <xdr:row>110</xdr:row>
      <xdr:rowOff>34926</xdr:rowOff>
    </xdr:from>
    <xdr:to>
      <xdr:col>3</xdr:col>
      <xdr:colOff>704849</xdr:colOff>
      <xdr:row>110</xdr:row>
      <xdr:rowOff>989819</xdr:rowOff>
    </xdr:to>
    <xdr:pic>
      <xdr:nvPicPr>
        <xdr:cNvPr id="752" name="image80.jpeg">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4502150" y="110008035"/>
          <a:ext cx="454025" cy="954405"/>
        </a:xfrm>
        <a:prstGeom prst="rect">
          <a:avLst/>
        </a:prstGeom>
      </xdr:spPr>
    </xdr:pic>
    <xdr:clientData/>
  </xdr:twoCellAnchor>
  <xdr:twoCellAnchor>
    <xdr:from>
      <xdr:col>3</xdr:col>
      <xdr:colOff>213995</xdr:colOff>
      <xdr:row>111</xdr:row>
      <xdr:rowOff>15112</xdr:rowOff>
    </xdr:from>
    <xdr:to>
      <xdr:col>3</xdr:col>
      <xdr:colOff>781050</xdr:colOff>
      <xdr:row>111</xdr:row>
      <xdr:rowOff>942975</xdr:rowOff>
    </xdr:to>
    <xdr:pic>
      <xdr:nvPicPr>
        <xdr:cNvPr id="753" name="image81.jpeg">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4465955" y="111005620"/>
          <a:ext cx="567055" cy="928370"/>
        </a:xfrm>
        <a:prstGeom prst="rect">
          <a:avLst/>
        </a:prstGeom>
      </xdr:spPr>
    </xdr:pic>
    <xdr:clientData/>
  </xdr:twoCellAnchor>
  <xdr:twoCellAnchor>
    <xdr:from>
      <xdr:col>3</xdr:col>
      <xdr:colOff>168909</xdr:colOff>
      <xdr:row>112</xdr:row>
      <xdr:rowOff>21185</xdr:rowOff>
    </xdr:from>
    <xdr:to>
      <xdr:col>3</xdr:col>
      <xdr:colOff>857250</xdr:colOff>
      <xdr:row>112</xdr:row>
      <xdr:rowOff>995274</xdr:rowOff>
    </xdr:to>
    <xdr:pic>
      <xdr:nvPicPr>
        <xdr:cNvPr id="754" name="image82.jpeg">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4420235" y="112029875"/>
          <a:ext cx="688975" cy="974090"/>
        </a:xfrm>
        <a:prstGeom prst="rect">
          <a:avLst/>
        </a:prstGeom>
      </xdr:spPr>
    </xdr:pic>
    <xdr:clientData/>
  </xdr:twoCellAnchor>
  <xdr:twoCellAnchor>
    <xdr:from>
      <xdr:col>3</xdr:col>
      <xdr:colOff>232283</xdr:colOff>
      <xdr:row>113</xdr:row>
      <xdr:rowOff>26225</xdr:rowOff>
    </xdr:from>
    <xdr:to>
      <xdr:col>3</xdr:col>
      <xdr:colOff>742950</xdr:colOff>
      <xdr:row>113</xdr:row>
      <xdr:rowOff>970397</xdr:rowOff>
    </xdr:to>
    <xdr:pic>
      <xdr:nvPicPr>
        <xdr:cNvPr id="755" name="image83.jpeg">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4483735" y="113052860"/>
          <a:ext cx="511175" cy="944245"/>
        </a:xfrm>
        <a:prstGeom prst="rect">
          <a:avLst/>
        </a:prstGeom>
      </xdr:spPr>
    </xdr:pic>
    <xdr:clientData/>
  </xdr:twoCellAnchor>
  <xdr:twoCellAnchor>
    <xdr:from>
      <xdr:col>3</xdr:col>
      <xdr:colOff>186563</xdr:colOff>
      <xdr:row>114</xdr:row>
      <xdr:rowOff>13031</xdr:rowOff>
    </xdr:from>
    <xdr:to>
      <xdr:col>3</xdr:col>
      <xdr:colOff>762001</xdr:colOff>
      <xdr:row>114</xdr:row>
      <xdr:rowOff>976899</xdr:rowOff>
    </xdr:to>
    <xdr:pic>
      <xdr:nvPicPr>
        <xdr:cNvPr id="756" name="image84.jpeg">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4438015" y="114057430"/>
          <a:ext cx="575945" cy="963930"/>
        </a:xfrm>
        <a:prstGeom prst="rect">
          <a:avLst/>
        </a:prstGeom>
      </xdr:spPr>
    </xdr:pic>
    <xdr:clientData/>
  </xdr:twoCellAnchor>
  <xdr:twoCellAnchor>
    <xdr:from>
      <xdr:col>3</xdr:col>
      <xdr:colOff>117983</xdr:colOff>
      <xdr:row>115</xdr:row>
      <xdr:rowOff>32573</xdr:rowOff>
    </xdr:from>
    <xdr:to>
      <xdr:col>3</xdr:col>
      <xdr:colOff>828675</xdr:colOff>
      <xdr:row>115</xdr:row>
      <xdr:rowOff>970332</xdr:rowOff>
    </xdr:to>
    <xdr:pic>
      <xdr:nvPicPr>
        <xdr:cNvPr id="757" name="image85.jpeg">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4369435" y="115095020"/>
          <a:ext cx="711200" cy="937895"/>
        </a:xfrm>
        <a:prstGeom prst="rect">
          <a:avLst/>
        </a:prstGeom>
      </xdr:spPr>
    </xdr:pic>
    <xdr:clientData/>
  </xdr:twoCellAnchor>
  <xdr:twoCellAnchor>
    <xdr:from>
      <xdr:col>3</xdr:col>
      <xdr:colOff>127381</xdr:colOff>
      <xdr:row>116</xdr:row>
      <xdr:rowOff>15964</xdr:rowOff>
    </xdr:from>
    <xdr:to>
      <xdr:col>3</xdr:col>
      <xdr:colOff>858544</xdr:colOff>
      <xdr:row>116</xdr:row>
      <xdr:rowOff>962025</xdr:rowOff>
    </xdr:to>
    <xdr:pic>
      <xdr:nvPicPr>
        <xdr:cNvPr id="758" name="image86.jpeg">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4378960" y="116096415"/>
          <a:ext cx="731520" cy="946150"/>
        </a:xfrm>
        <a:prstGeom prst="rect">
          <a:avLst/>
        </a:prstGeom>
      </xdr:spPr>
    </xdr:pic>
    <xdr:clientData/>
  </xdr:twoCellAnchor>
  <xdr:twoCellAnchor>
    <xdr:from>
      <xdr:col>3</xdr:col>
      <xdr:colOff>132969</xdr:colOff>
      <xdr:row>117</xdr:row>
      <xdr:rowOff>35369</xdr:rowOff>
    </xdr:from>
    <xdr:to>
      <xdr:col>3</xdr:col>
      <xdr:colOff>790575</xdr:colOff>
      <xdr:row>117</xdr:row>
      <xdr:rowOff>973027</xdr:rowOff>
    </xdr:to>
    <xdr:pic>
      <xdr:nvPicPr>
        <xdr:cNvPr id="759" name="image87.jpeg">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4384675" y="117133370"/>
          <a:ext cx="657860" cy="937895"/>
        </a:xfrm>
        <a:prstGeom prst="rect">
          <a:avLst/>
        </a:prstGeom>
      </xdr:spPr>
    </xdr:pic>
    <xdr:clientData/>
  </xdr:twoCellAnchor>
  <xdr:twoCellAnchor>
    <xdr:from>
      <xdr:col>3</xdr:col>
      <xdr:colOff>148843</xdr:colOff>
      <xdr:row>118</xdr:row>
      <xdr:rowOff>28840</xdr:rowOff>
    </xdr:from>
    <xdr:to>
      <xdr:col>3</xdr:col>
      <xdr:colOff>887420</xdr:colOff>
      <xdr:row>118</xdr:row>
      <xdr:rowOff>971550</xdr:rowOff>
    </xdr:to>
    <xdr:pic>
      <xdr:nvPicPr>
        <xdr:cNvPr id="760" name="image88.jpeg">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4400550" y="118144925"/>
          <a:ext cx="738505" cy="942975"/>
        </a:xfrm>
        <a:prstGeom prst="rect">
          <a:avLst/>
        </a:prstGeom>
      </xdr:spPr>
    </xdr:pic>
    <xdr:clientData/>
  </xdr:twoCellAnchor>
  <xdr:twoCellAnchor>
    <xdr:from>
      <xdr:col>3</xdr:col>
      <xdr:colOff>138175</xdr:colOff>
      <xdr:row>119</xdr:row>
      <xdr:rowOff>18986</xdr:rowOff>
    </xdr:from>
    <xdr:to>
      <xdr:col>3</xdr:col>
      <xdr:colOff>742950</xdr:colOff>
      <xdr:row>119</xdr:row>
      <xdr:rowOff>964362</xdr:rowOff>
    </xdr:to>
    <xdr:pic>
      <xdr:nvPicPr>
        <xdr:cNvPr id="761" name="image89.jpeg">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4389755" y="119152670"/>
          <a:ext cx="605155" cy="945515"/>
        </a:xfrm>
        <a:prstGeom prst="rect">
          <a:avLst/>
        </a:prstGeom>
      </xdr:spPr>
    </xdr:pic>
    <xdr:clientData/>
  </xdr:twoCellAnchor>
  <xdr:twoCellAnchor>
    <xdr:from>
      <xdr:col>3</xdr:col>
      <xdr:colOff>158368</xdr:colOff>
      <xdr:row>120</xdr:row>
      <xdr:rowOff>19061</xdr:rowOff>
    </xdr:from>
    <xdr:to>
      <xdr:col>3</xdr:col>
      <xdr:colOff>714375</xdr:colOff>
      <xdr:row>120</xdr:row>
      <xdr:rowOff>965554</xdr:rowOff>
    </xdr:to>
    <xdr:pic>
      <xdr:nvPicPr>
        <xdr:cNvPr id="762" name="image90.jpeg">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4410075" y="120171210"/>
          <a:ext cx="556260" cy="946150"/>
        </a:xfrm>
        <a:prstGeom prst="rect">
          <a:avLst/>
        </a:prstGeom>
      </xdr:spPr>
    </xdr:pic>
    <xdr:clientData/>
  </xdr:twoCellAnchor>
  <xdr:twoCellAnchor>
    <xdr:from>
      <xdr:col>3</xdr:col>
      <xdr:colOff>162433</xdr:colOff>
      <xdr:row>121</xdr:row>
      <xdr:rowOff>56628</xdr:rowOff>
    </xdr:from>
    <xdr:to>
      <xdr:col>3</xdr:col>
      <xdr:colOff>704850</xdr:colOff>
      <xdr:row>121</xdr:row>
      <xdr:rowOff>949415</xdr:rowOff>
    </xdr:to>
    <xdr:pic>
      <xdr:nvPicPr>
        <xdr:cNvPr id="763" name="image91.jpeg">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4413885" y="121226580"/>
          <a:ext cx="542925" cy="892810"/>
        </a:xfrm>
        <a:prstGeom prst="rect">
          <a:avLst/>
        </a:prstGeom>
      </xdr:spPr>
    </xdr:pic>
    <xdr:clientData/>
  </xdr:twoCellAnchor>
  <xdr:twoCellAnchor>
    <xdr:from>
      <xdr:col>3</xdr:col>
      <xdr:colOff>137287</xdr:colOff>
      <xdr:row>122</xdr:row>
      <xdr:rowOff>35787</xdr:rowOff>
    </xdr:from>
    <xdr:to>
      <xdr:col>3</xdr:col>
      <xdr:colOff>752475</xdr:colOff>
      <xdr:row>122</xdr:row>
      <xdr:rowOff>971550</xdr:rowOff>
    </xdr:to>
    <xdr:pic>
      <xdr:nvPicPr>
        <xdr:cNvPr id="764" name="image92.jpeg">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4389120" y="122223530"/>
          <a:ext cx="615315" cy="935990"/>
        </a:xfrm>
        <a:prstGeom prst="rect">
          <a:avLst/>
        </a:prstGeom>
      </xdr:spPr>
    </xdr:pic>
    <xdr:clientData/>
  </xdr:twoCellAnchor>
  <xdr:twoCellAnchor>
    <xdr:from>
      <xdr:col>3</xdr:col>
      <xdr:colOff>150876</xdr:colOff>
      <xdr:row>109</xdr:row>
      <xdr:rowOff>50520</xdr:rowOff>
    </xdr:from>
    <xdr:to>
      <xdr:col>3</xdr:col>
      <xdr:colOff>771525</xdr:colOff>
      <xdr:row>109</xdr:row>
      <xdr:rowOff>926799</xdr:rowOff>
    </xdr:to>
    <xdr:pic>
      <xdr:nvPicPr>
        <xdr:cNvPr id="765" name="image93.jpeg">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4402455" y="109005370"/>
          <a:ext cx="621030" cy="876300"/>
        </a:xfrm>
        <a:prstGeom prst="rect">
          <a:avLst/>
        </a:prstGeom>
      </xdr:spPr>
    </xdr:pic>
    <xdr:clientData/>
  </xdr:twoCellAnchor>
  <xdr:twoCellAnchor>
    <xdr:from>
      <xdr:col>3</xdr:col>
      <xdr:colOff>205613</xdr:colOff>
      <xdr:row>108</xdr:row>
      <xdr:rowOff>60960</xdr:rowOff>
    </xdr:from>
    <xdr:to>
      <xdr:col>3</xdr:col>
      <xdr:colOff>790045</xdr:colOff>
      <xdr:row>108</xdr:row>
      <xdr:rowOff>962025</xdr:rowOff>
    </xdr:to>
    <xdr:pic>
      <xdr:nvPicPr>
        <xdr:cNvPr id="766" name="image94.jpeg">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4457065" y="107998260"/>
          <a:ext cx="584835" cy="901065"/>
        </a:xfrm>
        <a:prstGeom prst="rect">
          <a:avLst/>
        </a:prstGeom>
      </xdr:spPr>
    </xdr:pic>
    <xdr:clientData/>
  </xdr:twoCellAnchor>
  <xdr:twoCellAnchor>
    <xdr:from>
      <xdr:col>3</xdr:col>
      <xdr:colOff>199009</xdr:colOff>
      <xdr:row>106</xdr:row>
      <xdr:rowOff>3783</xdr:rowOff>
    </xdr:from>
    <xdr:to>
      <xdr:col>3</xdr:col>
      <xdr:colOff>819837</xdr:colOff>
      <xdr:row>106</xdr:row>
      <xdr:rowOff>962025</xdr:rowOff>
    </xdr:to>
    <xdr:pic>
      <xdr:nvPicPr>
        <xdr:cNvPr id="767" name="image95.jpeg">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4450715" y="105904665"/>
          <a:ext cx="621030" cy="958850"/>
        </a:xfrm>
        <a:prstGeom prst="rect">
          <a:avLst/>
        </a:prstGeom>
      </xdr:spPr>
    </xdr:pic>
    <xdr:clientData/>
  </xdr:twoCellAnchor>
  <xdr:twoCellAnchor>
    <xdr:from>
      <xdr:col>3</xdr:col>
      <xdr:colOff>188086</xdr:colOff>
      <xdr:row>107</xdr:row>
      <xdr:rowOff>3783</xdr:rowOff>
    </xdr:from>
    <xdr:to>
      <xdr:col>3</xdr:col>
      <xdr:colOff>853195</xdr:colOff>
      <xdr:row>107</xdr:row>
      <xdr:rowOff>962024</xdr:rowOff>
    </xdr:to>
    <xdr:pic>
      <xdr:nvPicPr>
        <xdr:cNvPr id="768" name="image96.jpeg">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4439920" y="106922570"/>
          <a:ext cx="664845" cy="958215"/>
        </a:xfrm>
        <a:prstGeom prst="rect">
          <a:avLst/>
        </a:prstGeom>
      </xdr:spPr>
    </xdr:pic>
    <xdr:clientData/>
  </xdr:twoCellAnchor>
  <xdr:twoCellAnchor>
    <xdr:from>
      <xdr:col>3</xdr:col>
      <xdr:colOff>114935</xdr:colOff>
      <xdr:row>128</xdr:row>
      <xdr:rowOff>12634</xdr:rowOff>
    </xdr:from>
    <xdr:to>
      <xdr:col>3</xdr:col>
      <xdr:colOff>866775</xdr:colOff>
      <xdr:row>128</xdr:row>
      <xdr:rowOff>960439</xdr:rowOff>
    </xdr:to>
    <xdr:pic>
      <xdr:nvPicPr>
        <xdr:cNvPr id="769" name="image97.jpeg">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4366895" y="128307465"/>
          <a:ext cx="751840" cy="948055"/>
        </a:xfrm>
        <a:prstGeom prst="rect">
          <a:avLst/>
        </a:prstGeom>
      </xdr:spPr>
    </xdr:pic>
    <xdr:clientData/>
  </xdr:twoCellAnchor>
  <xdr:twoCellAnchor>
    <xdr:from>
      <xdr:col>3</xdr:col>
      <xdr:colOff>195326</xdr:colOff>
      <xdr:row>133</xdr:row>
      <xdr:rowOff>32500</xdr:rowOff>
    </xdr:from>
    <xdr:to>
      <xdr:col>3</xdr:col>
      <xdr:colOff>800100</xdr:colOff>
      <xdr:row>133</xdr:row>
      <xdr:rowOff>951522</xdr:rowOff>
    </xdr:to>
    <xdr:pic>
      <xdr:nvPicPr>
        <xdr:cNvPr id="770" name="image98.jpeg">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4446905" y="133417310"/>
          <a:ext cx="605155" cy="918845"/>
        </a:xfrm>
        <a:prstGeom prst="rect">
          <a:avLst/>
        </a:prstGeom>
      </xdr:spPr>
    </xdr:pic>
    <xdr:clientData/>
  </xdr:twoCellAnchor>
  <xdr:twoCellAnchor>
    <xdr:from>
      <xdr:col>3</xdr:col>
      <xdr:colOff>192150</xdr:colOff>
      <xdr:row>123</xdr:row>
      <xdr:rowOff>24890</xdr:rowOff>
    </xdr:from>
    <xdr:to>
      <xdr:col>3</xdr:col>
      <xdr:colOff>800099</xdr:colOff>
      <xdr:row>123</xdr:row>
      <xdr:rowOff>945539</xdr:rowOff>
    </xdr:to>
    <xdr:pic>
      <xdr:nvPicPr>
        <xdr:cNvPr id="771" name="image99.jpeg">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4443730" y="123230640"/>
          <a:ext cx="607695" cy="920750"/>
        </a:xfrm>
        <a:prstGeom prst="rect">
          <a:avLst/>
        </a:prstGeom>
      </xdr:spPr>
    </xdr:pic>
    <xdr:clientData/>
  </xdr:twoCellAnchor>
  <xdr:twoCellAnchor>
    <xdr:from>
      <xdr:col>3</xdr:col>
      <xdr:colOff>177419</xdr:colOff>
      <xdr:row>125</xdr:row>
      <xdr:rowOff>71182</xdr:rowOff>
    </xdr:from>
    <xdr:to>
      <xdr:col>3</xdr:col>
      <xdr:colOff>723900</xdr:colOff>
      <xdr:row>125</xdr:row>
      <xdr:rowOff>962025</xdr:rowOff>
    </xdr:to>
    <xdr:pic>
      <xdr:nvPicPr>
        <xdr:cNvPr id="772" name="image100.jpeg">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4429125" y="125312805"/>
          <a:ext cx="546735" cy="890905"/>
        </a:xfrm>
        <a:prstGeom prst="rect">
          <a:avLst/>
        </a:prstGeom>
      </xdr:spPr>
    </xdr:pic>
    <xdr:clientData/>
  </xdr:twoCellAnchor>
  <xdr:twoCellAnchor>
    <xdr:from>
      <xdr:col>3</xdr:col>
      <xdr:colOff>180594</xdr:colOff>
      <xdr:row>124</xdr:row>
      <xdr:rowOff>57583</xdr:rowOff>
    </xdr:from>
    <xdr:to>
      <xdr:col>3</xdr:col>
      <xdr:colOff>704850</xdr:colOff>
      <xdr:row>124</xdr:row>
      <xdr:rowOff>967541</xdr:rowOff>
    </xdr:to>
    <xdr:pic>
      <xdr:nvPicPr>
        <xdr:cNvPr id="773" name="image101.jpeg">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4432300" y="124280930"/>
          <a:ext cx="524510" cy="909955"/>
        </a:xfrm>
        <a:prstGeom prst="rect">
          <a:avLst/>
        </a:prstGeom>
      </xdr:spPr>
    </xdr:pic>
    <xdr:clientData/>
  </xdr:twoCellAnchor>
  <xdr:twoCellAnchor>
    <xdr:from>
      <xdr:col>3</xdr:col>
      <xdr:colOff>169799</xdr:colOff>
      <xdr:row>134</xdr:row>
      <xdr:rowOff>19021</xdr:rowOff>
    </xdr:from>
    <xdr:to>
      <xdr:col>3</xdr:col>
      <xdr:colOff>885825</xdr:colOff>
      <xdr:row>134</xdr:row>
      <xdr:rowOff>969797</xdr:rowOff>
    </xdr:to>
    <xdr:pic>
      <xdr:nvPicPr>
        <xdr:cNvPr id="774" name="image102.jpeg">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4421505" y="134421245"/>
          <a:ext cx="716280" cy="951230"/>
        </a:xfrm>
        <a:prstGeom prst="rect">
          <a:avLst/>
        </a:prstGeom>
      </xdr:spPr>
    </xdr:pic>
    <xdr:clientData/>
  </xdr:twoCellAnchor>
  <xdr:twoCellAnchor>
    <xdr:from>
      <xdr:col>3</xdr:col>
      <xdr:colOff>141859</xdr:colOff>
      <xdr:row>135</xdr:row>
      <xdr:rowOff>19063</xdr:rowOff>
    </xdr:from>
    <xdr:to>
      <xdr:col>3</xdr:col>
      <xdr:colOff>933129</xdr:colOff>
      <xdr:row>135</xdr:row>
      <xdr:rowOff>923925</xdr:rowOff>
    </xdr:to>
    <xdr:pic>
      <xdr:nvPicPr>
        <xdr:cNvPr id="775" name="image103.jpeg">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4393565" y="135439785"/>
          <a:ext cx="791210" cy="904875"/>
        </a:xfrm>
        <a:prstGeom prst="rect">
          <a:avLst/>
        </a:prstGeom>
      </xdr:spPr>
    </xdr:pic>
    <xdr:clientData/>
  </xdr:twoCellAnchor>
  <xdr:oneCellAnchor>
    <xdr:from>
      <xdr:col>3</xdr:col>
      <xdr:colOff>138684</xdr:colOff>
      <xdr:row>136</xdr:row>
      <xdr:rowOff>12383</xdr:rowOff>
    </xdr:from>
    <xdr:ext cx="830428" cy="949642"/>
    <xdr:pic>
      <xdr:nvPicPr>
        <xdr:cNvPr id="776" name="image103.jpeg">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4390390" y="136450705"/>
          <a:ext cx="830580" cy="949960"/>
        </a:xfrm>
        <a:prstGeom prst="rect">
          <a:avLst/>
        </a:prstGeom>
      </xdr:spPr>
    </xdr:pic>
    <xdr:clientData/>
  </xdr:oneCellAnchor>
  <xdr:twoCellAnchor>
    <xdr:from>
      <xdr:col>3</xdr:col>
      <xdr:colOff>121413</xdr:colOff>
      <xdr:row>127</xdr:row>
      <xdr:rowOff>36854</xdr:rowOff>
    </xdr:from>
    <xdr:to>
      <xdr:col>3</xdr:col>
      <xdr:colOff>742951</xdr:colOff>
      <xdr:row>127</xdr:row>
      <xdr:rowOff>962025</xdr:rowOff>
    </xdr:to>
    <xdr:pic>
      <xdr:nvPicPr>
        <xdr:cNvPr id="777" name="image104.jpeg">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4373245" y="127314325"/>
          <a:ext cx="621665" cy="925195"/>
        </a:xfrm>
        <a:prstGeom prst="rect">
          <a:avLst/>
        </a:prstGeom>
      </xdr:spPr>
    </xdr:pic>
    <xdr:clientData/>
  </xdr:twoCellAnchor>
  <xdr:twoCellAnchor>
    <xdr:from>
      <xdr:col>3</xdr:col>
      <xdr:colOff>212641</xdr:colOff>
      <xdr:row>132</xdr:row>
      <xdr:rowOff>33942</xdr:rowOff>
    </xdr:from>
    <xdr:to>
      <xdr:col>3</xdr:col>
      <xdr:colOff>899584</xdr:colOff>
      <xdr:row>132</xdr:row>
      <xdr:rowOff>983192</xdr:rowOff>
    </xdr:to>
    <xdr:pic>
      <xdr:nvPicPr>
        <xdr:cNvPr id="778" name="image105.jpeg">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4464050" y="132400675"/>
          <a:ext cx="687070" cy="949325"/>
        </a:xfrm>
        <a:prstGeom prst="rect">
          <a:avLst/>
        </a:prstGeom>
      </xdr:spPr>
    </xdr:pic>
    <xdr:clientData/>
  </xdr:twoCellAnchor>
  <xdr:twoCellAnchor>
    <xdr:from>
      <xdr:col>3</xdr:col>
      <xdr:colOff>178054</xdr:colOff>
      <xdr:row>131</xdr:row>
      <xdr:rowOff>46684</xdr:rowOff>
    </xdr:from>
    <xdr:to>
      <xdr:col>3</xdr:col>
      <xdr:colOff>835016</xdr:colOff>
      <xdr:row>131</xdr:row>
      <xdr:rowOff>942975</xdr:rowOff>
    </xdr:to>
    <xdr:pic>
      <xdr:nvPicPr>
        <xdr:cNvPr id="779" name="image106.jpeg">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4429760" y="131395470"/>
          <a:ext cx="656590" cy="896620"/>
        </a:xfrm>
        <a:prstGeom prst="rect">
          <a:avLst/>
        </a:prstGeom>
      </xdr:spPr>
    </xdr:pic>
    <xdr:clientData/>
  </xdr:twoCellAnchor>
  <xdr:twoCellAnchor>
    <xdr:from>
      <xdr:col>3</xdr:col>
      <xdr:colOff>110744</xdr:colOff>
      <xdr:row>129</xdr:row>
      <xdr:rowOff>10794</xdr:rowOff>
    </xdr:from>
    <xdr:to>
      <xdr:col>3</xdr:col>
      <xdr:colOff>933450</xdr:colOff>
      <xdr:row>129</xdr:row>
      <xdr:rowOff>955524</xdr:rowOff>
    </xdr:to>
    <xdr:pic>
      <xdr:nvPicPr>
        <xdr:cNvPr id="780" name="image107.jpeg">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4362450" y="129323465"/>
          <a:ext cx="822960" cy="944880"/>
        </a:xfrm>
        <a:prstGeom prst="rect">
          <a:avLst/>
        </a:prstGeom>
      </xdr:spPr>
    </xdr:pic>
    <xdr:clientData/>
  </xdr:twoCellAnchor>
  <xdr:twoCellAnchor>
    <xdr:from>
      <xdr:col>3</xdr:col>
      <xdr:colOff>110744</xdr:colOff>
      <xdr:row>130</xdr:row>
      <xdr:rowOff>20573</xdr:rowOff>
    </xdr:from>
    <xdr:to>
      <xdr:col>3</xdr:col>
      <xdr:colOff>923925</xdr:colOff>
      <xdr:row>130</xdr:row>
      <xdr:rowOff>954365</xdr:rowOff>
    </xdr:to>
    <xdr:pic>
      <xdr:nvPicPr>
        <xdr:cNvPr id="781" name="image107.jpeg">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4362450" y="130351530"/>
          <a:ext cx="813435" cy="933450"/>
        </a:xfrm>
        <a:prstGeom prst="rect">
          <a:avLst/>
        </a:prstGeom>
      </xdr:spPr>
    </xdr:pic>
    <xdr:clientData/>
  </xdr:twoCellAnchor>
  <xdr:twoCellAnchor>
    <xdr:from>
      <xdr:col>3</xdr:col>
      <xdr:colOff>173990</xdr:colOff>
      <xdr:row>126</xdr:row>
      <xdr:rowOff>10196</xdr:rowOff>
    </xdr:from>
    <xdr:to>
      <xdr:col>3</xdr:col>
      <xdr:colOff>752475</xdr:colOff>
      <xdr:row>126</xdr:row>
      <xdr:rowOff>956920</xdr:rowOff>
    </xdr:to>
    <xdr:pic>
      <xdr:nvPicPr>
        <xdr:cNvPr id="782" name="image108.jpeg">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4425950" y="126269750"/>
          <a:ext cx="578485" cy="946150"/>
        </a:xfrm>
        <a:prstGeom prst="rect">
          <a:avLst/>
        </a:prstGeom>
      </xdr:spPr>
    </xdr:pic>
    <xdr:clientData/>
  </xdr:twoCellAnchor>
  <xdr:twoCellAnchor>
    <xdr:from>
      <xdr:col>3</xdr:col>
      <xdr:colOff>184404</xdr:colOff>
      <xdr:row>144</xdr:row>
      <xdr:rowOff>28548</xdr:rowOff>
    </xdr:from>
    <xdr:to>
      <xdr:col>3</xdr:col>
      <xdr:colOff>804333</xdr:colOff>
      <xdr:row>144</xdr:row>
      <xdr:rowOff>990600</xdr:rowOff>
    </xdr:to>
    <xdr:pic>
      <xdr:nvPicPr>
        <xdr:cNvPr id="783" name="image109.jpeg">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4436110" y="144609820"/>
          <a:ext cx="619760" cy="962660"/>
        </a:xfrm>
        <a:prstGeom prst="rect">
          <a:avLst/>
        </a:prstGeom>
      </xdr:spPr>
    </xdr:pic>
    <xdr:clientData/>
  </xdr:twoCellAnchor>
  <xdr:twoCellAnchor>
    <xdr:from>
      <xdr:col>3</xdr:col>
      <xdr:colOff>173736</xdr:colOff>
      <xdr:row>145</xdr:row>
      <xdr:rowOff>59753</xdr:rowOff>
    </xdr:from>
    <xdr:to>
      <xdr:col>3</xdr:col>
      <xdr:colOff>719668</xdr:colOff>
      <xdr:row>145</xdr:row>
      <xdr:rowOff>994404</xdr:rowOff>
    </xdr:to>
    <xdr:pic>
      <xdr:nvPicPr>
        <xdr:cNvPr id="784" name="image110.jpeg">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4425315" y="145659475"/>
          <a:ext cx="546100" cy="934085"/>
        </a:xfrm>
        <a:prstGeom prst="rect">
          <a:avLst/>
        </a:prstGeom>
      </xdr:spPr>
    </xdr:pic>
    <xdr:clientData/>
  </xdr:twoCellAnchor>
  <xdr:twoCellAnchor>
    <xdr:from>
      <xdr:col>3</xdr:col>
      <xdr:colOff>276225</xdr:colOff>
      <xdr:row>146</xdr:row>
      <xdr:rowOff>24048</xdr:rowOff>
    </xdr:from>
    <xdr:to>
      <xdr:col>3</xdr:col>
      <xdr:colOff>825500</xdr:colOff>
      <xdr:row>146</xdr:row>
      <xdr:rowOff>964141</xdr:rowOff>
    </xdr:to>
    <xdr:pic>
      <xdr:nvPicPr>
        <xdr:cNvPr id="785" name="image111.jpeg">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4528185" y="146641185"/>
          <a:ext cx="549275" cy="940435"/>
        </a:xfrm>
        <a:prstGeom prst="rect">
          <a:avLst/>
        </a:prstGeom>
      </xdr:spPr>
    </xdr:pic>
    <xdr:clientData/>
  </xdr:twoCellAnchor>
  <xdr:twoCellAnchor>
    <xdr:from>
      <xdr:col>3</xdr:col>
      <xdr:colOff>242189</xdr:colOff>
      <xdr:row>147</xdr:row>
      <xdr:rowOff>38897</xdr:rowOff>
    </xdr:from>
    <xdr:to>
      <xdr:col>3</xdr:col>
      <xdr:colOff>793750</xdr:colOff>
      <xdr:row>147</xdr:row>
      <xdr:rowOff>981074</xdr:rowOff>
    </xdr:to>
    <xdr:pic>
      <xdr:nvPicPr>
        <xdr:cNvPr id="786" name="image112.jpeg">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4493895" y="147674330"/>
          <a:ext cx="551815" cy="941705"/>
        </a:xfrm>
        <a:prstGeom prst="rect">
          <a:avLst/>
        </a:prstGeom>
      </xdr:spPr>
    </xdr:pic>
    <xdr:clientData/>
  </xdr:twoCellAnchor>
  <xdr:twoCellAnchor>
    <xdr:from>
      <xdr:col>3</xdr:col>
      <xdr:colOff>258064</xdr:colOff>
      <xdr:row>148</xdr:row>
      <xdr:rowOff>2068</xdr:rowOff>
    </xdr:from>
    <xdr:to>
      <xdr:col>3</xdr:col>
      <xdr:colOff>771526</xdr:colOff>
      <xdr:row>148</xdr:row>
      <xdr:rowOff>933449</xdr:rowOff>
    </xdr:to>
    <xdr:pic>
      <xdr:nvPicPr>
        <xdr:cNvPr id="787" name="image113.jpeg">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4509770" y="148655405"/>
          <a:ext cx="513715" cy="930910"/>
        </a:xfrm>
        <a:prstGeom prst="rect">
          <a:avLst/>
        </a:prstGeom>
      </xdr:spPr>
    </xdr:pic>
    <xdr:clientData/>
  </xdr:twoCellAnchor>
  <xdr:twoCellAnchor>
    <xdr:from>
      <xdr:col>3</xdr:col>
      <xdr:colOff>265556</xdr:colOff>
      <xdr:row>149</xdr:row>
      <xdr:rowOff>5716</xdr:rowOff>
    </xdr:from>
    <xdr:to>
      <xdr:col>3</xdr:col>
      <xdr:colOff>828675</xdr:colOff>
      <xdr:row>149</xdr:row>
      <xdr:rowOff>962025</xdr:rowOff>
    </xdr:to>
    <xdr:pic>
      <xdr:nvPicPr>
        <xdr:cNvPr id="788" name="image114.jpeg">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4517390" y="149677120"/>
          <a:ext cx="563245" cy="956310"/>
        </a:xfrm>
        <a:prstGeom prst="rect">
          <a:avLst/>
        </a:prstGeom>
      </xdr:spPr>
    </xdr:pic>
    <xdr:clientData/>
  </xdr:twoCellAnchor>
  <xdr:twoCellAnchor>
    <xdr:from>
      <xdr:col>3</xdr:col>
      <xdr:colOff>214377</xdr:colOff>
      <xdr:row>150</xdr:row>
      <xdr:rowOff>18428</xdr:rowOff>
    </xdr:from>
    <xdr:to>
      <xdr:col>3</xdr:col>
      <xdr:colOff>889001</xdr:colOff>
      <xdr:row>150</xdr:row>
      <xdr:rowOff>1000125</xdr:rowOff>
    </xdr:to>
    <xdr:pic>
      <xdr:nvPicPr>
        <xdr:cNvPr id="789" name="image115.png">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4465955" y="150707725"/>
          <a:ext cx="675005" cy="981710"/>
        </a:xfrm>
        <a:prstGeom prst="rect">
          <a:avLst/>
        </a:prstGeom>
      </xdr:spPr>
    </xdr:pic>
    <xdr:clientData/>
  </xdr:twoCellAnchor>
  <xdr:twoCellAnchor>
    <xdr:from>
      <xdr:col>3</xdr:col>
      <xdr:colOff>226187</xdr:colOff>
      <xdr:row>137</xdr:row>
      <xdr:rowOff>45326</xdr:rowOff>
    </xdr:from>
    <xdr:to>
      <xdr:col>3</xdr:col>
      <xdr:colOff>876300</xdr:colOff>
      <xdr:row>137</xdr:row>
      <xdr:rowOff>975466</xdr:rowOff>
    </xdr:to>
    <xdr:pic>
      <xdr:nvPicPr>
        <xdr:cNvPr id="790" name="image116.jpeg">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4478020" y="137501630"/>
          <a:ext cx="650240" cy="930275"/>
        </a:xfrm>
        <a:prstGeom prst="rect">
          <a:avLst/>
        </a:prstGeom>
      </xdr:spPr>
    </xdr:pic>
    <xdr:clientData/>
  </xdr:twoCellAnchor>
  <xdr:twoCellAnchor>
    <xdr:from>
      <xdr:col>3</xdr:col>
      <xdr:colOff>188087</xdr:colOff>
      <xdr:row>138</xdr:row>
      <xdr:rowOff>20279</xdr:rowOff>
    </xdr:from>
    <xdr:to>
      <xdr:col>3</xdr:col>
      <xdr:colOff>876300</xdr:colOff>
      <xdr:row>138</xdr:row>
      <xdr:rowOff>991433</xdr:rowOff>
    </xdr:to>
    <xdr:pic>
      <xdr:nvPicPr>
        <xdr:cNvPr id="791" name="image117.jpeg">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4439920" y="138494135"/>
          <a:ext cx="688340" cy="971550"/>
        </a:xfrm>
        <a:prstGeom prst="rect">
          <a:avLst/>
        </a:prstGeom>
      </xdr:spPr>
    </xdr:pic>
    <xdr:clientData/>
  </xdr:twoCellAnchor>
  <xdr:twoCellAnchor>
    <xdr:from>
      <xdr:col>3</xdr:col>
      <xdr:colOff>112649</xdr:colOff>
      <xdr:row>139</xdr:row>
      <xdr:rowOff>16612</xdr:rowOff>
    </xdr:from>
    <xdr:to>
      <xdr:col>3</xdr:col>
      <xdr:colOff>1009650</xdr:colOff>
      <xdr:row>139</xdr:row>
      <xdr:rowOff>981559</xdr:rowOff>
    </xdr:to>
    <xdr:pic>
      <xdr:nvPicPr>
        <xdr:cNvPr id="793" name="image118.jpeg">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4364355" y="139508865"/>
          <a:ext cx="897255" cy="964565"/>
        </a:xfrm>
        <a:prstGeom prst="rect">
          <a:avLst/>
        </a:prstGeom>
      </xdr:spPr>
    </xdr:pic>
    <xdr:clientData/>
  </xdr:twoCellAnchor>
  <xdr:twoCellAnchor>
    <xdr:from>
      <xdr:col>3</xdr:col>
      <xdr:colOff>143637</xdr:colOff>
      <xdr:row>141</xdr:row>
      <xdr:rowOff>22846</xdr:rowOff>
    </xdr:from>
    <xdr:to>
      <xdr:col>3</xdr:col>
      <xdr:colOff>857250</xdr:colOff>
      <xdr:row>141</xdr:row>
      <xdr:rowOff>987903</xdr:rowOff>
    </xdr:to>
    <xdr:pic>
      <xdr:nvPicPr>
        <xdr:cNvPr id="794" name="image119.jpeg">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4395470" y="141550390"/>
          <a:ext cx="713740" cy="965200"/>
        </a:xfrm>
        <a:prstGeom prst="rect">
          <a:avLst/>
        </a:prstGeom>
      </xdr:spPr>
    </xdr:pic>
    <xdr:clientData/>
  </xdr:twoCellAnchor>
  <xdr:twoCellAnchor>
    <xdr:from>
      <xdr:col>3</xdr:col>
      <xdr:colOff>179324</xdr:colOff>
      <xdr:row>140</xdr:row>
      <xdr:rowOff>31050</xdr:rowOff>
    </xdr:from>
    <xdr:to>
      <xdr:col>3</xdr:col>
      <xdr:colOff>889000</xdr:colOff>
      <xdr:row>140</xdr:row>
      <xdr:rowOff>985751</xdr:rowOff>
    </xdr:to>
    <xdr:pic>
      <xdr:nvPicPr>
        <xdr:cNvPr id="795" name="image118.jpeg">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4431030" y="140540740"/>
          <a:ext cx="709930" cy="955040"/>
        </a:xfrm>
        <a:prstGeom prst="rect">
          <a:avLst/>
        </a:prstGeom>
      </xdr:spPr>
    </xdr:pic>
    <xdr:clientData/>
  </xdr:twoCellAnchor>
  <xdr:twoCellAnchor>
    <xdr:from>
      <xdr:col>3</xdr:col>
      <xdr:colOff>143764</xdr:colOff>
      <xdr:row>142</xdr:row>
      <xdr:rowOff>39368</xdr:rowOff>
    </xdr:from>
    <xdr:to>
      <xdr:col>3</xdr:col>
      <xdr:colOff>847725</xdr:colOff>
      <xdr:row>142</xdr:row>
      <xdr:rowOff>997710</xdr:rowOff>
    </xdr:to>
    <xdr:pic>
      <xdr:nvPicPr>
        <xdr:cNvPr id="796" name="image120.jpeg">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4395470" y="142584805"/>
          <a:ext cx="704215" cy="958850"/>
        </a:xfrm>
        <a:prstGeom prst="rect">
          <a:avLst/>
        </a:prstGeom>
      </xdr:spPr>
    </xdr:pic>
    <xdr:clientData/>
  </xdr:twoCellAnchor>
  <xdr:twoCellAnchor>
    <xdr:from>
      <xdr:col>3</xdr:col>
      <xdr:colOff>191261</xdr:colOff>
      <xdr:row>143</xdr:row>
      <xdr:rowOff>39366</xdr:rowOff>
    </xdr:from>
    <xdr:to>
      <xdr:col>3</xdr:col>
      <xdr:colOff>752474</xdr:colOff>
      <xdr:row>143</xdr:row>
      <xdr:rowOff>967125</xdr:rowOff>
    </xdr:to>
    <xdr:pic>
      <xdr:nvPicPr>
        <xdr:cNvPr id="797" name="image121.jpeg">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4443095" y="143602710"/>
          <a:ext cx="560705" cy="928370"/>
        </a:xfrm>
        <a:prstGeom prst="rect">
          <a:avLst/>
        </a:prstGeom>
      </xdr:spPr>
    </xdr:pic>
    <xdr:clientData/>
  </xdr:twoCellAnchor>
  <xdr:twoCellAnchor>
    <xdr:from>
      <xdr:col>3</xdr:col>
      <xdr:colOff>278511</xdr:colOff>
      <xdr:row>151</xdr:row>
      <xdr:rowOff>2045</xdr:rowOff>
    </xdr:from>
    <xdr:to>
      <xdr:col>3</xdr:col>
      <xdr:colOff>876300</xdr:colOff>
      <xdr:row>151</xdr:row>
      <xdr:rowOff>942975</xdr:rowOff>
    </xdr:to>
    <xdr:pic>
      <xdr:nvPicPr>
        <xdr:cNvPr id="798" name="image122.jpeg">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4530090" y="151709120"/>
          <a:ext cx="598170" cy="941070"/>
        </a:xfrm>
        <a:prstGeom prst="rect">
          <a:avLst/>
        </a:prstGeom>
      </xdr:spPr>
    </xdr:pic>
    <xdr:clientData/>
  </xdr:twoCellAnchor>
  <xdr:twoCellAnchor>
    <xdr:from>
      <xdr:col>3</xdr:col>
      <xdr:colOff>281686</xdr:colOff>
      <xdr:row>155</xdr:row>
      <xdr:rowOff>14732</xdr:rowOff>
    </xdr:from>
    <xdr:to>
      <xdr:col>3</xdr:col>
      <xdr:colOff>781050</xdr:colOff>
      <xdr:row>155</xdr:row>
      <xdr:rowOff>952500</xdr:rowOff>
    </xdr:to>
    <xdr:pic>
      <xdr:nvPicPr>
        <xdr:cNvPr id="799" name="image123.jpeg">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4533265" y="155793440"/>
          <a:ext cx="499745" cy="937895"/>
        </a:xfrm>
        <a:prstGeom prst="rect">
          <a:avLst/>
        </a:prstGeom>
      </xdr:spPr>
    </xdr:pic>
    <xdr:clientData/>
  </xdr:twoCellAnchor>
  <xdr:twoCellAnchor>
    <xdr:from>
      <xdr:col>3</xdr:col>
      <xdr:colOff>182626</xdr:colOff>
      <xdr:row>153</xdr:row>
      <xdr:rowOff>16703</xdr:rowOff>
    </xdr:from>
    <xdr:to>
      <xdr:col>3</xdr:col>
      <xdr:colOff>1038225</xdr:colOff>
      <xdr:row>153</xdr:row>
      <xdr:rowOff>977739</xdr:rowOff>
    </xdr:to>
    <xdr:pic>
      <xdr:nvPicPr>
        <xdr:cNvPr id="800" name="image124.jpeg">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4434205" y="153759535"/>
          <a:ext cx="855980" cy="960755"/>
        </a:xfrm>
        <a:prstGeom prst="rect">
          <a:avLst/>
        </a:prstGeom>
      </xdr:spPr>
    </xdr:pic>
    <xdr:clientData/>
  </xdr:twoCellAnchor>
  <xdr:twoCellAnchor>
    <xdr:from>
      <xdr:col>3</xdr:col>
      <xdr:colOff>236982</xdr:colOff>
      <xdr:row>154</xdr:row>
      <xdr:rowOff>45643</xdr:rowOff>
    </xdr:from>
    <xdr:to>
      <xdr:col>3</xdr:col>
      <xdr:colOff>857250</xdr:colOff>
      <xdr:row>154</xdr:row>
      <xdr:rowOff>952500</xdr:rowOff>
    </xdr:to>
    <xdr:pic>
      <xdr:nvPicPr>
        <xdr:cNvPr id="801" name="image125.jpeg">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4488815" y="154806015"/>
          <a:ext cx="620395" cy="907415"/>
        </a:xfrm>
        <a:prstGeom prst="rect">
          <a:avLst/>
        </a:prstGeom>
      </xdr:spPr>
    </xdr:pic>
    <xdr:clientData/>
  </xdr:twoCellAnchor>
  <xdr:twoCellAnchor>
    <xdr:from>
      <xdr:col>3</xdr:col>
      <xdr:colOff>218440</xdr:colOff>
      <xdr:row>157</xdr:row>
      <xdr:rowOff>40844</xdr:rowOff>
    </xdr:from>
    <xdr:to>
      <xdr:col>3</xdr:col>
      <xdr:colOff>942975</xdr:colOff>
      <xdr:row>157</xdr:row>
      <xdr:rowOff>981075</xdr:rowOff>
    </xdr:to>
    <xdr:pic>
      <xdr:nvPicPr>
        <xdr:cNvPr id="802" name="image126.jpeg">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4470400" y="157855285"/>
          <a:ext cx="724535" cy="940435"/>
        </a:xfrm>
        <a:prstGeom prst="rect">
          <a:avLst/>
        </a:prstGeom>
      </xdr:spPr>
    </xdr:pic>
    <xdr:clientData/>
  </xdr:twoCellAnchor>
  <xdr:twoCellAnchor>
    <xdr:from>
      <xdr:col>3</xdr:col>
      <xdr:colOff>218440</xdr:colOff>
      <xdr:row>159</xdr:row>
      <xdr:rowOff>15166</xdr:rowOff>
    </xdr:from>
    <xdr:to>
      <xdr:col>3</xdr:col>
      <xdr:colOff>800100</xdr:colOff>
      <xdr:row>159</xdr:row>
      <xdr:rowOff>981075</xdr:rowOff>
    </xdr:to>
    <xdr:pic>
      <xdr:nvPicPr>
        <xdr:cNvPr id="803" name="image127.jpeg">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4470400" y="159865060"/>
          <a:ext cx="581660" cy="966470"/>
        </a:xfrm>
        <a:prstGeom prst="rect">
          <a:avLst/>
        </a:prstGeom>
      </xdr:spPr>
    </xdr:pic>
    <xdr:clientData/>
  </xdr:twoCellAnchor>
  <xdr:twoCellAnchor>
    <xdr:from>
      <xdr:col>3</xdr:col>
      <xdr:colOff>231395</xdr:colOff>
      <xdr:row>160</xdr:row>
      <xdr:rowOff>41695</xdr:rowOff>
    </xdr:from>
    <xdr:to>
      <xdr:col>3</xdr:col>
      <xdr:colOff>776049</xdr:colOff>
      <xdr:row>160</xdr:row>
      <xdr:rowOff>990601</xdr:rowOff>
    </xdr:to>
    <xdr:pic>
      <xdr:nvPicPr>
        <xdr:cNvPr id="804" name="image128.jpeg">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4483100" y="160909635"/>
          <a:ext cx="544830" cy="949325"/>
        </a:xfrm>
        <a:prstGeom prst="rect">
          <a:avLst/>
        </a:prstGeom>
      </xdr:spPr>
    </xdr:pic>
    <xdr:clientData/>
  </xdr:twoCellAnchor>
  <xdr:twoCellAnchor>
    <xdr:from>
      <xdr:col>3</xdr:col>
      <xdr:colOff>166877</xdr:colOff>
      <xdr:row>166</xdr:row>
      <xdr:rowOff>41132</xdr:rowOff>
    </xdr:from>
    <xdr:to>
      <xdr:col>3</xdr:col>
      <xdr:colOff>828674</xdr:colOff>
      <xdr:row>166</xdr:row>
      <xdr:rowOff>984617</xdr:rowOff>
    </xdr:to>
    <xdr:pic>
      <xdr:nvPicPr>
        <xdr:cNvPr id="805" name="image129.jpeg">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4418330" y="167016430"/>
          <a:ext cx="661670" cy="943610"/>
        </a:xfrm>
        <a:prstGeom prst="rect">
          <a:avLst/>
        </a:prstGeom>
      </xdr:spPr>
    </xdr:pic>
    <xdr:clientData/>
  </xdr:twoCellAnchor>
  <xdr:twoCellAnchor>
    <xdr:from>
      <xdr:col>3</xdr:col>
      <xdr:colOff>239775</xdr:colOff>
      <xdr:row>152</xdr:row>
      <xdr:rowOff>15811</xdr:rowOff>
    </xdr:from>
    <xdr:to>
      <xdr:col>3</xdr:col>
      <xdr:colOff>933450</xdr:colOff>
      <xdr:row>152</xdr:row>
      <xdr:rowOff>968366</xdr:rowOff>
    </xdr:to>
    <xdr:pic>
      <xdr:nvPicPr>
        <xdr:cNvPr id="806" name="image130.jpeg">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4491355" y="152740360"/>
          <a:ext cx="694055" cy="952500"/>
        </a:xfrm>
        <a:prstGeom prst="rect">
          <a:avLst/>
        </a:prstGeom>
      </xdr:spPr>
    </xdr:pic>
    <xdr:clientData/>
  </xdr:twoCellAnchor>
  <xdr:twoCellAnchor>
    <xdr:from>
      <xdr:col>3</xdr:col>
      <xdr:colOff>280543</xdr:colOff>
      <xdr:row>156</xdr:row>
      <xdr:rowOff>12878</xdr:rowOff>
    </xdr:from>
    <xdr:to>
      <xdr:col>3</xdr:col>
      <xdr:colOff>762000</xdr:colOff>
      <xdr:row>156</xdr:row>
      <xdr:rowOff>953933</xdr:rowOff>
    </xdr:to>
    <xdr:pic>
      <xdr:nvPicPr>
        <xdr:cNvPr id="807" name="image131.jpeg">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4531995" y="156809440"/>
          <a:ext cx="481965" cy="941070"/>
        </a:xfrm>
        <a:prstGeom prst="rect">
          <a:avLst/>
        </a:prstGeom>
      </xdr:spPr>
    </xdr:pic>
    <xdr:clientData/>
  </xdr:twoCellAnchor>
  <xdr:twoCellAnchor>
    <xdr:from>
      <xdr:col>3</xdr:col>
      <xdr:colOff>185928</xdr:colOff>
      <xdr:row>164</xdr:row>
      <xdr:rowOff>23304</xdr:rowOff>
    </xdr:from>
    <xdr:to>
      <xdr:col>3</xdr:col>
      <xdr:colOff>752476</xdr:colOff>
      <xdr:row>164</xdr:row>
      <xdr:rowOff>990600</xdr:rowOff>
    </xdr:to>
    <xdr:pic>
      <xdr:nvPicPr>
        <xdr:cNvPr id="808" name="image132.jpeg">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4437380" y="164962840"/>
          <a:ext cx="567055" cy="967740"/>
        </a:xfrm>
        <a:prstGeom prst="rect">
          <a:avLst/>
        </a:prstGeom>
      </xdr:spPr>
    </xdr:pic>
    <xdr:clientData/>
  </xdr:twoCellAnchor>
  <xdr:twoCellAnchor>
    <xdr:from>
      <xdr:col>3</xdr:col>
      <xdr:colOff>222759</xdr:colOff>
      <xdr:row>158</xdr:row>
      <xdr:rowOff>48384</xdr:rowOff>
    </xdr:from>
    <xdr:to>
      <xdr:col>3</xdr:col>
      <xdr:colOff>766903</xdr:colOff>
      <xdr:row>158</xdr:row>
      <xdr:rowOff>981075</xdr:rowOff>
    </xdr:to>
    <xdr:pic>
      <xdr:nvPicPr>
        <xdr:cNvPr id="809" name="image133.jpeg">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4474210" y="158880810"/>
          <a:ext cx="544195" cy="932815"/>
        </a:xfrm>
        <a:prstGeom prst="rect">
          <a:avLst/>
        </a:prstGeom>
      </xdr:spPr>
    </xdr:pic>
    <xdr:clientData/>
  </xdr:twoCellAnchor>
  <xdr:twoCellAnchor>
    <xdr:from>
      <xdr:col>3</xdr:col>
      <xdr:colOff>227330</xdr:colOff>
      <xdr:row>163</xdr:row>
      <xdr:rowOff>19648</xdr:rowOff>
    </xdr:from>
    <xdr:to>
      <xdr:col>3</xdr:col>
      <xdr:colOff>847725</xdr:colOff>
      <xdr:row>163</xdr:row>
      <xdr:rowOff>990599</xdr:rowOff>
    </xdr:to>
    <xdr:pic>
      <xdr:nvPicPr>
        <xdr:cNvPr id="810" name="image134.jpeg">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4479290" y="163941125"/>
          <a:ext cx="620395" cy="970915"/>
        </a:xfrm>
        <a:prstGeom prst="rect">
          <a:avLst/>
        </a:prstGeom>
      </xdr:spPr>
    </xdr:pic>
    <xdr:clientData/>
  </xdr:twoCellAnchor>
  <xdr:twoCellAnchor>
    <xdr:from>
      <xdr:col>3</xdr:col>
      <xdr:colOff>227076</xdr:colOff>
      <xdr:row>161</xdr:row>
      <xdr:rowOff>10579</xdr:rowOff>
    </xdr:from>
    <xdr:to>
      <xdr:col>3</xdr:col>
      <xdr:colOff>771525</xdr:colOff>
      <xdr:row>161</xdr:row>
      <xdr:rowOff>979812</xdr:rowOff>
    </xdr:to>
    <xdr:pic>
      <xdr:nvPicPr>
        <xdr:cNvPr id="811" name="image135.jpeg">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4478655" y="161896425"/>
          <a:ext cx="544830" cy="969645"/>
        </a:xfrm>
        <a:prstGeom prst="rect">
          <a:avLst/>
        </a:prstGeom>
      </xdr:spPr>
    </xdr:pic>
    <xdr:clientData/>
  </xdr:twoCellAnchor>
  <xdr:twoCellAnchor>
    <xdr:from>
      <xdr:col>3</xdr:col>
      <xdr:colOff>214630</xdr:colOff>
      <xdr:row>162</xdr:row>
      <xdr:rowOff>10576</xdr:rowOff>
    </xdr:from>
    <xdr:to>
      <xdr:col>3</xdr:col>
      <xdr:colOff>809625</xdr:colOff>
      <xdr:row>162</xdr:row>
      <xdr:rowOff>988004</xdr:rowOff>
    </xdr:to>
    <xdr:pic>
      <xdr:nvPicPr>
        <xdr:cNvPr id="812" name="image136.jpeg">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4466590" y="162914330"/>
          <a:ext cx="594995" cy="977265"/>
        </a:xfrm>
        <a:prstGeom prst="rect">
          <a:avLst/>
        </a:prstGeom>
      </xdr:spPr>
    </xdr:pic>
    <xdr:clientData/>
  </xdr:twoCellAnchor>
  <xdr:twoCellAnchor>
    <xdr:from>
      <xdr:col>3</xdr:col>
      <xdr:colOff>232537</xdr:colOff>
      <xdr:row>177</xdr:row>
      <xdr:rowOff>9980</xdr:rowOff>
    </xdr:from>
    <xdr:to>
      <xdr:col>3</xdr:col>
      <xdr:colOff>1032943</xdr:colOff>
      <xdr:row>177</xdr:row>
      <xdr:rowOff>910167</xdr:rowOff>
    </xdr:to>
    <xdr:pic>
      <xdr:nvPicPr>
        <xdr:cNvPr id="813" name="image137.jpeg">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4484370" y="178182270"/>
          <a:ext cx="800100" cy="900430"/>
        </a:xfrm>
        <a:prstGeom prst="rect">
          <a:avLst/>
        </a:prstGeom>
      </xdr:spPr>
    </xdr:pic>
    <xdr:clientData/>
  </xdr:twoCellAnchor>
  <xdr:twoCellAnchor>
    <xdr:from>
      <xdr:col>3</xdr:col>
      <xdr:colOff>188087</xdr:colOff>
      <xdr:row>179</xdr:row>
      <xdr:rowOff>13192</xdr:rowOff>
    </xdr:from>
    <xdr:to>
      <xdr:col>3</xdr:col>
      <xdr:colOff>994833</xdr:colOff>
      <xdr:row>179</xdr:row>
      <xdr:rowOff>956934</xdr:rowOff>
    </xdr:to>
    <xdr:pic>
      <xdr:nvPicPr>
        <xdr:cNvPr id="814" name="image138.jpeg">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4439920" y="180221255"/>
          <a:ext cx="806450" cy="943610"/>
        </a:xfrm>
        <a:prstGeom prst="rect">
          <a:avLst/>
        </a:prstGeom>
      </xdr:spPr>
    </xdr:pic>
    <xdr:clientData/>
  </xdr:twoCellAnchor>
  <xdr:twoCellAnchor>
    <xdr:from>
      <xdr:col>3</xdr:col>
      <xdr:colOff>143636</xdr:colOff>
      <xdr:row>180</xdr:row>
      <xdr:rowOff>12409</xdr:rowOff>
    </xdr:from>
    <xdr:to>
      <xdr:col>3</xdr:col>
      <xdr:colOff>1116265</xdr:colOff>
      <xdr:row>180</xdr:row>
      <xdr:rowOff>941917</xdr:rowOff>
    </xdr:to>
    <xdr:pic>
      <xdr:nvPicPr>
        <xdr:cNvPr id="815" name="image139.jpeg">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4395470" y="181238525"/>
          <a:ext cx="972185" cy="929640"/>
        </a:xfrm>
        <a:prstGeom prst="rect">
          <a:avLst/>
        </a:prstGeom>
      </xdr:spPr>
    </xdr:pic>
    <xdr:clientData/>
  </xdr:twoCellAnchor>
  <xdr:twoCellAnchor>
    <xdr:from>
      <xdr:col>3</xdr:col>
      <xdr:colOff>198883</xdr:colOff>
      <xdr:row>169</xdr:row>
      <xdr:rowOff>37488</xdr:rowOff>
    </xdr:from>
    <xdr:to>
      <xdr:col>3</xdr:col>
      <xdr:colOff>800101</xdr:colOff>
      <xdr:row>169</xdr:row>
      <xdr:rowOff>956367</xdr:rowOff>
    </xdr:to>
    <xdr:pic>
      <xdr:nvPicPr>
        <xdr:cNvPr id="816" name="image140.jpeg">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4450715" y="170066970"/>
          <a:ext cx="601345" cy="918845"/>
        </a:xfrm>
        <a:prstGeom prst="rect">
          <a:avLst/>
        </a:prstGeom>
      </xdr:spPr>
    </xdr:pic>
    <xdr:clientData/>
  </xdr:twoCellAnchor>
  <xdr:twoCellAnchor>
    <xdr:from>
      <xdr:col>3</xdr:col>
      <xdr:colOff>207264</xdr:colOff>
      <xdr:row>172</xdr:row>
      <xdr:rowOff>6911</xdr:rowOff>
    </xdr:from>
    <xdr:to>
      <xdr:col>3</xdr:col>
      <xdr:colOff>885825</xdr:colOff>
      <xdr:row>172</xdr:row>
      <xdr:rowOff>954843</xdr:rowOff>
    </xdr:to>
    <xdr:pic>
      <xdr:nvPicPr>
        <xdr:cNvPr id="817" name="image141.jpeg">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4458970" y="173089570"/>
          <a:ext cx="678815" cy="948055"/>
        </a:xfrm>
        <a:prstGeom prst="rect">
          <a:avLst/>
        </a:prstGeom>
      </xdr:spPr>
    </xdr:pic>
    <xdr:clientData/>
  </xdr:twoCellAnchor>
  <xdr:twoCellAnchor>
    <xdr:from>
      <xdr:col>3</xdr:col>
      <xdr:colOff>251333</xdr:colOff>
      <xdr:row>175</xdr:row>
      <xdr:rowOff>18881</xdr:rowOff>
    </xdr:from>
    <xdr:to>
      <xdr:col>3</xdr:col>
      <xdr:colOff>942975</xdr:colOff>
      <xdr:row>175</xdr:row>
      <xdr:rowOff>946806</xdr:rowOff>
    </xdr:to>
    <xdr:pic>
      <xdr:nvPicPr>
        <xdr:cNvPr id="818" name="image142.jpeg">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4502785" y="176155350"/>
          <a:ext cx="692150" cy="928370"/>
        </a:xfrm>
        <a:prstGeom prst="rect">
          <a:avLst/>
        </a:prstGeom>
      </xdr:spPr>
    </xdr:pic>
    <xdr:clientData/>
  </xdr:twoCellAnchor>
  <xdr:twoCellAnchor>
    <xdr:from>
      <xdr:col>3</xdr:col>
      <xdr:colOff>247269</xdr:colOff>
      <xdr:row>176</xdr:row>
      <xdr:rowOff>61884</xdr:rowOff>
    </xdr:from>
    <xdr:to>
      <xdr:col>3</xdr:col>
      <xdr:colOff>931333</xdr:colOff>
      <xdr:row>176</xdr:row>
      <xdr:rowOff>927557</xdr:rowOff>
    </xdr:to>
    <xdr:pic>
      <xdr:nvPicPr>
        <xdr:cNvPr id="819" name="image143.jpeg">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4498975" y="177216435"/>
          <a:ext cx="683895" cy="865505"/>
        </a:xfrm>
        <a:prstGeom prst="rect">
          <a:avLst/>
        </a:prstGeom>
      </xdr:spPr>
    </xdr:pic>
    <xdr:clientData/>
  </xdr:twoCellAnchor>
  <xdr:twoCellAnchor>
    <xdr:from>
      <xdr:col>3</xdr:col>
      <xdr:colOff>162433</xdr:colOff>
      <xdr:row>181</xdr:row>
      <xdr:rowOff>18883</xdr:rowOff>
    </xdr:from>
    <xdr:to>
      <xdr:col>3</xdr:col>
      <xdr:colOff>984250</xdr:colOff>
      <xdr:row>181</xdr:row>
      <xdr:rowOff>953493</xdr:rowOff>
    </xdr:to>
    <xdr:pic>
      <xdr:nvPicPr>
        <xdr:cNvPr id="820" name="image144.jpeg">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tretch>
          <a:fillRect/>
        </a:stretch>
      </xdr:blipFill>
      <xdr:spPr>
        <a:xfrm>
          <a:off x="4413885" y="182262780"/>
          <a:ext cx="822325" cy="934720"/>
        </a:xfrm>
        <a:prstGeom prst="rect">
          <a:avLst/>
        </a:prstGeom>
      </xdr:spPr>
    </xdr:pic>
    <xdr:clientData/>
  </xdr:twoCellAnchor>
  <xdr:twoCellAnchor>
    <xdr:from>
      <xdr:col>3</xdr:col>
      <xdr:colOff>198882</xdr:colOff>
      <xdr:row>167</xdr:row>
      <xdr:rowOff>10083</xdr:rowOff>
    </xdr:from>
    <xdr:to>
      <xdr:col>3</xdr:col>
      <xdr:colOff>800100</xdr:colOff>
      <xdr:row>167</xdr:row>
      <xdr:rowOff>998587</xdr:rowOff>
    </xdr:to>
    <xdr:pic>
      <xdr:nvPicPr>
        <xdr:cNvPr id="821" name="image145.jpeg">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4450715" y="168003220"/>
          <a:ext cx="601345" cy="988695"/>
        </a:xfrm>
        <a:prstGeom prst="rect">
          <a:avLst/>
        </a:prstGeom>
      </xdr:spPr>
    </xdr:pic>
    <xdr:clientData/>
  </xdr:twoCellAnchor>
  <xdr:twoCellAnchor>
    <xdr:from>
      <xdr:col>3</xdr:col>
      <xdr:colOff>207265</xdr:colOff>
      <xdr:row>170</xdr:row>
      <xdr:rowOff>6791</xdr:rowOff>
    </xdr:from>
    <xdr:to>
      <xdr:col>3</xdr:col>
      <xdr:colOff>781051</xdr:colOff>
      <xdr:row>170</xdr:row>
      <xdr:rowOff>958440</xdr:rowOff>
    </xdr:to>
    <xdr:pic>
      <xdr:nvPicPr>
        <xdr:cNvPr id="822" name="image146.jpeg">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4458970" y="171053760"/>
          <a:ext cx="574040" cy="951865"/>
        </a:xfrm>
        <a:prstGeom prst="rect">
          <a:avLst/>
        </a:prstGeom>
      </xdr:spPr>
    </xdr:pic>
    <xdr:clientData/>
  </xdr:twoCellAnchor>
  <xdr:twoCellAnchor>
    <xdr:from>
      <xdr:col>3</xdr:col>
      <xdr:colOff>270383</xdr:colOff>
      <xdr:row>173</xdr:row>
      <xdr:rowOff>33144</xdr:rowOff>
    </xdr:from>
    <xdr:to>
      <xdr:col>3</xdr:col>
      <xdr:colOff>860335</xdr:colOff>
      <xdr:row>173</xdr:row>
      <xdr:rowOff>981075</xdr:rowOff>
    </xdr:to>
    <xdr:pic>
      <xdr:nvPicPr>
        <xdr:cNvPr id="823" name="image147.jpeg">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4521835" y="174134145"/>
          <a:ext cx="589915" cy="948055"/>
        </a:xfrm>
        <a:prstGeom prst="rect">
          <a:avLst/>
        </a:prstGeom>
      </xdr:spPr>
    </xdr:pic>
    <xdr:clientData/>
  </xdr:twoCellAnchor>
  <xdr:twoCellAnchor>
    <xdr:from>
      <xdr:col>3</xdr:col>
      <xdr:colOff>207264</xdr:colOff>
      <xdr:row>171</xdr:row>
      <xdr:rowOff>13586</xdr:rowOff>
    </xdr:from>
    <xdr:to>
      <xdr:col>3</xdr:col>
      <xdr:colOff>857250</xdr:colOff>
      <xdr:row>171</xdr:row>
      <xdr:rowOff>971550</xdr:rowOff>
    </xdr:to>
    <xdr:pic>
      <xdr:nvPicPr>
        <xdr:cNvPr id="824" name="image141.jpeg">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4458970" y="172078650"/>
          <a:ext cx="650240" cy="958215"/>
        </a:xfrm>
        <a:prstGeom prst="rect">
          <a:avLst/>
        </a:prstGeom>
      </xdr:spPr>
    </xdr:pic>
    <xdr:clientData/>
  </xdr:twoCellAnchor>
  <xdr:twoCellAnchor>
    <xdr:from>
      <xdr:col>3</xdr:col>
      <xdr:colOff>251333</xdr:colOff>
      <xdr:row>174</xdr:row>
      <xdr:rowOff>12280</xdr:rowOff>
    </xdr:from>
    <xdr:to>
      <xdr:col>3</xdr:col>
      <xdr:colOff>933450</xdr:colOff>
      <xdr:row>174</xdr:row>
      <xdr:rowOff>942975</xdr:rowOff>
    </xdr:to>
    <xdr:grpSp>
      <xdr:nvGrpSpPr>
        <xdr:cNvPr id="825" name="Group 169">
          <a:extLst>
            <a:ext uri="{FF2B5EF4-FFF2-40B4-BE49-F238E27FC236}">
              <a16:creationId xmlns:a16="http://schemas.microsoft.com/office/drawing/2014/main" id="{00000000-0008-0000-0000-000039030000}"/>
            </a:ext>
          </a:extLst>
        </xdr:cNvPr>
        <xdr:cNvGrpSpPr/>
      </xdr:nvGrpSpPr>
      <xdr:grpSpPr>
        <a:xfrm>
          <a:off x="4498362" y="173512956"/>
          <a:ext cx="682117" cy="930695"/>
          <a:chOff x="0" y="0"/>
          <a:chExt cx="409575" cy="567055"/>
        </a:xfrm>
      </xdr:grpSpPr>
      <xdr:pic>
        <xdr:nvPicPr>
          <xdr:cNvPr id="826" name="image148.jpeg">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0" y="22961"/>
            <a:ext cx="408965" cy="543750"/>
          </a:xfrm>
          <a:prstGeom prst="rect">
            <a:avLst/>
          </a:prstGeom>
        </xdr:spPr>
      </xdr:pic>
      <xdr:pic>
        <xdr:nvPicPr>
          <xdr:cNvPr id="827" name="image142.jpeg">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0" y="0"/>
            <a:ext cx="408965" cy="548678"/>
          </a:xfrm>
          <a:prstGeom prst="rect">
            <a:avLst/>
          </a:prstGeom>
        </xdr:spPr>
      </xdr:pic>
    </xdr:grpSp>
    <xdr:clientData/>
  </xdr:twoCellAnchor>
  <xdr:twoCellAnchor>
    <xdr:from>
      <xdr:col>3</xdr:col>
      <xdr:colOff>198883</xdr:colOff>
      <xdr:row>168</xdr:row>
      <xdr:rowOff>27581</xdr:rowOff>
    </xdr:from>
    <xdr:to>
      <xdr:col>3</xdr:col>
      <xdr:colOff>838201</xdr:colOff>
      <xdr:row>168</xdr:row>
      <xdr:rowOff>962025</xdr:rowOff>
    </xdr:to>
    <xdr:pic>
      <xdr:nvPicPr>
        <xdr:cNvPr id="828" name="image140.jpeg">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4450715" y="169038905"/>
          <a:ext cx="639445" cy="934720"/>
        </a:xfrm>
        <a:prstGeom prst="rect">
          <a:avLst/>
        </a:prstGeom>
      </xdr:spPr>
    </xdr:pic>
    <xdr:clientData/>
  </xdr:twoCellAnchor>
  <xdr:twoCellAnchor>
    <xdr:from>
      <xdr:col>3</xdr:col>
      <xdr:colOff>151850</xdr:colOff>
      <xdr:row>178</xdr:row>
      <xdr:rowOff>39689</xdr:rowOff>
    </xdr:from>
    <xdr:to>
      <xdr:col>3</xdr:col>
      <xdr:colOff>1016000</xdr:colOff>
      <xdr:row>178</xdr:row>
      <xdr:rowOff>994833</xdr:rowOff>
    </xdr:to>
    <xdr:pic>
      <xdr:nvPicPr>
        <xdr:cNvPr id="829" name="image149.jpeg">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4403725" y="179230020"/>
          <a:ext cx="864235" cy="955040"/>
        </a:xfrm>
        <a:prstGeom prst="rect">
          <a:avLst/>
        </a:prstGeom>
      </xdr:spPr>
    </xdr:pic>
    <xdr:clientData/>
  </xdr:twoCellAnchor>
  <xdr:twoCellAnchor>
    <xdr:from>
      <xdr:col>3</xdr:col>
      <xdr:colOff>113919</xdr:colOff>
      <xdr:row>200</xdr:row>
      <xdr:rowOff>68934</xdr:rowOff>
    </xdr:from>
    <xdr:to>
      <xdr:col>3</xdr:col>
      <xdr:colOff>1096901</xdr:colOff>
      <xdr:row>200</xdr:row>
      <xdr:rowOff>933449</xdr:rowOff>
    </xdr:to>
    <xdr:pic>
      <xdr:nvPicPr>
        <xdr:cNvPr id="830" name="image150.jpeg">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4365625" y="202258295"/>
          <a:ext cx="982980" cy="864235"/>
        </a:xfrm>
        <a:prstGeom prst="rect">
          <a:avLst/>
        </a:prstGeom>
      </xdr:spPr>
    </xdr:pic>
    <xdr:clientData/>
  </xdr:twoCellAnchor>
  <xdr:twoCellAnchor>
    <xdr:from>
      <xdr:col>3</xdr:col>
      <xdr:colOff>137032</xdr:colOff>
      <xdr:row>199</xdr:row>
      <xdr:rowOff>123815</xdr:rowOff>
    </xdr:from>
    <xdr:to>
      <xdr:col>3</xdr:col>
      <xdr:colOff>1019175</xdr:colOff>
      <xdr:row>199</xdr:row>
      <xdr:rowOff>914400</xdr:rowOff>
    </xdr:to>
    <xdr:pic>
      <xdr:nvPicPr>
        <xdr:cNvPr id="831" name="image151.jpeg">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4388485" y="201295000"/>
          <a:ext cx="882650" cy="791210"/>
        </a:xfrm>
        <a:prstGeom prst="rect">
          <a:avLst/>
        </a:prstGeom>
      </xdr:spPr>
    </xdr:pic>
    <xdr:clientData/>
  </xdr:twoCellAnchor>
  <xdr:twoCellAnchor>
    <xdr:from>
      <xdr:col>3</xdr:col>
      <xdr:colOff>101600</xdr:colOff>
      <xdr:row>196</xdr:row>
      <xdr:rowOff>29282</xdr:rowOff>
    </xdr:from>
    <xdr:to>
      <xdr:col>3</xdr:col>
      <xdr:colOff>942975</xdr:colOff>
      <xdr:row>196</xdr:row>
      <xdr:rowOff>990599</xdr:rowOff>
    </xdr:to>
    <xdr:pic>
      <xdr:nvPicPr>
        <xdr:cNvPr id="832" name="image152.jpeg">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tretch>
          <a:fillRect/>
        </a:stretch>
      </xdr:blipFill>
      <xdr:spPr>
        <a:xfrm>
          <a:off x="4353560" y="198147305"/>
          <a:ext cx="841375" cy="960755"/>
        </a:xfrm>
        <a:prstGeom prst="rect">
          <a:avLst/>
        </a:prstGeom>
      </xdr:spPr>
    </xdr:pic>
    <xdr:clientData/>
  </xdr:twoCellAnchor>
  <xdr:twoCellAnchor>
    <xdr:from>
      <xdr:col>3</xdr:col>
      <xdr:colOff>151764</xdr:colOff>
      <xdr:row>197</xdr:row>
      <xdr:rowOff>22315</xdr:rowOff>
    </xdr:from>
    <xdr:to>
      <xdr:col>3</xdr:col>
      <xdr:colOff>895349</xdr:colOff>
      <xdr:row>197</xdr:row>
      <xdr:rowOff>960921</xdr:rowOff>
    </xdr:to>
    <xdr:pic>
      <xdr:nvPicPr>
        <xdr:cNvPr id="833" name="image153.jpeg">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tretch>
          <a:fillRect/>
        </a:stretch>
      </xdr:blipFill>
      <xdr:spPr>
        <a:xfrm>
          <a:off x="4403090" y="199158225"/>
          <a:ext cx="743585" cy="938530"/>
        </a:xfrm>
        <a:prstGeom prst="rect">
          <a:avLst/>
        </a:prstGeom>
      </xdr:spPr>
    </xdr:pic>
    <xdr:clientData/>
  </xdr:twoCellAnchor>
  <xdr:twoCellAnchor>
    <xdr:from>
      <xdr:col>3</xdr:col>
      <xdr:colOff>175133</xdr:colOff>
      <xdr:row>198</xdr:row>
      <xdr:rowOff>38138</xdr:rowOff>
    </xdr:from>
    <xdr:to>
      <xdr:col>3</xdr:col>
      <xdr:colOff>876300</xdr:colOff>
      <xdr:row>198</xdr:row>
      <xdr:rowOff>952499</xdr:rowOff>
    </xdr:to>
    <xdr:pic>
      <xdr:nvPicPr>
        <xdr:cNvPr id="834" name="image154.jpeg">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4426585" y="200192005"/>
          <a:ext cx="701675" cy="913765"/>
        </a:xfrm>
        <a:prstGeom prst="rect">
          <a:avLst/>
        </a:prstGeom>
      </xdr:spPr>
    </xdr:pic>
    <xdr:clientData/>
  </xdr:twoCellAnchor>
  <xdr:twoCellAnchor>
    <xdr:from>
      <xdr:col>3</xdr:col>
      <xdr:colOff>158369</xdr:colOff>
      <xdr:row>182</xdr:row>
      <xdr:rowOff>57150</xdr:rowOff>
    </xdr:from>
    <xdr:to>
      <xdr:col>3</xdr:col>
      <xdr:colOff>971550</xdr:colOff>
      <xdr:row>182</xdr:row>
      <xdr:rowOff>1000751</xdr:rowOff>
    </xdr:to>
    <xdr:pic>
      <xdr:nvPicPr>
        <xdr:cNvPr id="835" name="image155.jpeg">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4410075" y="183319420"/>
          <a:ext cx="813435" cy="942975"/>
        </a:xfrm>
        <a:prstGeom prst="rect">
          <a:avLst/>
        </a:prstGeom>
      </xdr:spPr>
    </xdr:pic>
    <xdr:clientData/>
  </xdr:twoCellAnchor>
  <xdr:twoCellAnchor>
    <xdr:from>
      <xdr:col>3</xdr:col>
      <xdr:colOff>152908</xdr:colOff>
      <xdr:row>183</xdr:row>
      <xdr:rowOff>19594</xdr:rowOff>
    </xdr:from>
    <xdr:to>
      <xdr:col>3</xdr:col>
      <xdr:colOff>814918</xdr:colOff>
      <xdr:row>183</xdr:row>
      <xdr:rowOff>993147</xdr:rowOff>
    </xdr:to>
    <xdr:pic>
      <xdr:nvPicPr>
        <xdr:cNvPr id="836" name="image156.jpeg">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4404360" y="184299225"/>
          <a:ext cx="662305" cy="974090"/>
        </a:xfrm>
        <a:prstGeom prst="rect">
          <a:avLst/>
        </a:prstGeom>
      </xdr:spPr>
    </xdr:pic>
    <xdr:clientData/>
  </xdr:twoCellAnchor>
  <xdr:twoCellAnchor>
    <xdr:from>
      <xdr:col>3</xdr:col>
      <xdr:colOff>171704</xdr:colOff>
      <xdr:row>184</xdr:row>
      <xdr:rowOff>34214</xdr:rowOff>
    </xdr:from>
    <xdr:to>
      <xdr:col>3</xdr:col>
      <xdr:colOff>825500</xdr:colOff>
      <xdr:row>184</xdr:row>
      <xdr:rowOff>971550</xdr:rowOff>
    </xdr:to>
    <xdr:pic>
      <xdr:nvPicPr>
        <xdr:cNvPr id="837" name="image157.jpeg">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4423410" y="185331735"/>
          <a:ext cx="654050" cy="937895"/>
        </a:xfrm>
        <a:prstGeom prst="rect">
          <a:avLst/>
        </a:prstGeom>
      </xdr:spPr>
    </xdr:pic>
    <xdr:clientData/>
  </xdr:twoCellAnchor>
  <xdr:twoCellAnchor>
    <xdr:from>
      <xdr:col>3</xdr:col>
      <xdr:colOff>161798</xdr:colOff>
      <xdr:row>185</xdr:row>
      <xdr:rowOff>36625</xdr:rowOff>
    </xdr:from>
    <xdr:to>
      <xdr:col>3</xdr:col>
      <xdr:colOff>804333</xdr:colOff>
      <xdr:row>185</xdr:row>
      <xdr:rowOff>971550</xdr:rowOff>
    </xdr:to>
    <xdr:pic>
      <xdr:nvPicPr>
        <xdr:cNvPr id="838" name="image158.jpeg">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tretch>
          <a:fillRect/>
        </a:stretch>
      </xdr:blipFill>
      <xdr:spPr>
        <a:xfrm>
          <a:off x="4413250" y="186352180"/>
          <a:ext cx="642620" cy="935355"/>
        </a:xfrm>
        <a:prstGeom prst="rect">
          <a:avLst/>
        </a:prstGeom>
      </xdr:spPr>
    </xdr:pic>
    <xdr:clientData/>
  </xdr:twoCellAnchor>
  <xdr:twoCellAnchor>
    <xdr:from>
      <xdr:col>3</xdr:col>
      <xdr:colOff>163576</xdr:colOff>
      <xdr:row>186</xdr:row>
      <xdr:rowOff>38099</xdr:rowOff>
    </xdr:from>
    <xdr:to>
      <xdr:col>3</xdr:col>
      <xdr:colOff>867833</xdr:colOff>
      <xdr:row>186</xdr:row>
      <xdr:rowOff>962024</xdr:rowOff>
    </xdr:to>
    <xdr:pic>
      <xdr:nvPicPr>
        <xdr:cNvPr id="839" name="image159.jpeg">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157">
          <a:extLst>
            <a:ext uri="{28A0092B-C50C-407E-A947-70E740481C1C}">
              <a14:useLocalDpi xmlns:a14="http://schemas.microsoft.com/office/drawing/2010/main" val="0"/>
            </a:ext>
          </a:extLst>
        </a:blip>
        <a:stretch>
          <a:fillRect/>
        </a:stretch>
      </xdr:blipFill>
      <xdr:spPr>
        <a:xfrm>
          <a:off x="4415155" y="187371355"/>
          <a:ext cx="704215" cy="923925"/>
        </a:xfrm>
        <a:prstGeom prst="rect">
          <a:avLst/>
        </a:prstGeom>
      </xdr:spPr>
    </xdr:pic>
    <xdr:clientData/>
  </xdr:twoCellAnchor>
  <xdr:twoCellAnchor>
    <xdr:from>
      <xdr:col>3</xdr:col>
      <xdr:colOff>177419</xdr:colOff>
      <xdr:row>187</xdr:row>
      <xdr:rowOff>24636</xdr:rowOff>
    </xdr:from>
    <xdr:to>
      <xdr:col>3</xdr:col>
      <xdr:colOff>952500</xdr:colOff>
      <xdr:row>187</xdr:row>
      <xdr:rowOff>942975</xdr:rowOff>
    </xdr:to>
    <xdr:pic>
      <xdr:nvPicPr>
        <xdr:cNvPr id="840" name="image160.jpeg">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4429125" y="188375925"/>
          <a:ext cx="775335" cy="918845"/>
        </a:xfrm>
        <a:prstGeom prst="rect">
          <a:avLst/>
        </a:prstGeom>
      </xdr:spPr>
    </xdr:pic>
    <xdr:clientData/>
  </xdr:twoCellAnchor>
  <xdr:twoCellAnchor>
    <xdr:from>
      <xdr:col>3</xdr:col>
      <xdr:colOff>81026</xdr:colOff>
      <xdr:row>195</xdr:row>
      <xdr:rowOff>15723</xdr:rowOff>
    </xdr:from>
    <xdr:to>
      <xdr:col>3</xdr:col>
      <xdr:colOff>1114425</xdr:colOff>
      <xdr:row>195</xdr:row>
      <xdr:rowOff>979927</xdr:rowOff>
    </xdr:to>
    <xdr:pic>
      <xdr:nvPicPr>
        <xdr:cNvPr id="841" name="image161.jpeg">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4332605" y="197115430"/>
          <a:ext cx="1033780" cy="964565"/>
        </a:xfrm>
        <a:prstGeom prst="rect">
          <a:avLst/>
        </a:prstGeom>
      </xdr:spPr>
    </xdr:pic>
    <xdr:clientData/>
  </xdr:twoCellAnchor>
  <xdr:twoCellAnchor>
    <xdr:from>
      <xdr:col>3</xdr:col>
      <xdr:colOff>133604</xdr:colOff>
      <xdr:row>194</xdr:row>
      <xdr:rowOff>33845</xdr:rowOff>
    </xdr:from>
    <xdr:to>
      <xdr:col>3</xdr:col>
      <xdr:colOff>1057275</xdr:colOff>
      <xdr:row>194</xdr:row>
      <xdr:rowOff>957626</xdr:rowOff>
    </xdr:to>
    <xdr:pic>
      <xdr:nvPicPr>
        <xdr:cNvPr id="842" name="image162.jpeg">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4385310" y="196115940"/>
          <a:ext cx="923925" cy="923925"/>
        </a:xfrm>
        <a:prstGeom prst="rect">
          <a:avLst/>
        </a:prstGeom>
      </xdr:spPr>
    </xdr:pic>
    <xdr:clientData/>
  </xdr:twoCellAnchor>
  <xdr:twoCellAnchor>
    <xdr:from>
      <xdr:col>3</xdr:col>
      <xdr:colOff>181228</xdr:colOff>
      <xdr:row>193</xdr:row>
      <xdr:rowOff>13031</xdr:rowOff>
    </xdr:from>
    <xdr:to>
      <xdr:col>3</xdr:col>
      <xdr:colOff>1009649</xdr:colOff>
      <xdr:row>193</xdr:row>
      <xdr:rowOff>1003929</xdr:rowOff>
    </xdr:to>
    <xdr:pic>
      <xdr:nvPicPr>
        <xdr:cNvPr id="844" name="image164.jpeg">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4432935" y="195077080"/>
          <a:ext cx="828040" cy="990600"/>
        </a:xfrm>
        <a:prstGeom prst="rect">
          <a:avLst/>
        </a:prstGeom>
      </xdr:spPr>
    </xdr:pic>
    <xdr:clientData/>
  </xdr:twoCellAnchor>
  <xdr:twoCellAnchor>
    <xdr:from>
      <xdr:col>3</xdr:col>
      <xdr:colOff>181229</xdr:colOff>
      <xdr:row>211</xdr:row>
      <xdr:rowOff>53378</xdr:rowOff>
    </xdr:from>
    <xdr:to>
      <xdr:col>3</xdr:col>
      <xdr:colOff>990600</xdr:colOff>
      <xdr:row>211</xdr:row>
      <xdr:rowOff>981075</xdr:rowOff>
    </xdr:to>
    <xdr:pic>
      <xdr:nvPicPr>
        <xdr:cNvPr id="845" name="image165.jpeg">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4432935" y="213440010"/>
          <a:ext cx="809625" cy="927735"/>
        </a:xfrm>
        <a:prstGeom prst="rect">
          <a:avLst/>
        </a:prstGeom>
      </xdr:spPr>
    </xdr:pic>
    <xdr:clientData/>
  </xdr:twoCellAnchor>
  <xdr:twoCellAnchor>
    <xdr:from>
      <xdr:col>3</xdr:col>
      <xdr:colOff>80899</xdr:colOff>
      <xdr:row>205</xdr:row>
      <xdr:rowOff>47139</xdr:rowOff>
    </xdr:from>
    <xdr:to>
      <xdr:col>3</xdr:col>
      <xdr:colOff>1203543</xdr:colOff>
      <xdr:row>205</xdr:row>
      <xdr:rowOff>962024</xdr:rowOff>
    </xdr:to>
    <xdr:pic>
      <xdr:nvPicPr>
        <xdr:cNvPr id="846" name="image166.jpeg">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4332605" y="207326230"/>
          <a:ext cx="1122680" cy="914400"/>
        </a:xfrm>
        <a:prstGeom prst="rect">
          <a:avLst/>
        </a:prstGeom>
      </xdr:spPr>
    </xdr:pic>
    <xdr:clientData/>
  </xdr:twoCellAnchor>
  <xdr:twoCellAnchor>
    <xdr:from>
      <xdr:col>3</xdr:col>
      <xdr:colOff>110490</xdr:colOff>
      <xdr:row>206</xdr:row>
      <xdr:rowOff>6222</xdr:rowOff>
    </xdr:from>
    <xdr:to>
      <xdr:col>3</xdr:col>
      <xdr:colOff>1123950</xdr:colOff>
      <xdr:row>206</xdr:row>
      <xdr:rowOff>991579</xdr:rowOff>
    </xdr:to>
    <xdr:pic>
      <xdr:nvPicPr>
        <xdr:cNvPr id="847" name="image167.jpeg">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4362450" y="208302860"/>
          <a:ext cx="1013460" cy="985520"/>
        </a:xfrm>
        <a:prstGeom prst="rect">
          <a:avLst/>
        </a:prstGeom>
      </xdr:spPr>
    </xdr:pic>
    <xdr:clientData/>
  </xdr:twoCellAnchor>
  <xdr:twoCellAnchor>
    <xdr:from>
      <xdr:col>3</xdr:col>
      <xdr:colOff>88900</xdr:colOff>
      <xdr:row>213</xdr:row>
      <xdr:rowOff>50903</xdr:rowOff>
    </xdr:from>
    <xdr:to>
      <xdr:col>3</xdr:col>
      <xdr:colOff>1149190</xdr:colOff>
      <xdr:row>213</xdr:row>
      <xdr:rowOff>1000124</xdr:rowOff>
    </xdr:to>
    <xdr:pic>
      <xdr:nvPicPr>
        <xdr:cNvPr id="848" name="image168.jpeg">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4340860" y="215473280"/>
          <a:ext cx="1059815" cy="948690"/>
        </a:xfrm>
        <a:prstGeom prst="rect">
          <a:avLst/>
        </a:prstGeom>
      </xdr:spPr>
    </xdr:pic>
    <xdr:clientData/>
  </xdr:twoCellAnchor>
  <xdr:twoCellAnchor>
    <xdr:from>
      <xdr:col>3</xdr:col>
      <xdr:colOff>163449</xdr:colOff>
      <xdr:row>214</xdr:row>
      <xdr:rowOff>67045</xdr:rowOff>
    </xdr:from>
    <xdr:to>
      <xdr:col>3</xdr:col>
      <xdr:colOff>981075</xdr:colOff>
      <xdr:row>214</xdr:row>
      <xdr:rowOff>962025</xdr:rowOff>
    </xdr:to>
    <xdr:pic>
      <xdr:nvPicPr>
        <xdr:cNvPr id="849" name="image169.jpeg">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4415155" y="216507060"/>
          <a:ext cx="817880" cy="895350"/>
        </a:xfrm>
        <a:prstGeom prst="rect">
          <a:avLst/>
        </a:prstGeom>
      </xdr:spPr>
    </xdr:pic>
    <xdr:clientData/>
  </xdr:twoCellAnchor>
  <xdr:twoCellAnchor>
    <xdr:from>
      <xdr:col>3</xdr:col>
      <xdr:colOff>193167</xdr:colOff>
      <xdr:row>215</xdr:row>
      <xdr:rowOff>60297</xdr:rowOff>
    </xdr:from>
    <xdr:to>
      <xdr:col>3</xdr:col>
      <xdr:colOff>1028700</xdr:colOff>
      <xdr:row>215</xdr:row>
      <xdr:rowOff>962024</xdr:rowOff>
    </xdr:to>
    <xdr:pic>
      <xdr:nvPicPr>
        <xdr:cNvPr id="850" name="image170.jpeg">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4445000" y="217517980"/>
          <a:ext cx="835660" cy="901700"/>
        </a:xfrm>
        <a:prstGeom prst="rect">
          <a:avLst/>
        </a:prstGeom>
      </xdr:spPr>
    </xdr:pic>
    <xdr:clientData/>
  </xdr:twoCellAnchor>
  <xdr:twoCellAnchor>
    <xdr:from>
      <xdr:col>3</xdr:col>
      <xdr:colOff>245236</xdr:colOff>
      <xdr:row>216</xdr:row>
      <xdr:rowOff>34681</xdr:rowOff>
    </xdr:from>
    <xdr:to>
      <xdr:col>3</xdr:col>
      <xdr:colOff>1085849</xdr:colOff>
      <xdr:row>216</xdr:row>
      <xdr:rowOff>974776</xdr:rowOff>
    </xdr:to>
    <xdr:pic>
      <xdr:nvPicPr>
        <xdr:cNvPr id="851" name="image171.jpeg">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4497070" y="218510485"/>
          <a:ext cx="840105" cy="940435"/>
        </a:xfrm>
        <a:prstGeom prst="rect">
          <a:avLst/>
        </a:prstGeom>
      </xdr:spPr>
    </xdr:pic>
    <xdr:clientData/>
  </xdr:twoCellAnchor>
  <xdr:twoCellAnchor>
    <xdr:from>
      <xdr:col>3</xdr:col>
      <xdr:colOff>173609</xdr:colOff>
      <xdr:row>217</xdr:row>
      <xdr:rowOff>26223</xdr:rowOff>
    </xdr:from>
    <xdr:to>
      <xdr:col>3</xdr:col>
      <xdr:colOff>1128515</xdr:colOff>
      <xdr:row>217</xdr:row>
      <xdr:rowOff>981075</xdr:rowOff>
    </xdr:to>
    <xdr:pic>
      <xdr:nvPicPr>
        <xdr:cNvPr id="852" name="image172.jpeg">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4425315" y="219520135"/>
          <a:ext cx="955040" cy="955040"/>
        </a:xfrm>
        <a:prstGeom prst="rect">
          <a:avLst/>
        </a:prstGeom>
      </xdr:spPr>
    </xdr:pic>
    <xdr:clientData/>
  </xdr:twoCellAnchor>
  <xdr:twoCellAnchor>
    <xdr:from>
      <xdr:col>3</xdr:col>
      <xdr:colOff>113919</xdr:colOff>
      <xdr:row>207</xdr:row>
      <xdr:rowOff>22655</xdr:rowOff>
    </xdr:from>
    <xdr:to>
      <xdr:col>3</xdr:col>
      <xdr:colOff>1101195</xdr:colOff>
      <xdr:row>207</xdr:row>
      <xdr:rowOff>1000125</xdr:rowOff>
    </xdr:to>
    <xdr:pic>
      <xdr:nvPicPr>
        <xdr:cNvPr id="853" name="image173.jpeg">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4365625" y="209337275"/>
          <a:ext cx="987425" cy="977900"/>
        </a:xfrm>
        <a:prstGeom prst="rect">
          <a:avLst/>
        </a:prstGeom>
      </xdr:spPr>
    </xdr:pic>
    <xdr:clientData/>
  </xdr:twoCellAnchor>
  <xdr:twoCellAnchor>
    <xdr:from>
      <xdr:col>3</xdr:col>
      <xdr:colOff>96646</xdr:colOff>
      <xdr:row>208</xdr:row>
      <xdr:rowOff>40179</xdr:rowOff>
    </xdr:from>
    <xdr:to>
      <xdr:col>3</xdr:col>
      <xdr:colOff>1047749</xdr:colOff>
      <xdr:row>208</xdr:row>
      <xdr:rowOff>993870</xdr:rowOff>
    </xdr:to>
    <xdr:pic>
      <xdr:nvPicPr>
        <xdr:cNvPr id="854" name="image174.jpeg">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4348480" y="210372960"/>
          <a:ext cx="950595" cy="953770"/>
        </a:xfrm>
        <a:prstGeom prst="rect">
          <a:avLst/>
        </a:prstGeom>
      </xdr:spPr>
    </xdr:pic>
    <xdr:clientData/>
  </xdr:twoCellAnchor>
  <xdr:twoCellAnchor>
    <xdr:from>
      <xdr:col>3</xdr:col>
      <xdr:colOff>175133</xdr:colOff>
      <xdr:row>209</xdr:row>
      <xdr:rowOff>25955</xdr:rowOff>
    </xdr:from>
    <xdr:to>
      <xdr:col>3</xdr:col>
      <xdr:colOff>962025</xdr:colOff>
      <xdr:row>209</xdr:row>
      <xdr:rowOff>974742</xdr:rowOff>
    </xdr:to>
    <xdr:pic>
      <xdr:nvPicPr>
        <xdr:cNvPr id="855" name="image175.jpeg">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Lst>
        </a:blip>
        <a:stretch>
          <a:fillRect/>
        </a:stretch>
      </xdr:blipFill>
      <xdr:spPr>
        <a:xfrm>
          <a:off x="4426585" y="211376260"/>
          <a:ext cx="787400" cy="949325"/>
        </a:xfrm>
        <a:prstGeom prst="rect">
          <a:avLst/>
        </a:prstGeom>
      </xdr:spPr>
    </xdr:pic>
    <xdr:clientData/>
  </xdr:twoCellAnchor>
  <xdr:twoCellAnchor>
    <xdr:from>
      <xdr:col>3</xdr:col>
      <xdr:colOff>142493</xdr:colOff>
      <xdr:row>201</xdr:row>
      <xdr:rowOff>34617</xdr:rowOff>
    </xdr:from>
    <xdr:to>
      <xdr:col>3</xdr:col>
      <xdr:colOff>1154412</xdr:colOff>
      <xdr:row>201</xdr:row>
      <xdr:rowOff>981074</xdr:rowOff>
    </xdr:to>
    <xdr:pic>
      <xdr:nvPicPr>
        <xdr:cNvPr id="856" name="image176.jpeg">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173">
          <a:extLst>
            <a:ext uri="{28A0092B-C50C-407E-A947-70E740481C1C}">
              <a14:useLocalDpi xmlns:a14="http://schemas.microsoft.com/office/drawing/2010/main" val="0"/>
            </a:ext>
          </a:extLst>
        </a:blip>
        <a:stretch>
          <a:fillRect/>
        </a:stretch>
      </xdr:blipFill>
      <xdr:spPr>
        <a:xfrm>
          <a:off x="4394200" y="203241910"/>
          <a:ext cx="1011555" cy="946150"/>
        </a:xfrm>
        <a:prstGeom prst="rect">
          <a:avLst/>
        </a:prstGeom>
      </xdr:spPr>
    </xdr:pic>
    <xdr:clientData/>
  </xdr:twoCellAnchor>
  <xdr:twoCellAnchor>
    <xdr:from>
      <xdr:col>3</xdr:col>
      <xdr:colOff>184657</xdr:colOff>
      <xdr:row>202</xdr:row>
      <xdr:rowOff>32829</xdr:rowOff>
    </xdr:from>
    <xdr:to>
      <xdr:col>3</xdr:col>
      <xdr:colOff>1135816</xdr:colOff>
      <xdr:row>202</xdr:row>
      <xdr:rowOff>981074</xdr:rowOff>
    </xdr:to>
    <xdr:pic>
      <xdr:nvPicPr>
        <xdr:cNvPr id="857" name="image177.jpeg">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174">
          <a:extLst>
            <a:ext uri="{28A0092B-C50C-407E-A947-70E740481C1C}">
              <a14:useLocalDpi xmlns:a14="http://schemas.microsoft.com/office/drawing/2010/main" val="0"/>
            </a:ext>
          </a:extLst>
        </a:blip>
        <a:stretch>
          <a:fillRect/>
        </a:stretch>
      </xdr:blipFill>
      <xdr:spPr>
        <a:xfrm>
          <a:off x="4436110" y="204257910"/>
          <a:ext cx="951230" cy="948055"/>
        </a:xfrm>
        <a:prstGeom prst="rect">
          <a:avLst/>
        </a:prstGeom>
      </xdr:spPr>
    </xdr:pic>
    <xdr:clientData/>
  </xdr:twoCellAnchor>
  <xdr:twoCellAnchor>
    <xdr:from>
      <xdr:col>3</xdr:col>
      <xdr:colOff>220979</xdr:colOff>
      <xdr:row>203</xdr:row>
      <xdr:rowOff>21918</xdr:rowOff>
    </xdr:from>
    <xdr:to>
      <xdr:col>3</xdr:col>
      <xdr:colOff>1026872</xdr:colOff>
      <xdr:row>203</xdr:row>
      <xdr:rowOff>971549</xdr:rowOff>
    </xdr:to>
    <xdr:pic>
      <xdr:nvPicPr>
        <xdr:cNvPr id="858" name="image178.jpeg">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175">
          <a:extLst>
            <a:ext uri="{28A0092B-C50C-407E-A947-70E740481C1C}">
              <a14:useLocalDpi xmlns:a14="http://schemas.microsoft.com/office/drawing/2010/main" val="0"/>
            </a:ext>
          </a:extLst>
        </a:blip>
        <a:stretch>
          <a:fillRect/>
        </a:stretch>
      </xdr:blipFill>
      <xdr:spPr>
        <a:xfrm>
          <a:off x="4472305" y="205265020"/>
          <a:ext cx="806450" cy="949325"/>
        </a:xfrm>
        <a:prstGeom prst="rect">
          <a:avLst/>
        </a:prstGeom>
      </xdr:spPr>
    </xdr:pic>
    <xdr:clientData/>
  </xdr:twoCellAnchor>
  <xdr:twoCellAnchor>
    <xdr:from>
      <xdr:col>3</xdr:col>
      <xdr:colOff>157987</xdr:colOff>
      <xdr:row>210</xdr:row>
      <xdr:rowOff>69520</xdr:rowOff>
    </xdr:from>
    <xdr:to>
      <xdr:col>3</xdr:col>
      <xdr:colOff>1009650</xdr:colOff>
      <xdr:row>210</xdr:row>
      <xdr:rowOff>933450</xdr:rowOff>
    </xdr:to>
    <xdr:pic>
      <xdr:nvPicPr>
        <xdr:cNvPr id="859" name="image179.jpeg">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4409440" y="212437980"/>
          <a:ext cx="852170" cy="864235"/>
        </a:xfrm>
        <a:prstGeom prst="rect">
          <a:avLst/>
        </a:prstGeom>
      </xdr:spPr>
    </xdr:pic>
    <xdr:clientData/>
  </xdr:twoCellAnchor>
  <xdr:twoCellAnchor>
    <xdr:from>
      <xdr:col>3</xdr:col>
      <xdr:colOff>195325</xdr:colOff>
      <xdr:row>212</xdr:row>
      <xdr:rowOff>44231</xdr:rowOff>
    </xdr:from>
    <xdr:to>
      <xdr:col>3</xdr:col>
      <xdr:colOff>1000125</xdr:colOff>
      <xdr:row>212</xdr:row>
      <xdr:rowOff>982029</xdr:rowOff>
    </xdr:to>
    <xdr:pic>
      <xdr:nvPicPr>
        <xdr:cNvPr id="860" name="image180.jpeg">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4446905" y="214448390"/>
          <a:ext cx="805180" cy="937895"/>
        </a:xfrm>
        <a:prstGeom prst="rect">
          <a:avLst/>
        </a:prstGeom>
      </xdr:spPr>
    </xdr:pic>
    <xdr:clientData/>
  </xdr:twoCellAnchor>
  <xdr:twoCellAnchor>
    <xdr:from>
      <xdr:col>3</xdr:col>
      <xdr:colOff>146177</xdr:colOff>
      <xdr:row>204</xdr:row>
      <xdr:rowOff>20016</xdr:rowOff>
    </xdr:from>
    <xdr:to>
      <xdr:col>3</xdr:col>
      <xdr:colOff>1095375</xdr:colOff>
      <xdr:row>204</xdr:row>
      <xdr:rowOff>956821</xdr:rowOff>
    </xdr:to>
    <xdr:pic>
      <xdr:nvPicPr>
        <xdr:cNvPr id="861" name="image181.jpeg">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4398010" y="206281020"/>
          <a:ext cx="949325" cy="936625"/>
        </a:xfrm>
        <a:prstGeom prst="rect">
          <a:avLst/>
        </a:prstGeom>
      </xdr:spPr>
    </xdr:pic>
    <xdr:clientData/>
  </xdr:twoCellAnchor>
  <xdr:twoCellAnchor>
    <xdr:from>
      <xdr:col>3</xdr:col>
      <xdr:colOff>209423</xdr:colOff>
      <xdr:row>218</xdr:row>
      <xdr:rowOff>39722</xdr:rowOff>
    </xdr:from>
    <xdr:to>
      <xdr:col>3</xdr:col>
      <xdr:colOff>1123111</xdr:colOff>
      <xdr:row>218</xdr:row>
      <xdr:rowOff>952499</xdr:rowOff>
    </xdr:to>
    <xdr:pic>
      <xdr:nvPicPr>
        <xdr:cNvPr id="862" name="image182.jpeg">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4460875" y="220551375"/>
          <a:ext cx="913765" cy="912495"/>
        </a:xfrm>
        <a:prstGeom prst="rect">
          <a:avLst/>
        </a:prstGeom>
      </xdr:spPr>
    </xdr:pic>
    <xdr:clientData/>
  </xdr:twoCellAnchor>
  <xdr:twoCellAnchor>
    <xdr:from>
      <xdr:col>3</xdr:col>
      <xdr:colOff>167767</xdr:colOff>
      <xdr:row>219</xdr:row>
      <xdr:rowOff>35965</xdr:rowOff>
    </xdr:from>
    <xdr:to>
      <xdr:col>3</xdr:col>
      <xdr:colOff>1105467</xdr:colOff>
      <xdr:row>219</xdr:row>
      <xdr:rowOff>971550</xdr:rowOff>
    </xdr:to>
    <xdr:pic>
      <xdr:nvPicPr>
        <xdr:cNvPr id="863" name="image183.jpeg">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4419600" y="221565470"/>
          <a:ext cx="937260" cy="935990"/>
        </a:xfrm>
        <a:prstGeom prst="rect">
          <a:avLst/>
        </a:prstGeom>
      </xdr:spPr>
    </xdr:pic>
    <xdr:clientData/>
  </xdr:twoCellAnchor>
  <xdr:twoCellAnchor>
    <xdr:from>
      <xdr:col>3</xdr:col>
      <xdr:colOff>67264</xdr:colOff>
      <xdr:row>221</xdr:row>
      <xdr:rowOff>112375</xdr:rowOff>
    </xdr:from>
    <xdr:to>
      <xdr:col>3</xdr:col>
      <xdr:colOff>1215551</xdr:colOff>
      <xdr:row>221</xdr:row>
      <xdr:rowOff>676275</xdr:rowOff>
    </xdr:to>
    <xdr:pic>
      <xdr:nvPicPr>
        <xdr:cNvPr id="864" name="image184.jpeg">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4318635" y="223677480"/>
          <a:ext cx="1148715" cy="564515"/>
        </a:xfrm>
        <a:prstGeom prst="rect">
          <a:avLst/>
        </a:prstGeom>
      </xdr:spPr>
    </xdr:pic>
    <xdr:clientData/>
  </xdr:twoCellAnchor>
  <xdr:twoCellAnchor>
    <xdr:from>
      <xdr:col>3</xdr:col>
      <xdr:colOff>195031</xdr:colOff>
      <xdr:row>220</xdr:row>
      <xdr:rowOff>68509</xdr:rowOff>
    </xdr:from>
    <xdr:to>
      <xdr:col>3</xdr:col>
      <xdr:colOff>1019175</xdr:colOff>
      <xdr:row>220</xdr:row>
      <xdr:rowOff>929669</xdr:rowOff>
    </xdr:to>
    <xdr:pic>
      <xdr:nvPicPr>
        <xdr:cNvPr id="865" name="image185.jpeg">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4446905" y="222615760"/>
          <a:ext cx="824230" cy="861695"/>
        </a:xfrm>
        <a:prstGeom prst="rect">
          <a:avLst/>
        </a:prstGeom>
      </xdr:spPr>
    </xdr:pic>
    <xdr:clientData/>
  </xdr:twoCellAnchor>
  <xdr:twoCellAnchor>
    <xdr:from>
      <xdr:col>3</xdr:col>
      <xdr:colOff>77851</xdr:colOff>
      <xdr:row>222</xdr:row>
      <xdr:rowOff>48578</xdr:rowOff>
    </xdr:from>
    <xdr:to>
      <xdr:col>3</xdr:col>
      <xdr:colOff>1174961</xdr:colOff>
      <xdr:row>222</xdr:row>
      <xdr:rowOff>933450</xdr:rowOff>
    </xdr:to>
    <xdr:pic>
      <xdr:nvPicPr>
        <xdr:cNvPr id="866" name="image186.jpeg">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4329430" y="224631885"/>
          <a:ext cx="1097280" cy="885190"/>
        </a:xfrm>
        <a:prstGeom prst="rect">
          <a:avLst/>
        </a:prstGeom>
      </xdr:spPr>
    </xdr:pic>
    <xdr:clientData/>
  </xdr:twoCellAnchor>
  <xdr:twoCellAnchor>
    <xdr:from>
      <xdr:col>3</xdr:col>
      <xdr:colOff>37973</xdr:colOff>
      <xdr:row>223</xdr:row>
      <xdr:rowOff>187138</xdr:rowOff>
    </xdr:from>
    <xdr:to>
      <xdr:col>3</xdr:col>
      <xdr:colOff>1245167</xdr:colOff>
      <xdr:row>223</xdr:row>
      <xdr:rowOff>609600</xdr:rowOff>
    </xdr:to>
    <xdr:pic>
      <xdr:nvPicPr>
        <xdr:cNvPr id="867" name="image187.jpeg">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4289425" y="225788220"/>
          <a:ext cx="1207135" cy="422910"/>
        </a:xfrm>
        <a:prstGeom prst="rect">
          <a:avLst/>
        </a:prstGeom>
      </xdr:spPr>
    </xdr:pic>
    <xdr:clientData/>
  </xdr:twoCellAnchor>
  <xdr:twoCellAnchor>
    <xdr:from>
      <xdr:col>3</xdr:col>
      <xdr:colOff>37464</xdr:colOff>
      <xdr:row>224</xdr:row>
      <xdr:rowOff>84610</xdr:rowOff>
    </xdr:from>
    <xdr:to>
      <xdr:col>3</xdr:col>
      <xdr:colOff>1240211</xdr:colOff>
      <xdr:row>224</xdr:row>
      <xdr:rowOff>895350</xdr:rowOff>
    </xdr:to>
    <xdr:pic>
      <xdr:nvPicPr>
        <xdr:cNvPr id="868" name="image188.jpeg">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4288790" y="226703890"/>
          <a:ext cx="1203325" cy="810895"/>
        </a:xfrm>
        <a:prstGeom prst="rect">
          <a:avLst/>
        </a:prstGeom>
      </xdr:spPr>
    </xdr:pic>
    <xdr:clientData/>
  </xdr:twoCellAnchor>
  <xdr:twoCellAnchor>
    <xdr:from>
      <xdr:col>3</xdr:col>
      <xdr:colOff>39750</xdr:colOff>
      <xdr:row>225</xdr:row>
      <xdr:rowOff>73329</xdr:rowOff>
    </xdr:from>
    <xdr:to>
      <xdr:col>3</xdr:col>
      <xdr:colOff>1191349</xdr:colOff>
      <xdr:row>225</xdr:row>
      <xdr:rowOff>847724</xdr:rowOff>
    </xdr:to>
    <xdr:pic>
      <xdr:nvPicPr>
        <xdr:cNvPr id="869" name="image189.jpeg">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4291330" y="227710365"/>
          <a:ext cx="1151890" cy="774065"/>
        </a:xfrm>
        <a:prstGeom prst="rect">
          <a:avLst/>
        </a:prstGeom>
      </xdr:spPr>
    </xdr:pic>
    <xdr:clientData/>
  </xdr:twoCellAnchor>
  <xdr:twoCellAnchor>
    <xdr:from>
      <xdr:col>3</xdr:col>
      <xdr:colOff>59690</xdr:colOff>
      <xdr:row>226</xdr:row>
      <xdr:rowOff>13183</xdr:rowOff>
    </xdr:from>
    <xdr:to>
      <xdr:col>3</xdr:col>
      <xdr:colOff>1239550</xdr:colOff>
      <xdr:row>226</xdr:row>
      <xdr:rowOff>942975</xdr:rowOff>
    </xdr:to>
    <xdr:pic>
      <xdr:nvPicPr>
        <xdr:cNvPr id="870" name="image190.jpeg">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4311650" y="228667945"/>
          <a:ext cx="1179830" cy="930275"/>
        </a:xfrm>
        <a:prstGeom prst="rect">
          <a:avLst/>
        </a:prstGeom>
      </xdr:spPr>
    </xdr:pic>
    <xdr:clientData/>
  </xdr:twoCellAnchor>
  <xdr:twoCellAnchor>
    <xdr:from>
      <xdr:col>3</xdr:col>
      <xdr:colOff>53594</xdr:colOff>
      <xdr:row>227</xdr:row>
      <xdr:rowOff>45499</xdr:rowOff>
    </xdr:from>
    <xdr:to>
      <xdr:col>3</xdr:col>
      <xdr:colOff>1234050</xdr:colOff>
      <xdr:row>227</xdr:row>
      <xdr:rowOff>904875</xdr:rowOff>
    </xdr:to>
    <xdr:pic>
      <xdr:nvPicPr>
        <xdr:cNvPr id="871" name="image191.jpeg">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4305300" y="229718235"/>
          <a:ext cx="1180465" cy="859790"/>
        </a:xfrm>
        <a:prstGeom prst="rect">
          <a:avLst/>
        </a:prstGeom>
      </xdr:spPr>
    </xdr:pic>
    <xdr:clientData/>
  </xdr:twoCellAnchor>
  <xdr:twoCellAnchor>
    <xdr:from>
      <xdr:col>3</xdr:col>
      <xdr:colOff>22733</xdr:colOff>
      <xdr:row>230</xdr:row>
      <xdr:rowOff>57985</xdr:rowOff>
    </xdr:from>
    <xdr:to>
      <xdr:col>3</xdr:col>
      <xdr:colOff>1257913</xdr:colOff>
      <xdr:row>230</xdr:row>
      <xdr:rowOff>971550</xdr:rowOff>
    </xdr:to>
    <xdr:pic>
      <xdr:nvPicPr>
        <xdr:cNvPr id="872" name="image192.jpeg">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4274185" y="232784650"/>
          <a:ext cx="1235075" cy="913765"/>
        </a:xfrm>
        <a:prstGeom prst="rect">
          <a:avLst/>
        </a:prstGeom>
      </xdr:spPr>
    </xdr:pic>
    <xdr:clientData/>
  </xdr:twoCellAnchor>
  <xdr:twoCellAnchor>
    <xdr:from>
      <xdr:col>3</xdr:col>
      <xdr:colOff>19303</xdr:colOff>
      <xdr:row>231</xdr:row>
      <xdr:rowOff>102057</xdr:rowOff>
    </xdr:from>
    <xdr:to>
      <xdr:col>3</xdr:col>
      <xdr:colOff>1248296</xdr:colOff>
      <xdr:row>231</xdr:row>
      <xdr:rowOff>962025</xdr:rowOff>
    </xdr:to>
    <xdr:pic>
      <xdr:nvPicPr>
        <xdr:cNvPr id="873" name="image193.jpeg">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190">
          <a:extLst>
            <a:ext uri="{28A0092B-C50C-407E-A947-70E740481C1C}">
              <a14:useLocalDpi xmlns:a14="http://schemas.microsoft.com/office/drawing/2010/main" val="0"/>
            </a:ext>
          </a:extLst>
        </a:blip>
        <a:stretch>
          <a:fillRect/>
        </a:stretch>
      </xdr:blipFill>
      <xdr:spPr>
        <a:xfrm>
          <a:off x="4271010" y="233846370"/>
          <a:ext cx="1228725" cy="860425"/>
        </a:xfrm>
        <a:prstGeom prst="rect">
          <a:avLst/>
        </a:prstGeom>
      </xdr:spPr>
    </xdr:pic>
    <xdr:clientData/>
  </xdr:twoCellAnchor>
  <xdr:twoCellAnchor>
    <xdr:from>
      <xdr:col>3</xdr:col>
      <xdr:colOff>37464</xdr:colOff>
      <xdr:row>229</xdr:row>
      <xdr:rowOff>45748</xdr:rowOff>
    </xdr:from>
    <xdr:to>
      <xdr:col>3</xdr:col>
      <xdr:colOff>1250015</xdr:colOff>
      <xdr:row>229</xdr:row>
      <xdr:rowOff>952500</xdr:rowOff>
    </xdr:to>
    <xdr:pic>
      <xdr:nvPicPr>
        <xdr:cNvPr id="874" name="image194.jpeg">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4288790" y="231754680"/>
          <a:ext cx="1212850" cy="906780"/>
        </a:xfrm>
        <a:prstGeom prst="rect">
          <a:avLst/>
        </a:prstGeom>
      </xdr:spPr>
    </xdr:pic>
    <xdr:clientData/>
  </xdr:twoCellAnchor>
  <xdr:twoCellAnchor>
    <xdr:from>
      <xdr:col>3</xdr:col>
      <xdr:colOff>59690</xdr:colOff>
      <xdr:row>228</xdr:row>
      <xdr:rowOff>12739</xdr:rowOff>
    </xdr:from>
    <xdr:to>
      <xdr:col>3</xdr:col>
      <xdr:colOff>1246739</xdr:colOff>
      <xdr:row>228</xdr:row>
      <xdr:rowOff>904875</xdr:rowOff>
    </xdr:to>
    <xdr:pic>
      <xdr:nvPicPr>
        <xdr:cNvPr id="875" name="image195.jpeg">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4311650" y="230703755"/>
          <a:ext cx="1186815" cy="892175"/>
        </a:xfrm>
        <a:prstGeom prst="rect">
          <a:avLst/>
        </a:prstGeom>
      </xdr:spPr>
    </xdr:pic>
    <xdr:clientData/>
  </xdr:twoCellAnchor>
  <xdr:twoCellAnchor>
    <xdr:from>
      <xdr:col>3</xdr:col>
      <xdr:colOff>96901</xdr:colOff>
      <xdr:row>232</xdr:row>
      <xdr:rowOff>93523</xdr:rowOff>
    </xdr:from>
    <xdr:to>
      <xdr:col>3</xdr:col>
      <xdr:colOff>1109422</xdr:colOff>
      <xdr:row>232</xdr:row>
      <xdr:rowOff>895350</xdr:rowOff>
    </xdr:to>
    <xdr:pic>
      <xdr:nvPicPr>
        <xdr:cNvPr id="876" name="image196.jpeg">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4348480" y="234856020"/>
          <a:ext cx="1012825" cy="802005"/>
        </a:xfrm>
        <a:prstGeom prst="rect">
          <a:avLst/>
        </a:prstGeom>
      </xdr:spPr>
    </xdr:pic>
    <xdr:clientData/>
  </xdr:twoCellAnchor>
  <xdr:twoCellAnchor>
    <xdr:from>
      <xdr:col>3</xdr:col>
      <xdr:colOff>44069</xdr:colOff>
      <xdr:row>233</xdr:row>
      <xdr:rowOff>95588</xdr:rowOff>
    </xdr:from>
    <xdr:to>
      <xdr:col>3</xdr:col>
      <xdr:colOff>1221045</xdr:colOff>
      <xdr:row>233</xdr:row>
      <xdr:rowOff>952500</xdr:rowOff>
    </xdr:to>
    <xdr:pic>
      <xdr:nvPicPr>
        <xdr:cNvPr id="877" name="image197.jpeg">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4295775" y="235875830"/>
          <a:ext cx="1176655" cy="857250"/>
        </a:xfrm>
        <a:prstGeom prst="rect">
          <a:avLst/>
        </a:prstGeom>
      </xdr:spPr>
    </xdr:pic>
    <xdr:clientData/>
  </xdr:twoCellAnchor>
  <xdr:twoCellAnchor>
    <xdr:from>
      <xdr:col>3</xdr:col>
      <xdr:colOff>14350</xdr:colOff>
      <xdr:row>244</xdr:row>
      <xdr:rowOff>87156</xdr:rowOff>
    </xdr:from>
    <xdr:to>
      <xdr:col>3</xdr:col>
      <xdr:colOff>1258189</xdr:colOff>
      <xdr:row>244</xdr:row>
      <xdr:rowOff>885825</xdr:rowOff>
    </xdr:to>
    <xdr:pic>
      <xdr:nvPicPr>
        <xdr:cNvPr id="878" name="image198.jpeg">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4265930" y="247064530"/>
          <a:ext cx="1243965" cy="798830"/>
        </a:xfrm>
        <a:prstGeom prst="rect">
          <a:avLst/>
        </a:prstGeom>
      </xdr:spPr>
    </xdr:pic>
    <xdr:clientData/>
  </xdr:twoCellAnchor>
  <xdr:twoCellAnchor>
    <xdr:from>
      <xdr:col>3</xdr:col>
      <xdr:colOff>19304</xdr:colOff>
      <xdr:row>245</xdr:row>
      <xdr:rowOff>33798</xdr:rowOff>
    </xdr:from>
    <xdr:to>
      <xdr:col>3</xdr:col>
      <xdr:colOff>1238518</xdr:colOff>
      <xdr:row>245</xdr:row>
      <xdr:rowOff>895350</xdr:rowOff>
    </xdr:to>
    <xdr:pic>
      <xdr:nvPicPr>
        <xdr:cNvPr id="879" name="image199.jpeg">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4271010" y="248029095"/>
          <a:ext cx="1219200" cy="861695"/>
        </a:xfrm>
        <a:prstGeom prst="rect">
          <a:avLst/>
        </a:prstGeom>
      </xdr:spPr>
    </xdr:pic>
    <xdr:clientData/>
  </xdr:twoCellAnchor>
  <xdr:twoCellAnchor>
    <xdr:from>
      <xdr:col>3</xdr:col>
      <xdr:colOff>20701</xdr:colOff>
      <xdr:row>242</xdr:row>
      <xdr:rowOff>29566</xdr:rowOff>
    </xdr:from>
    <xdr:to>
      <xdr:col>3</xdr:col>
      <xdr:colOff>1256486</xdr:colOff>
      <xdr:row>242</xdr:row>
      <xdr:rowOff>952500</xdr:rowOff>
    </xdr:to>
    <xdr:pic>
      <xdr:nvPicPr>
        <xdr:cNvPr id="880" name="image200.jpeg">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4272280" y="244970935"/>
          <a:ext cx="1235710" cy="923290"/>
        </a:xfrm>
        <a:prstGeom prst="rect">
          <a:avLst/>
        </a:prstGeom>
      </xdr:spPr>
    </xdr:pic>
    <xdr:clientData/>
  </xdr:twoCellAnchor>
  <xdr:oneCellAnchor>
    <xdr:from>
      <xdr:col>3</xdr:col>
      <xdr:colOff>48133</xdr:colOff>
      <xdr:row>241</xdr:row>
      <xdr:rowOff>6379</xdr:rowOff>
    </xdr:from>
    <xdr:ext cx="1220595" cy="879446"/>
    <xdr:pic>
      <xdr:nvPicPr>
        <xdr:cNvPr id="881" name="image201.jpeg">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4299585" y="243930170"/>
          <a:ext cx="1220470" cy="879475"/>
        </a:xfrm>
        <a:prstGeom prst="rect">
          <a:avLst/>
        </a:prstGeom>
      </xdr:spPr>
    </xdr:pic>
    <xdr:clientData/>
  </xdr:oneCellAnchor>
  <xdr:twoCellAnchor>
    <xdr:from>
      <xdr:col>3</xdr:col>
      <xdr:colOff>16383</xdr:colOff>
      <xdr:row>243</xdr:row>
      <xdr:rowOff>88513</xdr:rowOff>
    </xdr:from>
    <xdr:to>
      <xdr:col>3</xdr:col>
      <xdr:colOff>1258148</xdr:colOff>
      <xdr:row>243</xdr:row>
      <xdr:rowOff>962025</xdr:rowOff>
    </xdr:to>
    <xdr:pic>
      <xdr:nvPicPr>
        <xdr:cNvPr id="882" name="image202.jpeg">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199">
          <a:extLst>
            <a:ext uri="{28A0092B-C50C-407E-A947-70E740481C1C}">
              <a14:useLocalDpi xmlns:a14="http://schemas.microsoft.com/office/drawing/2010/main" val="0"/>
            </a:ext>
          </a:extLst>
        </a:blip>
        <a:stretch>
          <a:fillRect/>
        </a:stretch>
      </xdr:blipFill>
      <xdr:spPr>
        <a:xfrm>
          <a:off x="4267835" y="246047895"/>
          <a:ext cx="1242060" cy="873760"/>
        </a:xfrm>
        <a:prstGeom prst="rect">
          <a:avLst/>
        </a:prstGeom>
      </xdr:spPr>
    </xdr:pic>
    <xdr:clientData/>
  </xdr:twoCellAnchor>
  <xdr:twoCellAnchor>
    <xdr:from>
      <xdr:col>3</xdr:col>
      <xdr:colOff>3682</xdr:colOff>
      <xdr:row>247</xdr:row>
      <xdr:rowOff>76155</xdr:rowOff>
    </xdr:from>
    <xdr:to>
      <xdr:col>3</xdr:col>
      <xdr:colOff>1238250</xdr:colOff>
      <xdr:row>247</xdr:row>
      <xdr:rowOff>881505</xdr:rowOff>
    </xdr:to>
    <xdr:pic>
      <xdr:nvPicPr>
        <xdr:cNvPr id="883" name="image203.jpeg">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4255135" y="250106815"/>
          <a:ext cx="1235075" cy="805815"/>
        </a:xfrm>
        <a:prstGeom prst="rect">
          <a:avLst/>
        </a:prstGeom>
      </xdr:spPr>
    </xdr:pic>
    <xdr:clientData/>
  </xdr:twoCellAnchor>
  <xdr:twoCellAnchor>
    <xdr:from>
      <xdr:col>3</xdr:col>
      <xdr:colOff>16382</xdr:colOff>
      <xdr:row>249</xdr:row>
      <xdr:rowOff>90310</xdr:rowOff>
    </xdr:from>
    <xdr:to>
      <xdr:col>3</xdr:col>
      <xdr:colOff>1251833</xdr:colOff>
      <xdr:row>249</xdr:row>
      <xdr:rowOff>933449</xdr:rowOff>
    </xdr:to>
    <xdr:pic>
      <xdr:nvPicPr>
        <xdr:cNvPr id="884" name="image204.jpeg">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4267835" y="252157230"/>
          <a:ext cx="1235710" cy="842645"/>
        </a:xfrm>
        <a:prstGeom prst="rect">
          <a:avLst/>
        </a:prstGeom>
      </xdr:spPr>
    </xdr:pic>
    <xdr:clientData/>
  </xdr:twoCellAnchor>
  <xdr:twoCellAnchor>
    <xdr:from>
      <xdr:col>3</xdr:col>
      <xdr:colOff>110743</xdr:colOff>
      <xdr:row>235</xdr:row>
      <xdr:rowOff>20396</xdr:rowOff>
    </xdr:from>
    <xdr:to>
      <xdr:col>3</xdr:col>
      <xdr:colOff>1175948</xdr:colOff>
      <xdr:row>235</xdr:row>
      <xdr:rowOff>952500</xdr:rowOff>
    </xdr:to>
    <xdr:pic>
      <xdr:nvPicPr>
        <xdr:cNvPr id="885" name="image205.jpeg">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4362450" y="237836710"/>
          <a:ext cx="1064895" cy="932180"/>
        </a:xfrm>
        <a:prstGeom prst="rect">
          <a:avLst/>
        </a:prstGeom>
      </xdr:spPr>
    </xdr:pic>
    <xdr:clientData/>
  </xdr:twoCellAnchor>
  <xdr:twoCellAnchor>
    <xdr:from>
      <xdr:col>3</xdr:col>
      <xdr:colOff>55626</xdr:colOff>
      <xdr:row>236</xdr:row>
      <xdr:rowOff>23482</xdr:rowOff>
    </xdr:from>
    <xdr:to>
      <xdr:col>3</xdr:col>
      <xdr:colOff>1232081</xdr:colOff>
      <xdr:row>236</xdr:row>
      <xdr:rowOff>933450</xdr:rowOff>
    </xdr:to>
    <xdr:pic>
      <xdr:nvPicPr>
        <xdr:cNvPr id="886" name="image206.jpeg">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4307205" y="238857155"/>
          <a:ext cx="1176655" cy="910590"/>
        </a:xfrm>
        <a:prstGeom prst="rect">
          <a:avLst/>
        </a:prstGeom>
      </xdr:spPr>
    </xdr:pic>
    <xdr:clientData/>
  </xdr:twoCellAnchor>
  <xdr:twoCellAnchor>
    <xdr:from>
      <xdr:col>3</xdr:col>
      <xdr:colOff>92583</xdr:colOff>
      <xdr:row>237</xdr:row>
      <xdr:rowOff>40791</xdr:rowOff>
    </xdr:from>
    <xdr:to>
      <xdr:col>3</xdr:col>
      <xdr:colOff>1245131</xdr:colOff>
      <xdr:row>237</xdr:row>
      <xdr:rowOff>962025</xdr:rowOff>
    </xdr:to>
    <xdr:pic>
      <xdr:nvPicPr>
        <xdr:cNvPr id="887" name="image207.jpeg">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4344035" y="239892840"/>
          <a:ext cx="1152525" cy="921385"/>
        </a:xfrm>
        <a:prstGeom prst="rect">
          <a:avLst/>
        </a:prstGeom>
      </xdr:spPr>
    </xdr:pic>
    <xdr:clientData/>
  </xdr:twoCellAnchor>
  <xdr:twoCellAnchor>
    <xdr:from>
      <xdr:col>3</xdr:col>
      <xdr:colOff>96646</xdr:colOff>
      <xdr:row>238</xdr:row>
      <xdr:rowOff>30070</xdr:rowOff>
    </xdr:from>
    <xdr:to>
      <xdr:col>3</xdr:col>
      <xdr:colOff>1229003</xdr:colOff>
      <xdr:row>238</xdr:row>
      <xdr:rowOff>952500</xdr:rowOff>
    </xdr:to>
    <xdr:pic>
      <xdr:nvPicPr>
        <xdr:cNvPr id="888" name="image208.jpeg">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4348480" y="240899950"/>
          <a:ext cx="1132205" cy="922655"/>
        </a:xfrm>
        <a:prstGeom prst="rect">
          <a:avLst/>
        </a:prstGeom>
      </xdr:spPr>
    </xdr:pic>
    <xdr:clientData/>
  </xdr:twoCellAnchor>
  <xdr:twoCellAnchor>
    <xdr:from>
      <xdr:col>3</xdr:col>
      <xdr:colOff>33401</xdr:colOff>
      <xdr:row>248</xdr:row>
      <xdr:rowOff>53254</xdr:rowOff>
    </xdr:from>
    <xdr:to>
      <xdr:col>3</xdr:col>
      <xdr:colOff>1206500</xdr:colOff>
      <xdr:row>248</xdr:row>
      <xdr:rowOff>938816</xdr:rowOff>
    </xdr:to>
    <xdr:pic>
      <xdr:nvPicPr>
        <xdr:cNvPr id="889" name="image209.jpeg">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4284980" y="251101860"/>
          <a:ext cx="1173480" cy="885825"/>
        </a:xfrm>
        <a:prstGeom prst="rect">
          <a:avLst/>
        </a:prstGeom>
      </xdr:spPr>
    </xdr:pic>
    <xdr:clientData/>
  </xdr:twoCellAnchor>
  <xdr:twoCellAnchor>
    <xdr:from>
      <xdr:col>3</xdr:col>
      <xdr:colOff>25908</xdr:colOff>
      <xdr:row>250</xdr:row>
      <xdr:rowOff>25218</xdr:rowOff>
    </xdr:from>
    <xdr:to>
      <xdr:col>3</xdr:col>
      <xdr:colOff>1245311</xdr:colOff>
      <xdr:row>250</xdr:row>
      <xdr:rowOff>952500</xdr:rowOff>
    </xdr:to>
    <xdr:pic>
      <xdr:nvPicPr>
        <xdr:cNvPr id="890" name="image210.jpeg">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4277360" y="253109730"/>
          <a:ext cx="1219835" cy="927735"/>
        </a:xfrm>
        <a:prstGeom prst="rect">
          <a:avLst/>
        </a:prstGeom>
      </xdr:spPr>
    </xdr:pic>
    <xdr:clientData/>
  </xdr:twoCellAnchor>
  <xdr:twoCellAnchor>
    <xdr:from>
      <xdr:col>3</xdr:col>
      <xdr:colOff>108966</xdr:colOff>
      <xdr:row>239</xdr:row>
      <xdr:rowOff>13359</xdr:rowOff>
    </xdr:from>
    <xdr:to>
      <xdr:col>4</xdr:col>
      <xdr:colOff>518</xdr:colOff>
      <xdr:row>239</xdr:row>
      <xdr:rowOff>971550</xdr:rowOff>
    </xdr:to>
    <xdr:pic>
      <xdr:nvPicPr>
        <xdr:cNvPr id="891" name="image211.jpeg">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4360545" y="241901345"/>
          <a:ext cx="1160145" cy="958215"/>
        </a:xfrm>
        <a:prstGeom prst="rect">
          <a:avLst/>
        </a:prstGeom>
      </xdr:spPr>
    </xdr:pic>
    <xdr:clientData/>
  </xdr:twoCellAnchor>
  <xdr:twoCellAnchor>
    <xdr:from>
      <xdr:col>3</xdr:col>
      <xdr:colOff>64390</xdr:colOff>
      <xdr:row>240</xdr:row>
      <xdr:rowOff>10006</xdr:rowOff>
    </xdr:from>
    <xdr:to>
      <xdr:col>3</xdr:col>
      <xdr:colOff>1186414</xdr:colOff>
      <xdr:row>240</xdr:row>
      <xdr:rowOff>899584</xdr:rowOff>
    </xdr:to>
    <xdr:pic>
      <xdr:nvPicPr>
        <xdr:cNvPr id="892" name="image212.jpeg">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4316095" y="242915440"/>
          <a:ext cx="1122045" cy="889635"/>
        </a:xfrm>
        <a:prstGeom prst="rect">
          <a:avLst/>
        </a:prstGeom>
      </xdr:spPr>
    </xdr:pic>
    <xdr:clientData/>
  </xdr:twoCellAnchor>
  <xdr:twoCellAnchor>
    <xdr:from>
      <xdr:col>3</xdr:col>
      <xdr:colOff>11176</xdr:colOff>
      <xdr:row>246</xdr:row>
      <xdr:rowOff>56614</xdr:rowOff>
    </xdr:from>
    <xdr:to>
      <xdr:col>3</xdr:col>
      <xdr:colOff>1248265</xdr:colOff>
      <xdr:row>246</xdr:row>
      <xdr:rowOff>933450</xdr:rowOff>
    </xdr:to>
    <xdr:pic>
      <xdr:nvPicPr>
        <xdr:cNvPr id="893" name="image213.jpeg">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4262755" y="249069860"/>
          <a:ext cx="1236980" cy="876935"/>
        </a:xfrm>
        <a:prstGeom prst="rect">
          <a:avLst/>
        </a:prstGeom>
      </xdr:spPr>
    </xdr:pic>
    <xdr:clientData/>
  </xdr:twoCellAnchor>
  <xdr:twoCellAnchor>
    <xdr:from>
      <xdr:col>3</xdr:col>
      <xdr:colOff>40894</xdr:colOff>
      <xdr:row>234</xdr:row>
      <xdr:rowOff>45069</xdr:rowOff>
    </xdr:from>
    <xdr:to>
      <xdr:col>3</xdr:col>
      <xdr:colOff>1253068</xdr:colOff>
      <xdr:row>234</xdr:row>
      <xdr:rowOff>952500</xdr:rowOff>
    </xdr:to>
    <xdr:pic>
      <xdr:nvPicPr>
        <xdr:cNvPr id="894" name="image214.jpeg">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211" cstate="print">
          <a:extLst>
            <a:ext uri="{28A0092B-C50C-407E-A947-70E740481C1C}">
              <a14:useLocalDpi xmlns:a14="http://schemas.microsoft.com/office/drawing/2010/main" val="0"/>
            </a:ext>
          </a:extLst>
        </a:blip>
        <a:stretch>
          <a:fillRect/>
        </a:stretch>
      </xdr:blipFill>
      <xdr:spPr>
        <a:xfrm>
          <a:off x="4292600" y="236842935"/>
          <a:ext cx="1212215" cy="908050"/>
        </a:xfrm>
        <a:prstGeom prst="rect">
          <a:avLst/>
        </a:prstGeom>
      </xdr:spPr>
    </xdr:pic>
    <xdr:clientData/>
  </xdr:twoCellAnchor>
  <xdr:twoCellAnchor>
    <xdr:from>
      <xdr:col>3</xdr:col>
      <xdr:colOff>61976</xdr:colOff>
      <xdr:row>265</xdr:row>
      <xdr:rowOff>110616</xdr:rowOff>
    </xdr:from>
    <xdr:to>
      <xdr:col>3</xdr:col>
      <xdr:colOff>1241735</xdr:colOff>
      <xdr:row>265</xdr:row>
      <xdr:rowOff>857250</xdr:rowOff>
    </xdr:to>
    <xdr:pic>
      <xdr:nvPicPr>
        <xdr:cNvPr id="895" name="image215.jpeg">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4313555" y="268464030"/>
          <a:ext cx="1179830" cy="746760"/>
        </a:xfrm>
        <a:prstGeom prst="rect">
          <a:avLst/>
        </a:prstGeom>
      </xdr:spPr>
    </xdr:pic>
    <xdr:clientData/>
  </xdr:twoCellAnchor>
  <xdr:twoCellAnchor>
    <xdr:from>
      <xdr:col>3</xdr:col>
      <xdr:colOff>55626</xdr:colOff>
      <xdr:row>264</xdr:row>
      <xdr:rowOff>124655</xdr:rowOff>
    </xdr:from>
    <xdr:to>
      <xdr:col>3</xdr:col>
      <xdr:colOff>1220487</xdr:colOff>
      <xdr:row>264</xdr:row>
      <xdr:rowOff>847725</xdr:rowOff>
    </xdr:to>
    <xdr:pic>
      <xdr:nvPicPr>
        <xdr:cNvPr id="896" name="image216.jpeg">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4307205" y="267460095"/>
          <a:ext cx="1165225" cy="723265"/>
        </a:xfrm>
        <a:prstGeom prst="rect">
          <a:avLst/>
        </a:prstGeom>
      </xdr:spPr>
    </xdr:pic>
    <xdr:clientData/>
  </xdr:twoCellAnchor>
  <xdr:twoCellAnchor>
    <xdr:from>
      <xdr:col>3</xdr:col>
      <xdr:colOff>56515</xdr:colOff>
      <xdr:row>263</xdr:row>
      <xdr:rowOff>65137</xdr:rowOff>
    </xdr:from>
    <xdr:to>
      <xdr:col>3</xdr:col>
      <xdr:colOff>1181450</xdr:colOff>
      <xdr:row>263</xdr:row>
      <xdr:rowOff>923925</xdr:rowOff>
    </xdr:to>
    <xdr:pic>
      <xdr:nvPicPr>
        <xdr:cNvPr id="897" name="image217.jpeg">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4308475" y="266382500"/>
          <a:ext cx="1124585" cy="859155"/>
        </a:xfrm>
        <a:prstGeom prst="rect">
          <a:avLst/>
        </a:prstGeom>
      </xdr:spPr>
    </xdr:pic>
    <xdr:clientData/>
  </xdr:twoCellAnchor>
  <xdr:twoCellAnchor>
    <xdr:from>
      <xdr:col>3</xdr:col>
      <xdr:colOff>21590</xdr:colOff>
      <xdr:row>254</xdr:row>
      <xdr:rowOff>23712</xdr:rowOff>
    </xdr:from>
    <xdr:to>
      <xdr:col>4</xdr:col>
      <xdr:colOff>5837</xdr:colOff>
      <xdr:row>254</xdr:row>
      <xdr:rowOff>952499</xdr:rowOff>
    </xdr:to>
    <xdr:pic>
      <xdr:nvPicPr>
        <xdr:cNvPr id="898" name="image218.jpeg">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4273550" y="257180080"/>
          <a:ext cx="1252855" cy="928370"/>
        </a:xfrm>
        <a:prstGeom prst="rect">
          <a:avLst/>
        </a:prstGeom>
      </xdr:spPr>
    </xdr:pic>
    <xdr:clientData/>
  </xdr:twoCellAnchor>
  <xdr:twoCellAnchor>
    <xdr:from>
      <xdr:col>3</xdr:col>
      <xdr:colOff>51308</xdr:colOff>
      <xdr:row>255</xdr:row>
      <xdr:rowOff>76753</xdr:rowOff>
    </xdr:from>
    <xdr:to>
      <xdr:col>3</xdr:col>
      <xdr:colOff>1229740</xdr:colOff>
      <xdr:row>255</xdr:row>
      <xdr:rowOff>923925</xdr:rowOff>
    </xdr:to>
    <xdr:pic>
      <xdr:nvPicPr>
        <xdr:cNvPr id="899" name="image219.jpeg">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4302760" y="258250690"/>
          <a:ext cx="1178560" cy="847725"/>
        </a:xfrm>
        <a:prstGeom prst="rect">
          <a:avLst/>
        </a:prstGeom>
      </xdr:spPr>
    </xdr:pic>
    <xdr:clientData/>
  </xdr:twoCellAnchor>
  <xdr:twoCellAnchor>
    <xdr:from>
      <xdr:col>3</xdr:col>
      <xdr:colOff>51308</xdr:colOff>
      <xdr:row>252</xdr:row>
      <xdr:rowOff>43259</xdr:rowOff>
    </xdr:from>
    <xdr:to>
      <xdr:col>3</xdr:col>
      <xdr:colOff>1238250</xdr:colOff>
      <xdr:row>252</xdr:row>
      <xdr:rowOff>973947</xdr:rowOff>
    </xdr:to>
    <xdr:pic>
      <xdr:nvPicPr>
        <xdr:cNvPr id="900" name="image220.jpeg">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4302760" y="255163955"/>
          <a:ext cx="1187450" cy="930275"/>
        </a:xfrm>
        <a:prstGeom prst="rect">
          <a:avLst/>
        </a:prstGeom>
      </xdr:spPr>
    </xdr:pic>
    <xdr:clientData/>
  </xdr:twoCellAnchor>
  <xdr:twoCellAnchor>
    <xdr:from>
      <xdr:col>3</xdr:col>
      <xdr:colOff>213868</xdr:colOff>
      <xdr:row>251</xdr:row>
      <xdr:rowOff>42253</xdr:rowOff>
    </xdr:from>
    <xdr:to>
      <xdr:col>3</xdr:col>
      <xdr:colOff>1220279</xdr:colOff>
      <xdr:row>251</xdr:row>
      <xdr:rowOff>942974</xdr:rowOff>
    </xdr:to>
    <xdr:pic>
      <xdr:nvPicPr>
        <xdr:cNvPr id="901" name="image221.jpeg">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4465320" y="254144780"/>
          <a:ext cx="1006475" cy="900430"/>
        </a:xfrm>
        <a:prstGeom prst="rect">
          <a:avLst/>
        </a:prstGeom>
      </xdr:spPr>
    </xdr:pic>
    <xdr:clientData/>
  </xdr:twoCellAnchor>
  <xdr:twoCellAnchor>
    <xdr:from>
      <xdr:col>3</xdr:col>
      <xdr:colOff>87121</xdr:colOff>
      <xdr:row>253</xdr:row>
      <xdr:rowOff>21599</xdr:rowOff>
    </xdr:from>
    <xdr:to>
      <xdr:col>3</xdr:col>
      <xdr:colOff>1200150</xdr:colOff>
      <xdr:row>253</xdr:row>
      <xdr:rowOff>987405</xdr:rowOff>
    </xdr:to>
    <xdr:pic>
      <xdr:nvPicPr>
        <xdr:cNvPr id="902" name="image222.jpeg">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4338955" y="256160270"/>
          <a:ext cx="1113155" cy="965200"/>
        </a:xfrm>
        <a:prstGeom prst="rect">
          <a:avLst/>
        </a:prstGeom>
      </xdr:spPr>
    </xdr:pic>
    <xdr:clientData/>
  </xdr:twoCellAnchor>
  <xdr:twoCellAnchor>
    <xdr:from>
      <xdr:col>3</xdr:col>
      <xdr:colOff>77089</xdr:colOff>
      <xdr:row>256</xdr:row>
      <xdr:rowOff>20018</xdr:rowOff>
    </xdr:from>
    <xdr:to>
      <xdr:col>3</xdr:col>
      <xdr:colOff>1232297</xdr:colOff>
      <xdr:row>256</xdr:row>
      <xdr:rowOff>914399</xdr:rowOff>
    </xdr:to>
    <xdr:pic>
      <xdr:nvPicPr>
        <xdr:cNvPr id="903" name="image223.jpeg">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4328795" y="259212080"/>
          <a:ext cx="1155065" cy="894080"/>
        </a:xfrm>
        <a:prstGeom prst="rect">
          <a:avLst/>
        </a:prstGeom>
      </xdr:spPr>
    </xdr:pic>
    <xdr:clientData/>
  </xdr:twoCellAnchor>
  <xdr:twoCellAnchor>
    <xdr:from>
      <xdr:col>3</xdr:col>
      <xdr:colOff>25908</xdr:colOff>
      <xdr:row>266</xdr:row>
      <xdr:rowOff>59233</xdr:rowOff>
    </xdr:from>
    <xdr:to>
      <xdr:col>3</xdr:col>
      <xdr:colOff>1252281</xdr:colOff>
      <xdr:row>266</xdr:row>
      <xdr:rowOff>914400</xdr:rowOff>
    </xdr:to>
    <xdr:pic>
      <xdr:nvPicPr>
        <xdr:cNvPr id="904" name="image224.jpeg">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4277360" y="269430500"/>
          <a:ext cx="1226820" cy="855345"/>
        </a:xfrm>
        <a:prstGeom prst="rect">
          <a:avLst/>
        </a:prstGeom>
      </xdr:spPr>
    </xdr:pic>
    <xdr:clientData/>
  </xdr:twoCellAnchor>
  <xdr:twoCellAnchor>
    <xdr:from>
      <xdr:col>3</xdr:col>
      <xdr:colOff>52451</xdr:colOff>
      <xdr:row>267</xdr:row>
      <xdr:rowOff>133163</xdr:rowOff>
    </xdr:from>
    <xdr:to>
      <xdr:col>3</xdr:col>
      <xdr:colOff>1230970</xdr:colOff>
      <xdr:row>267</xdr:row>
      <xdr:rowOff>942975</xdr:rowOff>
    </xdr:to>
    <xdr:pic>
      <xdr:nvPicPr>
        <xdr:cNvPr id="905" name="image225.jpeg">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4304030" y="270522065"/>
          <a:ext cx="1178560" cy="810260"/>
        </a:xfrm>
        <a:prstGeom prst="rect">
          <a:avLst/>
        </a:prstGeom>
      </xdr:spPr>
    </xdr:pic>
    <xdr:clientData/>
  </xdr:twoCellAnchor>
  <xdr:twoCellAnchor>
    <xdr:from>
      <xdr:col>3</xdr:col>
      <xdr:colOff>13208</xdr:colOff>
      <xdr:row>260</xdr:row>
      <xdr:rowOff>120858</xdr:rowOff>
    </xdr:from>
    <xdr:to>
      <xdr:col>3</xdr:col>
      <xdr:colOff>1254336</xdr:colOff>
      <xdr:row>260</xdr:row>
      <xdr:rowOff>847725</xdr:rowOff>
    </xdr:to>
    <xdr:pic>
      <xdr:nvPicPr>
        <xdr:cNvPr id="906" name="image226.jpeg">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4264660" y="263384665"/>
          <a:ext cx="1241425" cy="727075"/>
        </a:xfrm>
        <a:prstGeom prst="rect">
          <a:avLst/>
        </a:prstGeom>
      </xdr:spPr>
    </xdr:pic>
    <xdr:clientData/>
  </xdr:twoCellAnchor>
  <xdr:twoCellAnchor>
    <xdr:from>
      <xdr:col>3</xdr:col>
      <xdr:colOff>272287</xdr:colOff>
      <xdr:row>261</xdr:row>
      <xdr:rowOff>34165</xdr:rowOff>
    </xdr:from>
    <xdr:to>
      <xdr:col>3</xdr:col>
      <xdr:colOff>923924</xdr:colOff>
      <xdr:row>261</xdr:row>
      <xdr:rowOff>994955</xdr:rowOff>
    </xdr:to>
    <xdr:pic>
      <xdr:nvPicPr>
        <xdr:cNvPr id="907" name="image227.jpeg">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4523740" y="264315575"/>
          <a:ext cx="651510" cy="960755"/>
        </a:xfrm>
        <a:prstGeom prst="rect">
          <a:avLst/>
        </a:prstGeom>
      </xdr:spPr>
    </xdr:pic>
    <xdr:clientData/>
  </xdr:twoCellAnchor>
  <xdr:twoCellAnchor>
    <xdr:from>
      <xdr:col>3</xdr:col>
      <xdr:colOff>180594</xdr:colOff>
      <xdr:row>257</xdr:row>
      <xdr:rowOff>34178</xdr:rowOff>
    </xdr:from>
    <xdr:to>
      <xdr:col>3</xdr:col>
      <xdr:colOff>1023973</xdr:colOff>
      <xdr:row>257</xdr:row>
      <xdr:rowOff>962025</xdr:rowOff>
    </xdr:to>
    <xdr:pic>
      <xdr:nvPicPr>
        <xdr:cNvPr id="908" name="image228.jpeg">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4432300" y="260243955"/>
          <a:ext cx="843280" cy="928370"/>
        </a:xfrm>
        <a:prstGeom prst="rect">
          <a:avLst/>
        </a:prstGeom>
      </xdr:spPr>
    </xdr:pic>
    <xdr:clientData/>
  </xdr:twoCellAnchor>
  <xdr:twoCellAnchor>
    <xdr:from>
      <xdr:col>3</xdr:col>
      <xdr:colOff>79883</xdr:colOff>
      <xdr:row>258</xdr:row>
      <xdr:rowOff>66332</xdr:rowOff>
    </xdr:from>
    <xdr:to>
      <xdr:col>3</xdr:col>
      <xdr:colOff>1222653</xdr:colOff>
      <xdr:row>258</xdr:row>
      <xdr:rowOff>962025</xdr:rowOff>
    </xdr:to>
    <xdr:pic>
      <xdr:nvPicPr>
        <xdr:cNvPr id="909" name="image229.jpeg">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4331335" y="261294245"/>
          <a:ext cx="1143000" cy="895985"/>
        </a:xfrm>
        <a:prstGeom prst="rect">
          <a:avLst/>
        </a:prstGeom>
      </xdr:spPr>
    </xdr:pic>
    <xdr:clientData/>
  </xdr:twoCellAnchor>
  <xdr:twoCellAnchor>
    <xdr:from>
      <xdr:col>3</xdr:col>
      <xdr:colOff>229108</xdr:colOff>
      <xdr:row>259</xdr:row>
      <xdr:rowOff>34371</xdr:rowOff>
    </xdr:from>
    <xdr:to>
      <xdr:col>3</xdr:col>
      <xdr:colOff>945006</xdr:colOff>
      <xdr:row>259</xdr:row>
      <xdr:rowOff>942975</xdr:rowOff>
    </xdr:to>
    <xdr:pic>
      <xdr:nvPicPr>
        <xdr:cNvPr id="910" name="image230.jpeg">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227">
          <a:extLst>
            <a:ext uri="{28A0092B-C50C-407E-A947-70E740481C1C}">
              <a14:useLocalDpi xmlns:a14="http://schemas.microsoft.com/office/drawing/2010/main" val="0"/>
            </a:ext>
          </a:extLst>
        </a:blip>
        <a:stretch>
          <a:fillRect/>
        </a:stretch>
      </xdr:blipFill>
      <xdr:spPr>
        <a:xfrm>
          <a:off x="4480560" y="262280400"/>
          <a:ext cx="716280" cy="908685"/>
        </a:xfrm>
        <a:prstGeom prst="rect">
          <a:avLst/>
        </a:prstGeom>
      </xdr:spPr>
    </xdr:pic>
    <xdr:clientData/>
  </xdr:twoCellAnchor>
  <xdr:twoCellAnchor>
    <xdr:from>
      <xdr:col>3</xdr:col>
      <xdr:colOff>51943</xdr:colOff>
      <xdr:row>262</xdr:row>
      <xdr:rowOff>125759</xdr:rowOff>
    </xdr:from>
    <xdr:to>
      <xdr:col>3</xdr:col>
      <xdr:colOff>1204181</xdr:colOff>
      <xdr:row>262</xdr:row>
      <xdr:rowOff>923925</xdr:rowOff>
    </xdr:to>
    <xdr:pic>
      <xdr:nvPicPr>
        <xdr:cNvPr id="911" name="image231.jpeg">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228">
          <a:extLst>
            <a:ext uri="{28A0092B-C50C-407E-A947-70E740481C1C}">
              <a14:useLocalDpi xmlns:a14="http://schemas.microsoft.com/office/drawing/2010/main" val="0"/>
            </a:ext>
          </a:extLst>
        </a:blip>
        <a:stretch>
          <a:fillRect/>
        </a:stretch>
      </xdr:blipFill>
      <xdr:spPr>
        <a:xfrm>
          <a:off x="4303395" y="265425555"/>
          <a:ext cx="1152525" cy="798195"/>
        </a:xfrm>
        <a:prstGeom prst="rect">
          <a:avLst/>
        </a:prstGeom>
      </xdr:spPr>
    </xdr:pic>
    <xdr:clientData/>
  </xdr:twoCellAnchor>
  <xdr:twoCellAnchor>
    <xdr:from>
      <xdr:col>3</xdr:col>
      <xdr:colOff>217551</xdr:colOff>
      <xdr:row>270</xdr:row>
      <xdr:rowOff>19533</xdr:rowOff>
    </xdr:from>
    <xdr:to>
      <xdr:col>3</xdr:col>
      <xdr:colOff>1130807</xdr:colOff>
      <xdr:row>270</xdr:row>
      <xdr:rowOff>962025</xdr:rowOff>
    </xdr:to>
    <xdr:pic>
      <xdr:nvPicPr>
        <xdr:cNvPr id="912" name="image232.jpeg">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229">
          <a:extLst>
            <a:ext uri="{28A0092B-C50C-407E-A947-70E740481C1C}">
              <a14:useLocalDpi xmlns:a14="http://schemas.microsoft.com/office/drawing/2010/main" val="0"/>
            </a:ext>
          </a:extLst>
        </a:blip>
        <a:stretch>
          <a:fillRect/>
        </a:stretch>
      </xdr:blipFill>
      <xdr:spPr>
        <a:xfrm>
          <a:off x="4469130" y="273462115"/>
          <a:ext cx="913130" cy="942975"/>
        </a:xfrm>
        <a:prstGeom prst="rect">
          <a:avLst/>
        </a:prstGeom>
      </xdr:spPr>
    </xdr:pic>
    <xdr:clientData/>
  </xdr:twoCellAnchor>
  <xdr:twoCellAnchor>
    <xdr:from>
      <xdr:col>3</xdr:col>
      <xdr:colOff>210311</xdr:colOff>
      <xdr:row>271</xdr:row>
      <xdr:rowOff>23465</xdr:rowOff>
    </xdr:from>
    <xdr:to>
      <xdr:col>3</xdr:col>
      <xdr:colOff>1128462</xdr:colOff>
      <xdr:row>271</xdr:row>
      <xdr:rowOff>971550</xdr:rowOff>
    </xdr:to>
    <xdr:pic>
      <xdr:nvPicPr>
        <xdr:cNvPr id="913" name="image233.jpeg">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230">
          <a:extLst>
            <a:ext uri="{28A0092B-C50C-407E-A947-70E740481C1C}">
              <a14:useLocalDpi xmlns:a14="http://schemas.microsoft.com/office/drawing/2010/main" val="0"/>
            </a:ext>
          </a:extLst>
        </a:blip>
        <a:stretch>
          <a:fillRect/>
        </a:stretch>
      </xdr:blipFill>
      <xdr:spPr>
        <a:xfrm>
          <a:off x="4462145" y="274483830"/>
          <a:ext cx="918210" cy="948690"/>
        </a:xfrm>
        <a:prstGeom prst="rect">
          <a:avLst/>
        </a:prstGeom>
      </xdr:spPr>
    </xdr:pic>
    <xdr:clientData/>
  </xdr:twoCellAnchor>
  <xdr:twoCellAnchor>
    <xdr:from>
      <xdr:col>3</xdr:col>
      <xdr:colOff>242951</xdr:colOff>
      <xdr:row>275</xdr:row>
      <xdr:rowOff>34663</xdr:rowOff>
    </xdr:from>
    <xdr:to>
      <xdr:col>3</xdr:col>
      <xdr:colOff>971550</xdr:colOff>
      <xdr:row>275</xdr:row>
      <xdr:rowOff>962024</xdr:rowOff>
    </xdr:to>
    <xdr:pic>
      <xdr:nvPicPr>
        <xdr:cNvPr id="914" name="image234.jpeg">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231">
          <a:extLst>
            <a:ext uri="{28A0092B-C50C-407E-A947-70E740481C1C}">
              <a14:useLocalDpi xmlns:a14="http://schemas.microsoft.com/office/drawing/2010/main" val="0"/>
            </a:ext>
          </a:extLst>
        </a:blip>
        <a:stretch>
          <a:fillRect/>
        </a:stretch>
      </xdr:blipFill>
      <xdr:spPr>
        <a:xfrm>
          <a:off x="4494530" y="278566880"/>
          <a:ext cx="728980" cy="927100"/>
        </a:xfrm>
        <a:prstGeom prst="rect">
          <a:avLst/>
        </a:prstGeom>
      </xdr:spPr>
    </xdr:pic>
    <xdr:clientData/>
  </xdr:twoCellAnchor>
  <xdr:twoCellAnchor>
    <xdr:from>
      <xdr:col>3</xdr:col>
      <xdr:colOff>155957</xdr:colOff>
      <xdr:row>285</xdr:row>
      <xdr:rowOff>25561</xdr:rowOff>
    </xdr:from>
    <xdr:to>
      <xdr:col>3</xdr:col>
      <xdr:colOff>1066801</xdr:colOff>
      <xdr:row>285</xdr:row>
      <xdr:rowOff>962025</xdr:rowOff>
    </xdr:to>
    <xdr:pic>
      <xdr:nvPicPr>
        <xdr:cNvPr id="915" name="image235.jpeg">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232">
          <a:extLst>
            <a:ext uri="{28A0092B-C50C-407E-A947-70E740481C1C}">
              <a14:useLocalDpi xmlns:a14="http://schemas.microsoft.com/office/drawing/2010/main" val="0"/>
            </a:ext>
          </a:extLst>
        </a:blip>
        <a:stretch>
          <a:fillRect/>
        </a:stretch>
      </xdr:blipFill>
      <xdr:spPr>
        <a:xfrm>
          <a:off x="4407535" y="288737040"/>
          <a:ext cx="911225" cy="936625"/>
        </a:xfrm>
        <a:prstGeom prst="rect">
          <a:avLst/>
        </a:prstGeom>
      </xdr:spPr>
    </xdr:pic>
    <xdr:clientData/>
  </xdr:twoCellAnchor>
  <xdr:twoCellAnchor>
    <xdr:from>
      <xdr:col>3</xdr:col>
      <xdr:colOff>38608</xdr:colOff>
      <xdr:row>278</xdr:row>
      <xdr:rowOff>67208</xdr:rowOff>
    </xdr:from>
    <xdr:to>
      <xdr:col>3</xdr:col>
      <xdr:colOff>1243544</xdr:colOff>
      <xdr:row>278</xdr:row>
      <xdr:rowOff>923925</xdr:rowOff>
    </xdr:to>
    <xdr:pic>
      <xdr:nvPicPr>
        <xdr:cNvPr id="916" name="image236.jpeg">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4290060" y="281652980"/>
          <a:ext cx="1205230" cy="857250"/>
        </a:xfrm>
        <a:prstGeom prst="rect">
          <a:avLst/>
        </a:prstGeom>
      </xdr:spPr>
    </xdr:pic>
    <xdr:clientData/>
  </xdr:twoCellAnchor>
  <xdr:twoCellAnchor>
    <xdr:from>
      <xdr:col>3</xdr:col>
      <xdr:colOff>40385</xdr:colOff>
      <xdr:row>279</xdr:row>
      <xdr:rowOff>191219</xdr:rowOff>
    </xdr:from>
    <xdr:to>
      <xdr:col>3</xdr:col>
      <xdr:colOff>1233944</xdr:colOff>
      <xdr:row>279</xdr:row>
      <xdr:rowOff>828675</xdr:rowOff>
    </xdr:to>
    <xdr:pic>
      <xdr:nvPicPr>
        <xdr:cNvPr id="917" name="image237.jpeg">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234">
          <a:extLst>
            <a:ext uri="{28A0092B-C50C-407E-A947-70E740481C1C}">
              <a14:useLocalDpi xmlns:a14="http://schemas.microsoft.com/office/drawing/2010/main" val="0"/>
            </a:ext>
          </a:extLst>
        </a:blip>
        <a:stretch>
          <a:fillRect/>
        </a:stretch>
      </xdr:blipFill>
      <xdr:spPr>
        <a:xfrm>
          <a:off x="4291965" y="282795345"/>
          <a:ext cx="1193800" cy="637540"/>
        </a:xfrm>
        <a:prstGeom prst="rect">
          <a:avLst/>
        </a:prstGeom>
      </xdr:spPr>
    </xdr:pic>
    <xdr:clientData/>
  </xdr:twoCellAnchor>
  <xdr:twoCellAnchor>
    <xdr:from>
      <xdr:col>3</xdr:col>
      <xdr:colOff>203454</xdr:colOff>
      <xdr:row>277</xdr:row>
      <xdr:rowOff>46880</xdr:rowOff>
    </xdr:from>
    <xdr:to>
      <xdr:col>3</xdr:col>
      <xdr:colOff>1048066</xdr:colOff>
      <xdr:row>277</xdr:row>
      <xdr:rowOff>962025</xdr:rowOff>
    </xdr:to>
    <xdr:pic>
      <xdr:nvPicPr>
        <xdr:cNvPr id="918" name="image238.jpeg">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4455160" y="280614755"/>
          <a:ext cx="844550" cy="915670"/>
        </a:xfrm>
        <a:prstGeom prst="rect">
          <a:avLst/>
        </a:prstGeom>
      </xdr:spPr>
    </xdr:pic>
    <xdr:clientData/>
  </xdr:twoCellAnchor>
  <xdr:twoCellAnchor>
    <xdr:from>
      <xdr:col>3</xdr:col>
      <xdr:colOff>214376</xdr:colOff>
      <xdr:row>272</xdr:row>
      <xdr:rowOff>25548</xdr:rowOff>
    </xdr:from>
    <xdr:to>
      <xdr:col>3</xdr:col>
      <xdr:colOff>1074802</xdr:colOff>
      <xdr:row>272</xdr:row>
      <xdr:rowOff>962025</xdr:rowOff>
    </xdr:to>
    <xdr:pic>
      <xdr:nvPicPr>
        <xdr:cNvPr id="919" name="image239.jpeg">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4465955" y="275504275"/>
          <a:ext cx="860425" cy="936625"/>
        </a:xfrm>
        <a:prstGeom prst="rect">
          <a:avLst/>
        </a:prstGeom>
      </xdr:spPr>
    </xdr:pic>
    <xdr:clientData/>
  </xdr:twoCellAnchor>
  <xdr:oneCellAnchor>
    <xdr:from>
      <xdr:col>3</xdr:col>
      <xdr:colOff>37465</xdr:colOff>
      <xdr:row>280</xdr:row>
      <xdr:rowOff>49223</xdr:rowOff>
    </xdr:from>
    <xdr:ext cx="1194090" cy="884227"/>
    <xdr:pic>
      <xdr:nvPicPr>
        <xdr:cNvPr id="920" name="image240.jpeg">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4289425" y="283671010"/>
          <a:ext cx="1193800" cy="884555"/>
        </a:xfrm>
        <a:prstGeom prst="rect">
          <a:avLst/>
        </a:prstGeom>
      </xdr:spPr>
    </xdr:pic>
    <xdr:clientData/>
  </xdr:oneCellAnchor>
  <xdr:twoCellAnchor>
    <xdr:from>
      <xdr:col>3</xdr:col>
      <xdr:colOff>188087</xdr:colOff>
      <xdr:row>273</xdr:row>
      <xdr:rowOff>9424</xdr:rowOff>
    </xdr:from>
    <xdr:to>
      <xdr:col>3</xdr:col>
      <xdr:colOff>1094956</xdr:colOff>
      <xdr:row>273</xdr:row>
      <xdr:rowOff>952499</xdr:rowOff>
    </xdr:to>
    <xdr:pic>
      <xdr:nvPicPr>
        <xdr:cNvPr id="921" name="image241.jpeg">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4439920" y="276505670"/>
          <a:ext cx="906780" cy="942975"/>
        </a:xfrm>
        <a:prstGeom prst="rect">
          <a:avLst/>
        </a:prstGeom>
      </xdr:spPr>
    </xdr:pic>
    <xdr:clientData/>
  </xdr:twoCellAnchor>
  <xdr:twoCellAnchor>
    <xdr:from>
      <xdr:col>3</xdr:col>
      <xdr:colOff>25019</xdr:colOff>
      <xdr:row>281</xdr:row>
      <xdr:rowOff>68943</xdr:rowOff>
    </xdr:from>
    <xdr:to>
      <xdr:col>3</xdr:col>
      <xdr:colOff>1248220</xdr:colOff>
      <xdr:row>281</xdr:row>
      <xdr:rowOff>885825</xdr:rowOff>
    </xdr:to>
    <xdr:pic>
      <xdr:nvPicPr>
        <xdr:cNvPr id="922" name="image242.jpeg">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4276725" y="284708600"/>
          <a:ext cx="1223010" cy="817245"/>
        </a:xfrm>
        <a:prstGeom prst="rect">
          <a:avLst/>
        </a:prstGeom>
      </xdr:spPr>
    </xdr:pic>
    <xdr:clientData/>
  </xdr:twoCellAnchor>
  <xdr:twoCellAnchor>
    <xdr:from>
      <xdr:col>3</xdr:col>
      <xdr:colOff>37465</xdr:colOff>
      <xdr:row>268</xdr:row>
      <xdr:rowOff>70853</xdr:rowOff>
    </xdr:from>
    <xdr:to>
      <xdr:col>3</xdr:col>
      <xdr:colOff>1241801</xdr:colOff>
      <xdr:row>268</xdr:row>
      <xdr:rowOff>904875</xdr:rowOff>
    </xdr:to>
    <xdr:pic>
      <xdr:nvPicPr>
        <xdr:cNvPr id="923" name="image243.jpeg">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4289425" y="271477740"/>
          <a:ext cx="1203960" cy="834390"/>
        </a:xfrm>
        <a:prstGeom prst="rect">
          <a:avLst/>
        </a:prstGeom>
      </xdr:spPr>
    </xdr:pic>
    <xdr:clientData/>
  </xdr:twoCellAnchor>
  <xdr:twoCellAnchor>
    <xdr:from>
      <xdr:col>3</xdr:col>
      <xdr:colOff>38353</xdr:colOff>
      <xdr:row>282</xdr:row>
      <xdr:rowOff>76534</xdr:rowOff>
    </xdr:from>
    <xdr:to>
      <xdr:col>3</xdr:col>
      <xdr:colOff>1237484</xdr:colOff>
      <xdr:row>282</xdr:row>
      <xdr:rowOff>895350</xdr:rowOff>
    </xdr:to>
    <xdr:pic>
      <xdr:nvPicPr>
        <xdr:cNvPr id="924" name="image244.jpeg">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4290060" y="285734125"/>
          <a:ext cx="1198880" cy="819150"/>
        </a:xfrm>
        <a:prstGeom prst="rect">
          <a:avLst/>
        </a:prstGeom>
      </xdr:spPr>
    </xdr:pic>
    <xdr:clientData/>
  </xdr:twoCellAnchor>
  <xdr:twoCellAnchor>
    <xdr:from>
      <xdr:col>3</xdr:col>
      <xdr:colOff>234314</xdr:colOff>
      <xdr:row>274</xdr:row>
      <xdr:rowOff>8407</xdr:rowOff>
    </xdr:from>
    <xdr:to>
      <xdr:col>3</xdr:col>
      <xdr:colOff>1029089</xdr:colOff>
      <xdr:row>274</xdr:row>
      <xdr:rowOff>1000124</xdr:rowOff>
    </xdr:to>
    <xdr:pic>
      <xdr:nvPicPr>
        <xdr:cNvPr id="925" name="image245.jpeg">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4485640" y="277522940"/>
          <a:ext cx="795020" cy="991235"/>
        </a:xfrm>
        <a:prstGeom prst="rect">
          <a:avLst/>
        </a:prstGeom>
      </xdr:spPr>
    </xdr:pic>
    <xdr:clientData/>
  </xdr:twoCellAnchor>
  <xdr:twoCellAnchor>
    <xdr:from>
      <xdr:col>3</xdr:col>
      <xdr:colOff>172211</xdr:colOff>
      <xdr:row>283</xdr:row>
      <xdr:rowOff>13890</xdr:rowOff>
    </xdr:from>
    <xdr:to>
      <xdr:col>3</xdr:col>
      <xdr:colOff>1047750</xdr:colOff>
      <xdr:row>283</xdr:row>
      <xdr:rowOff>990600</xdr:rowOff>
    </xdr:to>
    <xdr:pic>
      <xdr:nvPicPr>
        <xdr:cNvPr id="926" name="image246.jpeg">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243">
          <a:extLst>
            <a:ext uri="{28A0092B-C50C-407E-A947-70E740481C1C}">
              <a14:useLocalDpi xmlns:a14="http://schemas.microsoft.com/office/drawing/2010/main" val="0"/>
            </a:ext>
          </a:extLst>
        </a:blip>
        <a:stretch>
          <a:fillRect/>
        </a:stretch>
      </xdr:blipFill>
      <xdr:spPr>
        <a:xfrm>
          <a:off x="4424045" y="286689165"/>
          <a:ext cx="875665" cy="977265"/>
        </a:xfrm>
        <a:prstGeom prst="rect">
          <a:avLst/>
        </a:prstGeom>
      </xdr:spPr>
    </xdr:pic>
    <xdr:clientData/>
  </xdr:twoCellAnchor>
  <xdr:twoCellAnchor>
    <xdr:from>
      <xdr:col>3</xdr:col>
      <xdr:colOff>217551</xdr:colOff>
      <xdr:row>284</xdr:row>
      <xdr:rowOff>18566</xdr:rowOff>
    </xdr:from>
    <xdr:to>
      <xdr:col>3</xdr:col>
      <xdr:colOff>1128995</xdr:colOff>
      <xdr:row>284</xdr:row>
      <xdr:rowOff>933450</xdr:rowOff>
    </xdr:to>
    <xdr:pic>
      <xdr:nvPicPr>
        <xdr:cNvPr id="927" name="image247.jpeg">
          <a:extLst>
            <a:ext uri="{FF2B5EF4-FFF2-40B4-BE49-F238E27FC236}">
              <a16:creationId xmlns:a16="http://schemas.microsoft.com/office/drawing/2014/main" id="{00000000-0008-0000-0000-00009F030000}"/>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4469130" y="287712150"/>
          <a:ext cx="911225" cy="915035"/>
        </a:xfrm>
        <a:prstGeom prst="rect">
          <a:avLst/>
        </a:prstGeom>
      </xdr:spPr>
    </xdr:pic>
    <xdr:clientData/>
  </xdr:twoCellAnchor>
  <xdr:twoCellAnchor>
    <xdr:from>
      <xdr:col>3</xdr:col>
      <xdr:colOff>56768</xdr:colOff>
      <xdr:row>269</xdr:row>
      <xdr:rowOff>96129</xdr:rowOff>
    </xdr:from>
    <xdr:to>
      <xdr:col>3</xdr:col>
      <xdr:colOff>1209689</xdr:colOff>
      <xdr:row>269</xdr:row>
      <xdr:rowOff>885825</xdr:rowOff>
    </xdr:to>
    <xdr:pic>
      <xdr:nvPicPr>
        <xdr:cNvPr id="928" name="image248.jpeg">
          <a:extLst>
            <a:ext uri="{FF2B5EF4-FFF2-40B4-BE49-F238E27FC236}">
              <a16:creationId xmlns:a16="http://schemas.microsoft.com/office/drawing/2014/main" id="{00000000-0008-0000-0000-0000A0030000}"/>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4308475" y="272521045"/>
          <a:ext cx="1153160" cy="789940"/>
        </a:xfrm>
        <a:prstGeom prst="rect">
          <a:avLst/>
        </a:prstGeom>
      </xdr:spPr>
    </xdr:pic>
    <xdr:clientData/>
  </xdr:twoCellAnchor>
  <xdr:twoCellAnchor>
    <xdr:from>
      <xdr:col>3</xdr:col>
      <xdr:colOff>255651</xdr:colOff>
      <xdr:row>276</xdr:row>
      <xdr:rowOff>26155</xdr:rowOff>
    </xdr:from>
    <xdr:to>
      <xdr:col>3</xdr:col>
      <xdr:colOff>1067757</xdr:colOff>
      <xdr:row>276</xdr:row>
      <xdr:rowOff>942974</xdr:rowOff>
    </xdr:to>
    <xdr:pic>
      <xdr:nvPicPr>
        <xdr:cNvPr id="929" name="image249.jpeg">
          <a:extLst>
            <a:ext uri="{FF2B5EF4-FFF2-40B4-BE49-F238E27FC236}">
              <a16:creationId xmlns:a16="http://schemas.microsoft.com/office/drawing/2014/main" id="{00000000-0008-0000-0000-0000A1030000}"/>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4507230" y="279576530"/>
          <a:ext cx="812165" cy="916305"/>
        </a:xfrm>
        <a:prstGeom prst="rect">
          <a:avLst/>
        </a:prstGeom>
      </xdr:spPr>
    </xdr:pic>
    <xdr:clientData/>
  </xdr:twoCellAnchor>
  <xdr:twoCellAnchor>
    <xdr:from>
      <xdr:col>3</xdr:col>
      <xdr:colOff>47625</xdr:colOff>
      <xdr:row>291</xdr:row>
      <xdr:rowOff>71301</xdr:rowOff>
    </xdr:from>
    <xdr:to>
      <xdr:col>3</xdr:col>
      <xdr:colOff>1213139</xdr:colOff>
      <xdr:row>291</xdr:row>
      <xdr:rowOff>923925</xdr:rowOff>
    </xdr:to>
    <xdr:pic>
      <xdr:nvPicPr>
        <xdr:cNvPr id="930" name="image250.jpeg">
          <a:extLst>
            <a:ext uri="{FF2B5EF4-FFF2-40B4-BE49-F238E27FC236}">
              <a16:creationId xmlns:a16="http://schemas.microsoft.com/office/drawing/2014/main" id="{00000000-0008-0000-0000-0000A2030000}"/>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4299585" y="294890190"/>
          <a:ext cx="1165225" cy="852805"/>
        </a:xfrm>
        <a:prstGeom prst="rect">
          <a:avLst/>
        </a:prstGeom>
      </xdr:spPr>
    </xdr:pic>
    <xdr:clientData/>
  </xdr:twoCellAnchor>
  <xdr:twoCellAnchor>
    <xdr:from>
      <xdr:col>3</xdr:col>
      <xdr:colOff>28574</xdr:colOff>
      <xdr:row>292</xdr:row>
      <xdr:rowOff>118919</xdr:rowOff>
    </xdr:from>
    <xdr:to>
      <xdr:col>3</xdr:col>
      <xdr:colOff>1243385</xdr:colOff>
      <xdr:row>292</xdr:row>
      <xdr:rowOff>914401</xdr:rowOff>
    </xdr:to>
    <xdr:pic>
      <xdr:nvPicPr>
        <xdr:cNvPr id="931" name="image251.jpeg">
          <a:extLst>
            <a:ext uri="{FF2B5EF4-FFF2-40B4-BE49-F238E27FC236}">
              <a16:creationId xmlns:a16="http://schemas.microsoft.com/office/drawing/2014/main" id="{00000000-0008-0000-0000-0000A3030000}"/>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4279900" y="295955720"/>
          <a:ext cx="1215390" cy="795655"/>
        </a:xfrm>
        <a:prstGeom prst="rect">
          <a:avLst/>
        </a:prstGeom>
      </xdr:spPr>
    </xdr:pic>
    <xdr:clientData/>
  </xdr:twoCellAnchor>
  <xdr:twoCellAnchor>
    <xdr:from>
      <xdr:col>3</xdr:col>
      <xdr:colOff>15240</xdr:colOff>
      <xdr:row>293</xdr:row>
      <xdr:rowOff>63266</xdr:rowOff>
    </xdr:from>
    <xdr:to>
      <xdr:col>4</xdr:col>
      <xdr:colOff>3473</xdr:colOff>
      <xdr:row>293</xdr:row>
      <xdr:rowOff>838200</xdr:rowOff>
    </xdr:to>
    <xdr:pic>
      <xdr:nvPicPr>
        <xdr:cNvPr id="932" name="image252.jpeg">
          <a:extLst>
            <a:ext uri="{FF2B5EF4-FFF2-40B4-BE49-F238E27FC236}">
              <a16:creationId xmlns:a16="http://schemas.microsoft.com/office/drawing/2014/main" id="{00000000-0008-0000-0000-0000A4030000}"/>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4267200" y="296917745"/>
          <a:ext cx="1256665" cy="775335"/>
        </a:xfrm>
        <a:prstGeom prst="rect">
          <a:avLst/>
        </a:prstGeom>
      </xdr:spPr>
    </xdr:pic>
    <xdr:clientData/>
  </xdr:twoCellAnchor>
  <xdr:twoCellAnchor>
    <xdr:from>
      <xdr:col>3</xdr:col>
      <xdr:colOff>31750</xdr:colOff>
      <xdr:row>294</xdr:row>
      <xdr:rowOff>17916</xdr:rowOff>
    </xdr:from>
    <xdr:to>
      <xdr:col>3</xdr:col>
      <xdr:colOff>1189768</xdr:colOff>
      <xdr:row>294</xdr:row>
      <xdr:rowOff>971550</xdr:rowOff>
    </xdr:to>
    <xdr:pic>
      <xdr:nvPicPr>
        <xdr:cNvPr id="933" name="image253.jpeg">
          <a:extLst>
            <a:ext uri="{FF2B5EF4-FFF2-40B4-BE49-F238E27FC236}">
              <a16:creationId xmlns:a16="http://schemas.microsoft.com/office/drawing/2014/main" id="{00000000-0008-0000-0000-0000A5030000}"/>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4283710" y="297890565"/>
          <a:ext cx="1157605" cy="953770"/>
        </a:xfrm>
        <a:prstGeom prst="rect">
          <a:avLst/>
        </a:prstGeom>
      </xdr:spPr>
    </xdr:pic>
    <xdr:clientData/>
  </xdr:twoCellAnchor>
  <xdr:twoCellAnchor>
    <xdr:from>
      <xdr:col>3</xdr:col>
      <xdr:colOff>25907</xdr:colOff>
      <xdr:row>295</xdr:row>
      <xdr:rowOff>27801</xdr:rowOff>
    </xdr:from>
    <xdr:to>
      <xdr:col>3</xdr:col>
      <xdr:colOff>1238506</xdr:colOff>
      <xdr:row>295</xdr:row>
      <xdr:rowOff>923925</xdr:rowOff>
    </xdr:to>
    <xdr:pic>
      <xdr:nvPicPr>
        <xdr:cNvPr id="934" name="image254.jpeg">
          <a:extLst>
            <a:ext uri="{FF2B5EF4-FFF2-40B4-BE49-F238E27FC236}">
              <a16:creationId xmlns:a16="http://schemas.microsoft.com/office/drawing/2014/main" id="{00000000-0008-0000-0000-0000A6030000}"/>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4277360" y="298917995"/>
          <a:ext cx="1212850" cy="896620"/>
        </a:xfrm>
        <a:prstGeom prst="rect">
          <a:avLst/>
        </a:prstGeom>
      </xdr:spPr>
    </xdr:pic>
    <xdr:clientData/>
  </xdr:twoCellAnchor>
  <xdr:twoCellAnchor>
    <xdr:from>
      <xdr:col>3</xdr:col>
      <xdr:colOff>31749</xdr:colOff>
      <xdr:row>296</xdr:row>
      <xdr:rowOff>53305</xdr:rowOff>
    </xdr:from>
    <xdr:to>
      <xdr:col>3</xdr:col>
      <xdr:colOff>1226380</xdr:colOff>
      <xdr:row>296</xdr:row>
      <xdr:rowOff>809625</xdr:rowOff>
    </xdr:to>
    <xdr:pic>
      <xdr:nvPicPr>
        <xdr:cNvPr id="935" name="image255.jpeg">
          <a:extLst>
            <a:ext uri="{FF2B5EF4-FFF2-40B4-BE49-F238E27FC236}">
              <a16:creationId xmlns:a16="http://schemas.microsoft.com/office/drawing/2014/main" id="{00000000-0008-0000-0000-0000A7030000}"/>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4283075" y="299961300"/>
          <a:ext cx="1195070" cy="756920"/>
        </a:xfrm>
        <a:prstGeom prst="rect">
          <a:avLst/>
        </a:prstGeom>
      </xdr:spPr>
    </xdr:pic>
    <xdr:clientData/>
  </xdr:twoCellAnchor>
  <xdr:twoCellAnchor>
    <xdr:from>
      <xdr:col>3</xdr:col>
      <xdr:colOff>15240</xdr:colOff>
      <xdr:row>297</xdr:row>
      <xdr:rowOff>37393</xdr:rowOff>
    </xdr:from>
    <xdr:to>
      <xdr:col>3</xdr:col>
      <xdr:colOff>1258463</xdr:colOff>
      <xdr:row>297</xdr:row>
      <xdr:rowOff>866775</xdr:rowOff>
    </xdr:to>
    <xdr:pic>
      <xdr:nvPicPr>
        <xdr:cNvPr id="936" name="image256.jpeg">
          <a:extLst>
            <a:ext uri="{FF2B5EF4-FFF2-40B4-BE49-F238E27FC236}">
              <a16:creationId xmlns:a16="http://schemas.microsoft.com/office/drawing/2014/main" id="{00000000-0008-0000-0000-0000A8030000}"/>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4267200" y="300963330"/>
          <a:ext cx="1242695" cy="829945"/>
        </a:xfrm>
        <a:prstGeom prst="rect">
          <a:avLst/>
        </a:prstGeom>
      </xdr:spPr>
    </xdr:pic>
    <xdr:clientData/>
  </xdr:twoCellAnchor>
  <xdr:twoCellAnchor>
    <xdr:from>
      <xdr:col>3</xdr:col>
      <xdr:colOff>15240</xdr:colOff>
      <xdr:row>298</xdr:row>
      <xdr:rowOff>32515</xdr:rowOff>
    </xdr:from>
    <xdr:to>
      <xdr:col>3</xdr:col>
      <xdr:colOff>1260047</xdr:colOff>
      <xdr:row>298</xdr:row>
      <xdr:rowOff>904874</xdr:rowOff>
    </xdr:to>
    <xdr:pic>
      <xdr:nvPicPr>
        <xdr:cNvPr id="937" name="image257.jpeg">
          <a:extLst>
            <a:ext uri="{FF2B5EF4-FFF2-40B4-BE49-F238E27FC236}">
              <a16:creationId xmlns:a16="http://schemas.microsoft.com/office/drawing/2014/main" id="{00000000-0008-0000-0000-0000A9030000}"/>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4267200" y="301976790"/>
          <a:ext cx="1244600" cy="871855"/>
        </a:xfrm>
        <a:prstGeom prst="rect">
          <a:avLst/>
        </a:prstGeom>
      </xdr:spPr>
    </xdr:pic>
    <xdr:clientData/>
  </xdr:twoCellAnchor>
  <xdr:twoCellAnchor>
    <xdr:from>
      <xdr:col>3</xdr:col>
      <xdr:colOff>15240</xdr:colOff>
      <xdr:row>299</xdr:row>
      <xdr:rowOff>22618</xdr:rowOff>
    </xdr:from>
    <xdr:to>
      <xdr:col>3</xdr:col>
      <xdr:colOff>1233428</xdr:colOff>
      <xdr:row>299</xdr:row>
      <xdr:rowOff>876299</xdr:rowOff>
    </xdr:to>
    <xdr:pic>
      <xdr:nvPicPr>
        <xdr:cNvPr id="938" name="image258.jpeg">
          <a:extLst>
            <a:ext uri="{FF2B5EF4-FFF2-40B4-BE49-F238E27FC236}">
              <a16:creationId xmlns:a16="http://schemas.microsoft.com/office/drawing/2014/main" id="{00000000-0008-0000-0000-0000AA030000}"/>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4267200" y="302984535"/>
          <a:ext cx="1217930" cy="853440"/>
        </a:xfrm>
        <a:prstGeom prst="rect">
          <a:avLst/>
        </a:prstGeom>
      </xdr:spPr>
    </xdr:pic>
    <xdr:clientData/>
  </xdr:twoCellAnchor>
  <xdr:twoCellAnchor>
    <xdr:from>
      <xdr:col>3</xdr:col>
      <xdr:colOff>33401</xdr:colOff>
      <xdr:row>300</xdr:row>
      <xdr:rowOff>17331</xdr:rowOff>
    </xdr:from>
    <xdr:to>
      <xdr:col>3</xdr:col>
      <xdr:colOff>1216092</xdr:colOff>
      <xdr:row>300</xdr:row>
      <xdr:rowOff>971550</xdr:rowOff>
    </xdr:to>
    <xdr:pic>
      <xdr:nvPicPr>
        <xdr:cNvPr id="939" name="image259.jpeg">
          <a:extLst>
            <a:ext uri="{FF2B5EF4-FFF2-40B4-BE49-F238E27FC236}">
              <a16:creationId xmlns:a16="http://schemas.microsoft.com/office/drawing/2014/main" id="{00000000-0008-0000-0000-0000AB030000}"/>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4284980" y="303997360"/>
          <a:ext cx="1183005" cy="954405"/>
        </a:xfrm>
        <a:prstGeom prst="rect">
          <a:avLst/>
        </a:prstGeom>
      </xdr:spPr>
    </xdr:pic>
    <xdr:clientData/>
  </xdr:twoCellAnchor>
  <xdr:twoCellAnchor>
    <xdr:from>
      <xdr:col>3</xdr:col>
      <xdr:colOff>53975</xdr:colOff>
      <xdr:row>301</xdr:row>
      <xdr:rowOff>2512</xdr:rowOff>
    </xdr:from>
    <xdr:to>
      <xdr:col>3</xdr:col>
      <xdr:colOff>1186529</xdr:colOff>
      <xdr:row>301</xdr:row>
      <xdr:rowOff>971550</xdr:rowOff>
    </xdr:to>
    <xdr:pic>
      <xdr:nvPicPr>
        <xdr:cNvPr id="940" name="image260.jpeg">
          <a:extLst>
            <a:ext uri="{FF2B5EF4-FFF2-40B4-BE49-F238E27FC236}">
              <a16:creationId xmlns:a16="http://schemas.microsoft.com/office/drawing/2014/main" id="{00000000-0008-0000-0000-0000AC030000}"/>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4305935" y="305000025"/>
          <a:ext cx="1132205" cy="969645"/>
        </a:xfrm>
        <a:prstGeom prst="rect">
          <a:avLst/>
        </a:prstGeom>
      </xdr:spPr>
    </xdr:pic>
    <xdr:clientData/>
  </xdr:twoCellAnchor>
  <xdr:twoCellAnchor>
    <xdr:from>
      <xdr:col>3</xdr:col>
      <xdr:colOff>37465</xdr:colOff>
      <xdr:row>302</xdr:row>
      <xdr:rowOff>27161</xdr:rowOff>
    </xdr:from>
    <xdr:to>
      <xdr:col>3</xdr:col>
      <xdr:colOff>1249624</xdr:colOff>
      <xdr:row>302</xdr:row>
      <xdr:rowOff>904875</xdr:rowOff>
    </xdr:to>
    <xdr:pic>
      <xdr:nvPicPr>
        <xdr:cNvPr id="941" name="image261.jpeg">
          <a:extLst>
            <a:ext uri="{FF2B5EF4-FFF2-40B4-BE49-F238E27FC236}">
              <a16:creationId xmlns:a16="http://schemas.microsoft.com/office/drawing/2014/main" id="{00000000-0008-0000-0000-0000AD030000}"/>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4289425" y="306042695"/>
          <a:ext cx="1211580" cy="878205"/>
        </a:xfrm>
        <a:prstGeom prst="rect">
          <a:avLst/>
        </a:prstGeom>
      </xdr:spPr>
    </xdr:pic>
    <xdr:clientData/>
  </xdr:twoCellAnchor>
  <xdr:twoCellAnchor>
    <xdr:from>
      <xdr:col>3</xdr:col>
      <xdr:colOff>37465</xdr:colOff>
      <xdr:row>303</xdr:row>
      <xdr:rowOff>22264</xdr:rowOff>
    </xdr:from>
    <xdr:to>
      <xdr:col>3</xdr:col>
      <xdr:colOff>867833</xdr:colOff>
      <xdr:row>303</xdr:row>
      <xdr:rowOff>847725</xdr:rowOff>
    </xdr:to>
    <xdr:pic>
      <xdr:nvPicPr>
        <xdr:cNvPr id="942" name="image262.jpeg">
          <a:extLst>
            <a:ext uri="{FF2B5EF4-FFF2-40B4-BE49-F238E27FC236}">
              <a16:creationId xmlns:a16="http://schemas.microsoft.com/office/drawing/2014/main" id="{00000000-0008-0000-0000-0000AE030000}"/>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4289425" y="307056155"/>
          <a:ext cx="829945" cy="825500"/>
        </a:xfrm>
        <a:prstGeom prst="rect">
          <a:avLst/>
        </a:prstGeom>
      </xdr:spPr>
    </xdr:pic>
    <xdr:clientData/>
  </xdr:twoCellAnchor>
  <xdr:twoCellAnchor>
    <xdr:from>
      <xdr:col>3</xdr:col>
      <xdr:colOff>60833</xdr:colOff>
      <xdr:row>304</xdr:row>
      <xdr:rowOff>74565</xdr:rowOff>
    </xdr:from>
    <xdr:to>
      <xdr:col>3</xdr:col>
      <xdr:colOff>1085850</xdr:colOff>
      <xdr:row>304</xdr:row>
      <xdr:rowOff>847725</xdr:rowOff>
    </xdr:to>
    <xdr:pic>
      <xdr:nvPicPr>
        <xdr:cNvPr id="943" name="image263.jpeg">
          <a:extLst>
            <a:ext uri="{FF2B5EF4-FFF2-40B4-BE49-F238E27FC236}">
              <a16:creationId xmlns:a16="http://schemas.microsoft.com/office/drawing/2014/main" id="{00000000-0008-0000-0000-0000AF030000}"/>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4312285" y="308126130"/>
          <a:ext cx="1025525" cy="773430"/>
        </a:xfrm>
        <a:prstGeom prst="rect">
          <a:avLst/>
        </a:prstGeom>
      </xdr:spPr>
    </xdr:pic>
    <xdr:clientData/>
  </xdr:twoCellAnchor>
  <xdr:twoCellAnchor>
    <xdr:from>
      <xdr:col>3</xdr:col>
      <xdr:colOff>126619</xdr:colOff>
      <xdr:row>286</xdr:row>
      <xdr:rowOff>37652</xdr:rowOff>
    </xdr:from>
    <xdr:to>
      <xdr:col>3</xdr:col>
      <xdr:colOff>990601</xdr:colOff>
      <xdr:row>286</xdr:row>
      <xdr:rowOff>952499</xdr:rowOff>
    </xdr:to>
    <xdr:pic>
      <xdr:nvPicPr>
        <xdr:cNvPr id="944" name="image264.jpeg">
          <a:extLst>
            <a:ext uri="{FF2B5EF4-FFF2-40B4-BE49-F238E27FC236}">
              <a16:creationId xmlns:a16="http://schemas.microsoft.com/office/drawing/2014/main" id="{00000000-0008-0000-0000-0000B0030000}"/>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4378325" y="289767010"/>
          <a:ext cx="864235" cy="914400"/>
        </a:xfrm>
        <a:prstGeom prst="rect">
          <a:avLst/>
        </a:prstGeom>
      </xdr:spPr>
    </xdr:pic>
    <xdr:clientData/>
  </xdr:twoCellAnchor>
  <xdr:twoCellAnchor>
    <xdr:from>
      <xdr:col>3</xdr:col>
      <xdr:colOff>127508</xdr:colOff>
      <xdr:row>290</xdr:row>
      <xdr:rowOff>31861</xdr:rowOff>
    </xdr:from>
    <xdr:to>
      <xdr:col>3</xdr:col>
      <xdr:colOff>1066800</xdr:colOff>
      <xdr:row>290</xdr:row>
      <xdr:rowOff>981075</xdr:rowOff>
    </xdr:to>
    <xdr:pic>
      <xdr:nvPicPr>
        <xdr:cNvPr id="945" name="image265.jpeg">
          <a:extLst>
            <a:ext uri="{FF2B5EF4-FFF2-40B4-BE49-F238E27FC236}">
              <a16:creationId xmlns:a16="http://schemas.microsoft.com/office/drawing/2014/main" id="{00000000-0008-0000-0000-0000B1030000}"/>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4378960" y="293832915"/>
          <a:ext cx="939800" cy="949325"/>
        </a:xfrm>
        <a:prstGeom prst="rect">
          <a:avLst/>
        </a:prstGeom>
      </xdr:spPr>
    </xdr:pic>
    <xdr:clientData/>
  </xdr:twoCellAnchor>
  <xdr:twoCellAnchor>
    <xdr:from>
      <xdr:col>3</xdr:col>
      <xdr:colOff>155194</xdr:colOff>
      <xdr:row>287</xdr:row>
      <xdr:rowOff>10269</xdr:rowOff>
    </xdr:from>
    <xdr:to>
      <xdr:col>3</xdr:col>
      <xdr:colOff>1104900</xdr:colOff>
      <xdr:row>287</xdr:row>
      <xdr:rowOff>952500</xdr:rowOff>
    </xdr:to>
    <xdr:pic>
      <xdr:nvPicPr>
        <xdr:cNvPr id="946" name="image266.jpeg">
          <a:extLst>
            <a:ext uri="{FF2B5EF4-FFF2-40B4-BE49-F238E27FC236}">
              <a16:creationId xmlns:a16="http://schemas.microsoft.com/office/drawing/2014/main" id="{00000000-0008-0000-0000-0000B2030000}"/>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4406900" y="290757610"/>
          <a:ext cx="949960" cy="942340"/>
        </a:xfrm>
        <a:prstGeom prst="rect">
          <a:avLst/>
        </a:prstGeom>
      </xdr:spPr>
    </xdr:pic>
    <xdr:clientData/>
  </xdr:twoCellAnchor>
  <xdr:twoCellAnchor>
    <xdr:from>
      <xdr:col>3</xdr:col>
      <xdr:colOff>145414</xdr:colOff>
      <xdr:row>288</xdr:row>
      <xdr:rowOff>48902</xdr:rowOff>
    </xdr:from>
    <xdr:to>
      <xdr:col>3</xdr:col>
      <xdr:colOff>1038225</xdr:colOff>
      <xdr:row>288</xdr:row>
      <xdr:rowOff>971550</xdr:rowOff>
    </xdr:to>
    <xdr:pic>
      <xdr:nvPicPr>
        <xdr:cNvPr id="947" name="image267.jpeg">
          <a:extLst>
            <a:ext uri="{FF2B5EF4-FFF2-40B4-BE49-F238E27FC236}">
              <a16:creationId xmlns:a16="http://schemas.microsoft.com/office/drawing/2014/main" id="{00000000-0008-0000-0000-0000B3030000}"/>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4396740" y="291814250"/>
          <a:ext cx="893445" cy="922655"/>
        </a:xfrm>
        <a:prstGeom prst="rect">
          <a:avLst/>
        </a:prstGeom>
      </xdr:spPr>
    </xdr:pic>
    <xdr:clientData/>
  </xdr:twoCellAnchor>
  <xdr:twoCellAnchor>
    <xdr:from>
      <xdr:col>3</xdr:col>
      <xdr:colOff>177419</xdr:colOff>
      <xdr:row>289</xdr:row>
      <xdr:rowOff>61689</xdr:rowOff>
    </xdr:from>
    <xdr:to>
      <xdr:col>3</xdr:col>
      <xdr:colOff>1104900</xdr:colOff>
      <xdr:row>289</xdr:row>
      <xdr:rowOff>981075</xdr:rowOff>
    </xdr:to>
    <xdr:pic>
      <xdr:nvPicPr>
        <xdr:cNvPr id="948" name="image268.jpeg">
          <a:extLst>
            <a:ext uri="{FF2B5EF4-FFF2-40B4-BE49-F238E27FC236}">
              <a16:creationId xmlns:a16="http://schemas.microsoft.com/office/drawing/2014/main" id="{00000000-0008-0000-0000-0000B4030000}"/>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4429125" y="292844855"/>
          <a:ext cx="927735" cy="919480"/>
        </a:xfrm>
        <a:prstGeom prst="rect">
          <a:avLst/>
        </a:prstGeom>
      </xdr:spPr>
    </xdr:pic>
    <xdr:clientData/>
  </xdr:twoCellAnchor>
  <xdr:twoCellAnchor>
    <xdr:from>
      <xdr:col>3</xdr:col>
      <xdr:colOff>123190</xdr:colOff>
      <xdr:row>305</xdr:row>
      <xdr:rowOff>82594</xdr:rowOff>
    </xdr:from>
    <xdr:to>
      <xdr:col>3</xdr:col>
      <xdr:colOff>1114425</xdr:colOff>
      <xdr:row>305</xdr:row>
      <xdr:rowOff>942975</xdr:rowOff>
    </xdr:to>
    <xdr:pic>
      <xdr:nvPicPr>
        <xdr:cNvPr id="949" name="image269.jpeg">
          <a:extLst>
            <a:ext uri="{FF2B5EF4-FFF2-40B4-BE49-F238E27FC236}">
              <a16:creationId xmlns:a16="http://schemas.microsoft.com/office/drawing/2014/main" id="{00000000-0008-0000-0000-0000B5030000}"/>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4375150" y="309152290"/>
          <a:ext cx="991235" cy="860425"/>
        </a:xfrm>
        <a:prstGeom prst="rect">
          <a:avLst/>
        </a:prstGeom>
      </xdr:spPr>
    </xdr:pic>
    <xdr:clientData/>
  </xdr:twoCellAnchor>
  <xdr:twoCellAnchor>
    <xdr:from>
      <xdr:col>3</xdr:col>
      <xdr:colOff>164973</xdr:colOff>
      <xdr:row>306</xdr:row>
      <xdr:rowOff>28145</xdr:rowOff>
    </xdr:from>
    <xdr:to>
      <xdr:col>3</xdr:col>
      <xdr:colOff>1038225</xdr:colOff>
      <xdr:row>306</xdr:row>
      <xdr:rowOff>918171</xdr:rowOff>
    </xdr:to>
    <xdr:pic>
      <xdr:nvPicPr>
        <xdr:cNvPr id="950" name="image270.jpeg">
          <a:extLst>
            <a:ext uri="{FF2B5EF4-FFF2-40B4-BE49-F238E27FC236}">
              <a16:creationId xmlns:a16="http://schemas.microsoft.com/office/drawing/2014/main" id="{00000000-0008-0000-0000-0000B6030000}"/>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4416425" y="310115585"/>
          <a:ext cx="873760" cy="889635"/>
        </a:xfrm>
        <a:prstGeom prst="rect">
          <a:avLst/>
        </a:prstGeom>
      </xdr:spPr>
    </xdr:pic>
    <xdr:clientData/>
  </xdr:twoCellAnchor>
  <xdr:twoCellAnchor>
    <xdr:from>
      <xdr:col>3</xdr:col>
      <xdr:colOff>74168</xdr:colOff>
      <xdr:row>307</xdr:row>
      <xdr:rowOff>99041</xdr:rowOff>
    </xdr:from>
    <xdr:to>
      <xdr:col>3</xdr:col>
      <xdr:colOff>1113771</xdr:colOff>
      <xdr:row>307</xdr:row>
      <xdr:rowOff>942974</xdr:rowOff>
    </xdr:to>
    <xdr:pic>
      <xdr:nvPicPr>
        <xdr:cNvPr id="951" name="image271.jpeg">
          <a:extLst>
            <a:ext uri="{FF2B5EF4-FFF2-40B4-BE49-F238E27FC236}">
              <a16:creationId xmlns:a16="http://schemas.microsoft.com/office/drawing/2014/main" id="{00000000-0008-0000-0000-0000B7030000}"/>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4325620" y="311203975"/>
          <a:ext cx="1039495" cy="843915"/>
        </a:xfrm>
        <a:prstGeom prst="rect">
          <a:avLst/>
        </a:prstGeom>
      </xdr:spPr>
    </xdr:pic>
    <xdr:clientData/>
  </xdr:twoCellAnchor>
  <xdr:twoCellAnchor>
    <xdr:from>
      <xdr:col>3</xdr:col>
      <xdr:colOff>73025</xdr:colOff>
      <xdr:row>308</xdr:row>
      <xdr:rowOff>123720</xdr:rowOff>
    </xdr:from>
    <xdr:to>
      <xdr:col>3</xdr:col>
      <xdr:colOff>1156443</xdr:colOff>
      <xdr:row>308</xdr:row>
      <xdr:rowOff>904875</xdr:rowOff>
    </xdr:to>
    <xdr:pic>
      <xdr:nvPicPr>
        <xdr:cNvPr id="952" name="image272.jpeg">
          <a:extLst>
            <a:ext uri="{FF2B5EF4-FFF2-40B4-BE49-F238E27FC236}">
              <a16:creationId xmlns:a16="http://schemas.microsoft.com/office/drawing/2014/main" id="{00000000-0008-0000-0000-0000B8030000}"/>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4324985" y="312246645"/>
          <a:ext cx="1083310" cy="781685"/>
        </a:xfrm>
        <a:prstGeom prst="rect">
          <a:avLst/>
        </a:prstGeom>
      </xdr:spPr>
    </xdr:pic>
    <xdr:clientData/>
  </xdr:twoCellAnchor>
  <xdr:twoCellAnchor>
    <xdr:from>
      <xdr:col>3</xdr:col>
      <xdr:colOff>81026</xdr:colOff>
      <xdr:row>309</xdr:row>
      <xdr:rowOff>13449</xdr:rowOff>
    </xdr:from>
    <xdr:to>
      <xdr:col>3</xdr:col>
      <xdr:colOff>1120636</xdr:colOff>
      <xdr:row>309</xdr:row>
      <xdr:rowOff>962025</xdr:rowOff>
    </xdr:to>
    <xdr:pic>
      <xdr:nvPicPr>
        <xdr:cNvPr id="953" name="image273.jpeg">
          <a:extLst>
            <a:ext uri="{FF2B5EF4-FFF2-40B4-BE49-F238E27FC236}">
              <a16:creationId xmlns:a16="http://schemas.microsoft.com/office/drawing/2014/main" id="{00000000-0008-0000-0000-0000B9030000}"/>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4332605" y="313154695"/>
          <a:ext cx="1039495" cy="948690"/>
        </a:xfrm>
        <a:prstGeom prst="rect">
          <a:avLst/>
        </a:prstGeom>
      </xdr:spPr>
    </xdr:pic>
    <xdr:clientData/>
  </xdr:twoCellAnchor>
  <xdr:twoCellAnchor>
    <xdr:from>
      <xdr:col>3</xdr:col>
      <xdr:colOff>48133</xdr:colOff>
      <xdr:row>310</xdr:row>
      <xdr:rowOff>18392</xdr:rowOff>
    </xdr:from>
    <xdr:to>
      <xdr:col>4</xdr:col>
      <xdr:colOff>22343</xdr:colOff>
      <xdr:row>310</xdr:row>
      <xdr:rowOff>952500</xdr:rowOff>
    </xdr:to>
    <xdr:pic>
      <xdr:nvPicPr>
        <xdr:cNvPr id="954" name="image274.jpeg">
          <a:extLst>
            <a:ext uri="{FF2B5EF4-FFF2-40B4-BE49-F238E27FC236}">
              <a16:creationId xmlns:a16="http://schemas.microsoft.com/office/drawing/2014/main" id="{00000000-0008-0000-0000-0000BA030000}"/>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4299585" y="314177045"/>
          <a:ext cx="1243330" cy="934720"/>
        </a:xfrm>
        <a:prstGeom prst="rect">
          <a:avLst/>
        </a:prstGeom>
      </xdr:spPr>
    </xdr:pic>
    <xdr:clientData/>
  </xdr:twoCellAnchor>
  <xdr:twoCellAnchor>
    <xdr:from>
      <xdr:col>3</xdr:col>
      <xdr:colOff>147702</xdr:colOff>
      <xdr:row>311</xdr:row>
      <xdr:rowOff>17941</xdr:rowOff>
    </xdr:from>
    <xdr:to>
      <xdr:col>3</xdr:col>
      <xdr:colOff>904876</xdr:colOff>
      <xdr:row>311</xdr:row>
      <xdr:rowOff>942975</xdr:rowOff>
    </xdr:to>
    <xdr:pic>
      <xdr:nvPicPr>
        <xdr:cNvPr id="955" name="image275.jpeg">
          <a:extLst>
            <a:ext uri="{FF2B5EF4-FFF2-40B4-BE49-F238E27FC236}">
              <a16:creationId xmlns:a16="http://schemas.microsoft.com/office/drawing/2014/main" id="{00000000-0008-0000-0000-0000BB030000}"/>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4399280" y="315194950"/>
          <a:ext cx="757555" cy="925195"/>
        </a:xfrm>
        <a:prstGeom prst="rect">
          <a:avLst/>
        </a:prstGeom>
      </xdr:spPr>
    </xdr:pic>
    <xdr:clientData/>
  </xdr:twoCellAnchor>
  <xdr:twoCellAnchor>
    <xdr:from>
      <xdr:col>3</xdr:col>
      <xdr:colOff>131572</xdr:colOff>
      <xdr:row>312</xdr:row>
      <xdr:rowOff>13100</xdr:rowOff>
    </xdr:from>
    <xdr:to>
      <xdr:col>3</xdr:col>
      <xdr:colOff>1057275</xdr:colOff>
      <xdr:row>312</xdr:row>
      <xdr:rowOff>997591</xdr:rowOff>
    </xdr:to>
    <xdr:pic>
      <xdr:nvPicPr>
        <xdr:cNvPr id="956" name="image276.jpeg">
          <a:extLst>
            <a:ext uri="{FF2B5EF4-FFF2-40B4-BE49-F238E27FC236}">
              <a16:creationId xmlns:a16="http://schemas.microsoft.com/office/drawing/2014/main" id="{00000000-0008-0000-0000-0000BC030000}"/>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4383405" y="316207775"/>
          <a:ext cx="925830" cy="984885"/>
        </a:xfrm>
        <a:prstGeom prst="rect">
          <a:avLst/>
        </a:prstGeom>
      </xdr:spPr>
    </xdr:pic>
    <xdr:clientData/>
  </xdr:twoCellAnchor>
  <xdr:twoCellAnchor>
    <xdr:from>
      <xdr:col>3</xdr:col>
      <xdr:colOff>25907</xdr:colOff>
      <xdr:row>314</xdr:row>
      <xdr:rowOff>22849</xdr:rowOff>
    </xdr:from>
    <xdr:to>
      <xdr:col>3</xdr:col>
      <xdr:colOff>1237352</xdr:colOff>
      <xdr:row>314</xdr:row>
      <xdr:rowOff>866774</xdr:rowOff>
    </xdr:to>
    <xdr:pic>
      <xdr:nvPicPr>
        <xdr:cNvPr id="957" name="image277.jpeg">
          <a:extLst>
            <a:ext uri="{FF2B5EF4-FFF2-40B4-BE49-F238E27FC236}">
              <a16:creationId xmlns:a16="http://schemas.microsoft.com/office/drawing/2014/main" id="{00000000-0008-0000-0000-0000BD030000}"/>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4277360" y="318253110"/>
          <a:ext cx="1211580" cy="843915"/>
        </a:xfrm>
        <a:prstGeom prst="rect">
          <a:avLst/>
        </a:prstGeom>
      </xdr:spPr>
    </xdr:pic>
    <xdr:clientData/>
  </xdr:twoCellAnchor>
  <xdr:twoCellAnchor>
    <xdr:from>
      <xdr:col>3</xdr:col>
      <xdr:colOff>20955</xdr:colOff>
      <xdr:row>315</xdr:row>
      <xdr:rowOff>8029</xdr:rowOff>
    </xdr:from>
    <xdr:to>
      <xdr:col>3</xdr:col>
      <xdr:colOff>1229279</xdr:colOff>
      <xdr:row>315</xdr:row>
      <xdr:rowOff>847725</xdr:rowOff>
    </xdr:to>
    <xdr:pic>
      <xdr:nvPicPr>
        <xdr:cNvPr id="958" name="image278.jpeg">
          <a:extLst>
            <a:ext uri="{FF2B5EF4-FFF2-40B4-BE49-F238E27FC236}">
              <a16:creationId xmlns:a16="http://schemas.microsoft.com/office/drawing/2014/main" id="{00000000-0008-0000-0000-0000BE030000}"/>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4272915" y="319256410"/>
          <a:ext cx="1207770" cy="840105"/>
        </a:xfrm>
        <a:prstGeom prst="rect">
          <a:avLst/>
        </a:prstGeom>
      </xdr:spPr>
    </xdr:pic>
    <xdr:clientData/>
  </xdr:twoCellAnchor>
  <xdr:twoCellAnchor>
    <xdr:from>
      <xdr:col>3</xdr:col>
      <xdr:colOff>59055</xdr:colOff>
      <xdr:row>316</xdr:row>
      <xdr:rowOff>51151</xdr:rowOff>
    </xdr:from>
    <xdr:to>
      <xdr:col>3</xdr:col>
      <xdr:colOff>1114425</xdr:colOff>
      <xdr:row>316</xdr:row>
      <xdr:rowOff>904874</xdr:rowOff>
    </xdr:to>
    <xdr:pic>
      <xdr:nvPicPr>
        <xdr:cNvPr id="959" name="image279.jpeg">
          <a:extLst>
            <a:ext uri="{FF2B5EF4-FFF2-40B4-BE49-F238E27FC236}">
              <a16:creationId xmlns:a16="http://schemas.microsoft.com/office/drawing/2014/main" id="{00000000-0008-0000-0000-0000BF030000}"/>
            </a:ext>
          </a:extLst>
        </xdr:cNvPr>
        <xdr:cNvPicPr>
          <a:picLocks noChangeAspect="1"/>
        </xdr:cNvPicPr>
      </xdr:nvPicPr>
      <xdr:blipFill>
        <a:blip xmlns:r="http://schemas.openxmlformats.org/officeDocument/2006/relationships" r:embed="rId276">
          <a:extLst>
            <a:ext uri="{28A0092B-C50C-407E-A947-70E740481C1C}">
              <a14:useLocalDpi xmlns:a14="http://schemas.microsoft.com/office/drawing/2010/main" val="0"/>
            </a:ext>
          </a:extLst>
        </a:blip>
        <a:stretch>
          <a:fillRect/>
        </a:stretch>
      </xdr:blipFill>
      <xdr:spPr>
        <a:xfrm>
          <a:off x="4311015" y="320317495"/>
          <a:ext cx="1055370" cy="853440"/>
        </a:xfrm>
        <a:prstGeom prst="rect">
          <a:avLst/>
        </a:prstGeom>
      </xdr:spPr>
    </xdr:pic>
    <xdr:clientData/>
  </xdr:twoCellAnchor>
  <xdr:twoCellAnchor>
    <xdr:from>
      <xdr:col>3</xdr:col>
      <xdr:colOff>107316</xdr:colOff>
      <xdr:row>317</xdr:row>
      <xdr:rowOff>67167</xdr:rowOff>
    </xdr:from>
    <xdr:to>
      <xdr:col>3</xdr:col>
      <xdr:colOff>1076326</xdr:colOff>
      <xdr:row>317</xdr:row>
      <xdr:rowOff>923924</xdr:rowOff>
    </xdr:to>
    <xdr:pic>
      <xdr:nvPicPr>
        <xdr:cNvPr id="960" name="image280.jpeg">
          <a:extLst>
            <a:ext uri="{FF2B5EF4-FFF2-40B4-BE49-F238E27FC236}">
              <a16:creationId xmlns:a16="http://schemas.microsoft.com/office/drawing/2014/main" id="{00000000-0008-0000-0000-0000C0030000}"/>
            </a:ext>
          </a:extLst>
        </xdr:cNvPr>
        <xdr:cNvPicPr>
          <a:picLocks noChangeAspect="1"/>
        </xdr:cNvPicPr>
      </xdr:nvPicPr>
      <xdr:blipFill>
        <a:blip xmlns:r="http://schemas.openxmlformats.org/officeDocument/2006/relationships" r:embed="rId277">
          <a:extLst>
            <a:ext uri="{28A0092B-C50C-407E-A947-70E740481C1C}">
              <a14:useLocalDpi xmlns:a14="http://schemas.microsoft.com/office/drawing/2010/main" val="0"/>
            </a:ext>
          </a:extLst>
        </a:blip>
        <a:stretch>
          <a:fillRect/>
        </a:stretch>
      </xdr:blipFill>
      <xdr:spPr>
        <a:xfrm>
          <a:off x="4359275" y="321351275"/>
          <a:ext cx="969010" cy="856615"/>
        </a:xfrm>
        <a:prstGeom prst="rect">
          <a:avLst/>
        </a:prstGeom>
      </xdr:spPr>
    </xdr:pic>
    <xdr:clientData/>
  </xdr:twoCellAnchor>
  <xdr:twoCellAnchor>
    <xdr:from>
      <xdr:col>3</xdr:col>
      <xdr:colOff>32893</xdr:colOff>
      <xdr:row>318</xdr:row>
      <xdr:rowOff>65266</xdr:rowOff>
    </xdr:from>
    <xdr:to>
      <xdr:col>3</xdr:col>
      <xdr:colOff>1247462</xdr:colOff>
      <xdr:row>318</xdr:row>
      <xdr:rowOff>952500</xdr:rowOff>
    </xdr:to>
    <xdr:pic>
      <xdr:nvPicPr>
        <xdr:cNvPr id="961" name="image281.jpeg">
          <a:extLst>
            <a:ext uri="{FF2B5EF4-FFF2-40B4-BE49-F238E27FC236}">
              <a16:creationId xmlns:a16="http://schemas.microsoft.com/office/drawing/2014/main" id="{00000000-0008-0000-0000-0000C1030000}"/>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4284345" y="322367275"/>
          <a:ext cx="1214755" cy="887730"/>
        </a:xfrm>
        <a:prstGeom prst="rect">
          <a:avLst/>
        </a:prstGeom>
      </xdr:spPr>
    </xdr:pic>
    <xdr:clientData/>
  </xdr:twoCellAnchor>
  <xdr:twoCellAnchor>
    <xdr:from>
      <xdr:col>3</xdr:col>
      <xdr:colOff>142240</xdr:colOff>
      <xdr:row>319</xdr:row>
      <xdr:rowOff>113283</xdr:rowOff>
    </xdr:from>
    <xdr:to>
      <xdr:col>3</xdr:col>
      <xdr:colOff>1190625</xdr:colOff>
      <xdr:row>319</xdr:row>
      <xdr:rowOff>876300</xdr:rowOff>
    </xdr:to>
    <xdr:pic>
      <xdr:nvPicPr>
        <xdr:cNvPr id="962" name="image282.jpeg">
          <a:extLst>
            <a:ext uri="{FF2B5EF4-FFF2-40B4-BE49-F238E27FC236}">
              <a16:creationId xmlns:a16="http://schemas.microsoft.com/office/drawing/2014/main" id="{00000000-0008-0000-0000-0000C2030000}"/>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4394200" y="323433440"/>
          <a:ext cx="1048385" cy="763270"/>
        </a:xfrm>
        <a:prstGeom prst="rect">
          <a:avLst/>
        </a:prstGeom>
      </xdr:spPr>
    </xdr:pic>
    <xdr:clientData/>
  </xdr:twoCellAnchor>
  <xdr:twoCellAnchor>
    <xdr:from>
      <xdr:col>3</xdr:col>
      <xdr:colOff>142748</xdr:colOff>
      <xdr:row>320</xdr:row>
      <xdr:rowOff>46188</xdr:rowOff>
    </xdr:from>
    <xdr:to>
      <xdr:col>3</xdr:col>
      <xdr:colOff>1066800</xdr:colOff>
      <xdr:row>320</xdr:row>
      <xdr:rowOff>914400</xdr:rowOff>
    </xdr:to>
    <xdr:pic>
      <xdr:nvPicPr>
        <xdr:cNvPr id="963" name="image283.jpeg">
          <a:extLst>
            <a:ext uri="{FF2B5EF4-FFF2-40B4-BE49-F238E27FC236}">
              <a16:creationId xmlns:a16="http://schemas.microsoft.com/office/drawing/2014/main" id="{00000000-0008-0000-0000-0000C3030000}"/>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4394200" y="324384035"/>
          <a:ext cx="924560" cy="868680"/>
        </a:xfrm>
        <a:prstGeom prst="rect">
          <a:avLst/>
        </a:prstGeom>
      </xdr:spPr>
    </xdr:pic>
    <xdr:clientData/>
  </xdr:twoCellAnchor>
  <xdr:twoCellAnchor>
    <xdr:from>
      <xdr:col>3</xdr:col>
      <xdr:colOff>100076</xdr:colOff>
      <xdr:row>321</xdr:row>
      <xdr:rowOff>90112</xdr:rowOff>
    </xdr:from>
    <xdr:to>
      <xdr:col>3</xdr:col>
      <xdr:colOff>1141340</xdr:colOff>
      <xdr:row>321</xdr:row>
      <xdr:rowOff>933450</xdr:rowOff>
    </xdr:to>
    <xdr:pic>
      <xdr:nvPicPr>
        <xdr:cNvPr id="964" name="image284.jpeg">
          <a:extLst>
            <a:ext uri="{FF2B5EF4-FFF2-40B4-BE49-F238E27FC236}">
              <a16:creationId xmlns:a16="http://schemas.microsoft.com/office/drawing/2014/main" id="{00000000-0008-0000-0000-0000C4030000}"/>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4351655" y="325445755"/>
          <a:ext cx="1041400" cy="843915"/>
        </a:xfrm>
        <a:prstGeom prst="rect">
          <a:avLst/>
        </a:prstGeom>
      </xdr:spPr>
    </xdr:pic>
    <xdr:clientData/>
  </xdr:twoCellAnchor>
  <xdr:twoCellAnchor>
    <xdr:from>
      <xdr:col>3</xdr:col>
      <xdr:colOff>179451</xdr:colOff>
      <xdr:row>322</xdr:row>
      <xdr:rowOff>59623</xdr:rowOff>
    </xdr:from>
    <xdr:to>
      <xdr:col>3</xdr:col>
      <xdr:colOff>876301</xdr:colOff>
      <xdr:row>322</xdr:row>
      <xdr:rowOff>942975</xdr:rowOff>
    </xdr:to>
    <xdr:pic>
      <xdr:nvPicPr>
        <xdr:cNvPr id="965" name="image285.jpeg">
          <a:extLst>
            <a:ext uri="{FF2B5EF4-FFF2-40B4-BE49-F238E27FC236}">
              <a16:creationId xmlns:a16="http://schemas.microsoft.com/office/drawing/2014/main" id="{00000000-0008-0000-0000-0000C5030000}"/>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4431030" y="326433180"/>
          <a:ext cx="697230" cy="883920"/>
        </a:xfrm>
        <a:prstGeom prst="rect">
          <a:avLst/>
        </a:prstGeom>
      </xdr:spPr>
    </xdr:pic>
    <xdr:clientData/>
  </xdr:twoCellAnchor>
  <xdr:twoCellAnchor>
    <xdr:from>
      <xdr:col>3</xdr:col>
      <xdr:colOff>70993</xdr:colOff>
      <xdr:row>313</xdr:row>
      <xdr:rowOff>99144</xdr:rowOff>
    </xdr:from>
    <xdr:to>
      <xdr:col>3</xdr:col>
      <xdr:colOff>1076325</xdr:colOff>
      <xdr:row>313</xdr:row>
      <xdr:rowOff>933450</xdr:rowOff>
    </xdr:to>
    <xdr:pic>
      <xdr:nvPicPr>
        <xdr:cNvPr id="966" name="image286.jpeg">
          <a:extLst>
            <a:ext uri="{FF2B5EF4-FFF2-40B4-BE49-F238E27FC236}">
              <a16:creationId xmlns:a16="http://schemas.microsoft.com/office/drawing/2014/main" id="{00000000-0008-0000-0000-0000C6030000}"/>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4322445" y="317312040"/>
          <a:ext cx="1005840" cy="834390"/>
        </a:xfrm>
        <a:prstGeom prst="rect">
          <a:avLst/>
        </a:prstGeom>
      </xdr:spPr>
    </xdr:pic>
    <xdr:clientData/>
  </xdr:twoCellAnchor>
  <xdr:twoCellAnchor>
    <xdr:from>
      <xdr:col>3</xdr:col>
      <xdr:colOff>182118</xdr:colOff>
      <xdr:row>324</xdr:row>
      <xdr:rowOff>54825</xdr:rowOff>
    </xdr:from>
    <xdr:to>
      <xdr:col>3</xdr:col>
      <xdr:colOff>885825</xdr:colOff>
      <xdr:row>324</xdr:row>
      <xdr:rowOff>933450</xdr:rowOff>
    </xdr:to>
    <xdr:pic>
      <xdr:nvPicPr>
        <xdr:cNvPr id="967" name="image287.png">
          <a:extLst>
            <a:ext uri="{FF2B5EF4-FFF2-40B4-BE49-F238E27FC236}">
              <a16:creationId xmlns:a16="http://schemas.microsoft.com/office/drawing/2014/main" id="{00000000-0008-0000-0000-0000C7030000}"/>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4433570" y="328464545"/>
          <a:ext cx="704215" cy="878840"/>
        </a:xfrm>
        <a:prstGeom prst="rect">
          <a:avLst/>
        </a:prstGeom>
      </xdr:spPr>
    </xdr:pic>
    <xdr:clientData/>
  </xdr:twoCellAnchor>
  <xdr:oneCellAnchor>
    <xdr:from>
      <xdr:col>3</xdr:col>
      <xdr:colOff>144526</xdr:colOff>
      <xdr:row>323</xdr:row>
      <xdr:rowOff>26781</xdr:rowOff>
    </xdr:from>
    <xdr:ext cx="779400" cy="878094"/>
    <xdr:pic>
      <xdr:nvPicPr>
        <xdr:cNvPr id="968" name="image288.jpeg">
          <a:extLst>
            <a:ext uri="{FF2B5EF4-FFF2-40B4-BE49-F238E27FC236}">
              <a16:creationId xmlns:a16="http://schemas.microsoft.com/office/drawing/2014/main" id="{00000000-0008-0000-0000-0000C8030000}"/>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4396105" y="327418700"/>
          <a:ext cx="779780" cy="878205"/>
        </a:xfrm>
        <a:prstGeom prst="rect">
          <a:avLst/>
        </a:prstGeom>
      </xdr:spPr>
    </xdr:pic>
    <xdr:clientData/>
  </xdr:oneCellAnchor>
  <xdr:twoCellAnchor>
    <xdr:from>
      <xdr:col>3</xdr:col>
      <xdr:colOff>144526</xdr:colOff>
      <xdr:row>326</xdr:row>
      <xdr:rowOff>16222</xdr:rowOff>
    </xdr:from>
    <xdr:to>
      <xdr:col>3</xdr:col>
      <xdr:colOff>847725</xdr:colOff>
      <xdr:row>326</xdr:row>
      <xdr:rowOff>952500</xdr:rowOff>
    </xdr:to>
    <xdr:pic>
      <xdr:nvPicPr>
        <xdr:cNvPr id="969" name="image289.jpeg">
          <a:extLst>
            <a:ext uri="{FF2B5EF4-FFF2-40B4-BE49-F238E27FC236}">
              <a16:creationId xmlns:a16="http://schemas.microsoft.com/office/drawing/2014/main" id="{00000000-0008-0000-0000-0000C9030000}"/>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4396105" y="330461620"/>
          <a:ext cx="703580" cy="936625"/>
        </a:xfrm>
        <a:prstGeom prst="rect">
          <a:avLst/>
        </a:prstGeom>
      </xdr:spPr>
    </xdr:pic>
    <xdr:clientData/>
  </xdr:twoCellAnchor>
  <xdr:twoCellAnchor>
    <xdr:from>
      <xdr:col>3</xdr:col>
      <xdr:colOff>207518</xdr:colOff>
      <xdr:row>327</xdr:row>
      <xdr:rowOff>32753</xdr:rowOff>
    </xdr:from>
    <xdr:to>
      <xdr:col>3</xdr:col>
      <xdr:colOff>981075</xdr:colOff>
      <xdr:row>327</xdr:row>
      <xdr:rowOff>981074</xdr:rowOff>
    </xdr:to>
    <xdr:pic>
      <xdr:nvPicPr>
        <xdr:cNvPr id="970" name="image290.jpeg">
          <a:extLst>
            <a:ext uri="{FF2B5EF4-FFF2-40B4-BE49-F238E27FC236}">
              <a16:creationId xmlns:a16="http://schemas.microsoft.com/office/drawing/2014/main" id="{00000000-0008-0000-0000-0000CA030000}"/>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4458970" y="331496035"/>
          <a:ext cx="774065" cy="948055"/>
        </a:xfrm>
        <a:prstGeom prst="rect">
          <a:avLst/>
        </a:prstGeom>
      </xdr:spPr>
    </xdr:pic>
    <xdr:clientData/>
  </xdr:twoCellAnchor>
  <xdr:twoCellAnchor>
    <xdr:from>
      <xdr:col>3</xdr:col>
      <xdr:colOff>172593</xdr:colOff>
      <xdr:row>325</xdr:row>
      <xdr:rowOff>41855</xdr:rowOff>
    </xdr:from>
    <xdr:to>
      <xdr:col>3</xdr:col>
      <xdr:colOff>952500</xdr:colOff>
      <xdr:row>325</xdr:row>
      <xdr:rowOff>971550</xdr:rowOff>
    </xdr:to>
    <xdr:pic>
      <xdr:nvPicPr>
        <xdr:cNvPr id="971" name="image291.jpeg">
          <a:extLst>
            <a:ext uri="{FF2B5EF4-FFF2-40B4-BE49-F238E27FC236}">
              <a16:creationId xmlns:a16="http://schemas.microsoft.com/office/drawing/2014/main" id="{00000000-0008-0000-0000-0000CB030000}"/>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4424045" y="329469115"/>
          <a:ext cx="780415" cy="930275"/>
        </a:xfrm>
        <a:prstGeom prst="rect">
          <a:avLst/>
        </a:prstGeom>
      </xdr:spPr>
    </xdr:pic>
    <xdr:clientData/>
  </xdr:twoCellAnchor>
  <xdr:twoCellAnchor>
    <xdr:from>
      <xdr:col>3</xdr:col>
      <xdr:colOff>42418</xdr:colOff>
      <xdr:row>329</xdr:row>
      <xdr:rowOff>122703</xdr:rowOff>
    </xdr:from>
    <xdr:to>
      <xdr:col>3</xdr:col>
      <xdr:colOff>1241182</xdr:colOff>
      <xdr:row>329</xdr:row>
      <xdr:rowOff>904875</xdr:rowOff>
    </xdr:to>
    <xdr:pic>
      <xdr:nvPicPr>
        <xdr:cNvPr id="972" name="image292.jpeg">
          <a:extLst>
            <a:ext uri="{FF2B5EF4-FFF2-40B4-BE49-F238E27FC236}">
              <a16:creationId xmlns:a16="http://schemas.microsoft.com/office/drawing/2014/main" id="{00000000-0008-0000-0000-0000CC030000}"/>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4293870" y="333622015"/>
          <a:ext cx="1198880" cy="782320"/>
        </a:xfrm>
        <a:prstGeom prst="rect">
          <a:avLst/>
        </a:prstGeom>
      </xdr:spPr>
    </xdr:pic>
    <xdr:clientData/>
  </xdr:twoCellAnchor>
  <xdr:twoCellAnchor>
    <xdr:from>
      <xdr:col>3</xdr:col>
      <xdr:colOff>24765</xdr:colOff>
      <xdr:row>330</xdr:row>
      <xdr:rowOff>108684</xdr:rowOff>
    </xdr:from>
    <xdr:to>
      <xdr:col>3</xdr:col>
      <xdr:colOff>1226896</xdr:colOff>
      <xdr:row>330</xdr:row>
      <xdr:rowOff>828675</xdr:rowOff>
    </xdr:to>
    <xdr:pic>
      <xdr:nvPicPr>
        <xdr:cNvPr id="973" name="image293.jpeg">
          <a:extLst>
            <a:ext uri="{FF2B5EF4-FFF2-40B4-BE49-F238E27FC236}">
              <a16:creationId xmlns:a16="http://schemas.microsoft.com/office/drawing/2014/main" id="{00000000-0008-0000-0000-0000CD030000}"/>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4276725" y="334625950"/>
          <a:ext cx="1202055" cy="720090"/>
        </a:xfrm>
        <a:prstGeom prst="rect">
          <a:avLst/>
        </a:prstGeom>
      </xdr:spPr>
    </xdr:pic>
    <xdr:clientData/>
  </xdr:twoCellAnchor>
  <xdr:twoCellAnchor>
    <xdr:from>
      <xdr:col>3</xdr:col>
      <xdr:colOff>25908</xdr:colOff>
      <xdr:row>333</xdr:row>
      <xdr:rowOff>132266</xdr:rowOff>
    </xdr:from>
    <xdr:to>
      <xdr:col>3</xdr:col>
      <xdr:colOff>1255307</xdr:colOff>
      <xdr:row>333</xdr:row>
      <xdr:rowOff>857250</xdr:rowOff>
    </xdr:to>
    <xdr:pic>
      <xdr:nvPicPr>
        <xdr:cNvPr id="974" name="image294.jpeg">
          <a:extLst>
            <a:ext uri="{FF2B5EF4-FFF2-40B4-BE49-F238E27FC236}">
              <a16:creationId xmlns:a16="http://schemas.microsoft.com/office/drawing/2014/main" id="{00000000-0008-0000-0000-0000CE030000}"/>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4277360" y="337703160"/>
          <a:ext cx="1229360" cy="725170"/>
        </a:xfrm>
        <a:prstGeom prst="rect">
          <a:avLst/>
        </a:prstGeom>
      </xdr:spPr>
    </xdr:pic>
    <xdr:clientData/>
  </xdr:twoCellAnchor>
  <xdr:twoCellAnchor>
    <xdr:from>
      <xdr:col>3</xdr:col>
      <xdr:colOff>25908</xdr:colOff>
      <xdr:row>332</xdr:row>
      <xdr:rowOff>122822</xdr:rowOff>
    </xdr:from>
    <xdr:to>
      <xdr:col>3</xdr:col>
      <xdr:colOff>1229158</xdr:colOff>
      <xdr:row>332</xdr:row>
      <xdr:rowOff>876300</xdr:rowOff>
    </xdr:to>
    <xdr:pic>
      <xdr:nvPicPr>
        <xdr:cNvPr id="975" name="image295.jpeg">
          <a:extLst>
            <a:ext uri="{FF2B5EF4-FFF2-40B4-BE49-F238E27FC236}">
              <a16:creationId xmlns:a16="http://schemas.microsoft.com/office/drawing/2014/main" id="{00000000-0008-0000-0000-0000CF030000}"/>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4277360" y="336675730"/>
          <a:ext cx="1203325" cy="753745"/>
        </a:xfrm>
        <a:prstGeom prst="rect">
          <a:avLst/>
        </a:prstGeom>
      </xdr:spPr>
    </xdr:pic>
    <xdr:clientData/>
  </xdr:twoCellAnchor>
  <xdr:twoCellAnchor>
    <xdr:from>
      <xdr:col>3</xdr:col>
      <xdr:colOff>19050</xdr:colOff>
      <xdr:row>331</xdr:row>
      <xdr:rowOff>117864</xdr:rowOff>
    </xdr:from>
    <xdr:to>
      <xdr:col>3</xdr:col>
      <xdr:colOff>1247999</xdr:colOff>
      <xdr:row>331</xdr:row>
      <xdr:rowOff>866775</xdr:rowOff>
    </xdr:to>
    <xdr:pic>
      <xdr:nvPicPr>
        <xdr:cNvPr id="976" name="image296.jpeg">
          <a:extLst>
            <a:ext uri="{FF2B5EF4-FFF2-40B4-BE49-F238E27FC236}">
              <a16:creationId xmlns:a16="http://schemas.microsoft.com/office/drawing/2014/main" id="{00000000-0008-0000-0000-0000D0030000}"/>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4271010" y="335652745"/>
          <a:ext cx="1228725" cy="749300"/>
        </a:xfrm>
        <a:prstGeom prst="rect">
          <a:avLst/>
        </a:prstGeom>
      </xdr:spPr>
    </xdr:pic>
    <xdr:clientData/>
  </xdr:twoCellAnchor>
  <xdr:twoCellAnchor>
    <xdr:from>
      <xdr:col>3</xdr:col>
      <xdr:colOff>23368</xdr:colOff>
      <xdr:row>328</xdr:row>
      <xdr:rowOff>66270</xdr:rowOff>
    </xdr:from>
    <xdr:to>
      <xdr:col>3</xdr:col>
      <xdr:colOff>1251425</xdr:colOff>
      <xdr:row>328</xdr:row>
      <xdr:rowOff>952500</xdr:rowOff>
    </xdr:to>
    <xdr:pic>
      <xdr:nvPicPr>
        <xdr:cNvPr id="977" name="image297.jpeg">
          <a:extLst>
            <a:ext uri="{FF2B5EF4-FFF2-40B4-BE49-F238E27FC236}">
              <a16:creationId xmlns:a16="http://schemas.microsoft.com/office/drawing/2014/main" id="{00000000-0008-0000-0000-0000D1030000}"/>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4274820" y="332547595"/>
          <a:ext cx="1228090" cy="886460"/>
        </a:xfrm>
        <a:prstGeom prst="rect">
          <a:avLst/>
        </a:prstGeom>
      </xdr:spPr>
    </xdr:pic>
    <xdr:clientData/>
  </xdr:twoCellAnchor>
  <xdr:twoCellAnchor>
    <xdr:from>
      <xdr:col>3</xdr:col>
      <xdr:colOff>257937</xdr:colOff>
      <xdr:row>335</xdr:row>
      <xdr:rowOff>150050</xdr:rowOff>
    </xdr:from>
    <xdr:to>
      <xdr:col>3</xdr:col>
      <xdr:colOff>1143000</xdr:colOff>
      <xdr:row>335</xdr:row>
      <xdr:rowOff>885825</xdr:rowOff>
    </xdr:to>
    <xdr:pic>
      <xdr:nvPicPr>
        <xdr:cNvPr id="978" name="image298.jpeg">
          <a:extLst>
            <a:ext uri="{FF2B5EF4-FFF2-40B4-BE49-F238E27FC236}">
              <a16:creationId xmlns:a16="http://schemas.microsoft.com/office/drawing/2014/main" id="{00000000-0008-0000-0000-0000D203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4509770" y="339756750"/>
          <a:ext cx="885190" cy="735965"/>
        </a:xfrm>
        <a:prstGeom prst="rect">
          <a:avLst/>
        </a:prstGeom>
      </xdr:spPr>
    </xdr:pic>
    <xdr:clientData/>
  </xdr:twoCellAnchor>
  <xdr:twoCellAnchor>
    <xdr:from>
      <xdr:col>3</xdr:col>
      <xdr:colOff>141478</xdr:colOff>
      <xdr:row>334</xdr:row>
      <xdr:rowOff>105508</xdr:rowOff>
    </xdr:from>
    <xdr:to>
      <xdr:col>3</xdr:col>
      <xdr:colOff>1133475</xdr:colOff>
      <xdr:row>334</xdr:row>
      <xdr:rowOff>857249</xdr:rowOff>
    </xdr:to>
    <xdr:pic>
      <xdr:nvPicPr>
        <xdr:cNvPr id="979" name="image299.jpeg">
          <a:extLst>
            <a:ext uri="{FF2B5EF4-FFF2-40B4-BE49-F238E27FC236}">
              <a16:creationId xmlns:a16="http://schemas.microsoft.com/office/drawing/2014/main" id="{00000000-0008-0000-0000-0000D3030000}"/>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4392930" y="338694395"/>
          <a:ext cx="992505" cy="751205"/>
        </a:xfrm>
        <a:prstGeom prst="rect">
          <a:avLst/>
        </a:prstGeom>
      </xdr:spPr>
    </xdr:pic>
    <xdr:clientData/>
  </xdr:twoCellAnchor>
  <xdr:twoCellAnchor>
    <xdr:from>
      <xdr:col>3</xdr:col>
      <xdr:colOff>181483</xdr:colOff>
      <xdr:row>337</xdr:row>
      <xdr:rowOff>167478</xdr:rowOff>
    </xdr:from>
    <xdr:to>
      <xdr:col>3</xdr:col>
      <xdr:colOff>1131711</xdr:colOff>
      <xdr:row>337</xdr:row>
      <xdr:rowOff>857250</xdr:rowOff>
    </xdr:to>
    <xdr:pic>
      <xdr:nvPicPr>
        <xdr:cNvPr id="980" name="image300.jpeg">
          <a:extLst>
            <a:ext uri="{FF2B5EF4-FFF2-40B4-BE49-F238E27FC236}">
              <a16:creationId xmlns:a16="http://schemas.microsoft.com/office/drawing/2014/main" id="{00000000-0008-0000-0000-0000D4030000}"/>
            </a:ext>
          </a:extLst>
        </xdr:cNvPr>
        <xdr:cNvPicPr>
          <a:picLocks noChangeAspect="1"/>
        </xdr:cNvPicPr>
      </xdr:nvPicPr>
      <xdr:blipFill>
        <a:blip xmlns:r="http://schemas.openxmlformats.org/officeDocument/2006/relationships" r:embed="rId297" cstate="print">
          <a:extLst>
            <a:ext uri="{28A0092B-C50C-407E-A947-70E740481C1C}">
              <a14:useLocalDpi xmlns:a14="http://schemas.microsoft.com/office/drawing/2010/main" val="0"/>
            </a:ext>
          </a:extLst>
        </a:blip>
        <a:stretch>
          <a:fillRect/>
        </a:stretch>
      </xdr:blipFill>
      <xdr:spPr>
        <a:xfrm>
          <a:off x="4432935" y="341809705"/>
          <a:ext cx="950595" cy="690245"/>
        </a:xfrm>
        <a:prstGeom prst="rect">
          <a:avLst/>
        </a:prstGeom>
      </xdr:spPr>
    </xdr:pic>
    <xdr:clientData/>
  </xdr:twoCellAnchor>
  <xdr:twoCellAnchor>
    <xdr:from>
      <xdr:col>3</xdr:col>
      <xdr:colOff>66803</xdr:colOff>
      <xdr:row>338</xdr:row>
      <xdr:rowOff>149889</xdr:rowOff>
    </xdr:from>
    <xdr:to>
      <xdr:col>3</xdr:col>
      <xdr:colOff>1123951</xdr:colOff>
      <xdr:row>338</xdr:row>
      <xdr:rowOff>885825</xdr:rowOff>
    </xdr:to>
    <xdr:pic>
      <xdr:nvPicPr>
        <xdr:cNvPr id="981" name="image301.jpeg">
          <a:extLst>
            <a:ext uri="{FF2B5EF4-FFF2-40B4-BE49-F238E27FC236}">
              <a16:creationId xmlns:a16="http://schemas.microsoft.com/office/drawing/2014/main" id="{00000000-0008-0000-0000-0000D5030000}"/>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4318635" y="342810465"/>
          <a:ext cx="1057275" cy="735965"/>
        </a:xfrm>
        <a:prstGeom prst="rect">
          <a:avLst/>
        </a:prstGeom>
      </xdr:spPr>
    </xdr:pic>
    <xdr:clientData/>
  </xdr:twoCellAnchor>
  <xdr:twoCellAnchor>
    <xdr:from>
      <xdr:col>3</xdr:col>
      <xdr:colOff>128905</xdr:colOff>
      <xdr:row>341</xdr:row>
      <xdr:rowOff>179449</xdr:rowOff>
    </xdr:from>
    <xdr:to>
      <xdr:col>3</xdr:col>
      <xdr:colOff>1143000</xdr:colOff>
      <xdr:row>341</xdr:row>
      <xdr:rowOff>885825</xdr:rowOff>
    </xdr:to>
    <xdr:pic>
      <xdr:nvPicPr>
        <xdr:cNvPr id="982" name="image302.jpeg">
          <a:extLst>
            <a:ext uri="{FF2B5EF4-FFF2-40B4-BE49-F238E27FC236}">
              <a16:creationId xmlns:a16="http://schemas.microsoft.com/office/drawing/2014/main" id="{00000000-0008-0000-0000-0000D6030000}"/>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4380865" y="345893390"/>
          <a:ext cx="1014095" cy="706755"/>
        </a:xfrm>
        <a:prstGeom prst="rect">
          <a:avLst/>
        </a:prstGeom>
      </xdr:spPr>
    </xdr:pic>
    <xdr:clientData/>
  </xdr:twoCellAnchor>
  <xdr:twoCellAnchor>
    <xdr:from>
      <xdr:col>3</xdr:col>
      <xdr:colOff>190119</xdr:colOff>
      <xdr:row>336</xdr:row>
      <xdr:rowOff>176378</xdr:rowOff>
    </xdr:from>
    <xdr:to>
      <xdr:col>3</xdr:col>
      <xdr:colOff>1114425</xdr:colOff>
      <xdr:row>336</xdr:row>
      <xdr:rowOff>895350</xdr:rowOff>
    </xdr:to>
    <xdr:pic>
      <xdr:nvPicPr>
        <xdr:cNvPr id="983" name="image303.jpeg">
          <a:extLst>
            <a:ext uri="{FF2B5EF4-FFF2-40B4-BE49-F238E27FC236}">
              <a16:creationId xmlns:a16="http://schemas.microsoft.com/office/drawing/2014/main" id="{00000000-0008-0000-0000-0000D7030000}"/>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4441825" y="340800690"/>
          <a:ext cx="924560" cy="719455"/>
        </a:xfrm>
        <a:prstGeom prst="rect">
          <a:avLst/>
        </a:prstGeom>
      </xdr:spPr>
    </xdr:pic>
    <xdr:clientData/>
  </xdr:twoCellAnchor>
  <xdr:twoCellAnchor>
    <xdr:from>
      <xdr:col>3</xdr:col>
      <xdr:colOff>123317</xdr:colOff>
      <xdr:row>342</xdr:row>
      <xdr:rowOff>120368</xdr:rowOff>
    </xdr:from>
    <xdr:to>
      <xdr:col>3</xdr:col>
      <xdr:colOff>1085851</xdr:colOff>
      <xdr:row>342</xdr:row>
      <xdr:rowOff>819149</xdr:rowOff>
    </xdr:to>
    <xdr:pic>
      <xdr:nvPicPr>
        <xdr:cNvPr id="984" name="image304.jpeg">
          <a:extLst>
            <a:ext uri="{FF2B5EF4-FFF2-40B4-BE49-F238E27FC236}">
              <a16:creationId xmlns:a16="http://schemas.microsoft.com/office/drawing/2014/main" id="{00000000-0008-0000-0000-0000D8030000}"/>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4375150" y="346852240"/>
          <a:ext cx="962660" cy="698500"/>
        </a:xfrm>
        <a:prstGeom prst="rect">
          <a:avLst/>
        </a:prstGeom>
      </xdr:spPr>
    </xdr:pic>
    <xdr:clientData/>
  </xdr:twoCellAnchor>
  <xdr:twoCellAnchor>
    <xdr:from>
      <xdr:col>3</xdr:col>
      <xdr:colOff>118237</xdr:colOff>
      <xdr:row>339</xdr:row>
      <xdr:rowOff>108061</xdr:rowOff>
    </xdr:from>
    <xdr:to>
      <xdr:col>3</xdr:col>
      <xdr:colOff>1143000</xdr:colOff>
      <xdr:row>339</xdr:row>
      <xdr:rowOff>866775</xdr:rowOff>
    </xdr:to>
    <xdr:pic>
      <xdr:nvPicPr>
        <xdr:cNvPr id="985" name="image305.jpeg">
          <a:extLst>
            <a:ext uri="{FF2B5EF4-FFF2-40B4-BE49-F238E27FC236}">
              <a16:creationId xmlns:a16="http://schemas.microsoft.com/office/drawing/2014/main" id="{00000000-0008-0000-0000-0000D9030000}"/>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4370070" y="343786460"/>
          <a:ext cx="1024890" cy="758825"/>
        </a:xfrm>
        <a:prstGeom prst="rect">
          <a:avLst/>
        </a:prstGeom>
      </xdr:spPr>
    </xdr:pic>
    <xdr:clientData/>
  </xdr:twoCellAnchor>
  <xdr:twoCellAnchor>
    <xdr:from>
      <xdr:col>3</xdr:col>
      <xdr:colOff>99060</xdr:colOff>
      <xdr:row>340</xdr:row>
      <xdr:rowOff>122852</xdr:rowOff>
    </xdr:from>
    <xdr:to>
      <xdr:col>3</xdr:col>
      <xdr:colOff>1216798</xdr:colOff>
      <xdr:row>340</xdr:row>
      <xdr:rowOff>847725</xdr:rowOff>
    </xdr:to>
    <xdr:pic>
      <xdr:nvPicPr>
        <xdr:cNvPr id="986" name="image306.jpeg">
          <a:extLst>
            <a:ext uri="{FF2B5EF4-FFF2-40B4-BE49-F238E27FC236}">
              <a16:creationId xmlns:a16="http://schemas.microsoft.com/office/drawing/2014/main" id="{00000000-0008-0000-0000-0000DA030000}"/>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4351020" y="344818970"/>
          <a:ext cx="1117600" cy="725170"/>
        </a:xfrm>
        <a:prstGeom prst="rect">
          <a:avLst/>
        </a:prstGeom>
      </xdr:spPr>
    </xdr:pic>
    <xdr:clientData/>
  </xdr:twoCellAnchor>
  <xdr:twoCellAnchor>
    <xdr:from>
      <xdr:col>3</xdr:col>
      <xdr:colOff>46101</xdr:colOff>
      <xdr:row>4</xdr:row>
      <xdr:rowOff>75653</xdr:rowOff>
    </xdr:from>
    <xdr:to>
      <xdr:col>3</xdr:col>
      <xdr:colOff>1247775</xdr:colOff>
      <xdr:row>4</xdr:row>
      <xdr:rowOff>952986</xdr:rowOff>
    </xdr:to>
    <xdr:pic>
      <xdr:nvPicPr>
        <xdr:cNvPr id="987" name="image4.jpeg">
          <a:extLst>
            <a:ext uri="{FF2B5EF4-FFF2-40B4-BE49-F238E27FC236}">
              <a16:creationId xmlns:a16="http://schemas.microsoft.com/office/drawing/2014/main" id="{00000000-0008-0000-0000-0000DB030000}"/>
            </a:ext>
          </a:extLst>
        </xdr:cNvPr>
        <xdr:cNvPicPr>
          <a:picLocks noChangeAspect="1"/>
        </xdr:cNvPicPr>
      </xdr:nvPicPr>
      <xdr:blipFill>
        <a:blip xmlns:r="http://schemas.openxmlformats.org/officeDocument/2006/relationships" r:embed="rId304">
          <a:extLst>
            <a:ext uri="{28A0092B-C50C-407E-A947-70E740481C1C}">
              <a14:useLocalDpi xmlns:a14="http://schemas.microsoft.com/office/drawing/2010/main" val="0"/>
            </a:ext>
          </a:extLst>
        </a:blip>
        <a:stretch>
          <a:fillRect/>
        </a:stretch>
      </xdr:blipFill>
      <xdr:spPr>
        <a:xfrm>
          <a:off x="4297680" y="2150745"/>
          <a:ext cx="1202055" cy="876935"/>
        </a:xfrm>
        <a:prstGeom prst="rect">
          <a:avLst/>
        </a:prstGeom>
      </xdr:spPr>
    </xdr:pic>
    <xdr:clientData/>
  </xdr:twoCellAnchor>
  <xdr:twoCellAnchor>
    <xdr:from>
      <xdr:col>3</xdr:col>
      <xdr:colOff>27051</xdr:colOff>
      <xdr:row>5</xdr:row>
      <xdr:rowOff>66127</xdr:rowOff>
    </xdr:from>
    <xdr:to>
      <xdr:col>3</xdr:col>
      <xdr:colOff>1244107</xdr:colOff>
      <xdr:row>5</xdr:row>
      <xdr:rowOff>904874</xdr:rowOff>
    </xdr:to>
    <xdr:pic>
      <xdr:nvPicPr>
        <xdr:cNvPr id="988" name="image4.jpeg">
          <a:extLst>
            <a:ext uri="{FF2B5EF4-FFF2-40B4-BE49-F238E27FC236}">
              <a16:creationId xmlns:a16="http://schemas.microsoft.com/office/drawing/2014/main" id="{00000000-0008-0000-0000-0000DC030000}"/>
            </a:ext>
          </a:extLst>
        </xdr:cNvPr>
        <xdr:cNvPicPr>
          <a:picLocks noChangeAspect="1"/>
        </xdr:cNvPicPr>
      </xdr:nvPicPr>
      <xdr:blipFill>
        <a:blip xmlns:r="http://schemas.openxmlformats.org/officeDocument/2006/relationships" r:embed="rId304">
          <a:extLst>
            <a:ext uri="{28A0092B-C50C-407E-A947-70E740481C1C}">
              <a14:useLocalDpi xmlns:a14="http://schemas.microsoft.com/office/drawing/2010/main" val="0"/>
            </a:ext>
          </a:extLst>
        </a:blip>
        <a:stretch>
          <a:fillRect/>
        </a:stretch>
      </xdr:blipFill>
      <xdr:spPr>
        <a:xfrm>
          <a:off x="4278630" y="3159125"/>
          <a:ext cx="1217295" cy="838200"/>
        </a:xfrm>
        <a:prstGeom prst="rect">
          <a:avLst/>
        </a:prstGeom>
      </xdr:spPr>
    </xdr:pic>
    <xdr:clientData/>
  </xdr:twoCellAnchor>
  <xdr:oneCellAnchor>
    <xdr:from>
      <xdr:col>10</xdr:col>
      <xdr:colOff>207151</xdr:colOff>
      <xdr:row>0</xdr:row>
      <xdr:rowOff>66674</xdr:rowOff>
    </xdr:from>
    <xdr:ext cx="1604124" cy="914401"/>
    <xdr:pic>
      <xdr:nvPicPr>
        <xdr:cNvPr id="331" name="image1.jpeg">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236220</xdr:colOff>
      <xdr:row>343</xdr:row>
      <xdr:rowOff>19751</xdr:rowOff>
    </xdr:from>
    <xdr:to>
      <xdr:col>3</xdr:col>
      <xdr:colOff>714375</xdr:colOff>
      <xdr:row>343</xdr:row>
      <xdr:rowOff>951911</xdr:rowOff>
    </xdr:to>
    <xdr:pic>
      <xdr:nvPicPr>
        <xdr:cNvPr id="373" name="image313.jpeg">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4488180" y="347769815"/>
          <a:ext cx="478155" cy="932180"/>
        </a:xfrm>
        <a:prstGeom prst="rect">
          <a:avLst/>
        </a:prstGeom>
      </xdr:spPr>
    </xdr:pic>
    <xdr:clientData/>
  </xdr:twoCellAnchor>
  <xdr:twoCellAnchor>
    <xdr:from>
      <xdr:col>3</xdr:col>
      <xdr:colOff>236220</xdr:colOff>
      <xdr:row>344</xdr:row>
      <xdr:rowOff>19747</xdr:rowOff>
    </xdr:from>
    <xdr:to>
      <xdr:col>3</xdr:col>
      <xdr:colOff>714375</xdr:colOff>
      <xdr:row>344</xdr:row>
      <xdr:rowOff>951907</xdr:rowOff>
    </xdr:to>
    <xdr:pic>
      <xdr:nvPicPr>
        <xdr:cNvPr id="374" name="image314.jpe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306">
          <a:extLst>
            <a:ext uri="{28A0092B-C50C-407E-A947-70E740481C1C}">
              <a14:useLocalDpi xmlns:a14="http://schemas.microsoft.com/office/drawing/2010/main" val="0"/>
            </a:ext>
          </a:extLst>
        </a:blip>
        <a:stretch>
          <a:fillRect/>
        </a:stretch>
      </xdr:blipFill>
      <xdr:spPr>
        <a:xfrm>
          <a:off x="4488180" y="348787720"/>
          <a:ext cx="478155" cy="932180"/>
        </a:xfrm>
        <a:prstGeom prst="rect">
          <a:avLst/>
        </a:prstGeom>
      </xdr:spPr>
    </xdr:pic>
    <xdr:clientData/>
  </xdr:twoCellAnchor>
  <xdr:twoCellAnchor>
    <xdr:from>
      <xdr:col>3</xdr:col>
      <xdr:colOff>236220</xdr:colOff>
      <xdr:row>345</xdr:row>
      <xdr:rowOff>29276</xdr:rowOff>
    </xdr:from>
    <xdr:to>
      <xdr:col>3</xdr:col>
      <xdr:colOff>726281</xdr:colOff>
      <xdr:row>345</xdr:row>
      <xdr:rowOff>984647</xdr:rowOff>
    </xdr:to>
    <xdr:pic>
      <xdr:nvPicPr>
        <xdr:cNvPr id="375" name="image315.jpeg">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4488180" y="349815150"/>
          <a:ext cx="489585" cy="955040"/>
        </a:xfrm>
        <a:prstGeom prst="rect">
          <a:avLst/>
        </a:prstGeom>
      </xdr:spPr>
    </xdr:pic>
    <xdr:clientData/>
  </xdr:twoCellAnchor>
  <xdr:twoCellAnchor>
    <xdr:from>
      <xdr:col>3</xdr:col>
      <xdr:colOff>219837</xdr:colOff>
      <xdr:row>346</xdr:row>
      <xdr:rowOff>39181</xdr:rowOff>
    </xdr:from>
    <xdr:to>
      <xdr:col>3</xdr:col>
      <xdr:colOff>700542</xdr:colOff>
      <xdr:row>346</xdr:row>
      <xdr:rowOff>976312</xdr:rowOff>
    </xdr:to>
    <xdr:pic>
      <xdr:nvPicPr>
        <xdr:cNvPr id="376" name="image316.jpe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4471670" y="350842580"/>
          <a:ext cx="480695" cy="937260"/>
        </a:xfrm>
        <a:prstGeom prst="rect">
          <a:avLst/>
        </a:prstGeom>
      </xdr:spPr>
    </xdr:pic>
    <xdr:clientData/>
  </xdr:twoCellAnchor>
  <xdr:twoCellAnchor>
    <xdr:from>
      <xdr:col>3</xdr:col>
      <xdr:colOff>236220</xdr:colOff>
      <xdr:row>347</xdr:row>
      <xdr:rowOff>24318</xdr:rowOff>
    </xdr:from>
    <xdr:to>
      <xdr:col>3</xdr:col>
      <xdr:colOff>726281</xdr:colOff>
      <xdr:row>347</xdr:row>
      <xdr:rowOff>979689</xdr:rowOff>
    </xdr:to>
    <xdr:pic>
      <xdr:nvPicPr>
        <xdr:cNvPr id="377" name="image317.jpe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4488180" y="351845880"/>
          <a:ext cx="489585" cy="955040"/>
        </a:xfrm>
        <a:prstGeom prst="rect">
          <a:avLst/>
        </a:prstGeom>
      </xdr:spPr>
    </xdr:pic>
    <xdr:clientData/>
  </xdr:twoCellAnchor>
  <xdr:twoCellAnchor>
    <xdr:from>
      <xdr:col>3</xdr:col>
      <xdr:colOff>220948</xdr:colOff>
      <xdr:row>348</xdr:row>
      <xdr:rowOff>59657</xdr:rowOff>
    </xdr:from>
    <xdr:to>
      <xdr:col>3</xdr:col>
      <xdr:colOff>703364</xdr:colOff>
      <xdr:row>348</xdr:row>
      <xdr:rowOff>1000124</xdr:rowOff>
    </xdr:to>
    <xdr:pic>
      <xdr:nvPicPr>
        <xdr:cNvPr id="378" name="image318.jpe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4472305" y="352898710"/>
          <a:ext cx="482600" cy="940435"/>
        </a:xfrm>
        <a:prstGeom prst="rect">
          <a:avLst/>
        </a:prstGeom>
      </xdr:spPr>
    </xdr:pic>
    <xdr:clientData/>
  </xdr:twoCellAnchor>
  <xdr:twoCellAnchor>
    <xdr:from>
      <xdr:col>3</xdr:col>
      <xdr:colOff>219837</xdr:colOff>
      <xdr:row>349</xdr:row>
      <xdr:rowOff>14160</xdr:rowOff>
    </xdr:from>
    <xdr:to>
      <xdr:col>3</xdr:col>
      <xdr:colOff>714375</xdr:colOff>
      <xdr:row>349</xdr:row>
      <xdr:rowOff>978259</xdr:rowOff>
    </xdr:to>
    <xdr:pic>
      <xdr:nvPicPr>
        <xdr:cNvPr id="379" name="image319.jpeg">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311">
          <a:extLst>
            <a:ext uri="{28A0092B-C50C-407E-A947-70E740481C1C}">
              <a14:useLocalDpi xmlns:a14="http://schemas.microsoft.com/office/drawing/2010/main" val="0"/>
            </a:ext>
          </a:extLst>
        </a:blip>
        <a:stretch>
          <a:fillRect/>
        </a:stretch>
      </xdr:blipFill>
      <xdr:spPr>
        <a:xfrm>
          <a:off x="4471670" y="353871530"/>
          <a:ext cx="494665" cy="963930"/>
        </a:xfrm>
        <a:prstGeom prst="rect">
          <a:avLst/>
        </a:prstGeom>
      </xdr:spPr>
    </xdr:pic>
    <xdr:clientData/>
  </xdr:twoCellAnchor>
  <xdr:twoCellAnchor>
    <xdr:from>
      <xdr:col>3</xdr:col>
      <xdr:colOff>207931</xdr:colOff>
      <xdr:row>350</xdr:row>
      <xdr:rowOff>28675</xdr:rowOff>
    </xdr:from>
    <xdr:to>
      <xdr:col>3</xdr:col>
      <xdr:colOff>702469</xdr:colOff>
      <xdr:row>350</xdr:row>
      <xdr:rowOff>992774</xdr:rowOff>
    </xdr:to>
    <xdr:pic>
      <xdr:nvPicPr>
        <xdr:cNvPr id="380" name="image320.jpe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4459605" y="354904040"/>
          <a:ext cx="494665" cy="963930"/>
        </a:xfrm>
        <a:prstGeom prst="rect">
          <a:avLst/>
        </a:prstGeom>
      </xdr:spPr>
    </xdr:pic>
    <xdr:clientData/>
  </xdr:twoCellAnchor>
  <xdr:twoCellAnchor>
    <xdr:from>
      <xdr:col>3</xdr:col>
      <xdr:colOff>239045</xdr:colOff>
      <xdr:row>351</xdr:row>
      <xdr:rowOff>41165</xdr:rowOff>
    </xdr:from>
    <xdr:to>
      <xdr:col>3</xdr:col>
      <xdr:colOff>738187</xdr:colOff>
      <xdr:row>351</xdr:row>
      <xdr:rowOff>928687</xdr:rowOff>
    </xdr:to>
    <xdr:grpSp>
      <xdr:nvGrpSpPr>
        <xdr:cNvPr id="381" name="Group 355">
          <a:extLst>
            <a:ext uri="{FF2B5EF4-FFF2-40B4-BE49-F238E27FC236}">
              <a16:creationId xmlns:a16="http://schemas.microsoft.com/office/drawing/2014/main" id="{00000000-0008-0000-0000-00007D010000}"/>
            </a:ext>
          </a:extLst>
        </xdr:cNvPr>
        <xdr:cNvGrpSpPr/>
      </xdr:nvGrpSpPr>
      <xdr:grpSpPr>
        <a:xfrm>
          <a:off x="4486074" y="352701489"/>
          <a:ext cx="499142" cy="887522"/>
          <a:chOff x="0" y="0"/>
          <a:chExt cx="331470" cy="635000"/>
        </a:xfrm>
      </xdr:grpSpPr>
      <xdr:pic>
        <xdr:nvPicPr>
          <xdr:cNvPr id="382" name="image321.png">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313">
            <a:extLst>
              <a:ext uri="{28A0092B-C50C-407E-A947-70E740481C1C}">
                <a14:useLocalDpi xmlns:a14="http://schemas.microsoft.com/office/drawing/2010/main" val="0"/>
              </a:ext>
            </a:extLst>
          </a:blip>
          <a:stretch>
            <a:fillRect/>
          </a:stretch>
        </xdr:blipFill>
        <xdr:spPr>
          <a:xfrm>
            <a:off x="16509" y="0"/>
            <a:ext cx="314553" cy="6391"/>
          </a:xfrm>
          <a:prstGeom prst="rect">
            <a:avLst/>
          </a:prstGeom>
        </xdr:spPr>
      </xdr:pic>
      <xdr:pic>
        <xdr:nvPicPr>
          <xdr:cNvPr id="383" name="image322.jpeg">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0" y="21567"/>
            <a:ext cx="314553" cy="613219"/>
          </a:xfrm>
          <a:prstGeom prst="rect">
            <a:avLst/>
          </a:prstGeom>
        </xdr:spPr>
      </xdr:pic>
    </xdr:grpSp>
    <xdr:clientData/>
  </xdr:twoCellAnchor>
  <xdr:twoCellAnchor>
    <xdr:from>
      <xdr:col>3</xdr:col>
      <xdr:colOff>197612</xdr:colOff>
      <xdr:row>352</xdr:row>
      <xdr:rowOff>20382</xdr:rowOff>
    </xdr:from>
    <xdr:to>
      <xdr:col>3</xdr:col>
      <xdr:colOff>678656</xdr:colOff>
      <xdr:row>352</xdr:row>
      <xdr:rowOff>958174</xdr:rowOff>
    </xdr:to>
    <xdr:pic>
      <xdr:nvPicPr>
        <xdr:cNvPr id="384" name="image323.jpeg">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4449445" y="356931595"/>
          <a:ext cx="480695" cy="937260"/>
        </a:xfrm>
        <a:prstGeom prst="rect">
          <a:avLst/>
        </a:prstGeom>
      </xdr:spPr>
    </xdr:pic>
    <xdr:clientData/>
  </xdr:twoCellAnchor>
  <xdr:twoCellAnchor>
    <xdr:from>
      <xdr:col>3</xdr:col>
      <xdr:colOff>197612</xdr:colOff>
      <xdr:row>353</xdr:row>
      <xdr:rowOff>20389</xdr:rowOff>
    </xdr:from>
    <xdr:to>
      <xdr:col>3</xdr:col>
      <xdr:colOff>666750</xdr:colOff>
      <xdr:row>353</xdr:row>
      <xdr:rowOff>934970</xdr:rowOff>
    </xdr:to>
    <xdr:pic>
      <xdr:nvPicPr>
        <xdr:cNvPr id="385" name="image324.jpeg">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4449445" y="357949500"/>
          <a:ext cx="469265" cy="914400"/>
        </a:xfrm>
        <a:prstGeom prst="rect">
          <a:avLst/>
        </a:prstGeom>
      </xdr:spPr>
    </xdr:pic>
    <xdr:clientData/>
  </xdr:twoCellAnchor>
  <xdr:twoCellAnchor>
    <xdr:from>
      <xdr:col>3</xdr:col>
      <xdr:colOff>209042</xdr:colOff>
      <xdr:row>354</xdr:row>
      <xdr:rowOff>39010</xdr:rowOff>
    </xdr:from>
    <xdr:to>
      <xdr:col>3</xdr:col>
      <xdr:colOff>690563</xdr:colOff>
      <xdr:row>354</xdr:row>
      <xdr:rowOff>941577</xdr:rowOff>
    </xdr:to>
    <xdr:pic>
      <xdr:nvPicPr>
        <xdr:cNvPr id="386" name="image325.jpeg">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317">
          <a:extLst>
            <a:ext uri="{28A0092B-C50C-407E-A947-70E740481C1C}">
              <a14:useLocalDpi xmlns:a14="http://schemas.microsoft.com/office/drawing/2010/main" val="0"/>
            </a:ext>
          </a:extLst>
        </a:blip>
        <a:stretch>
          <a:fillRect/>
        </a:stretch>
      </xdr:blipFill>
      <xdr:spPr>
        <a:xfrm>
          <a:off x="4460875" y="358985820"/>
          <a:ext cx="481330" cy="902335"/>
        </a:xfrm>
        <a:prstGeom prst="rect">
          <a:avLst/>
        </a:prstGeom>
      </xdr:spPr>
    </xdr:pic>
    <xdr:clientData/>
  </xdr:twoCellAnchor>
  <xdr:twoCellAnchor>
    <xdr:from>
      <xdr:col>3</xdr:col>
      <xdr:colOff>231267</xdr:colOff>
      <xdr:row>357</xdr:row>
      <xdr:rowOff>8829</xdr:rowOff>
    </xdr:from>
    <xdr:to>
      <xdr:col>3</xdr:col>
      <xdr:colOff>875153</xdr:colOff>
      <xdr:row>357</xdr:row>
      <xdr:rowOff>952498</xdr:rowOff>
    </xdr:to>
    <xdr:pic>
      <xdr:nvPicPr>
        <xdr:cNvPr id="388" name="image327.jpeg">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318">
          <a:extLst>
            <a:ext uri="{28A0092B-C50C-407E-A947-70E740481C1C}">
              <a14:useLocalDpi xmlns:a14="http://schemas.microsoft.com/office/drawing/2010/main" val="0"/>
            </a:ext>
          </a:extLst>
        </a:blip>
        <a:stretch>
          <a:fillRect/>
        </a:stretch>
      </xdr:blipFill>
      <xdr:spPr>
        <a:xfrm>
          <a:off x="4483100" y="362009055"/>
          <a:ext cx="643890" cy="943610"/>
        </a:xfrm>
        <a:prstGeom prst="rect">
          <a:avLst/>
        </a:prstGeom>
      </xdr:spPr>
    </xdr:pic>
    <xdr:clientData/>
  </xdr:twoCellAnchor>
  <xdr:twoCellAnchor>
    <xdr:from>
      <xdr:col>3</xdr:col>
      <xdr:colOff>258444</xdr:colOff>
      <xdr:row>358</xdr:row>
      <xdr:rowOff>26758</xdr:rowOff>
    </xdr:from>
    <xdr:to>
      <xdr:col>3</xdr:col>
      <xdr:colOff>881815</xdr:colOff>
      <xdr:row>358</xdr:row>
      <xdr:rowOff>964405</xdr:rowOff>
    </xdr:to>
    <xdr:pic>
      <xdr:nvPicPr>
        <xdr:cNvPr id="389" name="image328.jpeg">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4509770" y="363045375"/>
          <a:ext cx="623570" cy="937260"/>
        </a:xfrm>
        <a:prstGeom prst="rect">
          <a:avLst/>
        </a:prstGeom>
      </xdr:spPr>
    </xdr:pic>
    <xdr:clientData/>
  </xdr:twoCellAnchor>
  <xdr:twoCellAnchor>
    <xdr:from>
      <xdr:col>3</xdr:col>
      <xdr:colOff>247777</xdr:colOff>
      <xdr:row>359</xdr:row>
      <xdr:rowOff>44673</xdr:rowOff>
    </xdr:from>
    <xdr:to>
      <xdr:col>3</xdr:col>
      <xdr:colOff>762000</xdr:colOff>
      <xdr:row>359</xdr:row>
      <xdr:rowOff>980648</xdr:rowOff>
    </xdr:to>
    <xdr:pic>
      <xdr:nvPicPr>
        <xdr:cNvPr id="390" name="image329.jpeg">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4499610" y="364081060"/>
          <a:ext cx="514350" cy="935990"/>
        </a:xfrm>
        <a:prstGeom prst="rect">
          <a:avLst/>
        </a:prstGeom>
      </xdr:spPr>
    </xdr:pic>
    <xdr:clientData/>
  </xdr:twoCellAnchor>
  <xdr:twoCellAnchor>
    <xdr:from>
      <xdr:col>3</xdr:col>
      <xdr:colOff>45275</xdr:colOff>
      <xdr:row>360</xdr:row>
      <xdr:rowOff>49629</xdr:rowOff>
    </xdr:from>
    <xdr:to>
      <xdr:col>3</xdr:col>
      <xdr:colOff>534770</xdr:colOff>
      <xdr:row>360</xdr:row>
      <xdr:rowOff>940594</xdr:rowOff>
    </xdr:to>
    <xdr:pic>
      <xdr:nvPicPr>
        <xdr:cNvPr id="391" name="image330.jpeg">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4297045" y="365104045"/>
          <a:ext cx="489585" cy="890905"/>
        </a:xfrm>
        <a:prstGeom prst="rect">
          <a:avLst/>
        </a:prstGeom>
      </xdr:spPr>
    </xdr:pic>
    <xdr:clientData/>
  </xdr:twoCellAnchor>
  <xdr:twoCellAnchor>
    <xdr:from>
      <xdr:col>3</xdr:col>
      <xdr:colOff>617120</xdr:colOff>
      <xdr:row>360</xdr:row>
      <xdr:rowOff>70279</xdr:rowOff>
    </xdr:from>
    <xdr:to>
      <xdr:col>3</xdr:col>
      <xdr:colOff>1131089</xdr:colOff>
      <xdr:row>360</xdr:row>
      <xdr:rowOff>935528</xdr:rowOff>
    </xdr:to>
    <xdr:pic>
      <xdr:nvPicPr>
        <xdr:cNvPr id="392" name="image331.jpeg">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4868545" y="365124365"/>
          <a:ext cx="514350" cy="865505"/>
        </a:xfrm>
        <a:prstGeom prst="rect">
          <a:avLst/>
        </a:prstGeom>
      </xdr:spPr>
    </xdr:pic>
    <xdr:clientData/>
  </xdr:twoCellAnchor>
  <xdr:twoCellAnchor>
    <xdr:from>
      <xdr:col>3</xdr:col>
      <xdr:colOff>143510</xdr:colOff>
      <xdr:row>363</xdr:row>
      <xdr:rowOff>9762</xdr:rowOff>
    </xdr:from>
    <xdr:to>
      <xdr:col>3</xdr:col>
      <xdr:colOff>928688</xdr:colOff>
      <xdr:row>363</xdr:row>
      <xdr:rowOff>965145</xdr:rowOff>
    </xdr:to>
    <xdr:pic>
      <xdr:nvPicPr>
        <xdr:cNvPr id="393" name="image332.jpeg">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323">
          <a:extLst>
            <a:ext uri="{28A0092B-C50C-407E-A947-70E740481C1C}">
              <a14:useLocalDpi xmlns:a14="http://schemas.microsoft.com/office/drawing/2010/main" val="0"/>
            </a:ext>
          </a:extLst>
        </a:blip>
        <a:stretch>
          <a:fillRect/>
        </a:stretch>
      </xdr:blipFill>
      <xdr:spPr>
        <a:xfrm>
          <a:off x="4395470" y="368117755"/>
          <a:ext cx="784860" cy="955040"/>
        </a:xfrm>
        <a:prstGeom prst="rect">
          <a:avLst/>
        </a:prstGeom>
      </xdr:spPr>
    </xdr:pic>
    <xdr:clientData/>
  </xdr:twoCellAnchor>
  <xdr:twoCellAnchor>
    <xdr:from>
      <xdr:col>3</xdr:col>
      <xdr:colOff>32892</xdr:colOff>
      <xdr:row>361</xdr:row>
      <xdr:rowOff>24881</xdr:rowOff>
    </xdr:from>
    <xdr:to>
      <xdr:col>3</xdr:col>
      <xdr:colOff>1116573</xdr:colOff>
      <xdr:row>361</xdr:row>
      <xdr:rowOff>940593</xdr:rowOff>
    </xdr:to>
    <xdr:pic>
      <xdr:nvPicPr>
        <xdr:cNvPr id="394" name="image333.jpeg">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324">
          <a:extLst>
            <a:ext uri="{28A0092B-C50C-407E-A947-70E740481C1C}">
              <a14:useLocalDpi xmlns:a14="http://schemas.microsoft.com/office/drawing/2010/main" val="0"/>
            </a:ext>
          </a:extLst>
        </a:blip>
        <a:stretch>
          <a:fillRect/>
        </a:stretch>
      </xdr:blipFill>
      <xdr:spPr>
        <a:xfrm>
          <a:off x="4284345" y="366097185"/>
          <a:ext cx="1083945" cy="915670"/>
        </a:xfrm>
        <a:prstGeom prst="rect">
          <a:avLst/>
        </a:prstGeom>
      </xdr:spPr>
    </xdr:pic>
    <xdr:clientData/>
  </xdr:twoCellAnchor>
  <xdr:twoCellAnchor>
    <xdr:from>
      <xdr:col>3</xdr:col>
      <xdr:colOff>37084</xdr:colOff>
      <xdr:row>362</xdr:row>
      <xdr:rowOff>24502</xdr:rowOff>
    </xdr:from>
    <xdr:to>
      <xdr:col>3</xdr:col>
      <xdr:colOff>1154906</xdr:colOff>
      <xdr:row>362</xdr:row>
      <xdr:rowOff>979520</xdr:rowOff>
    </xdr:to>
    <xdr:pic>
      <xdr:nvPicPr>
        <xdr:cNvPr id="395" name="image334.jpeg">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325">
          <a:extLst>
            <a:ext uri="{28A0092B-C50C-407E-A947-70E740481C1C}">
              <a14:useLocalDpi xmlns:a14="http://schemas.microsoft.com/office/drawing/2010/main" val="0"/>
            </a:ext>
          </a:extLst>
        </a:blip>
        <a:stretch>
          <a:fillRect/>
        </a:stretch>
      </xdr:blipFill>
      <xdr:spPr>
        <a:xfrm>
          <a:off x="4288790" y="367114455"/>
          <a:ext cx="1117600" cy="955040"/>
        </a:xfrm>
        <a:prstGeom prst="rect">
          <a:avLst/>
        </a:prstGeom>
      </xdr:spPr>
    </xdr:pic>
    <xdr:clientData/>
  </xdr:twoCellAnchor>
  <xdr:twoCellAnchor>
    <xdr:from>
      <xdr:col>3</xdr:col>
      <xdr:colOff>254285</xdr:colOff>
      <xdr:row>355</xdr:row>
      <xdr:rowOff>106562</xdr:rowOff>
    </xdr:from>
    <xdr:to>
      <xdr:col>3</xdr:col>
      <xdr:colOff>735806</xdr:colOff>
      <xdr:row>355</xdr:row>
      <xdr:rowOff>869263</xdr:rowOff>
    </xdr:to>
    <xdr:pic>
      <xdr:nvPicPr>
        <xdr:cNvPr id="396" name="image325.jpeg">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326" cstate="print">
          <a:extLst>
            <a:ext uri="{28A0092B-C50C-407E-A947-70E740481C1C}">
              <a14:useLocalDpi xmlns:a14="http://schemas.microsoft.com/office/drawing/2010/main" val="0"/>
            </a:ext>
          </a:extLst>
        </a:blip>
        <a:stretch>
          <a:fillRect/>
        </a:stretch>
      </xdr:blipFill>
      <xdr:spPr>
        <a:xfrm>
          <a:off x="4505960" y="360071035"/>
          <a:ext cx="481330" cy="762635"/>
        </a:xfrm>
        <a:prstGeom prst="rect">
          <a:avLst/>
        </a:prstGeom>
      </xdr:spPr>
    </xdr:pic>
    <xdr:clientData/>
  </xdr:twoCellAnchor>
  <xdr:twoCellAnchor>
    <xdr:from>
      <xdr:col>3</xdr:col>
      <xdr:colOff>251904</xdr:colOff>
      <xdr:row>356</xdr:row>
      <xdr:rowOff>37862</xdr:rowOff>
    </xdr:from>
    <xdr:to>
      <xdr:col>3</xdr:col>
      <xdr:colOff>907016</xdr:colOff>
      <xdr:row>356</xdr:row>
      <xdr:rowOff>964406</xdr:rowOff>
    </xdr:to>
    <xdr:pic>
      <xdr:nvPicPr>
        <xdr:cNvPr id="397" name="image325.jpeg">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327" cstate="print">
          <a:extLst>
            <a:ext uri="{28A0092B-C50C-407E-A947-70E740481C1C}">
              <a14:useLocalDpi xmlns:a14="http://schemas.microsoft.com/office/drawing/2010/main" val="0"/>
            </a:ext>
          </a:extLst>
        </a:blip>
        <a:stretch>
          <a:fillRect/>
        </a:stretch>
      </xdr:blipFill>
      <xdr:spPr>
        <a:xfrm>
          <a:off x="4503420" y="361020360"/>
          <a:ext cx="655320" cy="926465"/>
        </a:xfrm>
        <a:prstGeom prst="rect">
          <a:avLst/>
        </a:prstGeom>
      </xdr:spPr>
    </xdr:pic>
    <xdr:clientData/>
  </xdr:twoCellAnchor>
  <xdr:twoCellAnchor>
    <xdr:from>
      <xdr:col>3</xdr:col>
      <xdr:colOff>65532</xdr:colOff>
      <xdr:row>21</xdr:row>
      <xdr:rowOff>58432</xdr:rowOff>
    </xdr:from>
    <xdr:to>
      <xdr:col>3</xdr:col>
      <xdr:colOff>1202443</xdr:colOff>
      <xdr:row>21</xdr:row>
      <xdr:rowOff>885825</xdr:rowOff>
    </xdr:to>
    <xdr:pic>
      <xdr:nvPicPr>
        <xdr:cNvPr id="3" name="image28.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317365" y="19437985"/>
          <a:ext cx="1136650" cy="827405"/>
        </a:xfrm>
        <a:prstGeom prst="rect">
          <a:avLst/>
        </a:prstGeom>
      </xdr:spPr>
    </xdr:pic>
    <xdr:clientData/>
  </xdr:twoCellAnchor>
  <xdr:twoCellAnchor>
    <xdr:from>
      <xdr:col>3</xdr:col>
      <xdr:colOff>77597</xdr:colOff>
      <xdr:row>70</xdr:row>
      <xdr:rowOff>90068</xdr:rowOff>
    </xdr:from>
    <xdr:to>
      <xdr:col>3</xdr:col>
      <xdr:colOff>1207930</xdr:colOff>
      <xdr:row>70</xdr:row>
      <xdr:rowOff>895350</xdr:rowOff>
    </xdr:to>
    <xdr:pic>
      <xdr:nvPicPr>
        <xdr:cNvPr id="4" name="image41.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329430" y="69346445"/>
          <a:ext cx="1130300" cy="805815"/>
        </a:xfrm>
        <a:prstGeom prst="rect">
          <a:avLst/>
        </a:prstGeom>
      </xdr:spPr>
    </xdr:pic>
    <xdr:clientData/>
  </xdr:twoCellAnchor>
  <xdr:twoCellAnchor>
    <xdr:from>
      <xdr:col>3</xdr:col>
      <xdr:colOff>77597</xdr:colOff>
      <xdr:row>71</xdr:row>
      <xdr:rowOff>90068</xdr:rowOff>
    </xdr:from>
    <xdr:to>
      <xdr:col>3</xdr:col>
      <xdr:colOff>1207930</xdr:colOff>
      <xdr:row>71</xdr:row>
      <xdr:rowOff>895350</xdr:rowOff>
    </xdr:to>
    <xdr:pic>
      <xdr:nvPicPr>
        <xdr:cNvPr id="5" name="image41.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329430" y="70364350"/>
          <a:ext cx="1130300" cy="805815"/>
        </a:xfrm>
        <a:prstGeom prst="rect">
          <a:avLst/>
        </a:prstGeom>
      </xdr:spPr>
    </xdr:pic>
    <xdr:clientData/>
  </xdr:twoCellAnchor>
  <xdr:twoCellAnchor>
    <xdr:from>
      <xdr:col>3</xdr:col>
      <xdr:colOff>56895</xdr:colOff>
      <xdr:row>78</xdr:row>
      <xdr:rowOff>42214</xdr:rowOff>
    </xdr:from>
    <xdr:to>
      <xdr:col>3</xdr:col>
      <xdr:colOff>1236038</xdr:colOff>
      <xdr:row>78</xdr:row>
      <xdr:rowOff>914400</xdr:rowOff>
    </xdr:to>
    <xdr:pic>
      <xdr:nvPicPr>
        <xdr:cNvPr id="8" name="image59.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08475" y="77442060"/>
          <a:ext cx="1179195" cy="872490"/>
        </a:xfrm>
        <a:prstGeom prst="rect">
          <a:avLst/>
        </a:prstGeom>
      </xdr:spPr>
    </xdr:pic>
    <xdr:clientData/>
  </xdr:twoCellAnchor>
  <xdr:twoCellAnchor>
    <xdr:from>
      <xdr:col>3</xdr:col>
      <xdr:colOff>56895</xdr:colOff>
      <xdr:row>79</xdr:row>
      <xdr:rowOff>42214</xdr:rowOff>
    </xdr:from>
    <xdr:to>
      <xdr:col>3</xdr:col>
      <xdr:colOff>1236038</xdr:colOff>
      <xdr:row>79</xdr:row>
      <xdr:rowOff>914400</xdr:rowOff>
    </xdr:to>
    <xdr:pic>
      <xdr:nvPicPr>
        <xdr:cNvPr id="9" name="image59.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08475" y="78459965"/>
          <a:ext cx="1179195" cy="872490"/>
        </a:xfrm>
        <a:prstGeom prst="rect">
          <a:avLst/>
        </a:prstGeom>
      </xdr:spPr>
    </xdr:pic>
    <xdr:clientData/>
  </xdr:twoCellAnchor>
  <xdr:twoCellAnchor>
    <xdr:from>
      <xdr:col>3</xdr:col>
      <xdr:colOff>120269</xdr:colOff>
      <xdr:row>82</xdr:row>
      <xdr:rowOff>83515</xdr:rowOff>
    </xdr:from>
    <xdr:to>
      <xdr:col>3</xdr:col>
      <xdr:colOff>1189847</xdr:colOff>
      <xdr:row>82</xdr:row>
      <xdr:rowOff>838200</xdr:rowOff>
    </xdr:to>
    <xdr:pic>
      <xdr:nvPicPr>
        <xdr:cNvPr id="10" name="image60.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371975" y="81554955"/>
          <a:ext cx="1069340" cy="755015"/>
        </a:xfrm>
        <a:prstGeom prst="rect">
          <a:avLst/>
        </a:prstGeom>
      </xdr:spPr>
    </xdr:pic>
    <xdr:clientData/>
  </xdr:twoCellAnchor>
  <xdr:twoCellAnchor>
    <xdr:from>
      <xdr:col>3</xdr:col>
      <xdr:colOff>120269</xdr:colOff>
      <xdr:row>83</xdr:row>
      <xdr:rowOff>83515</xdr:rowOff>
    </xdr:from>
    <xdr:to>
      <xdr:col>3</xdr:col>
      <xdr:colOff>1189847</xdr:colOff>
      <xdr:row>83</xdr:row>
      <xdr:rowOff>838200</xdr:rowOff>
    </xdr:to>
    <xdr:pic>
      <xdr:nvPicPr>
        <xdr:cNvPr id="11" name="image60.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371975" y="82572860"/>
          <a:ext cx="1069340" cy="755015"/>
        </a:xfrm>
        <a:prstGeom prst="rect">
          <a:avLst/>
        </a:prstGeom>
      </xdr:spPr>
    </xdr:pic>
    <xdr:clientData/>
  </xdr:twoCellAnchor>
  <xdr:twoCellAnchor>
    <xdr:from>
      <xdr:col>3</xdr:col>
      <xdr:colOff>78739</xdr:colOff>
      <xdr:row>86</xdr:row>
      <xdr:rowOff>107366</xdr:rowOff>
    </xdr:from>
    <xdr:to>
      <xdr:col>3</xdr:col>
      <xdr:colOff>1213382</xdr:colOff>
      <xdr:row>86</xdr:row>
      <xdr:rowOff>838200</xdr:rowOff>
    </xdr:to>
    <xdr:pic>
      <xdr:nvPicPr>
        <xdr:cNvPr id="12" name="image61.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330065" y="85650705"/>
          <a:ext cx="1134745" cy="730885"/>
        </a:xfrm>
        <a:prstGeom prst="rect">
          <a:avLst/>
        </a:prstGeom>
      </xdr:spPr>
    </xdr:pic>
    <xdr:clientData/>
  </xdr:twoCellAnchor>
  <xdr:twoCellAnchor>
    <xdr:from>
      <xdr:col>3</xdr:col>
      <xdr:colOff>100076</xdr:colOff>
      <xdr:row>90</xdr:row>
      <xdr:rowOff>99312</xdr:rowOff>
    </xdr:from>
    <xdr:to>
      <xdr:col>3</xdr:col>
      <xdr:colOff>1152283</xdr:colOff>
      <xdr:row>90</xdr:row>
      <xdr:rowOff>876299</xdr:rowOff>
    </xdr:to>
    <xdr:pic>
      <xdr:nvPicPr>
        <xdr:cNvPr id="13" name="image62.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351655" y="89714070"/>
          <a:ext cx="1052195" cy="776605"/>
        </a:xfrm>
        <a:prstGeom prst="rect">
          <a:avLst/>
        </a:prstGeom>
      </xdr:spPr>
    </xdr:pic>
    <xdr:clientData/>
  </xdr:twoCellAnchor>
  <xdr:twoCellAnchor>
    <xdr:from>
      <xdr:col>3</xdr:col>
      <xdr:colOff>100076</xdr:colOff>
      <xdr:row>91</xdr:row>
      <xdr:rowOff>99312</xdr:rowOff>
    </xdr:from>
    <xdr:to>
      <xdr:col>3</xdr:col>
      <xdr:colOff>1152283</xdr:colOff>
      <xdr:row>91</xdr:row>
      <xdr:rowOff>876299</xdr:rowOff>
    </xdr:to>
    <xdr:pic>
      <xdr:nvPicPr>
        <xdr:cNvPr id="14" name="image62.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351655" y="90731975"/>
          <a:ext cx="1052195" cy="776605"/>
        </a:xfrm>
        <a:prstGeom prst="rect">
          <a:avLst/>
        </a:prstGeom>
      </xdr:spPr>
    </xdr:pic>
    <xdr:clientData/>
  </xdr:twoCellAnchor>
  <xdr:twoCellAnchor>
    <xdr:from>
      <xdr:col>3</xdr:col>
      <xdr:colOff>24764</xdr:colOff>
      <xdr:row>94</xdr:row>
      <xdr:rowOff>126985</xdr:rowOff>
    </xdr:from>
    <xdr:to>
      <xdr:col>3</xdr:col>
      <xdr:colOff>1231007</xdr:colOff>
      <xdr:row>94</xdr:row>
      <xdr:rowOff>923924</xdr:rowOff>
    </xdr:to>
    <xdr:pic>
      <xdr:nvPicPr>
        <xdr:cNvPr id="15" name="image63.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276090" y="93812995"/>
          <a:ext cx="1206500" cy="796925"/>
        </a:xfrm>
        <a:prstGeom prst="rect">
          <a:avLst/>
        </a:prstGeom>
      </xdr:spPr>
    </xdr:pic>
    <xdr:clientData/>
  </xdr:twoCellAnchor>
  <xdr:twoCellAnchor>
    <xdr:from>
      <xdr:col>3</xdr:col>
      <xdr:colOff>24764</xdr:colOff>
      <xdr:row>95</xdr:row>
      <xdr:rowOff>126985</xdr:rowOff>
    </xdr:from>
    <xdr:to>
      <xdr:col>3</xdr:col>
      <xdr:colOff>1231007</xdr:colOff>
      <xdr:row>95</xdr:row>
      <xdr:rowOff>923924</xdr:rowOff>
    </xdr:to>
    <xdr:pic>
      <xdr:nvPicPr>
        <xdr:cNvPr id="16" name="image63.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276090" y="94830900"/>
          <a:ext cx="1206500" cy="796925"/>
        </a:xfrm>
        <a:prstGeom prst="rect">
          <a:avLst/>
        </a:prstGeom>
      </xdr:spPr>
    </xdr:pic>
    <xdr:clientData/>
  </xdr:twoCellAnchor>
  <xdr:twoCellAnchor>
    <xdr:from>
      <xdr:col>3</xdr:col>
      <xdr:colOff>238125</xdr:colOff>
      <xdr:row>165</xdr:row>
      <xdr:rowOff>41132</xdr:rowOff>
    </xdr:from>
    <xdr:to>
      <xdr:col>3</xdr:col>
      <xdr:colOff>828674</xdr:colOff>
      <xdr:row>165</xdr:row>
      <xdr:rowOff>984617</xdr:rowOff>
    </xdr:to>
    <xdr:pic>
      <xdr:nvPicPr>
        <xdr:cNvPr id="19" name="image129.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4490085" y="165998525"/>
          <a:ext cx="589915" cy="943610"/>
        </a:xfrm>
        <a:prstGeom prst="rect">
          <a:avLst/>
        </a:prstGeom>
      </xdr:spPr>
    </xdr:pic>
    <xdr:clientData/>
  </xdr:twoCellAnchor>
  <xdr:twoCellAnchor>
    <xdr:from>
      <xdr:col>3</xdr:col>
      <xdr:colOff>139446</xdr:colOff>
      <xdr:row>192</xdr:row>
      <xdr:rowOff>19368</xdr:rowOff>
    </xdr:from>
    <xdr:to>
      <xdr:col>3</xdr:col>
      <xdr:colOff>962025</xdr:colOff>
      <xdr:row>192</xdr:row>
      <xdr:rowOff>994609</xdr:rowOff>
    </xdr:to>
    <xdr:pic>
      <xdr:nvPicPr>
        <xdr:cNvPr id="22" name="image163.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4391025" y="194065525"/>
          <a:ext cx="822960" cy="975360"/>
        </a:xfrm>
        <a:prstGeom prst="rect">
          <a:avLst/>
        </a:prstGeom>
      </xdr:spPr>
    </xdr:pic>
    <xdr:clientData/>
  </xdr:twoCellAnchor>
  <xdr:twoCellAnchor editAs="oneCell">
    <xdr:from>
      <xdr:col>3</xdr:col>
      <xdr:colOff>96504</xdr:colOff>
      <xdr:row>189</xdr:row>
      <xdr:rowOff>73818</xdr:rowOff>
    </xdr:from>
    <xdr:to>
      <xdr:col>3</xdr:col>
      <xdr:colOff>1054099</xdr:colOff>
      <xdr:row>189</xdr:row>
      <xdr:rowOff>1099155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rcRect/>
        <a:stretch>
          <a:fillRect/>
        </a:stretch>
      </xdr:blipFill>
      <xdr:spPr>
        <a:xfrm>
          <a:off x="4347845" y="190548260"/>
          <a:ext cx="957580" cy="1024890"/>
        </a:xfrm>
        <a:prstGeom prst="rect">
          <a:avLst/>
        </a:prstGeom>
      </xdr:spPr>
    </xdr:pic>
    <xdr:clientData/>
  </xdr:twoCellAnchor>
  <xdr:twoCellAnchor editAs="oneCell">
    <xdr:from>
      <xdr:col>3</xdr:col>
      <xdr:colOff>82734</xdr:colOff>
      <xdr:row>190</xdr:row>
      <xdr:rowOff>69662</xdr:rowOff>
    </xdr:from>
    <xdr:to>
      <xdr:col>3</xdr:col>
      <xdr:colOff>1017405</xdr:colOff>
      <xdr:row>190</xdr:row>
      <xdr:rowOff>1070453</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330" cstate="print">
          <a:extLst>
            <a:ext uri="{28A0092B-C50C-407E-A947-70E740481C1C}">
              <a14:useLocalDpi xmlns:a14="http://schemas.microsoft.com/office/drawing/2010/main" val="0"/>
            </a:ext>
          </a:extLst>
        </a:blip>
        <a:srcRect/>
        <a:stretch>
          <a:fillRect/>
        </a:stretch>
      </xdr:blipFill>
      <xdr:spPr>
        <a:xfrm>
          <a:off x="4334510" y="191772540"/>
          <a:ext cx="934720" cy="1000760"/>
        </a:xfrm>
        <a:prstGeom prst="rect">
          <a:avLst/>
        </a:prstGeom>
      </xdr:spPr>
    </xdr:pic>
    <xdr:clientData/>
  </xdr:twoCellAnchor>
  <xdr:twoCellAnchor editAs="oneCell">
    <xdr:from>
      <xdr:col>3</xdr:col>
      <xdr:colOff>59531</xdr:colOff>
      <xdr:row>191</xdr:row>
      <xdr:rowOff>35421</xdr:rowOff>
    </xdr:from>
    <xdr:to>
      <xdr:col>3</xdr:col>
      <xdr:colOff>1132681</xdr:colOff>
      <xdr:row>191</xdr:row>
      <xdr:rowOff>1184486</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331" cstate="print">
          <a:extLst>
            <a:ext uri="{28A0092B-C50C-407E-A947-70E740481C1C}">
              <a14:useLocalDpi xmlns:a14="http://schemas.microsoft.com/office/drawing/2010/main" val="0"/>
            </a:ext>
          </a:extLst>
        </a:blip>
        <a:srcRect/>
        <a:stretch>
          <a:fillRect/>
        </a:stretch>
      </xdr:blipFill>
      <xdr:spPr>
        <a:xfrm>
          <a:off x="4311015" y="192852675"/>
          <a:ext cx="1073150" cy="1149350"/>
        </a:xfrm>
        <a:prstGeom prst="rect">
          <a:avLst/>
        </a:prstGeom>
      </xdr:spPr>
    </xdr:pic>
    <xdr:clientData/>
  </xdr:twoCellAnchor>
  <xdr:oneCellAnchor>
    <xdr:from>
      <xdr:col>3</xdr:col>
      <xdr:colOff>96504</xdr:colOff>
      <xdr:row>188</xdr:row>
      <xdr:rowOff>0</xdr:rowOff>
    </xdr:from>
    <xdr:ext cx="957594" cy="1025336"/>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332" cstate="print">
          <a:extLst>
            <a:ext uri="{28A0092B-C50C-407E-A947-70E740481C1C}">
              <a14:useLocalDpi xmlns:a14="http://schemas.microsoft.com/office/drawing/2010/main" val="0"/>
            </a:ext>
          </a:extLst>
        </a:blip>
        <a:srcRect/>
        <a:stretch>
          <a:fillRect/>
        </a:stretch>
      </xdr:blipFill>
      <xdr:spPr>
        <a:xfrm>
          <a:off x="4347845" y="189369700"/>
          <a:ext cx="957580" cy="102489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11</xdr:col>
      <xdr:colOff>207151</xdr:colOff>
      <xdr:row>0</xdr:row>
      <xdr:rowOff>66674</xdr:rowOff>
    </xdr:from>
    <xdr:to>
      <xdr:col>12</xdr:col>
      <xdr:colOff>994846</xdr:colOff>
      <xdr:row>1</xdr:row>
      <xdr:rowOff>477611</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786475" y="66040"/>
          <a:ext cx="1598930" cy="919480"/>
        </a:xfrm>
        <a:prstGeom prst="rect">
          <a:avLst/>
        </a:prstGeom>
      </xdr:spPr>
    </xdr:pic>
    <xdr:clientData/>
  </xdr:twoCellAnchor>
  <xdr:twoCellAnchor>
    <xdr:from>
      <xdr:col>4</xdr:col>
      <xdr:colOff>33020</xdr:colOff>
      <xdr:row>7</xdr:row>
      <xdr:rowOff>113829</xdr:rowOff>
    </xdr:from>
    <xdr:to>
      <xdr:col>4</xdr:col>
      <xdr:colOff>1213422</xdr:colOff>
      <xdr:row>7</xdr:row>
      <xdr:rowOff>847724</xdr:rowOff>
    </xdr:to>
    <xdr:pic>
      <xdr:nvPicPr>
        <xdr:cNvPr id="342" name="image1.jpeg">
          <a:extLst>
            <a:ext uri="{FF2B5EF4-FFF2-40B4-BE49-F238E27FC236}">
              <a16:creationId xmlns:a16="http://schemas.microsoft.com/office/drawing/2014/main" id="{00000000-0008-0000-0100-00005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02200" y="5234305"/>
          <a:ext cx="1179830" cy="733425"/>
        </a:xfrm>
        <a:prstGeom prst="rect">
          <a:avLst/>
        </a:prstGeom>
      </xdr:spPr>
    </xdr:pic>
    <xdr:clientData/>
  </xdr:twoCellAnchor>
  <xdr:twoCellAnchor>
    <xdr:from>
      <xdr:col>4</xdr:col>
      <xdr:colOff>58928</xdr:colOff>
      <xdr:row>6</xdr:row>
      <xdr:rowOff>200863</xdr:rowOff>
    </xdr:from>
    <xdr:to>
      <xdr:col>4</xdr:col>
      <xdr:colOff>1248932</xdr:colOff>
      <xdr:row>6</xdr:row>
      <xdr:rowOff>800100</xdr:rowOff>
    </xdr:to>
    <xdr:pic>
      <xdr:nvPicPr>
        <xdr:cNvPr id="343" name="image2.jpeg">
          <a:extLst>
            <a:ext uri="{FF2B5EF4-FFF2-40B4-BE49-F238E27FC236}">
              <a16:creationId xmlns:a16="http://schemas.microsoft.com/office/drawing/2014/main" id="{00000000-0008-0000-0100-000057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27600" y="4303395"/>
          <a:ext cx="1189990" cy="599440"/>
        </a:xfrm>
        <a:prstGeom prst="rect">
          <a:avLst/>
        </a:prstGeom>
      </xdr:spPr>
    </xdr:pic>
    <xdr:clientData/>
  </xdr:twoCellAnchor>
  <xdr:twoCellAnchor>
    <xdr:from>
      <xdr:col>4</xdr:col>
      <xdr:colOff>52577</xdr:colOff>
      <xdr:row>4</xdr:row>
      <xdr:rowOff>206311</xdr:rowOff>
    </xdr:from>
    <xdr:to>
      <xdr:col>4</xdr:col>
      <xdr:colOff>1211788</xdr:colOff>
      <xdr:row>4</xdr:row>
      <xdr:rowOff>866775</xdr:rowOff>
    </xdr:to>
    <xdr:pic>
      <xdr:nvPicPr>
        <xdr:cNvPr id="344" name="image3.jpeg">
          <a:extLst>
            <a:ext uri="{FF2B5EF4-FFF2-40B4-BE49-F238E27FC236}">
              <a16:creationId xmlns:a16="http://schemas.microsoft.com/office/drawing/2014/main" id="{00000000-0008-0000-0100-00005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21250" y="2280920"/>
          <a:ext cx="1159510" cy="661035"/>
        </a:xfrm>
        <a:prstGeom prst="rect">
          <a:avLst/>
        </a:prstGeom>
      </xdr:spPr>
    </xdr:pic>
    <xdr:clientData/>
  </xdr:twoCellAnchor>
  <xdr:twoCellAnchor>
    <xdr:from>
      <xdr:col>4</xdr:col>
      <xdr:colOff>26920</xdr:colOff>
      <xdr:row>5</xdr:row>
      <xdr:rowOff>150362</xdr:rowOff>
    </xdr:from>
    <xdr:to>
      <xdr:col>4</xdr:col>
      <xdr:colOff>1209675</xdr:colOff>
      <xdr:row>5</xdr:row>
      <xdr:rowOff>708158</xdr:rowOff>
    </xdr:to>
    <xdr:pic>
      <xdr:nvPicPr>
        <xdr:cNvPr id="345" name="image4.jpeg">
          <a:extLst>
            <a:ext uri="{FF2B5EF4-FFF2-40B4-BE49-F238E27FC236}">
              <a16:creationId xmlns:a16="http://schemas.microsoft.com/office/drawing/2014/main" id="{00000000-0008-0000-0100-000059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895850" y="3242945"/>
          <a:ext cx="1183005" cy="558165"/>
        </a:xfrm>
        <a:prstGeom prst="rect">
          <a:avLst/>
        </a:prstGeom>
      </xdr:spPr>
    </xdr:pic>
    <xdr:clientData/>
  </xdr:twoCellAnchor>
  <xdr:twoCellAnchor>
    <xdr:from>
      <xdr:col>4</xdr:col>
      <xdr:colOff>48640</xdr:colOff>
      <xdr:row>12</xdr:row>
      <xdr:rowOff>167157</xdr:rowOff>
    </xdr:from>
    <xdr:to>
      <xdr:col>4</xdr:col>
      <xdr:colOff>1227560</xdr:colOff>
      <xdr:row>12</xdr:row>
      <xdr:rowOff>819150</xdr:rowOff>
    </xdr:to>
    <xdr:pic>
      <xdr:nvPicPr>
        <xdr:cNvPr id="346" name="image5.jpeg">
          <a:extLst>
            <a:ext uri="{FF2B5EF4-FFF2-40B4-BE49-F238E27FC236}">
              <a16:creationId xmlns:a16="http://schemas.microsoft.com/office/drawing/2014/main" id="{00000000-0008-0000-0100-00005A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17440" y="10377170"/>
          <a:ext cx="1179195" cy="652145"/>
        </a:xfrm>
        <a:prstGeom prst="rect">
          <a:avLst/>
        </a:prstGeom>
      </xdr:spPr>
    </xdr:pic>
    <xdr:clientData/>
  </xdr:twoCellAnchor>
  <xdr:twoCellAnchor>
    <xdr:from>
      <xdr:col>4</xdr:col>
      <xdr:colOff>59690</xdr:colOff>
      <xdr:row>8</xdr:row>
      <xdr:rowOff>210642</xdr:rowOff>
    </xdr:from>
    <xdr:to>
      <xdr:col>4</xdr:col>
      <xdr:colOff>1214548</xdr:colOff>
      <xdr:row>8</xdr:row>
      <xdr:rowOff>809625</xdr:rowOff>
    </xdr:to>
    <xdr:pic>
      <xdr:nvPicPr>
        <xdr:cNvPr id="347" name="image7.jpeg">
          <a:extLst>
            <a:ext uri="{FF2B5EF4-FFF2-40B4-BE49-F238E27FC236}">
              <a16:creationId xmlns:a16="http://schemas.microsoft.com/office/drawing/2014/main" id="{00000000-0008-0000-0100-00005B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28870" y="6348730"/>
          <a:ext cx="1154430" cy="599440"/>
        </a:xfrm>
        <a:prstGeom prst="rect">
          <a:avLst/>
        </a:prstGeom>
      </xdr:spPr>
    </xdr:pic>
    <xdr:clientData/>
  </xdr:twoCellAnchor>
  <xdr:twoCellAnchor>
    <xdr:from>
      <xdr:col>4</xdr:col>
      <xdr:colOff>128680</xdr:colOff>
      <xdr:row>9</xdr:row>
      <xdr:rowOff>194508</xdr:rowOff>
    </xdr:from>
    <xdr:to>
      <xdr:col>4</xdr:col>
      <xdr:colOff>1157354</xdr:colOff>
      <xdr:row>9</xdr:row>
      <xdr:rowOff>800100</xdr:rowOff>
    </xdr:to>
    <xdr:pic>
      <xdr:nvPicPr>
        <xdr:cNvPr id="348" name="image8.jpeg">
          <a:extLst>
            <a:ext uri="{FF2B5EF4-FFF2-40B4-BE49-F238E27FC236}">
              <a16:creationId xmlns:a16="http://schemas.microsoft.com/office/drawing/2014/main" id="{00000000-0008-0000-0100-00005C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97450" y="7350760"/>
          <a:ext cx="1028700" cy="605790"/>
        </a:xfrm>
        <a:prstGeom prst="rect">
          <a:avLst/>
        </a:prstGeom>
      </xdr:spPr>
    </xdr:pic>
    <xdr:clientData/>
  </xdr:twoCellAnchor>
  <xdr:twoCellAnchor>
    <xdr:from>
      <xdr:col>4</xdr:col>
      <xdr:colOff>50164</xdr:colOff>
      <xdr:row>10</xdr:row>
      <xdr:rowOff>280961</xdr:rowOff>
    </xdr:from>
    <xdr:to>
      <xdr:col>4</xdr:col>
      <xdr:colOff>1245723</xdr:colOff>
      <xdr:row>10</xdr:row>
      <xdr:rowOff>828675</xdr:rowOff>
    </xdr:to>
    <xdr:pic>
      <xdr:nvPicPr>
        <xdr:cNvPr id="349" name="image9.jpeg">
          <a:extLst>
            <a:ext uri="{FF2B5EF4-FFF2-40B4-BE49-F238E27FC236}">
              <a16:creationId xmlns:a16="http://schemas.microsoft.com/office/drawing/2014/main" id="{00000000-0008-0000-0100-00005D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918710" y="8455025"/>
          <a:ext cx="1195705" cy="548005"/>
        </a:xfrm>
        <a:prstGeom prst="rect">
          <a:avLst/>
        </a:prstGeom>
      </xdr:spPr>
    </xdr:pic>
    <xdr:clientData/>
  </xdr:twoCellAnchor>
  <xdr:twoCellAnchor>
    <xdr:from>
      <xdr:col>4</xdr:col>
      <xdr:colOff>59011</xdr:colOff>
      <xdr:row>11</xdr:row>
      <xdr:rowOff>285667</xdr:rowOff>
    </xdr:from>
    <xdr:to>
      <xdr:col>4</xdr:col>
      <xdr:colOff>1230073</xdr:colOff>
      <xdr:row>11</xdr:row>
      <xdr:rowOff>895350</xdr:rowOff>
    </xdr:to>
    <xdr:pic>
      <xdr:nvPicPr>
        <xdr:cNvPr id="350" name="image10.jpeg">
          <a:extLst>
            <a:ext uri="{FF2B5EF4-FFF2-40B4-BE49-F238E27FC236}">
              <a16:creationId xmlns:a16="http://schemas.microsoft.com/office/drawing/2014/main" id="{00000000-0008-0000-0100-00005E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27600" y="9477375"/>
          <a:ext cx="1171575" cy="610235"/>
        </a:xfrm>
        <a:prstGeom prst="rect">
          <a:avLst/>
        </a:prstGeom>
      </xdr:spPr>
    </xdr:pic>
    <xdr:clientData/>
  </xdr:twoCellAnchor>
  <xdr:twoCellAnchor>
    <xdr:from>
      <xdr:col>4</xdr:col>
      <xdr:colOff>27685</xdr:colOff>
      <xdr:row>13</xdr:row>
      <xdr:rowOff>180885</xdr:rowOff>
    </xdr:from>
    <xdr:to>
      <xdr:col>4</xdr:col>
      <xdr:colOff>1209675</xdr:colOff>
      <xdr:row>13</xdr:row>
      <xdr:rowOff>740874</xdr:rowOff>
    </xdr:to>
    <xdr:pic>
      <xdr:nvPicPr>
        <xdr:cNvPr id="351" name="image11.jpeg">
          <a:extLst>
            <a:ext uri="{FF2B5EF4-FFF2-40B4-BE49-F238E27FC236}">
              <a16:creationId xmlns:a16="http://schemas.microsoft.com/office/drawing/2014/main" id="{00000000-0008-0000-0100-00005F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896485" y="11408410"/>
          <a:ext cx="1182370" cy="560070"/>
        </a:xfrm>
        <a:prstGeom prst="rect">
          <a:avLst/>
        </a:prstGeom>
      </xdr:spPr>
    </xdr:pic>
    <xdr:clientData/>
  </xdr:twoCellAnchor>
  <xdr:twoCellAnchor>
    <xdr:from>
      <xdr:col>4</xdr:col>
      <xdr:colOff>92327</xdr:colOff>
      <xdr:row>14</xdr:row>
      <xdr:rowOff>270979</xdr:rowOff>
    </xdr:from>
    <xdr:to>
      <xdr:col>4</xdr:col>
      <xdr:colOff>1205330</xdr:colOff>
      <xdr:row>14</xdr:row>
      <xdr:rowOff>866775</xdr:rowOff>
    </xdr:to>
    <xdr:pic>
      <xdr:nvPicPr>
        <xdr:cNvPr id="352" name="image12.jpeg">
          <a:extLst>
            <a:ext uri="{FF2B5EF4-FFF2-40B4-BE49-F238E27FC236}">
              <a16:creationId xmlns:a16="http://schemas.microsoft.com/office/drawing/2014/main" id="{00000000-0008-0000-0100-000060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961255" y="12516485"/>
          <a:ext cx="1113155" cy="596265"/>
        </a:xfrm>
        <a:prstGeom prst="rect">
          <a:avLst/>
        </a:prstGeom>
      </xdr:spPr>
    </xdr:pic>
    <xdr:clientData/>
  </xdr:twoCellAnchor>
  <xdr:twoCellAnchor>
    <xdr:from>
      <xdr:col>4</xdr:col>
      <xdr:colOff>135890</xdr:colOff>
      <xdr:row>15</xdr:row>
      <xdr:rowOff>186004</xdr:rowOff>
    </xdr:from>
    <xdr:to>
      <xdr:col>4</xdr:col>
      <xdr:colOff>1201839</xdr:colOff>
      <xdr:row>15</xdr:row>
      <xdr:rowOff>834605</xdr:rowOff>
    </xdr:to>
    <xdr:pic>
      <xdr:nvPicPr>
        <xdr:cNvPr id="353" name="image13.jpeg">
          <a:extLst>
            <a:ext uri="{FF2B5EF4-FFF2-40B4-BE49-F238E27FC236}">
              <a16:creationId xmlns:a16="http://schemas.microsoft.com/office/drawing/2014/main" id="{00000000-0008-0000-0100-000061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05070" y="13449300"/>
          <a:ext cx="1065530" cy="648970"/>
        </a:xfrm>
        <a:prstGeom prst="rect">
          <a:avLst/>
        </a:prstGeom>
      </xdr:spPr>
    </xdr:pic>
    <xdr:clientData/>
  </xdr:twoCellAnchor>
  <xdr:twoCellAnchor>
    <xdr:from>
      <xdr:col>4</xdr:col>
      <xdr:colOff>62229</xdr:colOff>
      <xdr:row>18</xdr:row>
      <xdr:rowOff>186309</xdr:rowOff>
    </xdr:from>
    <xdr:to>
      <xdr:col>4</xdr:col>
      <xdr:colOff>1199976</xdr:colOff>
      <xdr:row>18</xdr:row>
      <xdr:rowOff>809625</xdr:rowOff>
    </xdr:to>
    <xdr:pic>
      <xdr:nvPicPr>
        <xdr:cNvPr id="354" name="image14.jpeg">
          <a:extLst>
            <a:ext uri="{FF2B5EF4-FFF2-40B4-BE49-F238E27FC236}">
              <a16:creationId xmlns:a16="http://schemas.microsoft.com/office/drawing/2014/main" id="{00000000-0008-0000-0100-000062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930775" y="16503650"/>
          <a:ext cx="1137920" cy="623570"/>
        </a:xfrm>
        <a:prstGeom prst="rect">
          <a:avLst/>
        </a:prstGeom>
      </xdr:spPr>
    </xdr:pic>
    <xdr:clientData/>
  </xdr:twoCellAnchor>
  <xdr:twoCellAnchor>
    <xdr:from>
      <xdr:col>4</xdr:col>
      <xdr:colOff>48867</xdr:colOff>
      <xdr:row>21</xdr:row>
      <xdr:rowOff>202884</xdr:rowOff>
    </xdr:from>
    <xdr:to>
      <xdr:col>4</xdr:col>
      <xdr:colOff>1190625</xdr:colOff>
      <xdr:row>21</xdr:row>
      <xdr:rowOff>838200</xdr:rowOff>
    </xdr:to>
    <xdr:pic>
      <xdr:nvPicPr>
        <xdr:cNvPr id="355" name="image15.jpeg">
          <a:extLst>
            <a:ext uri="{FF2B5EF4-FFF2-40B4-BE49-F238E27FC236}">
              <a16:creationId xmlns:a16="http://schemas.microsoft.com/office/drawing/2014/main" id="{00000000-0008-0000-0100-000063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917440" y="19573875"/>
          <a:ext cx="1142365" cy="635635"/>
        </a:xfrm>
        <a:prstGeom prst="rect">
          <a:avLst/>
        </a:prstGeom>
      </xdr:spPr>
    </xdr:pic>
    <xdr:clientData/>
  </xdr:twoCellAnchor>
  <xdr:twoCellAnchor>
    <xdr:from>
      <xdr:col>4</xdr:col>
      <xdr:colOff>34670</xdr:colOff>
      <xdr:row>16</xdr:row>
      <xdr:rowOff>240068</xdr:rowOff>
    </xdr:from>
    <xdr:to>
      <xdr:col>4</xdr:col>
      <xdr:colOff>1239383</xdr:colOff>
      <xdr:row>16</xdr:row>
      <xdr:rowOff>762000</xdr:rowOff>
    </xdr:to>
    <xdr:pic>
      <xdr:nvPicPr>
        <xdr:cNvPr id="356" name="image16.jpeg">
          <a:extLst>
            <a:ext uri="{FF2B5EF4-FFF2-40B4-BE49-F238E27FC236}">
              <a16:creationId xmlns:a16="http://schemas.microsoft.com/office/drawing/2014/main" id="{00000000-0008-0000-0100-000064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903470" y="14521815"/>
          <a:ext cx="1204595" cy="521970"/>
        </a:xfrm>
        <a:prstGeom prst="rect">
          <a:avLst/>
        </a:prstGeom>
      </xdr:spPr>
    </xdr:pic>
    <xdr:clientData/>
  </xdr:twoCellAnchor>
  <xdr:twoCellAnchor>
    <xdr:from>
      <xdr:col>4</xdr:col>
      <xdr:colOff>32511</xdr:colOff>
      <xdr:row>17</xdr:row>
      <xdr:rowOff>128637</xdr:rowOff>
    </xdr:from>
    <xdr:to>
      <xdr:col>4</xdr:col>
      <xdr:colOff>1196778</xdr:colOff>
      <xdr:row>17</xdr:row>
      <xdr:rowOff>828674</xdr:rowOff>
    </xdr:to>
    <xdr:pic>
      <xdr:nvPicPr>
        <xdr:cNvPr id="357" name="image17.jpeg">
          <a:extLst>
            <a:ext uri="{FF2B5EF4-FFF2-40B4-BE49-F238E27FC236}">
              <a16:creationId xmlns:a16="http://schemas.microsoft.com/office/drawing/2014/main" id="{00000000-0008-0000-0100-000065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901565" y="15427960"/>
          <a:ext cx="1163955" cy="699770"/>
        </a:xfrm>
        <a:prstGeom prst="rect">
          <a:avLst/>
        </a:prstGeom>
      </xdr:spPr>
    </xdr:pic>
    <xdr:clientData/>
  </xdr:twoCellAnchor>
  <xdr:twoCellAnchor>
    <xdr:from>
      <xdr:col>4</xdr:col>
      <xdr:colOff>56640</xdr:colOff>
      <xdr:row>19</xdr:row>
      <xdr:rowOff>198056</xdr:rowOff>
    </xdr:from>
    <xdr:to>
      <xdr:col>4</xdr:col>
      <xdr:colOff>1217475</xdr:colOff>
      <xdr:row>19</xdr:row>
      <xdr:rowOff>923925</xdr:rowOff>
    </xdr:to>
    <xdr:pic>
      <xdr:nvPicPr>
        <xdr:cNvPr id="358" name="image18.jpeg">
          <a:extLst>
            <a:ext uri="{FF2B5EF4-FFF2-40B4-BE49-F238E27FC236}">
              <a16:creationId xmlns:a16="http://schemas.microsoft.com/office/drawing/2014/main" id="{00000000-0008-0000-0100-000066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925695" y="17532985"/>
          <a:ext cx="1160780" cy="726440"/>
        </a:xfrm>
        <a:prstGeom prst="rect">
          <a:avLst/>
        </a:prstGeom>
      </xdr:spPr>
    </xdr:pic>
    <xdr:clientData/>
  </xdr:twoCellAnchor>
  <xdr:twoCellAnchor>
    <xdr:from>
      <xdr:col>4</xdr:col>
      <xdr:colOff>106297</xdr:colOff>
      <xdr:row>20</xdr:row>
      <xdr:rowOff>134302</xdr:rowOff>
    </xdr:from>
    <xdr:to>
      <xdr:col>4</xdr:col>
      <xdr:colOff>1219610</xdr:colOff>
      <xdr:row>20</xdr:row>
      <xdr:rowOff>838200</xdr:rowOff>
    </xdr:to>
    <xdr:pic>
      <xdr:nvPicPr>
        <xdr:cNvPr id="359" name="image19.jpeg">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975225" y="18487390"/>
          <a:ext cx="1113155" cy="704215"/>
        </a:xfrm>
        <a:prstGeom prst="rect">
          <a:avLst/>
        </a:prstGeom>
      </xdr:spPr>
    </xdr:pic>
    <xdr:clientData/>
  </xdr:twoCellAnchor>
  <xdr:twoCellAnchor>
    <xdr:from>
      <xdr:col>4</xdr:col>
      <xdr:colOff>100329</xdr:colOff>
      <xdr:row>22</xdr:row>
      <xdr:rowOff>243127</xdr:rowOff>
    </xdr:from>
    <xdr:to>
      <xdr:col>4</xdr:col>
      <xdr:colOff>1205365</xdr:colOff>
      <xdr:row>22</xdr:row>
      <xdr:rowOff>847724</xdr:rowOff>
    </xdr:to>
    <xdr:pic>
      <xdr:nvPicPr>
        <xdr:cNvPr id="360" name="image20.jpeg">
          <a:extLst>
            <a:ext uri="{FF2B5EF4-FFF2-40B4-BE49-F238E27FC236}">
              <a16:creationId xmlns:a16="http://schemas.microsoft.com/office/drawing/2014/main" id="{00000000-0008-0000-0100-000068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968875" y="20631785"/>
          <a:ext cx="1105535" cy="604520"/>
        </a:xfrm>
        <a:prstGeom prst="rect">
          <a:avLst/>
        </a:prstGeom>
      </xdr:spPr>
    </xdr:pic>
    <xdr:clientData/>
  </xdr:twoCellAnchor>
  <xdr:twoCellAnchor>
    <xdr:from>
      <xdr:col>4</xdr:col>
      <xdr:colOff>103608</xdr:colOff>
      <xdr:row>23</xdr:row>
      <xdr:rowOff>256225</xdr:rowOff>
    </xdr:from>
    <xdr:to>
      <xdr:col>4</xdr:col>
      <xdr:colOff>1229544</xdr:colOff>
      <xdr:row>23</xdr:row>
      <xdr:rowOff>866774</xdr:rowOff>
    </xdr:to>
    <xdr:pic>
      <xdr:nvPicPr>
        <xdr:cNvPr id="361" name="image21.jpeg">
          <a:extLst>
            <a:ext uri="{FF2B5EF4-FFF2-40B4-BE49-F238E27FC236}">
              <a16:creationId xmlns:a16="http://schemas.microsoft.com/office/drawing/2014/main" id="{00000000-0008-0000-0100-000069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972685" y="21663025"/>
          <a:ext cx="1125855" cy="610235"/>
        </a:xfrm>
        <a:prstGeom prst="rect">
          <a:avLst/>
        </a:prstGeom>
      </xdr:spPr>
    </xdr:pic>
    <xdr:clientData/>
  </xdr:twoCellAnchor>
  <xdr:twoCellAnchor>
    <xdr:from>
      <xdr:col>4</xdr:col>
      <xdr:colOff>16128</xdr:colOff>
      <xdr:row>24</xdr:row>
      <xdr:rowOff>71398</xdr:rowOff>
    </xdr:from>
    <xdr:to>
      <xdr:col>4</xdr:col>
      <xdr:colOff>1228980</xdr:colOff>
      <xdr:row>24</xdr:row>
      <xdr:rowOff>704850</xdr:rowOff>
    </xdr:to>
    <xdr:pic>
      <xdr:nvPicPr>
        <xdr:cNvPr id="362" name="image22.jpeg">
          <a:extLst>
            <a:ext uri="{FF2B5EF4-FFF2-40B4-BE49-F238E27FC236}">
              <a16:creationId xmlns:a16="http://schemas.microsoft.com/office/drawing/2014/main" id="{00000000-0008-0000-0100-00006A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885055" y="22496145"/>
          <a:ext cx="1212850" cy="633730"/>
        </a:xfrm>
        <a:prstGeom prst="rect">
          <a:avLst/>
        </a:prstGeom>
      </xdr:spPr>
    </xdr:pic>
    <xdr:clientData/>
  </xdr:twoCellAnchor>
  <xdr:twoCellAnchor>
    <xdr:from>
      <xdr:col>4</xdr:col>
      <xdr:colOff>31114</xdr:colOff>
      <xdr:row>25</xdr:row>
      <xdr:rowOff>66941</xdr:rowOff>
    </xdr:from>
    <xdr:to>
      <xdr:col>4</xdr:col>
      <xdr:colOff>1221167</xdr:colOff>
      <xdr:row>25</xdr:row>
      <xdr:rowOff>771524</xdr:rowOff>
    </xdr:to>
    <xdr:pic>
      <xdr:nvPicPr>
        <xdr:cNvPr id="363" name="image23.jpeg">
          <a:extLst>
            <a:ext uri="{FF2B5EF4-FFF2-40B4-BE49-F238E27FC236}">
              <a16:creationId xmlns:a16="http://schemas.microsoft.com/office/drawing/2014/main" id="{00000000-0008-0000-0100-00006B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899660" y="23509605"/>
          <a:ext cx="1190625" cy="704215"/>
        </a:xfrm>
        <a:prstGeom prst="rect">
          <a:avLst/>
        </a:prstGeom>
      </xdr:spPr>
    </xdr:pic>
    <xdr:clientData/>
  </xdr:twoCellAnchor>
  <xdr:twoCellAnchor>
    <xdr:from>
      <xdr:col>4</xdr:col>
      <xdr:colOff>104266</xdr:colOff>
      <xdr:row>26</xdr:row>
      <xdr:rowOff>102959</xdr:rowOff>
    </xdr:from>
    <xdr:to>
      <xdr:col>4</xdr:col>
      <xdr:colOff>1178510</xdr:colOff>
      <xdr:row>26</xdr:row>
      <xdr:rowOff>847725</xdr:rowOff>
    </xdr:to>
    <xdr:pic>
      <xdr:nvPicPr>
        <xdr:cNvPr id="364" name="image24.jpeg">
          <a:extLst>
            <a:ext uri="{FF2B5EF4-FFF2-40B4-BE49-F238E27FC236}">
              <a16:creationId xmlns:a16="http://schemas.microsoft.com/office/drawing/2014/main" id="{00000000-0008-0000-0100-00006C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973320" y="24563705"/>
          <a:ext cx="1073785" cy="744855"/>
        </a:xfrm>
        <a:prstGeom prst="rect">
          <a:avLst/>
        </a:prstGeom>
      </xdr:spPr>
    </xdr:pic>
    <xdr:clientData/>
  </xdr:twoCellAnchor>
  <xdr:twoCellAnchor>
    <xdr:from>
      <xdr:col>4</xdr:col>
      <xdr:colOff>125658</xdr:colOff>
      <xdr:row>27</xdr:row>
      <xdr:rowOff>65601</xdr:rowOff>
    </xdr:from>
    <xdr:to>
      <xdr:col>4</xdr:col>
      <xdr:colOff>1192090</xdr:colOff>
      <xdr:row>27</xdr:row>
      <xdr:rowOff>828674</xdr:rowOff>
    </xdr:to>
    <xdr:pic>
      <xdr:nvPicPr>
        <xdr:cNvPr id="365" name="image25.jpeg">
          <a:extLst>
            <a:ext uri="{FF2B5EF4-FFF2-40B4-BE49-F238E27FC236}">
              <a16:creationId xmlns:a16="http://schemas.microsoft.com/office/drawing/2014/main" id="{00000000-0008-0000-0100-00006D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994275" y="25544145"/>
          <a:ext cx="1066800" cy="762635"/>
        </a:xfrm>
        <a:prstGeom prst="rect">
          <a:avLst/>
        </a:prstGeom>
      </xdr:spPr>
    </xdr:pic>
    <xdr:clientData/>
  </xdr:twoCellAnchor>
  <xdr:twoCellAnchor>
    <xdr:from>
      <xdr:col>4</xdr:col>
      <xdr:colOff>130603</xdr:colOff>
      <xdr:row>28</xdr:row>
      <xdr:rowOff>165011</xdr:rowOff>
    </xdr:from>
    <xdr:to>
      <xdr:col>4</xdr:col>
      <xdr:colOff>1213939</xdr:colOff>
      <xdr:row>28</xdr:row>
      <xdr:rowOff>828675</xdr:rowOff>
    </xdr:to>
    <xdr:pic>
      <xdr:nvPicPr>
        <xdr:cNvPr id="366" name="image26.jpeg">
          <a:extLst>
            <a:ext uri="{FF2B5EF4-FFF2-40B4-BE49-F238E27FC236}">
              <a16:creationId xmlns:a16="http://schemas.microsoft.com/office/drawing/2014/main" id="{00000000-0008-0000-0100-00006E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999355" y="26661110"/>
          <a:ext cx="1083310" cy="664210"/>
        </a:xfrm>
        <a:prstGeom prst="rect">
          <a:avLst/>
        </a:prstGeom>
      </xdr:spPr>
    </xdr:pic>
    <xdr:clientData/>
  </xdr:twoCellAnchor>
  <xdr:twoCellAnchor>
    <xdr:from>
      <xdr:col>4</xdr:col>
      <xdr:colOff>89749</xdr:colOff>
      <xdr:row>29</xdr:row>
      <xdr:rowOff>221346</xdr:rowOff>
    </xdr:from>
    <xdr:to>
      <xdr:col>4</xdr:col>
      <xdr:colOff>1192657</xdr:colOff>
      <xdr:row>29</xdr:row>
      <xdr:rowOff>847725</xdr:rowOff>
    </xdr:to>
    <xdr:pic>
      <xdr:nvPicPr>
        <xdr:cNvPr id="367" name="image27.jpeg">
          <a:extLst>
            <a:ext uri="{FF2B5EF4-FFF2-40B4-BE49-F238E27FC236}">
              <a16:creationId xmlns:a16="http://schemas.microsoft.com/office/drawing/2014/main" id="{00000000-0008-0000-0100-00006F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958715" y="27735530"/>
          <a:ext cx="1102995" cy="626745"/>
        </a:xfrm>
        <a:prstGeom prst="rect">
          <a:avLst/>
        </a:prstGeom>
      </xdr:spPr>
    </xdr:pic>
    <xdr:clientData/>
  </xdr:twoCellAnchor>
  <xdr:twoCellAnchor>
    <xdr:from>
      <xdr:col>4</xdr:col>
      <xdr:colOff>48133</xdr:colOff>
      <xdr:row>30</xdr:row>
      <xdr:rowOff>144804</xdr:rowOff>
    </xdr:from>
    <xdr:to>
      <xdr:col>4</xdr:col>
      <xdr:colOff>1209675</xdr:colOff>
      <xdr:row>30</xdr:row>
      <xdr:rowOff>762829</xdr:rowOff>
    </xdr:to>
    <xdr:pic>
      <xdr:nvPicPr>
        <xdr:cNvPr id="368" name="image28.jpeg">
          <a:extLst>
            <a:ext uri="{FF2B5EF4-FFF2-40B4-BE49-F238E27FC236}">
              <a16:creationId xmlns:a16="http://schemas.microsoft.com/office/drawing/2014/main" id="{00000000-0008-0000-0100-000070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916805" y="28677235"/>
          <a:ext cx="1162050" cy="617855"/>
        </a:xfrm>
        <a:prstGeom prst="rect">
          <a:avLst/>
        </a:prstGeom>
      </xdr:spPr>
    </xdr:pic>
    <xdr:clientData/>
  </xdr:twoCellAnchor>
  <xdr:twoCellAnchor>
    <xdr:from>
      <xdr:col>4</xdr:col>
      <xdr:colOff>251839</xdr:colOff>
      <xdr:row>33</xdr:row>
      <xdr:rowOff>43471</xdr:rowOff>
    </xdr:from>
    <xdr:to>
      <xdr:col>4</xdr:col>
      <xdr:colOff>1019174</xdr:colOff>
      <xdr:row>33</xdr:row>
      <xdr:rowOff>972452</xdr:rowOff>
    </xdr:to>
    <xdr:pic>
      <xdr:nvPicPr>
        <xdr:cNvPr id="369" name="image29.jpeg">
          <a:extLst>
            <a:ext uri="{FF2B5EF4-FFF2-40B4-BE49-F238E27FC236}">
              <a16:creationId xmlns:a16="http://schemas.microsoft.com/office/drawing/2014/main" id="{00000000-0008-0000-0100-000071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120640" y="31248350"/>
          <a:ext cx="767080" cy="929005"/>
        </a:xfrm>
        <a:prstGeom prst="rect">
          <a:avLst/>
        </a:prstGeom>
      </xdr:spPr>
    </xdr:pic>
    <xdr:clientData/>
  </xdr:twoCellAnchor>
  <xdr:twoCellAnchor>
    <xdr:from>
      <xdr:col>4</xdr:col>
      <xdr:colOff>276223</xdr:colOff>
      <xdr:row>35</xdr:row>
      <xdr:rowOff>59271</xdr:rowOff>
    </xdr:from>
    <xdr:to>
      <xdr:col>4</xdr:col>
      <xdr:colOff>1023672</xdr:colOff>
      <xdr:row>35</xdr:row>
      <xdr:rowOff>933450</xdr:rowOff>
    </xdr:to>
    <xdr:pic>
      <xdr:nvPicPr>
        <xdr:cNvPr id="370" name="image30.jpeg">
          <a:extLst>
            <a:ext uri="{FF2B5EF4-FFF2-40B4-BE49-F238E27FC236}">
              <a16:creationId xmlns:a16="http://schemas.microsoft.com/office/drawing/2014/main" id="{00000000-0008-0000-0100-00007201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144770" y="33300035"/>
          <a:ext cx="748030" cy="874395"/>
        </a:xfrm>
        <a:prstGeom prst="rect">
          <a:avLst/>
        </a:prstGeom>
      </xdr:spPr>
    </xdr:pic>
    <xdr:clientData/>
  </xdr:twoCellAnchor>
  <xdr:twoCellAnchor>
    <xdr:from>
      <xdr:col>4</xdr:col>
      <xdr:colOff>49148</xdr:colOff>
      <xdr:row>41</xdr:row>
      <xdr:rowOff>109042</xdr:rowOff>
    </xdr:from>
    <xdr:to>
      <xdr:col>4</xdr:col>
      <xdr:colOff>1219200</xdr:colOff>
      <xdr:row>41</xdr:row>
      <xdr:rowOff>802951</xdr:rowOff>
    </xdr:to>
    <xdr:pic>
      <xdr:nvPicPr>
        <xdr:cNvPr id="371" name="image31.jpeg">
          <a:extLst>
            <a:ext uri="{FF2B5EF4-FFF2-40B4-BE49-F238E27FC236}">
              <a16:creationId xmlns:a16="http://schemas.microsoft.com/office/drawing/2014/main" id="{00000000-0008-0000-0100-00007301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918075" y="39075995"/>
          <a:ext cx="1170305" cy="694055"/>
        </a:xfrm>
        <a:prstGeom prst="rect">
          <a:avLst/>
        </a:prstGeom>
      </xdr:spPr>
    </xdr:pic>
    <xdr:clientData/>
  </xdr:twoCellAnchor>
  <xdr:twoCellAnchor>
    <xdr:from>
      <xdr:col>4</xdr:col>
      <xdr:colOff>50671</xdr:colOff>
      <xdr:row>42</xdr:row>
      <xdr:rowOff>154938</xdr:rowOff>
    </xdr:from>
    <xdr:to>
      <xdr:col>4</xdr:col>
      <xdr:colOff>1209492</xdr:colOff>
      <xdr:row>42</xdr:row>
      <xdr:rowOff>866775</xdr:rowOff>
    </xdr:to>
    <xdr:pic>
      <xdr:nvPicPr>
        <xdr:cNvPr id="372" name="image32.jpeg">
          <a:extLst>
            <a:ext uri="{FF2B5EF4-FFF2-40B4-BE49-F238E27FC236}">
              <a16:creationId xmlns:a16="http://schemas.microsoft.com/office/drawing/2014/main" id="{00000000-0008-0000-0100-00007401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919345" y="40139620"/>
          <a:ext cx="1158875" cy="712470"/>
        </a:xfrm>
        <a:prstGeom prst="rect">
          <a:avLst/>
        </a:prstGeom>
      </xdr:spPr>
    </xdr:pic>
    <xdr:clientData/>
  </xdr:twoCellAnchor>
  <xdr:twoCellAnchor>
    <xdr:from>
      <xdr:col>4</xdr:col>
      <xdr:colOff>231774</xdr:colOff>
      <xdr:row>43</xdr:row>
      <xdr:rowOff>96620</xdr:rowOff>
    </xdr:from>
    <xdr:to>
      <xdr:col>4</xdr:col>
      <xdr:colOff>1143000</xdr:colOff>
      <xdr:row>43</xdr:row>
      <xdr:rowOff>957337</xdr:rowOff>
    </xdr:to>
    <xdr:pic>
      <xdr:nvPicPr>
        <xdr:cNvPr id="373" name="image33.jpeg">
          <a:extLst>
            <a:ext uri="{FF2B5EF4-FFF2-40B4-BE49-F238E27FC236}">
              <a16:creationId xmlns:a16="http://schemas.microsoft.com/office/drawing/2014/main" id="{00000000-0008-0000-0100-00007501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100320" y="41099740"/>
          <a:ext cx="911860" cy="860425"/>
        </a:xfrm>
        <a:prstGeom prst="rect">
          <a:avLst/>
        </a:prstGeom>
      </xdr:spPr>
    </xdr:pic>
    <xdr:clientData/>
  </xdr:twoCellAnchor>
  <xdr:twoCellAnchor>
    <xdr:from>
      <xdr:col>4</xdr:col>
      <xdr:colOff>35178</xdr:colOff>
      <xdr:row>31</xdr:row>
      <xdr:rowOff>117727</xdr:rowOff>
    </xdr:from>
    <xdr:to>
      <xdr:col>4</xdr:col>
      <xdr:colOff>1249366</xdr:colOff>
      <xdr:row>31</xdr:row>
      <xdr:rowOff>847724</xdr:rowOff>
    </xdr:to>
    <xdr:pic>
      <xdr:nvPicPr>
        <xdr:cNvPr id="374" name="image34.jpeg">
          <a:extLst>
            <a:ext uri="{FF2B5EF4-FFF2-40B4-BE49-F238E27FC236}">
              <a16:creationId xmlns:a16="http://schemas.microsoft.com/office/drawing/2014/main" id="{00000000-0008-0000-0100-00007601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904105" y="29667835"/>
          <a:ext cx="1214120" cy="729615"/>
        </a:xfrm>
        <a:prstGeom prst="rect">
          <a:avLst/>
        </a:prstGeom>
      </xdr:spPr>
    </xdr:pic>
    <xdr:clientData/>
  </xdr:twoCellAnchor>
  <xdr:twoCellAnchor>
    <xdr:from>
      <xdr:col>4</xdr:col>
      <xdr:colOff>215137</xdr:colOff>
      <xdr:row>34</xdr:row>
      <xdr:rowOff>52984</xdr:rowOff>
    </xdr:from>
    <xdr:to>
      <xdr:col>4</xdr:col>
      <xdr:colOff>1000125</xdr:colOff>
      <xdr:row>34</xdr:row>
      <xdr:rowOff>983152</xdr:rowOff>
    </xdr:to>
    <xdr:pic>
      <xdr:nvPicPr>
        <xdr:cNvPr id="375" name="image35.jpeg">
          <a:extLst>
            <a:ext uri="{FF2B5EF4-FFF2-40B4-BE49-F238E27FC236}">
              <a16:creationId xmlns:a16="http://schemas.microsoft.com/office/drawing/2014/main" id="{00000000-0008-0000-0100-000077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5083810" y="32275780"/>
          <a:ext cx="785495" cy="930275"/>
        </a:xfrm>
        <a:prstGeom prst="rect">
          <a:avLst/>
        </a:prstGeom>
      </xdr:spPr>
    </xdr:pic>
    <xdr:clientData/>
  </xdr:twoCellAnchor>
  <xdr:twoCellAnchor>
    <xdr:from>
      <xdr:col>4</xdr:col>
      <xdr:colOff>211073</xdr:colOff>
      <xdr:row>36</xdr:row>
      <xdr:rowOff>70585</xdr:rowOff>
    </xdr:from>
    <xdr:to>
      <xdr:col>4</xdr:col>
      <xdr:colOff>1122632</xdr:colOff>
      <xdr:row>36</xdr:row>
      <xdr:rowOff>923924</xdr:rowOff>
    </xdr:to>
    <xdr:pic>
      <xdr:nvPicPr>
        <xdr:cNvPr id="376" name="image36.jpeg">
          <a:extLst>
            <a:ext uri="{FF2B5EF4-FFF2-40B4-BE49-F238E27FC236}">
              <a16:creationId xmlns:a16="http://schemas.microsoft.com/office/drawing/2014/main" id="{00000000-0008-0000-0100-000078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080000" y="34329370"/>
          <a:ext cx="911225" cy="852805"/>
        </a:xfrm>
        <a:prstGeom prst="rect">
          <a:avLst/>
        </a:prstGeom>
      </xdr:spPr>
    </xdr:pic>
    <xdr:clientData/>
  </xdr:twoCellAnchor>
  <xdr:twoCellAnchor>
    <xdr:from>
      <xdr:col>4</xdr:col>
      <xdr:colOff>226239</xdr:colOff>
      <xdr:row>37</xdr:row>
      <xdr:rowOff>98545</xdr:rowOff>
    </xdr:from>
    <xdr:to>
      <xdr:col>4</xdr:col>
      <xdr:colOff>1131220</xdr:colOff>
      <xdr:row>37</xdr:row>
      <xdr:rowOff>904875</xdr:rowOff>
    </xdr:to>
    <xdr:pic>
      <xdr:nvPicPr>
        <xdr:cNvPr id="377" name="image37.jpeg">
          <a:extLst>
            <a:ext uri="{FF2B5EF4-FFF2-40B4-BE49-F238E27FC236}">
              <a16:creationId xmlns:a16="http://schemas.microsoft.com/office/drawing/2014/main" id="{00000000-0008-0000-0100-000079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095240" y="35375215"/>
          <a:ext cx="904875" cy="806450"/>
        </a:xfrm>
        <a:prstGeom prst="rect">
          <a:avLst/>
        </a:prstGeom>
      </xdr:spPr>
    </xdr:pic>
    <xdr:clientData/>
  </xdr:twoCellAnchor>
  <xdr:twoCellAnchor>
    <xdr:from>
      <xdr:col>4</xdr:col>
      <xdr:colOff>25399</xdr:colOff>
      <xdr:row>38</xdr:row>
      <xdr:rowOff>216572</xdr:rowOff>
    </xdr:from>
    <xdr:to>
      <xdr:col>4</xdr:col>
      <xdr:colOff>1190625</xdr:colOff>
      <xdr:row>38</xdr:row>
      <xdr:rowOff>895350</xdr:rowOff>
    </xdr:to>
    <xdr:pic>
      <xdr:nvPicPr>
        <xdr:cNvPr id="378" name="image38.jpeg">
          <a:extLst>
            <a:ext uri="{FF2B5EF4-FFF2-40B4-BE49-F238E27FC236}">
              <a16:creationId xmlns:a16="http://schemas.microsoft.com/office/drawing/2014/main" id="{00000000-0008-0000-0100-00007A01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893945" y="36511230"/>
          <a:ext cx="1165860" cy="678815"/>
        </a:xfrm>
        <a:prstGeom prst="rect">
          <a:avLst/>
        </a:prstGeom>
      </xdr:spPr>
    </xdr:pic>
    <xdr:clientData/>
  </xdr:twoCellAnchor>
  <xdr:twoCellAnchor>
    <xdr:from>
      <xdr:col>4</xdr:col>
      <xdr:colOff>39242</xdr:colOff>
      <xdr:row>39</xdr:row>
      <xdr:rowOff>231482</xdr:rowOff>
    </xdr:from>
    <xdr:to>
      <xdr:col>4</xdr:col>
      <xdr:colOff>1190626</xdr:colOff>
      <xdr:row>39</xdr:row>
      <xdr:rowOff>647700</xdr:rowOff>
    </xdr:to>
    <xdr:pic>
      <xdr:nvPicPr>
        <xdr:cNvPr id="379" name="image39.jpeg">
          <a:extLst>
            <a:ext uri="{FF2B5EF4-FFF2-40B4-BE49-F238E27FC236}">
              <a16:creationId xmlns:a16="http://schemas.microsoft.com/office/drawing/2014/main" id="{00000000-0008-0000-0100-00007B01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907915" y="37543740"/>
          <a:ext cx="1151890" cy="416560"/>
        </a:xfrm>
        <a:prstGeom prst="rect">
          <a:avLst/>
        </a:prstGeom>
      </xdr:spPr>
    </xdr:pic>
    <xdr:clientData/>
  </xdr:twoCellAnchor>
  <xdr:twoCellAnchor>
    <xdr:from>
      <xdr:col>4</xdr:col>
      <xdr:colOff>117347</xdr:colOff>
      <xdr:row>44</xdr:row>
      <xdr:rowOff>94068</xdr:rowOff>
    </xdr:from>
    <xdr:to>
      <xdr:col>4</xdr:col>
      <xdr:colOff>1142328</xdr:colOff>
      <xdr:row>44</xdr:row>
      <xdr:rowOff>857250</xdr:rowOff>
    </xdr:to>
    <xdr:pic>
      <xdr:nvPicPr>
        <xdr:cNvPr id="380" name="image40.jpeg">
          <a:extLst>
            <a:ext uri="{FF2B5EF4-FFF2-40B4-BE49-F238E27FC236}">
              <a16:creationId xmlns:a16="http://schemas.microsoft.com/office/drawing/2014/main" id="{00000000-0008-0000-0100-00007C01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986020" y="42115105"/>
          <a:ext cx="1024890" cy="763270"/>
        </a:xfrm>
        <a:prstGeom prst="rect">
          <a:avLst/>
        </a:prstGeom>
      </xdr:spPr>
    </xdr:pic>
    <xdr:clientData/>
  </xdr:twoCellAnchor>
  <xdr:twoCellAnchor>
    <xdr:from>
      <xdr:col>4</xdr:col>
      <xdr:colOff>48005</xdr:colOff>
      <xdr:row>45</xdr:row>
      <xdr:rowOff>142518</xdr:rowOff>
    </xdr:from>
    <xdr:to>
      <xdr:col>4</xdr:col>
      <xdr:colOff>1126489</xdr:colOff>
      <xdr:row>45</xdr:row>
      <xdr:rowOff>838199</xdr:rowOff>
    </xdr:to>
    <xdr:pic>
      <xdr:nvPicPr>
        <xdr:cNvPr id="381" name="image41.jpeg">
          <a:extLst>
            <a:ext uri="{FF2B5EF4-FFF2-40B4-BE49-F238E27FC236}">
              <a16:creationId xmlns:a16="http://schemas.microsoft.com/office/drawing/2014/main" id="{00000000-0008-0000-0100-00007D01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916805" y="43181270"/>
          <a:ext cx="1078230" cy="695325"/>
        </a:xfrm>
        <a:prstGeom prst="rect">
          <a:avLst/>
        </a:prstGeom>
      </xdr:spPr>
    </xdr:pic>
    <xdr:clientData/>
  </xdr:twoCellAnchor>
  <xdr:twoCellAnchor>
    <xdr:from>
      <xdr:col>4</xdr:col>
      <xdr:colOff>22858</xdr:colOff>
      <xdr:row>46</xdr:row>
      <xdr:rowOff>112572</xdr:rowOff>
    </xdr:from>
    <xdr:to>
      <xdr:col>4</xdr:col>
      <xdr:colOff>1234499</xdr:colOff>
      <xdr:row>46</xdr:row>
      <xdr:rowOff>819150</xdr:rowOff>
    </xdr:to>
    <xdr:pic>
      <xdr:nvPicPr>
        <xdr:cNvPr id="382" name="image42.jpeg">
          <a:extLst>
            <a:ext uri="{FF2B5EF4-FFF2-40B4-BE49-F238E27FC236}">
              <a16:creationId xmlns:a16="http://schemas.microsoft.com/office/drawing/2014/main" id="{00000000-0008-0000-0100-00007E01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891405" y="44169330"/>
          <a:ext cx="1212215" cy="706755"/>
        </a:xfrm>
        <a:prstGeom prst="rect">
          <a:avLst/>
        </a:prstGeom>
      </xdr:spPr>
    </xdr:pic>
    <xdr:clientData/>
  </xdr:twoCellAnchor>
  <xdr:twoCellAnchor>
    <xdr:from>
      <xdr:col>4</xdr:col>
      <xdr:colOff>82802</xdr:colOff>
      <xdr:row>48</xdr:row>
      <xdr:rowOff>104495</xdr:rowOff>
    </xdr:from>
    <xdr:to>
      <xdr:col>4</xdr:col>
      <xdr:colOff>1172685</xdr:colOff>
      <xdr:row>48</xdr:row>
      <xdr:rowOff>847725</xdr:rowOff>
    </xdr:to>
    <xdr:pic>
      <xdr:nvPicPr>
        <xdr:cNvPr id="383" name="image43.jpeg">
          <a:extLst>
            <a:ext uri="{FF2B5EF4-FFF2-40B4-BE49-F238E27FC236}">
              <a16:creationId xmlns:a16="http://schemas.microsoft.com/office/drawing/2014/main" id="{00000000-0008-0000-0100-00007F01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951730" y="45815885"/>
          <a:ext cx="1089660" cy="743585"/>
        </a:xfrm>
        <a:prstGeom prst="rect">
          <a:avLst/>
        </a:prstGeom>
      </xdr:spPr>
    </xdr:pic>
    <xdr:clientData/>
  </xdr:twoCellAnchor>
  <xdr:twoCellAnchor>
    <xdr:from>
      <xdr:col>4</xdr:col>
      <xdr:colOff>146049</xdr:colOff>
      <xdr:row>51</xdr:row>
      <xdr:rowOff>46482</xdr:rowOff>
    </xdr:from>
    <xdr:to>
      <xdr:col>4</xdr:col>
      <xdr:colOff>1164021</xdr:colOff>
      <xdr:row>51</xdr:row>
      <xdr:rowOff>895350</xdr:rowOff>
    </xdr:to>
    <xdr:pic>
      <xdr:nvPicPr>
        <xdr:cNvPr id="384" name="image44.jpeg">
          <a:extLst>
            <a:ext uri="{FF2B5EF4-FFF2-40B4-BE49-F238E27FC236}">
              <a16:creationId xmlns:a16="http://schemas.microsoft.com/office/drawing/2014/main" id="{00000000-0008-0000-0100-00008001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5014595" y="48811815"/>
          <a:ext cx="1018540" cy="848995"/>
        </a:xfrm>
        <a:prstGeom prst="rect">
          <a:avLst/>
        </a:prstGeom>
      </xdr:spPr>
    </xdr:pic>
    <xdr:clientData/>
  </xdr:twoCellAnchor>
  <xdr:twoCellAnchor>
    <xdr:from>
      <xdr:col>4</xdr:col>
      <xdr:colOff>248023</xdr:colOff>
      <xdr:row>56</xdr:row>
      <xdr:rowOff>24643</xdr:rowOff>
    </xdr:from>
    <xdr:to>
      <xdr:col>4</xdr:col>
      <xdr:colOff>1028766</xdr:colOff>
      <xdr:row>56</xdr:row>
      <xdr:rowOff>952500</xdr:rowOff>
    </xdr:to>
    <xdr:pic>
      <xdr:nvPicPr>
        <xdr:cNvPr id="385" name="image45.jpeg">
          <a:extLst>
            <a:ext uri="{FF2B5EF4-FFF2-40B4-BE49-F238E27FC236}">
              <a16:creationId xmlns:a16="http://schemas.microsoft.com/office/drawing/2014/main" id="{00000000-0008-0000-0100-00008101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5116830" y="53498115"/>
          <a:ext cx="781050" cy="928370"/>
        </a:xfrm>
        <a:prstGeom prst="rect">
          <a:avLst/>
        </a:prstGeom>
      </xdr:spPr>
    </xdr:pic>
    <xdr:clientData/>
  </xdr:twoCellAnchor>
  <xdr:twoCellAnchor>
    <xdr:from>
      <xdr:col>4</xdr:col>
      <xdr:colOff>306995</xdr:colOff>
      <xdr:row>55</xdr:row>
      <xdr:rowOff>30770</xdr:rowOff>
    </xdr:from>
    <xdr:to>
      <xdr:col>4</xdr:col>
      <xdr:colOff>851647</xdr:colOff>
      <xdr:row>55</xdr:row>
      <xdr:rowOff>973054</xdr:rowOff>
    </xdr:to>
    <xdr:pic>
      <xdr:nvPicPr>
        <xdr:cNvPr id="386" name="image46.jpeg">
          <a:extLst>
            <a:ext uri="{FF2B5EF4-FFF2-40B4-BE49-F238E27FC236}">
              <a16:creationId xmlns:a16="http://schemas.microsoft.com/office/drawing/2014/main" id="{00000000-0008-0000-0100-00008201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5175885" y="52486560"/>
          <a:ext cx="544830" cy="942340"/>
        </a:xfrm>
        <a:prstGeom prst="rect">
          <a:avLst/>
        </a:prstGeom>
      </xdr:spPr>
    </xdr:pic>
    <xdr:clientData/>
  </xdr:twoCellAnchor>
  <xdr:twoCellAnchor>
    <xdr:from>
      <xdr:col>4</xdr:col>
      <xdr:colOff>83310</xdr:colOff>
      <xdr:row>49</xdr:row>
      <xdr:rowOff>44118</xdr:rowOff>
    </xdr:from>
    <xdr:to>
      <xdr:col>4</xdr:col>
      <xdr:colOff>1163549</xdr:colOff>
      <xdr:row>49</xdr:row>
      <xdr:rowOff>962025</xdr:rowOff>
    </xdr:to>
    <xdr:pic>
      <xdr:nvPicPr>
        <xdr:cNvPr id="387" name="image47.jpeg">
          <a:extLst>
            <a:ext uri="{FF2B5EF4-FFF2-40B4-BE49-F238E27FC236}">
              <a16:creationId xmlns:a16="http://schemas.microsoft.com/office/drawing/2014/main" id="{00000000-0008-0000-0100-00008301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952365" y="46773465"/>
          <a:ext cx="1080135" cy="918210"/>
        </a:xfrm>
        <a:prstGeom prst="rect">
          <a:avLst/>
        </a:prstGeom>
      </xdr:spPr>
    </xdr:pic>
    <xdr:clientData/>
  </xdr:twoCellAnchor>
  <xdr:twoCellAnchor>
    <xdr:from>
      <xdr:col>4</xdr:col>
      <xdr:colOff>59816</xdr:colOff>
      <xdr:row>50</xdr:row>
      <xdr:rowOff>129134</xdr:rowOff>
    </xdr:from>
    <xdr:to>
      <xdr:col>4</xdr:col>
      <xdr:colOff>1166528</xdr:colOff>
      <xdr:row>50</xdr:row>
      <xdr:rowOff>866775</xdr:rowOff>
    </xdr:to>
    <xdr:pic>
      <xdr:nvPicPr>
        <xdr:cNvPr id="388" name="image48.jpeg">
          <a:extLst>
            <a:ext uri="{FF2B5EF4-FFF2-40B4-BE49-F238E27FC236}">
              <a16:creationId xmlns:a16="http://schemas.microsoft.com/office/drawing/2014/main" id="{00000000-0008-0000-0100-00008401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928870" y="47876460"/>
          <a:ext cx="1106805" cy="737870"/>
        </a:xfrm>
        <a:prstGeom prst="rect">
          <a:avLst/>
        </a:prstGeom>
      </xdr:spPr>
    </xdr:pic>
    <xdr:clientData/>
  </xdr:twoCellAnchor>
  <xdr:twoCellAnchor>
    <xdr:from>
      <xdr:col>4</xdr:col>
      <xdr:colOff>146430</xdr:colOff>
      <xdr:row>52</xdr:row>
      <xdr:rowOff>61087</xdr:rowOff>
    </xdr:from>
    <xdr:to>
      <xdr:col>4</xdr:col>
      <xdr:colOff>971550</xdr:colOff>
      <xdr:row>52</xdr:row>
      <xdr:rowOff>964695</xdr:rowOff>
    </xdr:to>
    <xdr:pic>
      <xdr:nvPicPr>
        <xdr:cNvPr id="389" name="image49.jpeg">
          <a:extLst>
            <a:ext uri="{FF2B5EF4-FFF2-40B4-BE49-F238E27FC236}">
              <a16:creationId xmlns:a16="http://schemas.microsoft.com/office/drawing/2014/main" id="{00000000-0008-0000-0100-00008501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015230" y="49844325"/>
          <a:ext cx="825500" cy="903605"/>
        </a:xfrm>
        <a:prstGeom prst="rect">
          <a:avLst/>
        </a:prstGeom>
      </xdr:spPr>
    </xdr:pic>
    <xdr:clientData/>
  </xdr:twoCellAnchor>
  <xdr:twoCellAnchor>
    <xdr:from>
      <xdr:col>4</xdr:col>
      <xdr:colOff>211200</xdr:colOff>
      <xdr:row>53</xdr:row>
      <xdr:rowOff>57011</xdr:rowOff>
    </xdr:from>
    <xdr:to>
      <xdr:col>4</xdr:col>
      <xdr:colOff>992632</xdr:colOff>
      <xdr:row>53</xdr:row>
      <xdr:rowOff>942975</xdr:rowOff>
    </xdr:to>
    <xdr:pic>
      <xdr:nvPicPr>
        <xdr:cNvPr id="390" name="image50.jpeg">
          <a:extLst>
            <a:ext uri="{FF2B5EF4-FFF2-40B4-BE49-F238E27FC236}">
              <a16:creationId xmlns:a16="http://schemas.microsoft.com/office/drawing/2014/main" id="{00000000-0008-0000-0100-00008601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080000" y="50857785"/>
          <a:ext cx="781685" cy="886460"/>
        </a:xfrm>
        <a:prstGeom prst="rect">
          <a:avLst/>
        </a:prstGeom>
      </xdr:spPr>
    </xdr:pic>
    <xdr:clientData/>
  </xdr:twoCellAnchor>
  <xdr:twoCellAnchor>
    <xdr:from>
      <xdr:col>4</xdr:col>
      <xdr:colOff>423006</xdr:colOff>
      <xdr:row>57</xdr:row>
      <xdr:rowOff>43127</xdr:rowOff>
    </xdr:from>
    <xdr:to>
      <xdr:col>4</xdr:col>
      <xdr:colOff>941294</xdr:colOff>
      <xdr:row>57</xdr:row>
      <xdr:rowOff>965109</xdr:rowOff>
    </xdr:to>
    <xdr:pic>
      <xdr:nvPicPr>
        <xdr:cNvPr id="391" name="image51.jpeg">
          <a:extLst>
            <a:ext uri="{FF2B5EF4-FFF2-40B4-BE49-F238E27FC236}">
              <a16:creationId xmlns:a16="http://schemas.microsoft.com/office/drawing/2014/main" id="{00000000-0008-0000-0100-00008701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292090" y="54534435"/>
          <a:ext cx="518160" cy="922020"/>
        </a:xfrm>
        <a:prstGeom prst="rect">
          <a:avLst/>
        </a:prstGeom>
      </xdr:spPr>
    </xdr:pic>
    <xdr:clientData/>
  </xdr:twoCellAnchor>
  <xdr:twoCellAnchor>
    <xdr:from>
      <xdr:col>4</xdr:col>
      <xdr:colOff>474501</xdr:colOff>
      <xdr:row>58</xdr:row>
      <xdr:rowOff>29468</xdr:rowOff>
    </xdr:from>
    <xdr:to>
      <xdr:col>4</xdr:col>
      <xdr:colOff>885264</xdr:colOff>
      <xdr:row>58</xdr:row>
      <xdr:rowOff>923394</xdr:rowOff>
    </xdr:to>
    <xdr:pic>
      <xdr:nvPicPr>
        <xdr:cNvPr id="392" name="image52.jpeg">
          <a:extLst>
            <a:ext uri="{FF2B5EF4-FFF2-40B4-BE49-F238E27FC236}">
              <a16:creationId xmlns:a16="http://schemas.microsoft.com/office/drawing/2014/main" id="{00000000-0008-0000-0100-00008801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343525" y="55539005"/>
          <a:ext cx="410845" cy="894080"/>
        </a:xfrm>
        <a:prstGeom prst="rect">
          <a:avLst/>
        </a:prstGeom>
      </xdr:spPr>
    </xdr:pic>
    <xdr:clientData/>
  </xdr:twoCellAnchor>
  <xdr:twoCellAnchor>
    <xdr:from>
      <xdr:col>4</xdr:col>
      <xdr:colOff>12326</xdr:colOff>
      <xdr:row>60</xdr:row>
      <xdr:rowOff>262695</xdr:rowOff>
    </xdr:from>
    <xdr:to>
      <xdr:col>4</xdr:col>
      <xdr:colOff>1142338</xdr:colOff>
      <xdr:row>60</xdr:row>
      <xdr:rowOff>784412</xdr:rowOff>
    </xdr:to>
    <xdr:pic>
      <xdr:nvPicPr>
        <xdr:cNvPr id="393" name="image53.jpeg">
          <a:extLst>
            <a:ext uri="{FF2B5EF4-FFF2-40B4-BE49-F238E27FC236}">
              <a16:creationId xmlns:a16="http://schemas.microsoft.com/office/drawing/2014/main" id="{00000000-0008-0000-0100-00008901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881245" y="57426860"/>
          <a:ext cx="1129665" cy="521970"/>
        </a:xfrm>
        <a:prstGeom prst="rect">
          <a:avLst/>
        </a:prstGeom>
      </xdr:spPr>
    </xdr:pic>
    <xdr:clientData/>
  </xdr:twoCellAnchor>
  <xdr:twoCellAnchor>
    <xdr:from>
      <xdr:col>4</xdr:col>
      <xdr:colOff>53264</xdr:colOff>
      <xdr:row>61</xdr:row>
      <xdr:rowOff>215970</xdr:rowOff>
    </xdr:from>
    <xdr:to>
      <xdr:col>4</xdr:col>
      <xdr:colOff>1201450</xdr:colOff>
      <xdr:row>61</xdr:row>
      <xdr:rowOff>818028</xdr:rowOff>
    </xdr:to>
    <xdr:pic>
      <xdr:nvPicPr>
        <xdr:cNvPr id="394" name="image54.jpeg">
          <a:extLst>
            <a:ext uri="{FF2B5EF4-FFF2-40B4-BE49-F238E27FC236}">
              <a16:creationId xmlns:a16="http://schemas.microsoft.com/office/drawing/2014/main" id="{00000000-0008-0000-0100-00008A01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921885" y="58398410"/>
          <a:ext cx="1148715" cy="601980"/>
        </a:xfrm>
        <a:prstGeom prst="rect">
          <a:avLst/>
        </a:prstGeom>
      </xdr:spPr>
    </xdr:pic>
    <xdr:clientData/>
  </xdr:twoCellAnchor>
  <xdr:twoCellAnchor>
    <xdr:from>
      <xdr:col>4</xdr:col>
      <xdr:colOff>23762</xdr:colOff>
      <xdr:row>62</xdr:row>
      <xdr:rowOff>241554</xdr:rowOff>
    </xdr:from>
    <xdr:to>
      <xdr:col>4</xdr:col>
      <xdr:colOff>1205178</xdr:colOff>
      <xdr:row>62</xdr:row>
      <xdr:rowOff>795618</xdr:rowOff>
    </xdr:to>
    <xdr:pic>
      <xdr:nvPicPr>
        <xdr:cNvPr id="395" name="image55.jpeg">
          <a:extLst>
            <a:ext uri="{FF2B5EF4-FFF2-40B4-BE49-F238E27FC236}">
              <a16:creationId xmlns:a16="http://schemas.microsoft.com/office/drawing/2014/main" id="{00000000-0008-0000-0100-00008B01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892675" y="59441715"/>
          <a:ext cx="1181100" cy="553720"/>
        </a:xfrm>
        <a:prstGeom prst="rect">
          <a:avLst/>
        </a:prstGeom>
      </xdr:spPr>
    </xdr:pic>
    <xdr:clientData/>
  </xdr:twoCellAnchor>
  <xdr:twoCellAnchor>
    <xdr:from>
      <xdr:col>4</xdr:col>
      <xdr:colOff>60653</xdr:colOff>
      <xdr:row>66</xdr:row>
      <xdr:rowOff>269455</xdr:rowOff>
    </xdr:from>
    <xdr:to>
      <xdr:col>4</xdr:col>
      <xdr:colOff>1198626</xdr:colOff>
      <xdr:row>66</xdr:row>
      <xdr:rowOff>806823</xdr:rowOff>
    </xdr:to>
    <xdr:pic>
      <xdr:nvPicPr>
        <xdr:cNvPr id="396" name="image56.jpeg">
          <a:extLst>
            <a:ext uri="{FF2B5EF4-FFF2-40B4-BE49-F238E27FC236}">
              <a16:creationId xmlns:a16="http://schemas.microsoft.com/office/drawing/2014/main" id="{00000000-0008-0000-0100-00008C01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929505" y="63160275"/>
          <a:ext cx="1137920" cy="537210"/>
        </a:xfrm>
        <a:prstGeom prst="rect">
          <a:avLst/>
        </a:prstGeom>
      </xdr:spPr>
    </xdr:pic>
    <xdr:clientData/>
  </xdr:twoCellAnchor>
  <xdr:twoCellAnchor>
    <xdr:from>
      <xdr:col>4</xdr:col>
      <xdr:colOff>76550</xdr:colOff>
      <xdr:row>67</xdr:row>
      <xdr:rowOff>194716</xdr:rowOff>
    </xdr:from>
    <xdr:to>
      <xdr:col>4</xdr:col>
      <xdr:colOff>1208472</xdr:colOff>
      <xdr:row>67</xdr:row>
      <xdr:rowOff>818030</xdr:rowOff>
    </xdr:to>
    <xdr:pic>
      <xdr:nvPicPr>
        <xdr:cNvPr id="397" name="image57.jpeg">
          <a:extLst>
            <a:ext uri="{FF2B5EF4-FFF2-40B4-BE49-F238E27FC236}">
              <a16:creationId xmlns:a16="http://schemas.microsoft.com/office/drawing/2014/main" id="{00000000-0008-0000-0100-00008D01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945380" y="64103250"/>
          <a:ext cx="1132205" cy="623570"/>
        </a:xfrm>
        <a:prstGeom prst="rect">
          <a:avLst/>
        </a:prstGeom>
      </xdr:spPr>
    </xdr:pic>
    <xdr:clientData/>
  </xdr:twoCellAnchor>
  <xdr:twoCellAnchor>
    <xdr:from>
      <xdr:col>4</xdr:col>
      <xdr:colOff>38421</xdr:colOff>
      <xdr:row>68</xdr:row>
      <xdr:rowOff>258728</xdr:rowOff>
    </xdr:from>
    <xdr:to>
      <xdr:col>4</xdr:col>
      <xdr:colOff>1188556</xdr:colOff>
      <xdr:row>68</xdr:row>
      <xdr:rowOff>907675</xdr:rowOff>
    </xdr:to>
    <xdr:pic>
      <xdr:nvPicPr>
        <xdr:cNvPr id="398" name="image58.jpeg">
          <a:extLst>
            <a:ext uri="{FF2B5EF4-FFF2-40B4-BE49-F238E27FC236}">
              <a16:creationId xmlns:a16="http://schemas.microsoft.com/office/drawing/2014/main" id="{00000000-0008-0000-0100-00008E01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907280" y="65185290"/>
          <a:ext cx="1149985" cy="648970"/>
        </a:xfrm>
        <a:prstGeom prst="rect">
          <a:avLst/>
        </a:prstGeom>
      </xdr:spPr>
    </xdr:pic>
    <xdr:clientData/>
  </xdr:twoCellAnchor>
  <xdr:twoCellAnchor>
    <xdr:from>
      <xdr:col>4</xdr:col>
      <xdr:colOff>127744</xdr:colOff>
      <xdr:row>69</xdr:row>
      <xdr:rowOff>205191</xdr:rowOff>
    </xdr:from>
    <xdr:to>
      <xdr:col>4</xdr:col>
      <xdr:colOff>1105885</xdr:colOff>
      <xdr:row>69</xdr:row>
      <xdr:rowOff>862853</xdr:rowOff>
    </xdr:to>
    <xdr:pic>
      <xdr:nvPicPr>
        <xdr:cNvPr id="399" name="image59.jpeg">
          <a:extLst>
            <a:ext uri="{FF2B5EF4-FFF2-40B4-BE49-F238E27FC236}">
              <a16:creationId xmlns:a16="http://schemas.microsoft.com/office/drawing/2014/main" id="{00000000-0008-0000-0100-00008F01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996815" y="66149855"/>
          <a:ext cx="977900" cy="657225"/>
        </a:xfrm>
        <a:prstGeom prst="rect">
          <a:avLst/>
        </a:prstGeom>
      </xdr:spPr>
    </xdr:pic>
    <xdr:clientData/>
  </xdr:twoCellAnchor>
  <xdr:twoCellAnchor>
    <xdr:from>
      <xdr:col>4</xdr:col>
      <xdr:colOff>96416</xdr:colOff>
      <xdr:row>77</xdr:row>
      <xdr:rowOff>791970</xdr:rowOff>
    </xdr:from>
    <xdr:to>
      <xdr:col>4</xdr:col>
      <xdr:colOff>1229254</xdr:colOff>
      <xdr:row>78</xdr:row>
      <xdr:rowOff>242901</xdr:rowOff>
    </xdr:to>
    <xdr:pic>
      <xdr:nvPicPr>
        <xdr:cNvPr id="400" name="image60.jpeg">
          <a:extLst>
            <a:ext uri="{FF2B5EF4-FFF2-40B4-BE49-F238E27FC236}">
              <a16:creationId xmlns:a16="http://schemas.microsoft.com/office/drawing/2014/main" id="{00000000-0008-0000-0100-00009001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965065" y="74498835"/>
          <a:ext cx="1132840" cy="468630"/>
        </a:xfrm>
        <a:prstGeom prst="rect">
          <a:avLst/>
        </a:prstGeom>
      </xdr:spPr>
    </xdr:pic>
    <xdr:clientData/>
  </xdr:twoCellAnchor>
  <xdr:twoCellAnchor>
    <xdr:from>
      <xdr:col>4</xdr:col>
      <xdr:colOff>270570</xdr:colOff>
      <xdr:row>79</xdr:row>
      <xdr:rowOff>658799</xdr:rowOff>
    </xdr:from>
    <xdr:to>
      <xdr:col>4</xdr:col>
      <xdr:colOff>972486</xdr:colOff>
      <xdr:row>80</xdr:row>
      <xdr:rowOff>168689</xdr:rowOff>
    </xdr:to>
    <xdr:pic>
      <xdr:nvPicPr>
        <xdr:cNvPr id="401" name="image61.jpeg">
          <a:extLst>
            <a:ext uri="{FF2B5EF4-FFF2-40B4-BE49-F238E27FC236}">
              <a16:creationId xmlns:a16="http://schemas.microsoft.com/office/drawing/2014/main" id="{00000000-0008-0000-0100-00009101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139690" y="76401295"/>
          <a:ext cx="701675" cy="527685"/>
        </a:xfrm>
        <a:prstGeom prst="rect">
          <a:avLst/>
        </a:prstGeom>
      </xdr:spPr>
    </xdr:pic>
    <xdr:clientData/>
  </xdr:twoCellAnchor>
  <xdr:twoCellAnchor>
    <xdr:from>
      <xdr:col>4</xdr:col>
      <xdr:colOff>144188</xdr:colOff>
      <xdr:row>81</xdr:row>
      <xdr:rowOff>675625</xdr:rowOff>
    </xdr:from>
    <xdr:to>
      <xdr:col>4</xdr:col>
      <xdr:colOff>1164384</xdr:colOff>
      <xdr:row>82</xdr:row>
      <xdr:rowOff>324971</xdr:rowOff>
    </xdr:to>
    <xdr:pic>
      <xdr:nvPicPr>
        <xdr:cNvPr id="402" name="image62.jpeg">
          <a:extLst>
            <a:ext uri="{FF2B5EF4-FFF2-40B4-BE49-F238E27FC236}">
              <a16:creationId xmlns:a16="http://schemas.microsoft.com/office/drawing/2014/main" id="{00000000-0008-0000-0100-00009201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013325" y="78453615"/>
          <a:ext cx="1019810" cy="667385"/>
        </a:xfrm>
        <a:prstGeom prst="rect">
          <a:avLst/>
        </a:prstGeom>
      </xdr:spPr>
    </xdr:pic>
    <xdr:clientData/>
  </xdr:twoCellAnchor>
  <xdr:twoCellAnchor>
    <xdr:from>
      <xdr:col>4</xdr:col>
      <xdr:colOff>91978</xdr:colOff>
      <xdr:row>71</xdr:row>
      <xdr:rowOff>830617</xdr:rowOff>
    </xdr:from>
    <xdr:to>
      <xdr:col>4</xdr:col>
      <xdr:colOff>1110505</xdr:colOff>
      <xdr:row>72</xdr:row>
      <xdr:rowOff>105120</xdr:rowOff>
    </xdr:to>
    <xdr:pic>
      <xdr:nvPicPr>
        <xdr:cNvPr id="403" name="image63.jpeg">
          <a:extLst>
            <a:ext uri="{FF2B5EF4-FFF2-40B4-BE49-F238E27FC236}">
              <a16:creationId xmlns:a16="http://schemas.microsoft.com/office/drawing/2014/main" id="{00000000-0008-0000-0100-00009301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4960620" y="68430140"/>
          <a:ext cx="1018540" cy="292100"/>
        </a:xfrm>
        <a:prstGeom prst="rect">
          <a:avLst/>
        </a:prstGeom>
      </xdr:spPr>
    </xdr:pic>
    <xdr:clientData/>
  </xdr:twoCellAnchor>
  <xdr:twoCellAnchor>
    <xdr:from>
      <xdr:col>4</xdr:col>
      <xdr:colOff>95884</xdr:colOff>
      <xdr:row>73</xdr:row>
      <xdr:rowOff>664695</xdr:rowOff>
    </xdr:from>
    <xdr:to>
      <xdr:col>4</xdr:col>
      <xdr:colOff>1171144</xdr:colOff>
      <xdr:row>73</xdr:row>
      <xdr:rowOff>991183</xdr:rowOff>
    </xdr:to>
    <xdr:pic>
      <xdr:nvPicPr>
        <xdr:cNvPr id="404" name="image64.jpeg">
          <a:extLst>
            <a:ext uri="{FF2B5EF4-FFF2-40B4-BE49-F238E27FC236}">
              <a16:creationId xmlns:a16="http://schemas.microsoft.com/office/drawing/2014/main" id="{00000000-0008-0000-0100-00009401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4964430" y="70299580"/>
          <a:ext cx="1075690" cy="326390"/>
        </a:xfrm>
        <a:prstGeom prst="rect">
          <a:avLst/>
        </a:prstGeom>
      </xdr:spPr>
    </xdr:pic>
    <xdr:clientData/>
  </xdr:twoCellAnchor>
  <xdr:twoCellAnchor>
    <xdr:from>
      <xdr:col>4</xdr:col>
      <xdr:colOff>15829</xdr:colOff>
      <xdr:row>65</xdr:row>
      <xdr:rowOff>235838</xdr:rowOff>
    </xdr:from>
    <xdr:to>
      <xdr:col>4</xdr:col>
      <xdr:colOff>1224992</xdr:colOff>
      <xdr:row>65</xdr:row>
      <xdr:rowOff>806823</xdr:rowOff>
    </xdr:to>
    <xdr:pic>
      <xdr:nvPicPr>
        <xdr:cNvPr id="406" name="image56.jpeg">
          <a:extLst>
            <a:ext uri="{FF2B5EF4-FFF2-40B4-BE49-F238E27FC236}">
              <a16:creationId xmlns:a16="http://schemas.microsoft.com/office/drawing/2014/main" id="{00000000-0008-0000-0100-00009601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884420" y="62108715"/>
          <a:ext cx="1209675" cy="570865"/>
        </a:xfrm>
        <a:prstGeom prst="rect">
          <a:avLst/>
        </a:prstGeom>
      </xdr:spPr>
    </xdr:pic>
    <xdr:clientData/>
  </xdr:twoCellAnchor>
  <xdr:twoCellAnchor>
    <xdr:from>
      <xdr:col>4</xdr:col>
      <xdr:colOff>60654</xdr:colOff>
      <xdr:row>64</xdr:row>
      <xdr:rowOff>314532</xdr:rowOff>
    </xdr:from>
    <xdr:to>
      <xdr:col>4</xdr:col>
      <xdr:colOff>1198091</xdr:colOff>
      <xdr:row>64</xdr:row>
      <xdr:rowOff>851647</xdr:rowOff>
    </xdr:to>
    <xdr:pic>
      <xdr:nvPicPr>
        <xdr:cNvPr id="407" name="image56.jpeg">
          <a:extLst>
            <a:ext uri="{FF2B5EF4-FFF2-40B4-BE49-F238E27FC236}">
              <a16:creationId xmlns:a16="http://schemas.microsoft.com/office/drawing/2014/main" id="{00000000-0008-0000-0100-00009701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929505" y="61169550"/>
          <a:ext cx="1137285" cy="537210"/>
        </a:xfrm>
        <a:prstGeom prst="rect">
          <a:avLst/>
        </a:prstGeom>
      </xdr:spPr>
    </xdr:pic>
    <xdr:clientData/>
  </xdr:twoCellAnchor>
  <xdr:twoCellAnchor>
    <xdr:from>
      <xdr:col>4</xdr:col>
      <xdr:colOff>61222</xdr:colOff>
      <xdr:row>83</xdr:row>
      <xdr:rowOff>648801</xdr:rowOff>
    </xdr:from>
    <xdr:to>
      <xdr:col>4</xdr:col>
      <xdr:colOff>1085230</xdr:colOff>
      <xdr:row>84</xdr:row>
      <xdr:rowOff>358588</xdr:rowOff>
    </xdr:to>
    <xdr:pic>
      <xdr:nvPicPr>
        <xdr:cNvPr id="408" name="image66.jpeg">
          <a:extLst>
            <a:ext uri="{FF2B5EF4-FFF2-40B4-BE49-F238E27FC236}">
              <a16:creationId xmlns:a16="http://schemas.microsoft.com/office/drawing/2014/main" id="{00000000-0008-0000-0100-00009801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4930140" y="80462755"/>
          <a:ext cx="1024255" cy="727710"/>
        </a:xfrm>
        <a:prstGeom prst="rect">
          <a:avLst/>
        </a:prstGeom>
      </xdr:spPr>
    </xdr:pic>
    <xdr:clientData/>
  </xdr:twoCellAnchor>
  <xdr:twoCellAnchor>
    <xdr:from>
      <xdr:col>4</xdr:col>
      <xdr:colOff>40609</xdr:colOff>
      <xdr:row>85</xdr:row>
      <xdr:rowOff>731360</xdr:rowOff>
    </xdr:from>
    <xdr:to>
      <xdr:col>4</xdr:col>
      <xdr:colOff>1160936</xdr:colOff>
      <xdr:row>86</xdr:row>
      <xdr:rowOff>526677</xdr:rowOff>
    </xdr:to>
    <xdr:pic>
      <xdr:nvPicPr>
        <xdr:cNvPr id="409" name="image67.jpeg">
          <a:extLst>
            <a:ext uri="{FF2B5EF4-FFF2-40B4-BE49-F238E27FC236}">
              <a16:creationId xmlns:a16="http://schemas.microsoft.com/office/drawing/2014/main" id="{00000000-0008-0000-0100-00009901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4909185" y="82581115"/>
          <a:ext cx="1120775" cy="813435"/>
        </a:xfrm>
        <a:prstGeom prst="rect">
          <a:avLst/>
        </a:prstGeom>
      </xdr:spPr>
    </xdr:pic>
    <xdr:clientData/>
  </xdr:twoCellAnchor>
  <xdr:twoCellAnchor>
    <xdr:from>
      <xdr:col>4</xdr:col>
      <xdr:colOff>378496</xdr:colOff>
      <xdr:row>91</xdr:row>
      <xdr:rowOff>39598</xdr:rowOff>
    </xdr:from>
    <xdr:to>
      <xdr:col>4</xdr:col>
      <xdr:colOff>974912</xdr:colOff>
      <xdr:row>91</xdr:row>
      <xdr:rowOff>990624</xdr:rowOff>
    </xdr:to>
    <xdr:pic>
      <xdr:nvPicPr>
        <xdr:cNvPr id="410" name="image68.jpeg">
          <a:extLst>
            <a:ext uri="{FF2B5EF4-FFF2-40B4-BE49-F238E27FC236}">
              <a16:creationId xmlns:a16="http://schemas.microsoft.com/office/drawing/2014/main" id="{00000000-0008-0000-0100-00009A01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247640" y="87235030"/>
          <a:ext cx="596265" cy="951230"/>
        </a:xfrm>
        <a:prstGeom prst="rect">
          <a:avLst/>
        </a:prstGeom>
      </xdr:spPr>
    </xdr:pic>
    <xdr:clientData/>
  </xdr:twoCellAnchor>
  <xdr:twoCellAnchor>
    <xdr:from>
      <xdr:col>4</xdr:col>
      <xdr:colOff>419719</xdr:colOff>
      <xdr:row>92</xdr:row>
      <xdr:rowOff>55431</xdr:rowOff>
    </xdr:from>
    <xdr:to>
      <xdr:col>4</xdr:col>
      <xdr:colOff>1008529</xdr:colOff>
      <xdr:row>92</xdr:row>
      <xdr:rowOff>983934</xdr:rowOff>
    </xdr:to>
    <xdr:pic>
      <xdr:nvPicPr>
        <xdr:cNvPr id="411" name="image69.jpeg">
          <a:extLst>
            <a:ext uri="{FF2B5EF4-FFF2-40B4-BE49-F238E27FC236}">
              <a16:creationId xmlns:a16="http://schemas.microsoft.com/office/drawing/2014/main" id="{00000000-0008-0000-0100-00009B01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288280" y="88268810"/>
          <a:ext cx="589280" cy="928370"/>
        </a:xfrm>
        <a:prstGeom prst="rect">
          <a:avLst/>
        </a:prstGeom>
      </xdr:spPr>
    </xdr:pic>
    <xdr:clientData/>
  </xdr:twoCellAnchor>
  <xdr:twoCellAnchor>
    <xdr:from>
      <xdr:col>4</xdr:col>
      <xdr:colOff>439553</xdr:colOff>
      <xdr:row>93</xdr:row>
      <xdr:rowOff>57334</xdr:rowOff>
    </xdr:from>
    <xdr:to>
      <xdr:col>4</xdr:col>
      <xdr:colOff>1008529</xdr:colOff>
      <xdr:row>93</xdr:row>
      <xdr:rowOff>961161</xdr:rowOff>
    </xdr:to>
    <xdr:pic>
      <xdr:nvPicPr>
        <xdr:cNvPr id="412" name="image70.jpeg">
          <a:extLst>
            <a:ext uri="{FF2B5EF4-FFF2-40B4-BE49-F238E27FC236}">
              <a16:creationId xmlns:a16="http://schemas.microsoft.com/office/drawing/2014/main" id="{00000000-0008-0000-0100-00009C01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5308600" y="89288620"/>
          <a:ext cx="568960" cy="903605"/>
        </a:xfrm>
        <a:prstGeom prst="rect">
          <a:avLst/>
        </a:prstGeom>
      </xdr:spPr>
    </xdr:pic>
    <xdr:clientData/>
  </xdr:twoCellAnchor>
  <xdr:twoCellAnchor>
    <xdr:from>
      <xdr:col>4</xdr:col>
      <xdr:colOff>431344</xdr:colOff>
      <xdr:row>94</xdr:row>
      <xdr:rowOff>35237</xdr:rowOff>
    </xdr:from>
    <xdr:to>
      <xdr:col>4</xdr:col>
      <xdr:colOff>997323</xdr:colOff>
      <xdr:row>94</xdr:row>
      <xdr:rowOff>973826</xdr:rowOff>
    </xdr:to>
    <xdr:pic>
      <xdr:nvPicPr>
        <xdr:cNvPr id="413" name="image71.jpeg">
          <a:extLst>
            <a:ext uri="{FF2B5EF4-FFF2-40B4-BE49-F238E27FC236}">
              <a16:creationId xmlns:a16="http://schemas.microsoft.com/office/drawing/2014/main" id="{00000000-0008-0000-0100-00009D01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5300345" y="90284300"/>
          <a:ext cx="565785" cy="938530"/>
        </a:xfrm>
        <a:prstGeom prst="rect">
          <a:avLst/>
        </a:prstGeom>
      </xdr:spPr>
    </xdr:pic>
    <xdr:clientData/>
  </xdr:twoCellAnchor>
  <xdr:twoCellAnchor>
    <xdr:from>
      <xdr:col>4</xdr:col>
      <xdr:colOff>456025</xdr:colOff>
      <xdr:row>95</xdr:row>
      <xdr:rowOff>105721</xdr:rowOff>
    </xdr:from>
    <xdr:to>
      <xdr:col>4</xdr:col>
      <xdr:colOff>974070</xdr:colOff>
      <xdr:row>95</xdr:row>
      <xdr:rowOff>952500</xdr:rowOff>
    </xdr:to>
    <xdr:pic>
      <xdr:nvPicPr>
        <xdr:cNvPr id="414" name="image72.jpeg">
          <a:extLst>
            <a:ext uri="{FF2B5EF4-FFF2-40B4-BE49-F238E27FC236}">
              <a16:creationId xmlns:a16="http://schemas.microsoft.com/office/drawing/2014/main" id="{00000000-0008-0000-0100-00009E01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5325110" y="91372690"/>
          <a:ext cx="517525" cy="847090"/>
        </a:xfrm>
        <a:prstGeom prst="rect">
          <a:avLst/>
        </a:prstGeom>
      </xdr:spPr>
    </xdr:pic>
    <xdr:clientData/>
  </xdr:twoCellAnchor>
  <xdr:twoCellAnchor>
    <xdr:from>
      <xdr:col>4</xdr:col>
      <xdr:colOff>490685</xdr:colOff>
      <xdr:row>96</xdr:row>
      <xdr:rowOff>61666</xdr:rowOff>
    </xdr:from>
    <xdr:to>
      <xdr:col>4</xdr:col>
      <xdr:colOff>999751</xdr:colOff>
      <xdr:row>96</xdr:row>
      <xdr:rowOff>941293</xdr:rowOff>
    </xdr:to>
    <xdr:pic>
      <xdr:nvPicPr>
        <xdr:cNvPr id="415" name="image73.jpeg">
          <a:extLst>
            <a:ext uri="{FF2B5EF4-FFF2-40B4-BE49-F238E27FC236}">
              <a16:creationId xmlns:a16="http://schemas.microsoft.com/office/drawing/2014/main" id="{00000000-0008-0000-0100-00009F01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5359400" y="92346780"/>
          <a:ext cx="509270" cy="879475"/>
        </a:xfrm>
        <a:prstGeom prst="rect">
          <a:avLst/>
        </a:prstGeom>
      </xdr:spPr>
    </xdr:pic>
    <xdr:clientData/>
  </xdr:twoCellAnchor>
  <xdr:twoCellAnchor>
    <xdr:from>
      <xdr:col>4</xdr:col>
      <xdr:colOff>476797</xdr:colOff>
      <xdr:row>97</xdr:row>
      <xdr:rowOff>79266</xdr:rowOff>
    </xdr:from>
    <xdr:to>
      <xdr:col>4</xdr:col>
      <xdr:colOff>1030941</xdr:colOff>
      <xdr:row>97</xdr:row>
      <xdr:rowOff>991582</xdr:rowOff>
    </xdr:to>
    <xdr:pic>
      <xdr:nvPicPr>
        <xdr:cNvPr id="416" name="image74.jpeg">
          <a:extLst>
            <a:ext uri="{FF2B5EF4-FFF2-40B4-BE49-F238E27FC236}">
              <a16:creationId xmlns:a16="http://schemas.microsoft.com/office/drawing/2014/main" id="{00000000-0008-0000-0100-0000A001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5345430" y="93381830"/>
          <a:ext cx="554355" cy="912495"/>
        </a:xfrm>
        <a:prstGeom prst="rect">
          <a:avLst/>
        </a:prstGeom>
      </xdr:spPr>
    </xdr:pic>
    <xdr:clientData/>
  </xdr:twoCellAnchor>
  <xdr:twoCellAnchor>
    <xdr:from>
      <xdr:col>4</xdr:col>
      <xdr:colOff>451357</xdr:colOff>
      <xdr:row>98</xdr:row>
      <xdr:rowOff>38438</xdr:rowOff>
    </xdr:from>
    <xdr:to>
      <xdr:col>4</xdr:col>
      <xdr:colOff>986116</xdr:colOff>
      <xdr:row>98</xdr:row>
      <xdr:rowOff>916417</xdr:rowOff>
    </xdr:to>
    <xdr:pic>
      <xdr:nvPicPr>
        <xdr:cNvPr id="417" name="image75.jpeg">
          <a:extLst>
            <a:ext uri="{FF2B5EF4-FFF2-40B4-BE49-F238E27FC236}">
              <a16:creationId xmlns:a16="http://schemas.microsoft.com/office/drawing/2014/main" id="{00000000-0008-0000-0100-0000A101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5320030" y="94359095"/>
          <a:ext cx="534670" cy="878205"/>
        </a:xfrm>
        <a:prstGeom prst="rect">
          <a:avLst/>
        </a:prstGeom>
      </xdr:spPr>
    </xdr:pic>
    <xdr:clientData/>
  </xdr:twoCellAnchor>
  <xdr:twoCellAnchor>
    <xdr:from>
      <xdr:col>4</xdr:col>
      <xdr:colOff>364239</xdr:colOff>
      <xdr:row>99</xdr:row>
      <xdr:rowOff>79124</xdr:rowOff>
    </xdr:from>
    <xdr:to>
      <xdr:col>4</xdr:col>
      <xdr:colOff>944889</xdr:colOff>
      <xdr:row>99</xdr:row>
      <xdr:rowOff>930088</xdr:rowOff>
    </xdr:to>
    <xdr:pic>
      <xdr:nvPicPr>
        <xdr:cNvPr id="418" name="image76.jpeg">
          <a:extLst>
            <a:ext uri="{FF2B5EF4-FFF2-40B4-BE49-F238E27FC236}">
              <a16:creationId xmlns:a16="http://schemas.microsoft.com/office/drawing/2014/main" id="{00000000-0008-0000-0100-0000A201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233035" y="95417640"/>
          <a:ext cx="581025" cy="850900"/>
        </a:xfrm>
        <a:prstGeom prst="rect">
          <a:avLst/>
        </a:prstGeom>
      </xdr:spPr>
    </xdr:pic>
    <xdr:clientData/>
  </xdr:twoCellAnchor>
  <xdr:twoCellAnchor>
    <xdr:from>
      <xdr:col>4</xdr:col>
      <xdr:colOff>152139</xdr:colOff>
      <xdr:row>88</xdr:row>
      <xdr:rowOff>213354</xdr:rowOff>
    </xdr:from>
    <xdr:to>
      <xdr:col>4</xdr:col>
      <xdr:colOff>1138985</xdr:colOff>
      <xdr:row>88</xdr:row>
      <xdr:rowOff>739587</xdr:rowOff>
    </xdr:to>
    <xdr:pic>
      <xdr:nvPicPr>
        <xdr:cNvPr id="419" name="image77.jpeg">
          <a:extLst>
            <a:ext uri="{FF2B5EF4-FFF2-40B4-BE49-F238E27FC236}">
              <a16:creationId xmlns:a16="http://schemas.microsoft.com/office/drawing/2014/main" id="{00000000-0008-0000-0100-0000A301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020945" y="84735670"/>
          <a:ext cx="986790" cy="526415"/>
        </a:xfrm>
        <a:prstGeom prst="rect">
          <a:avLst/>
        </a:prstGeom>
      </xdr:spPr>
    </xdr:pic>
    <xdr:clientData/>
  </xdr:twoCellAnchor>
  <xdr:twoCellAnchor>
    <xdr:from>
      <xdr:col>4</xdr:col>
      <xdr:colOff>88960</xdr:colOff>
      <xdr:row>89</xdr:row>
      <xdr:rowOff>310177</xdr:rowOff>
    </xdr:from>
    <xdr:to>
      <xdr:col>4</xdr:col>
      <xdr:colOff>1153385</xdr:colOff>
      <xdr:row>89</xdr:row>
      <xdr:rowOff>695317</xdr:rowOff>
    </xdr:to>
    <xdr:pic>
      <xdr:nvPicPr>
        <xdr:cNvPr id="420" name="image78.jpeg">
          <a:extLst>
            <a:ext uri="{FF2B5EF4-FFF2-40B4-BE49-F238E27FC236}">
              <a16:creationId xmlns:a16="http://schemas.microsoft.com/office/drawing/2014/main" id="{00000000-0008-0000-0100-0000A401000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4958080" y="85850730"/>
          <a:ext cx="1064260" cy="384810"/>
        </a:xfrm>
        <a:prstGeom prst="rect">
          <a:avLst/>
        </a:prstGeom>
      </xdr:spPr>
    </xdr:pic>
    <xdr:clientData/>
  </xdr:twoCellAnchor>
  <xdr:twoCellAnchor>
    <xdr:from>
      <xdr:col>4</xdr:col>
      <xdr:colOff>437563</xdr:colOff>
      <xdr:row>100</xdr:row>
      <xdr:rowOff>82568</xdr:rowOff>
    </xdr:from>
    <xdr:to>
      <xdr:col>4</xdr:col>
      <xdr:colOff>965127</xdr:colOff>
      <xdr:row>100</xdr:row>
      <xdr:rowOff>941293</xdr:rowOff>
    </xdr:to>
    <xdr:pic>
      <xdr:nvPicPr>
        <xdr:cNvPr id="421" name="image79.jpeg">
          <a:extLst>
            <a:ext uri="{FF2B5EF4-FFF2-40B4-BE49-F238E27FC236}">
              <a16:creationId xmlns:a16="http://schemas.microsoft.com/office/drawing/2014/main" id="{00000000-0008-0000-0100-0000A50100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306695" y="96439355"/>
          <a:ext cx="527050" cy="858520"/>
        </a:xfrm>
        <a:prstGeom prst="rect">
          <a:avLst/>
        </a:prstGeom>
      </xdr:spPr>
    </xdr:pic>
    <xdr:clientData/>
  </xdr:twoCellAnchor>
  <xdr:twoCellAnchor>
    <xdr:from>
      <xdr:col>4</xdr:col>
      <xdr:colOff>351377</xdr:colOff>
      <xdr:row>101</xdr:row>
      <xdr:rowOff>34176</xdr:rowOff>
    </xdr:from>
    <xdr:to>
      <xdr:col>4</xdr:col>
      <xdr:colOff>857250</xdr:colOff>
      <xdr:row>101</xdr:row>
      <xdr:rowOff>956179</xdr:rowOff>
    </xdr:to>
    <xdr:pic>
      <xdr:nvPicPr>
        <xdr:cNvPr id="422" name="image80.jpeg">
          <a:extLst>
            <a:ext uri="{FF2B5EF4-FFF2-40B4-BE49-F238E27FC236}">
              <a16:creationId xmlns:a16="http://schemas.microsoft.com/office/drawing/2014/main" id="{00000000-0008-0000-0100-0000A601000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220335" y="97408365"/>
          <a:ext cx="506095" cy="922020"/>
        </a:xfrm>
        <a:prstGeom prst="rect">
          <a:avLst/>
        </a:prstGeom>
      </xdr:spPr>
    </xdr:pic>
    <xdr:clientData/>
  </xdr:twoCellAnchor>
  <xdr:twoCellAnchor>
    <xdr:from>
      <xdr:col>4</xdr:col>
      <xdr:colOff>397901</xdr:colOff>
      <xdr:row>102</xdr:row>
      <xdr:rowOff>140801</xdr:rowOff>
    </xdr:from>
    <xdr:to>
      <xdr:col>4</xdr:col>
      <xdr:colOff>920447</xdr:colOff>
      <xdr:row>102</xdr:row>
      <xdr:rowOff>941294</xdr:rowOff>
    </xdr:to>
    <xdr:pic>
      <xdr:nvPicPr>
        <xdr:cNvPr id="423" name="image81.jpeg">
          <a:extLst>
            <a:ext uri="{FF2B5EF4-FFF2-40B4-BE49-F238E27FC236}">
              <a16:creationId xmlns:a16="http://schemas.microsoft.com/office/drawing/2014/main" id="{00000000-0008-0000-0100-0000A70100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266690" y="98532950"/>
          <a:ext cx="522605" cy="800735"/>
        </a:xfrm>
        <a:prstGeom prst="rect">
          <a:avLst/>
        </a:prstGeom>
      </xdr:spPr>
    </xdr:pic>
    <xdr:clientData/>
  </xdr:twoCellAnchor>
  <xdr:twoCellAnchor>
    <xdr:from>
      <xdr:col>4</xdr:col>
      <xdr:colOff>386710</xdr:colOff>
      <xdr:row>103</xdr:row>
      <xdr:rowOff>49262</xdr:rowOff>
    </xdr:from>
    <xdr:to>
      <xdr:col>4</xdr:col>
      <xdr:colOff>930087</xdr:colOff>
      <xdr:row>103</xdr:row>
      <xdr:rowOff>915372</xdr:rowOff>
    </xdr:to>
    <xdr:pic>
      <xdr:nvPicPr>
        <xdr:cNvPr id="424" name="image82.jpeg">
          <a:extLst>
            <a:ext uri="{FF2B5EF4-FFF2-40B4-BE49-F238E27FC236}">
              <a16:creationId xmlns:a16="http://schemas.microsoft.com/office/drawing/2014/main" id="{00000000-0008-0000-0100-0000A8010000}"/>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255260" y="99459415"/>
          <a:ext cx="543560" cy="866140"/>
        </a:xfrm>
        <a:prstGeom prst="rect">
          <a:avLst/>
        </a:prstGeom>
      </xdr:spPr>
    </xdr:pic>
    <xdr:clientData/>
  </xdr:twoCellAnchor>
  <xdr:twoCellAnchor>
    <xdr:from>
      <xdr:col>4</xdr:col>
      <xdr:colOff>394994</xdr:colOff>
      <xdr:row>104</xdr:row>
      <xdr:rowOff>63267</xdr:rowOff>
    </xdr:from>
    <xdr:to>
      <xdr:col>4</xdr:col>
      <xdr:colOff>963706</xdr:colOff>
      <xdr:row>104</xdr:row>
      <xdr:rowOff>942413</xdr:rowOff>
    </xdr:to>
    <xdr:pic>
      <xdr:nvPicPr>
        <xdr:cNvPr id="425" name="image83.jpeg">
          <a:extLst>
            <a:ext uri="{FF2B5EF4-FFF2-40B4-BE49-F238E27FC236}">
              <a16:creationId xmlns:a16="http://schemas.microsoft.com/office/drawing/2014/main" id="{00000000-0008-0000-0100-0000A901000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264150" y="100491290"/>
          <a:ext cx="568325" cy="879475"/>
        </a:xfrm>
        <a:prstGeom prst="rect">
          <a:avLst/>
        </a:prstGeom>
      </xdr:spPr>
    </xdr:pic>
    <xdr:clientData/>
  </xdr:twoCellAnchor>
  <xdr:twoCellAnchor>
    <xdr:from>
      <xdr:col>4</xdr:col>
      <xdr:colOff>376429</xdr:colOff>
      <xdr:row>105</xdr:row>
      <xdr:rowOff>39104</xdr:rowOff>
    </xdr:from>
    <xdr:to>
      <xdr:col>4</xdr:col>
      <xdr:colOff>974912</xdr:colOff>
      <xdr:row>105</xdr:row>
      <xdr:rowOff>946989</xdr:rowOff>
    </xdr:to>
    <xdr:pic>
      <xdr:nvPicPr>
        <xdr:cNvPr id="426" name="image84.jpeg">
          <a:extLst>
            <a:ext uri="{FF2B5EF4-FFF2-40B4-BE49-F238E27FC236}">
              <a16:creationId xmlns:a16="http://schemas.microsoft.com/office/drawing/2014/main" id="{00000000-0008-0000-0100-0000AA01000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245100" y="101485065"/>
          <a:ext cx="598805" cy="908050"/>
        </a:xfrm>
        <a:prstGeom prst="rect">
          <a:avLst/>
        </a:prstGeom>
      </xdr:spPr>
    </xdr:pic>
    <xdr:clientData/>
  </xdr:twoCellAnchor>
  <xdr:twoCellAnchor>
    <xdr:from>
      <xdr:col>4</xdr:col>
      <xdr:colOff>319260</xdr:colOff>
      <xdr:row>106</xdr:row>
      <xdr:rowOff>48869</xdr:rowOff>
    </xdr:from>
    <xdr:to>
      <xdr:col>4</xdr:col>
      <xdr:colOff>963146</xdr:colOff>
      <xdr:row>106</xdr:row>
      <xdr:rowOff>952500</xdr:rowOff>
    </xdr:to>
    <xdr:pic>
      <xdr:nvPicPr>
        <xdr:cNvPr id="427" name="image85.jpeg">
          <a:extLst>
            <a:ext uri="{FF2B5EF4-FFF2-40B4-BE49-F238E27FC236}">
              <a16:creationId xmlns:a16="http://schemas.microsoft.com/office/drawing/2014/main" id="{00000000-0008-0000-0100-0000AB010000}"/>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187950" y="102512495"/>
          <a:ext cx="643890" cy="904240"/>
        </a:xfrm>
        <a:prstGeom prst="rect">
          <a:avLst/>
        </a:prstGeom>
      </xdr:spPr>
    </xdr:pic>
    <xdr:clientData/>
  </xdr:twoCellAnchor>
  <xdr:twoCellAnchor>
    <xdr:from>
      <xdr:col>4</xdr:col>
      <xdr:colOff>420164</xdr:colOff>
      <xdr:row>107</xdr:row>
      <xdr:rowOff>54900</xdr:rowOff>
    </xdr:from>
    <xdr:to>
      <xdr:col>4</xdr:col>
      <xdr:colOff>974911</xdr:colOff>
      <xdr:row>107</xdr:row>
      <xdr:rowOff>973276</xdr:rowOff>
    </xdr:to>
    <xdr:pic>
      <xdr:nvPicPr>
        <xdr:cNvPr id="428" name="image86.jpeg">
          <a:extLst>
            <a:ext uri="{FF2B5EF4-FFF2-40B4-BE49-F238E27FC236}">
              <a16:creationId xmlns:a16="http://schemas.microsoft.com/office/drawing/2014/main" id="{00000000-0008-0000-0100-0000AC01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288915" y="103536750"/>
          <a:ext cx="554990" cy="918210"/>
        </a:xfrm>
        <a:prstGeom prst="rect">
          <a:avLst/>
        </a:prstGeom>
      </xdr:spPr>
    </xdr:pic>
    <xdr:clientData/>
  </xdr:twoCellAnchor>
  <xdr:twoCellAnchor>
    <xdr:from>
      <xdr:col>4</xdr:col>
      <xdr:colOff>372916</xdr:colOff>
      <xdr:row>108</xdr:row>
      <xdr:rowOff>82022</xdr:rowOff>
    </xdr:from>
    <xdr:to>
      <xdr:col>4</xdr:col>
      <xdr:colOff>975323</xdr:colOff>
      <xdr:row>108</xdr:row>
      <xdr:rowOff>952501</xdr:rowOff>
    </xdr:to>
    <xdr:pic>
      <xdr:nvPicPr>
        <xdr:cNvPr id="429" name="image87.jpeg">
          <a:extLst>
            <a:ext uri="{FF2B5EF4-FFF2-40B4-BE49-F238E27FC236}">
              <a16:creationId xmlns:a16="http://schemas.microsoft.com/office/drawing/2014/main" id="{00000000-0008-0000-0100-0000AD010000}"/>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241925" y="104581960"/>
          <a:ext cx="601980" cy="870585"/>
        </a:xfrm>
        <a:prstGeom prst="rect">
          <a:avLst/>
        </a:prstGeom>
      </xdr:spPr>
    </xdr:pic>
    <xdr:clientData/>
  </xdr:twoCellAnchor>
  <xdr:twoCellAnchor>
    <xdr:from>
      <xdr:col>4</xdr:col>
      <xdr:colOff>321937</xdr:colOff>
      <xdr:row>109</xdr:row>
      <xdr:rowOff>51080</xdr:rowOff>
    </xdr:from>
    <xdr:to>
      <xdr:col>4</xdr:col>
      <xdr:colOff>986116</xdr:colOff>
      <xdr:row>109</xdr:row>
      <xdr:rowOff>959049</xdr:rowOff>
    </xdr:to>
    <xdr:pic>
      <xdr:nvPicPr>
        <xdr:cNvPr id="430" name="image88.jpeg">
          <a:extLst>
            <a:ext uri="{FF2B5EF4-FFF2-40B4-BE49-F238E27FC236}">
              <a16:creationId xmlns:a16="http://schemas.microsoft.com/office/drawing/2014/main" id="{00000000-0008-0000-0100-0000AE010000}"/>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190490" y="105568750"/>
          <a:ext cx="664210" cy="908050"/>
        </a:xfrm>
        <a:prstGeom prst="rect">
          <a:avLst/>
        </a:prstGeom>
      </xdr:spPr>
    </xdr:pic>
    <xdr:clientData/>
  </xdr:twoCellAnchor>
  <xdr:twoCellAnchor>
    <xdr:from>
      <xdr:col>4</xdr:col>
      <xdr:colOff>363351</xdr:colOff>
      <xdr:row>110</xdr:row>
      <xdr:rowOff>28971</xdr:rowOff>
    </xdr:from>
    <xdr:to>
      <xdr:col>4</xdr:col>
      <xdr:colOff>1008529</xdr:colOff>
      <xdr:row>110</xdr:row>
      <xdr:rowOff>978585</xdr:rowOff>
    </xdr:to>
    <xdr:pic>
      <xdr:nvPicPr>
        <xdr:cNvPr id="431" name="image89.jpeg">
          <a:extLst>
            <a:ext uri="{FF2B5EF4-FFF2-40B4-BE49-F238E27FC236}">
              <a16:creationId xmlns:a16="http://schemas.microsoft.com/office/drawing/2014/main" id="{00000000-0008-0000-0100-0000AF010000}"/>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232400" y="106564430"/>
          <a:ext cx="645160" cy="949960"/>
        </a:xfrm>
        <a:prstGeom prst="rect">
          <a:avLst/>
        </a:prstGeom>
      </xdr:spPr>
    </xdr:pic>
    <xdr:clientData/>
  </xdr:twoCellAnchor>
  <xdr:twoCellAnchor>
    <xdr:from>
      <xdr:col>4</xdr:col>
      <xdr:colOff>395111</xdr:colOff>
      <xdr:row>112</xdr:row>
      <xdr:rowOff>42236</xdr:rowOff>
    </xdr:from>
    <xdr:to>
      <xdr:col>4</xdr:col>
      <xdr:colOff>941580</xdr:colOff>
      <xdr:row>112</xdr:row>
      <xdr:rowOff>952499</xdr:rowOff>
    </xdr:to>
    <xdr:pic>
      <xdr:nvPicPr>
        <xdr:cNvPr id="432" name="image90.jpeg">
          <a:extLst>
            <a:ext uri="{FF2B5EF4-FFF2-40B4-BE49-F238E27FC236}">
              <a16:creationId xmlns:a16="http://schemas.microsoft.com/office/drawing/2014/main" id="{00000000-0008-0000-0100-0000B001000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264150" y="108232575"/>
          <a:ext cx="546100" cy="909955"/>
        </a:xfrm>
        <a:prstGeom prst="rect">
          <a:avLst/>
        </a:prstGeom>
      </xdr:spPr>
    </xdr:pic>
    <xdr:clientData/>
  </xdr:twoCellAnchor>
  <xdr:twoCellAnchor>
    <xdr:from>
      <xdr:col>4</xdr:col>
      <xdr:colOff>406347</xdr:colOff>
      <xdr:row>113</xdr:row>
      <xdr:rowOff>49846</xdr:rowOff>
    </xdr:from>
    <xdr:to>
      <xdr:col>4</xdr:col>
      <xdr:colOff>1046424</xdr:colOff>
      <xdr:row>113</xdr:row>
      <xdr:rowOff>930087</xdr:rowOff>
    </xdr:to>
    <xdr:pic>
      <xdr:nvPicPr>
        <xdr:cNvPr id="433" name="image91.jpeg">
          <a:extLst>
            <a:ext uri="{FF2B5EF4-FFF2-40B4-BE49-F238E27FC236}">
              <a16:creationId xmlns:a16="http://schemas.microsoft.com/office/drawing/2014/main" id="{00000000-0008-0000-0100-0000B101000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274945" y="109383195"/>
          <a:ext cx="640080" cy="880110"/>
        </a:xfrm>
        <a:prstGeom prst="rect">
          <a:avLst/>
        </a:prstGeom>
      </xdr:spPr>
    </xdr:pic>
    <xdr:clientData/>
  </xdr:twoCellAnchor>
  <xdr:twoCellAnchor>
    <xdr:from>
      <xdr:col>4</xdr:col>
      <xdr:colOff>372184</xdr:colOff>
      <xdr:row>114</xdr:row>
      <xdr:rowOff>27682</xdr:rowOff>
    </xdr:from>
    <xdr:to>
      <xdr:col>4</xdr:col>
      <xdr:colOff>992479</xdr:colOff>
      <xdr:row>114</xdr:row>
      <xdr:rowOff>930088</xdr:rowOff>
    </xdr:to>
    <xdr:pic>
      <xdr:nvPicPr>
        <xdr:cNvPr id="434" name="image92.png">
          <a:extLst>
            <a:ext uri="{FF2B5EF4-FFF2-40B4-BE49-F238E27FC236}">
              <a16:creationId xmlns:a16="http://schemas.microsoft.com/office/drawing/2014/main" id="{00000000-0008-0000-0100-0000B2010000}"/>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241290" y="110503970"/>
          <a:ext cx="619760" cy="902335"/>
        </a:xfrm>
        <a:prstGeom prst="rect">
          <a:avLst/>
        </a:prstGeom>
      </xdr:spPr>
    </xdr:pic>
    <xdr:clientData/>
  </xdr:twoCellAnchor>
  <xdr:twoCellAnchor>
    <xdr:from>
      <xdr:col>4</xdr:col>
      <xdr:colOff>335048</xdr:colOff>
      <xdr:row>118</xdr:row>
      <xdr:rowOff>87783</xdr:rowOff>
    </xdr:from>
    <xdr:to>
      <xdr:col>4</xdr:col>
      <xdr:colOff>945598</xdr:colOff>
      <xdr:row>118</xdr:row>
      <xdr:rowOff>952500</xdr:rowOff>
    </xdr:to>
    <xdr:pic>
      <xdr:nvPicPr>
        <xdr:cNvPr id="435" name="image93.jpeg">
          <a:extLst>
            <a:ext uri="{FF2B5EF4-FFF2-40B4-BE49-F238E27FC236}">
              <a16:creationId xmlns:a16="http://schemas.microsoft.com/office/drawing/2014/main" id="{00000000-0008-0000-0100-0000B3010000}"/>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203825" y="115136295"/>
          <a:ext cx="610870" cy="864870"/>
        </a:xfrm>
        <a:prstGeom prst="rect">
          <a:avLst/>
        </a:prstGeom>
      </xdr:spPr>
    </xdr:pic>
    <xdr:clientData/>
  </xdr:twoCellAnchor>
  <xdr:twoCellAnchor>
    <xdr:from>
      <xdr:col>4</xdr:col>
      <xdr:colOff>329123</xdr:colOff>
      <xdr:row>119</xdr:row>
      <xdr:rowOff>57970</xdr:rowOff>
    </xdr:from>
    <xdr:to>
      <xdr:col>4</xdr:col>
      <xdr:colOff>980411</xdr:colOff>
      <xdr:row>119</xdr:row>
      <xdr:rowOff>952500</xdr:rowOff>
    </xdr:to>
    <xdr:pic>
      <xdr:nvPicPr>
        <xdr:cNvPr id="436" name="image94.jpeg">
          <a:extLst>
            <a:ext uri="{FF2B5EF4-FFF2-40B4-BE49-F238E27FC236}">
              <a16:creationId xmlns:a16="http://schemas.microsoft.com/office/drawing/2014/main" id="{00000000-0008-0000-0100-0000B4010000}"/>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198110" y="116249450"/>
          <a:ext cx="650875" cy="894715"/>
        </a:xfrm>
        <a:prstGeom prst="rect">
          <a:avLst/>
        </a:prstGeom>
      </xdr:spPr>
    </xdr:pic>
    <xdr:clientData/>
  </xdr:twoCellAnchor>
  <xdr:twoCellAnchor>
    <xdr:from>
      <xdr:col>4</xdr:col>
      <xdr:colOff>323151</xdr:colOff>
      <xdr:row>120</xdr:row>
      <xdr:rowOff>28547</xdr:rowOff>
    </xdr:from>
    <xdr:to>
      <xdr:col>4</xdr:col>
      <xdr:colOff>953771</xdr:colOff>
      <xdr:row>120</xdr:row>
      <xdr:rowOff>907676</xdr:rowOff>
    </xdr:to>
    <xdr:pic>
      <xdr:nvPicPr>
        <xdr:cNvPr id="437" name="image95.jpeg">
          <a:extLst>
            <a:ext uri="{FF2B5EF4-FFF2-40B4-BE49-F238E27FC236}">
              <a16:creationId xmlns:a16="http://schemas.microsoft.com/office/drawing/2014/main" id="{00000000-0008-0000-0100-0000B5010000}"/>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191760" y="117362605"/>
          <a:ext cx="631190" cy="879475"/>
        </a:xfrm>
        <a:prstGeom prst="rect">
          <a:avLst/>
        </a:prstGeom>
      </xdr:spPr>
    </xdr:pic>
    <xdr:clientData/>
  </xdr:twoCellAnchor>
  <xdr:twoCellAnchor>
    <xdr:from>
      <xdr:col>4</xdr:col>
      <xdr:colOff>305397</xdr:colOff>
      <xdr:row>121</xdr:row>
      <xdr:rowOff>38727</xdr:rowOff>
    </xdr:from>
    <xdr:to>
      <xdr:col>4</xdr:col>
      <xdr:colOff>945444</xdr:colOff>
      <xdr:row>121</xdr:row>
      <xdr:rowOff>974910</xdr:rowOff>
    </xdr:to>
    <xdr:pic>
      <xdr:nvPicPr>
        <xdr:cNvPr id="438" name="image96.jpeg">
          <a:extLst>
            <a:ext uri="{FF2B5EF4-FFF2-40B4-BE49-F238E27FC236}">
              <a16:creationId xmlns:a16="http://schemas.microsoft.com/office/drawing/2014/main" id="{00000000-0008-0000-0100-0000B6010000}"/>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173980" y="118515765"/>
          <a:ext cx="640080" cy="936625"/>
        </a:xfrm>
        <a:prstGeom prst="rect">
          <a:avLst/>
        </a:prstGeom>
      </xdr:spPr>
    </xdr:pic>
    <xdr:clientData/>
  </xdr:twoCellAnchor>
  <xdr:twoCellAnchor>
    <xdr:from>
      <xdr:col>4</xdr:col>
      <xdr:colOff>356956</xdr:colOff>
      <xdr:row>122</xdr:row>
      <xdr:rowOff>20425</xdr:rowOff>
    </xdr:from>
    <xdr:to>
      <xdr:col>4</xdr:col>
      <xdr:colOff>975349</xdr:colOff>
      <xdr:row>122</xdr:row>
      <xdr:rowOff>918882</xdr:rowOff>
    </xdr:to>
    <xdr:pic>
      <xdr:nvPicPr>
        <xdr:cNvPr id="439" name="image97.jpeg">
          <a:extLst>
            <a:ext uri="{FF2B5EF4-FFF2-40B4-BE49-F238E27FC236}">
              <a16:creationId xmlns:a16="http://schemas.microsoft.com/office/drawing/2014/main" id="{00000000-0008-0000-0100-0000B7010000}"/>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226050" y="119640985"/>
          <a:ext cx="617855" cy="898525"/>
        </a:xfrm>
        <a:prstGeom prst="rect">
          <a:avLst/>
        </a:prstGeom>
      </xdr:spPr>
    </xdr:pic>
    <xdr:clientData/>
  </xdr:twoCellAnchor>
  <xdr:twoCellAnchor>
    <xdr:from>
      <xdr:col>4</xdr:col>
      <xdr:colOff>320560</xdr:colOff>
      <xdr:row>123</xdr:row>
      <xdr:rowOff>105531</xdr:rowOff>
    </xdr:from>
    <xdr:to>
      <xdr:col>4</xdr:col>
      <xdr:colOff>912406</xdr:colOff>
      <xdr:row>123</xdr:row>
      <xdr:rowOff>930089</xdr:rowOff>
    </xdr:to>
    <xdr:pic>
      <xdr:nvPicPr>
        <xdr:cNvPr id="440" name="image98.jpeg">
          <a:extLst>
            <a:ext uri="{FF2B5EF4-FFF2-40B4-BE49-F238E27FC236}">
              <a16:creationId xmlns:a16="http://schemas.microsoft.com/office/drawing/2014/main" id="{00000000-0008-0000-0100-0000B8010000}"/>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189220" y="120869075"/>
          <a:ext cx="591820" cy="824230"/>
        </a:xfrm>
        <a:prstGeom prst="rect">
          <a:avLst/>
        </a:prstGeom>
      </xdr:spPr>
    </xdr:pic>
    <xdr:clientData/>
  </xdr:twoCellAnchor>
  <xdr:twoCellAnchor>
    <xdr:from>
      <xdr:col>4</xdr:col>
      <xdr:colOff>331919</xdr:colOff>
      <xdr:row>124</xdr:row>
      <xdr:rowOff>82385</xdr:rowOff>
    </xdr:from>
    <xdr:to>
      <xdr:col>4</xdr:col>
      <xdr:colOff>925566</xdr:colOff>
      <xdr:row>124</xdr:row>
      <xdr:rowOff>952500</xdr:rowOff>
    </xdr:to>
    <xdr:pic>
      <xdr:nvPicPr>
        <xdr:cNvPr id="441" name="image99.jpeg">
          <a:extLst>
            <a:ext uri="{FF2B5EF4-FFF2-40B4-BE49-F238E27FC236}">
              <a16:creationId xmlns:a16="http://schemas.microsoft.com/office/drawing/2014/main" id="{00000000-0008-0000-0100-0000B9010000}"/>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200650" y="121988580"/>
          <a:ext cx="593725" cy="870585"/>
        </a:xfrm>
        <a:prstGeom prst="rect">
          <a:avLst/>
        </a:prstGeom>
      </xdr:spPr>
    </xdr:pic>
    <xdr:clientData/>
  </xdr:twoCellAnchor>
  <xdr:twoCellAnchor>
    <xdr:from>
      <xdr:col>4</xdr:col>
      <xdr:colOff>345061</xdr:colOff>
      <xdr:row>125</xdr:row>
      <xdr:rowOff>28807</xdr:rowOff>
    </xdr:from>
    <xdr:to>
      <xdr:col>4</xdr:col>
      <xdr:colOff>993996</xdr:colOff>
      <xdr:row>125</xdr:row>
      <xdr:rowOff>930088</xdr:rowOff>
    </xdr:to>
    <xdr:pic>
      <xdr:nvPicPr>
        <xdr:cNvPr id="442" name="image100.jpeg">
          <a:extLst>
            <a:ext uri="{FF2B5EF4-FFF2-40B4-BE49-F238E27FC236}">
              <a16:creationId xmlns:a16="http://schemas.microsoft.com/office/drawing/2014/main" id="{00000000-0008-0000-0100-0000BA010000}"/>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213985" y="123078240"/>
          <a:ext cx="648970" cy="901065"/>
        </a:xfrm>
        <a:prstGeom prst="rect">
          <a:avLst/>
        </a:prstGeom>
      </xdr:spPr>
    </xdr:pic>
    <xdr:clientData/>
  </xdr:twoCellAnchor>
  <xdr:twoCellAnchor>
    <xdr:from>
      <xdr:col>4</xdr:col>
      <xdr:colOff>366208</xdr:colOff>
      <xdr:row>126</xdr:row>
      <xdr:rowOff>67166</xdr:rowOff>
    </xdr:from>
    <xdr:to>
      <xdr:col>4</xdr:col>
      <xdr:colOff>999287</xdr:colOff>
      <xdr:row>126</xdr:row>
      <xdr:rowOff>918881</xdr:rowOff>
    </xdr:to>
    <xdr:pic>
      <xdr:nvPicPr>
        <xdr:cNvPr id="443" name="image101.jpeg">
          <a:extLst>
            <a:ext uri="{FF2B5EF4-FFF2-40B4-BE49-F238E27FC236}">
              <a16:creationId xmlns:a16="http://schemas.microsoft.com/office/drawing/2014/main" id="{00000000-0008-0000-0100-0000BB010000}"/>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5234940" y="124259340"/>
          <a:ext cx="633095" cy="852170"/>
        </a:xfrm>
        <a:prstGeom prst="rect">
          <a:avLst/>
        </a:prstGeom>
      </xdr:spPr>
    </xdr:pic>
    <xdr:clientData/>
  </xdr:twoCellAnchor>
  <xdr:twoCellAnchor>
    <xdr:from>
      <xdr:col>4</xdr:col>
      <xdr:colOff>284394</xdr:colOff>
      <xdr:row>127</xdr:row>
      <xdr:rowOff>71765</xdr:rowOff>
    </xdr:from>
    <xdr:to>
      <xdr:col>4</xdr:col>
      <xdr:colOff>912673</xdr:colOff>
      <xdr:row>127</xdr:row>
      <xdr:rowOff>941294</xdr:rowOff>
    </xdr:to>
    <xdr:pic>
      <xdr:nvPicPr>
        <xdr:cNvPr id="444" name="image102.jpeg">
          <a:extLst>
            <a:ext uri="{FF2B5EF4-FFF2-40B4-BE49-F238E27FC236}">
              <a16:creationId xmlns:a16="http://schemas.microsoft.com/office/drawing/2014/main" id="{00000000-0008-0000-0100-0000BC010000}"/>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5153025" y="125407420"/>
          <a:ext cx="628650" cy="869315"/>
        </a:xfrm>
        <a:prstGeom prst="rect">
          <a:avLst/>
        </a:prstGeom>
      </xdr:spPr>
    </xdr:pic>
    <xdr:clientData/>
  </xdr:twoCellAnchor>
  <xdr:twoCellAnchor>
    <xdr:from>
      <xdr:col>4</xdr:col>
      <xdr:colOff>329296</xdr:colOff>
      <xdr:row>128</xdr:row>
      <xdr:rowOff>50411</xdr:rowOff>
    </xdr:from>
    <xdr:to>
      <xdr:col>4</xdr:col>
      <xdr:colOff>941294</xdr:colOff>
      <xdr:row>128</xdr:row>
      <xdr:rowOff>884840</xdr:rowOff>
    </xdr:to>
    <xdr:pic>
      <xdr:nvPicPr>
        <xdr:cNvPr id="445" name="image103.jpeg">
          <a:extLst>
            <a:ext uri="{FF2B5EF4-FFF2-40B4-BE49-F238E27FC236}">
              <a16:creationId xmlns:a16="http://schemas.microsoft.com/office/drawing/2014/main" id="{00000000-0008-0000-0100-0000BD010000}"/>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5198110" y="126528830"/>
          <a:ext cx="612140" cy="834390"/>
        </a:xfrm>
        <a:prstGeom prst="rect">
          <a:avLst/>
        </a:prstGeom>
      </xdr:spPr>
    </xdr:pic>
    <xdr:clientData/>
  </xdr:twoCellAnchor>
  <xdr:twoCellAnchor>
    <xdr:from>
      <xdr:col>4</xdr:col>
      <xdr:colOff>366186</xdr:colOff>
      <xdr:row>116</xdr:row>
      <xdr:rowOff>29644</xdr:rowOff>
    </xdr:from>
    <xdr:to>
      <xdr:col>4</xdr:col>
      <xdr:colOff>1026093</xdr:colOff>
      <xdr:row>116</xdr:row>
      <xdr:rowOff>941294</xdr:rowOff>
    </xdr:to>
    <xdr:pic>
      <xdr:nvPicPr>
        <xdr:cNvPr id="446" name="image104.jpeg">
          <a:extLst>
            <a:ext uri="{FF2B5EF4-FFF2-40B4-BE49-F238E27FC236}">
              <a16:creationId xmlns:a16="http://schemas.microsoft.com/office/drawing/2014/main" id="{00000000-0008-0000-0100-0000BE010000}"/>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234940" y="112791875"/>
          <a:ext cx="659765" cy="911860"/>
        </a:xfrm>
        <a:prstGeom prst="rect">
          <a:avLst/>
        </a:prstGeom>
      </xdr:spPr>
    </xdr:pic>
    <xdr:clientData/>
  </xdr:twoCellAnchor>
  <xdr:twoCellAnchor>
    <xdr:from>
      <xdr:col>4</xdr:col>
      <xdr:colOff>366918</xdr:colOff>
      <xdr:row>115</xdr:row>
      <xdr:rowOff>31989</xdr:rowOff>
    </xdr:from>
    <xdr:to>
      <xdr:col>4</xdr:col>
      <xdr:colOff>1006722</xdr:colOff>
      <xdr:row>115</xdr:row>
      <xdr:rowOff>918883</xdr:rowOff>
    </xdr:to>
    <xdr:pic>
      <xdr:nvPicPr>
        <xdr:cNvPr id="447" name="image105.jpeg">
          <a:extLst>
            <a:ext uri="{FF2B5EF4-FFF2-40B4-BE49-F238E27FC236}">
              <a16:creationId xmlns:a16="http://schemas.microsoft.com/office/drawing/2014/main" id="{00000000-0008-0000-0100-0000BF010000}"/>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235575" y="111651415"/>
          <a:ext cx="640080" cy="887095"/>
        </a:xfrm>
        <a:prstGeom prst="rect">
          <a:avLst/>
        </a:prstGeom>
      </xdr:spPr>
    </xdr:pic>
    <xdr:clientData/>
  </xdr:twoCellAnchor>
  <xdr:twoCellAnchor>
    <xdr:from>
      <xdr:col>4</xdr:col>
      <xdr:colOff>360977</xdr:colOff>
      <xdr:row>117</xdr:row>
      <xdr:rowOff>48548</xdr:rowOff>
    </xdr:from>
    <xdr:to>
      <xdr:col>4</xdr:col>
      <xdr:colOff>1007994</xdr:colOff>
      <xdr:row>117</xdr:row>
      <xdr:rowOff>963705</xdr:rowOff>
    </xdr:to>
    <xdr:pic>
      <xdr:nvPicPr>
        <xdr:cNvPr id="448" name="image106.jpeg">
          <a:extLst>
            <a:ext uri="{FF2B5EF4-FFF2-40B4-BE49-F238E27FC236}">
              <a16:creationId xmlns:a16="http://schemas.microsoft.com/office/drawing/2014/main" id="{00000000-0008-0000-0100-0000C001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229860" y="113953925"/>
          <a:ext cx="647065" cy="915035"/>
        </a:xfrm>
        <a:prstGeom prst="rect">
          <a:avLst/>
        </a:prstGeom>
      </xdr:spPr>
    </xdr:pic>
    <xdr:clientData/>
  </xdr:twoCellAnchor>
  <xdr:twoCellAnchor>
    <xdr:from>
      <xdr:col>4</xdr:col>
      <xdr:colOff>430001</xdr:colOff>
      <xdr:row>129</xdr:row>
      <xdr:rowOff>45050</xdr:rowOff>
    </xdr:from>
    <xdr:to>
      <xdr:col>4</xdr:col>
      <xdr:colOff>1030941</xdr:colOff>
      <xdr:row>129</xdr:row>
      <xdr:rowOff>929381</xdr:rowOff>
    </xdr:to>
    <xdr:pic>
      <xdr:nvPicPr>
        <xdr:cNvPr id="449" name="image107.jpeg">
          <a:extLst>
            <a:ext uri="{FF2B5EF4-FFF2-40B4-BE49-F238E27FC236}">
              <a16:creationId xmlns:a16="http://schemas.microsoft.com/office/drawing/2014/main" id="{00000000-0008-0000-0100-0000C1010000}"/>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299075" y="127666115"/>
          <a:ext cx="600710" cy="884555"/>
        </a:xfrm>
        <a:prstGeom prst="rect">
          <a:avLst/>
        </a:prstGeom>
      </xdr:spPr>
    </xdr:pic>
    <xdr:clientData/>
  </xdr:twoCellAnchor>
  <xdr:twoCellAnchor>
    <xdr:from>
      <xdr:col>4</xdr:col>
      <xdr:colOff>384630</xdr:colOff>
      <xdr:row>131</xdr:row>
      <xdr:rowOff>87369</xdr:rowOff>
    </xdr:from>
    <xdr:to>
      <xdr:col>4</xdr:col>
      <xdr:colOff>1086913</xdr:colOff>
      <xdr:row>131</xdr:row>
      <xdr:rowOff>916481</xdr:rowOff>
    </xdr:to>
    <xdr:pic>
      <xdr:nvPicPr>
        <xdr:cNvPr id="450" name="image108.jpeg">
          <a:extLst>
            <a:ext uri="{FF2B5EF4-FFF2-40B4-BE49-F238E27FC236}">
              <a16:creationId xmlns:a16="http://schemas.microsoft.com/office/drawing/2014/main" id="{00000000-0008-0000-0100-0000C2010000}"/>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253355" y="129488565"/>
          <a:ext cx="702310" cy="829310"/>
        </a:xfrm>
        <a:prstGeom prst="rect">
          <a:avLst/>
        </a:prstGeom>
      </xdr:spPr>
    </xdr:pic>
    <xdr:clientData/>
  </xdr:twoCellAnchor>
  <xdr:twoCellAnchor>
    <xdr:from>
      <xdr:col>4</xdr:col>
      <xdr:colOff>333280</xdr:colOff>
      <xdr:row>132</xdr:row>
      <xdr:rowOff>87039</xdr:rowOff>
    </xdr:from>
    <xdr:to>
      <xdr:col>4</xdr:col>
      <xdr:colOff>964076</xdr:colOff>
      <xdr:row>132</xdr:row>
      <xdr:rowOff>952500</xdr:rowOff>
    </xdr:to>
    <xdr:pic>
      <xdr:nvPicPr>
        <xdr:cNvPr id="451" name="image109.jpeg">
          <a:extLst>
            <a:ext uri="{FF2B5EF4-FFF2-40B4-BE49-F238E27FC236}">
              <a16:creationId xmlns:a16="http://schemas.microsoft.com/office/drawing/2014/main" id="{00000000-0008-0000-0100-0000C3010000}"/>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201920" y="130506470"/>
          <a:ext cx="631190" cy="865505"/>
        </a:xfrm>
        <a:prstGeom prst="rect">
          <a:avLst/>
        </a:prstGeom>
      </xdr:spPr>
    </xdr:pic>
    <xdr:clientData/>
  </xdr:twoCellAnchor>
  <xdr:twoCellAnchor>
    <xdr:from>
      <xdr:col>4</xdr:col>
      <xdr:colOff>376455</xdr:colOff>
      <xdr:row>133</xdr:row>
      <xdr:rowOff>40464</xdr:rowOff>
    </xdr:from>
    <xdr:to>
      <xdr:col>4</xdr:col>
      <xdr:colOff>1001434</xdr:colOff>
      <xdr:row>133</xdr:row>
      <xdr:rowOff>907675</xdr:rowOff>
    </xdr:to>
    <xdr:pic>
      <xdr:nvPicPr>
        <xdr:cNvPr id="452" name="image110.jpeg">
          <a:extLst>
            <a:ext uri="{FF2B5EF4-FFF2-40B4-BE49-F238E27FC236}">
              <a16:creationId xmlns:a16="http://schemas.microsoft.com/office/drawing/2014/main" id="{00000000-0008-0000-0100-0000C401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245100" y="131477385"/>
          <a:ext cx="625475" cy="867410"/>
        </a:xfrm>
        <a:prstGeom prst="rect">
          <a:avLst/>
        </a:prstGeom>
      </xdr:spPr>
    </xdr:pic>
    <xdr:clientData/>
  </xdr:twoCellAnchor>
  <xdr:twoCellAnchor>
    <xdr:from>
      <xdr:col>4</xdr:col>
      <xdr:colOff>388620</xdr:colOff>
      <xdr:row>134</xdr:row>
      <xdr:rowOff>21704</xdr:rowOff>
    </xdr:from>
    <xdr:to>
      <xdr:col>4</xdr:col>
      <xdr:colOff>1095152</xdr:colOff>
      <xdr:row>134</xdr:row>
      <xdr:rowOff>918882</xdr:rowOff>
    </xdr:to>
    <xdr:pic>
      <xdr:nvPicPr>
        <xdr:cNvPr id="453" name="image111.jpeg">
          <a:extLst>
            <a:ext uri="{FF2B5EF4-FFF2-40B4-BE49-F238E27FC236}">
              <a16:creationId xmlns:a16="http://schemas.microsoft.com/office/drawing/2014/main" id="{00000000-0008-0000-0100-0000C5010000}"/>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257800" y="132476875"/>
          <a:ext cx="706120" cy="897255"/>
        </a:xfrm>
        <a:prstGeom prst="rect">
          <a:avLst/>
        </a:prstGeom>
      </xdr:spPr>
    </xdr:pic>
    <xdr:clientData/>
  </xdr:twoCellAnchor>
  <xdr:twoCellAnchor>
    <xdr:from>
      <xdr:col>4</xdr:col>
      <xdr:colOff>399668</xdr:colOff>
      <xdr:row>135</xdr:row>
      <xdr:rowOff>35877</xdr:rowOff>
    </xdr:from>
    <xdr:to>
      <xdr:col>4</xdr:col>
      <xdr:colOff>1089858</xdr:colOff>
      <xdr:row>135</xdr:row>
      <xdr:rowOff>874059</xdr:rowOff>
    </xdr:to>
    <xdr:pic>
      <xdr:nvPicPr>
        <xdr:cNvPr id="454" name="image112.jpeg">
          <a:extLst>
            <a:ext uri="{FF2B5EF4-FFF2-40B4-BE49-F238E27FC236}">
              <a16:creationId xmlns:a16="http://schemas.microsoft.com/office/drawing/2014/main" id="{00000000-0008-0000-0100-0000C601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268595" y="133508750"/>
          <a:ext cx="690245" cy="838200"/>
        </a:xfrm>
        <a:prstGeom prst="rect">
          <a:avLst/>
        </a:prstGeom>
      </xdr:spPr>
    </xdr:pic>
    <xdr:clientData/>
  </xdr:twoCellAnchor>
  <xdr:twoCellAnchor>
    <xdr:from>
      <xdr:col>4</xdr:col>
      <xdr:colOff>331566</xdr:colOff>
      <xdr:row>136</xdr:row>
      <xdr:rowOff>88493</xdr:rowOff>
    </xdr:from>
    <xdr:to>
      <xdr:col>4</xdr:col>
      <xdr:colOff>1090501</xdr:colOff>
      <xdr:row>136</xdr:row>
      <xdr:rowOff>986117</xdr:rowOff>
    </xdr:to>
    <xdr:pic>
      <xdr:nvPicPr>
        <xdr:cNvPr id="455" name="image113.jpeg">
          <a:extLst>
            <a:ext uri="{FF2B5EF4-FFF2-40B4-BE49-F238E27FC236}">
              <a16:creationId xmlns:a16="http://schemas.microsoft.com/office/drawing/2014/main" id="{00000000-0008-0000-0100-0000C7010000}"/>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200650" y="134579360"/>
          <a:ext cx="758825" cy="897255"/>
        </a:xfrm>
        <a:prstGeom prst="rect">
          <a:avLst/>
        </a:prstGeom>
      </xdr:spPr>
    </xdr:pic>
    <xdr:clientData/>
  </xdr:twoCellAnchor>
  <xdr:twoCellAnchor>
    <xdr:from>
      <xdr:col>4</xdr:col>
      <xdr:colOff>342309</xdr:colOff>
      <xdr:row>137</xdr:row>
      <xdr:rowOff>75356</xdr:rowOff>
    </xdr:from>
    <xdr:to>
      <xdr:col>4</xdr:col>
      <xdr:colOff>998587</xdr:colOff>
      <xdr:row>137</xdr:row>
      <xdr:rowOff>952500</xdr:rowOff>
    </xdr:to>
    <xdr:pic>
      <xdr:nvPicPr>
        <xdr:cNvPr id="456" name="image114.jpeg">
          <a:extLst>
            <a:ext uri="{FF2B5EF4-FFF2-40B4-BE49-F238E27FC236}">
              <a16:creationId xmlns:a16="http://schemas.microsoft.com/office/drawing/2014/main" id="{00000000-0008-0000-0100-0000C8010000}"/>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211445" y="135583930"/>
          <a:ext cx="655955" cy="877570"/>
        </a:xfrm>
        <a:prstGeom prst="rect">
          <a:avLst/>
        </a:prstGeom>
      </xdr:spPr>
    </xdr:pic>
    <xdr:clientData/>
  </xdr:twoCellAnchor>
  <xdr:twoCellAnchor>
    <xdr:from>
      <xdr:col>4</xdr:col>
      <xdr:colOff>373262</xdr:colOff>
      <xdr:row>138</xdr:row>
      <xdr:rowOff>62225</xdr:rowOff>
    </xdr:from>
    <xdr:to>
      <xdr:col>4</xdr:col>
      <xdr:colOff>1025111</xdr:colOff>
      <xdr:row>138</xdr:row>
      <xdr:rowOff>907676</xdr:rowOff>
    </xdr:to>
    <xdr:pic>
      <xdr:nvPicPr>
        <xdr:cNvPr id="457" name="image115.jpeg">
          <a:extLst>
            <a:ext uri="{FF2B5EF4-FFF2-40B4-BE49-F238E27FC236}">
              <a16:creationId xmlns:a16="http://schemas.microsoft.com/office/drawing/2014/main" id="{00000000-0008-0000-0100-0000C9010000}"/>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241925" y="136588500"/>
          <a:ext cx="652145" cy="845820"/>
        </a:xfrm>
        <a:prstGeom prst="rect">
          <a:avLst/>
        </a:prstGeom>
      </xdr:spPr>
    </xdr:pic>
    <xdr:clientData/>
  </xdr:twoCellAnchor>
  <xdr:twoCellAnchor>
    <xdr:from>
      <xdr:col>4</xdr:col>
      <xdr:colOff>356577</xdr:colOff>
      <xdr:row>139</xdr:row>
      <xdr:rowOff>21468</xdr:rowOff>
    </xdr:from>
    <xdr:to>
      <xdr:col>4</xdr:col>
      <xdr:colOff>1100101</xdr:colOff>
      <xdr:row>139</xdr:row>
      <xdr:rowOff>986118</xdr:rowOff>
    </xdr:to>
    <xdr:pic>
      <xdr:nvPicPr>
        <xdr:cNvPr id="458" name="image116.jpeg">
          <a:extLst>
            <a:ext uri="{FF2B5EF4-FFF2-40B4-BE49-F238E27FC236}">
              <a16:creationId xmlns:a16="http://schemas.microsoft.com/office/drawing/2014/main" id="{00000000-0008-0000-0100-0000CA0100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5225415" y="137565765"/>
          <a:ext cx="743585" cy="964565"/>
        </a:xfrm>
        <a:prstGeom prst="rect">
          <a:avLst/>
        </a:prstGeom>
      </xdr:spPr>
    </xdr:pic>
    <xdr:clientData/>
  </xdr:twoCellAnchor>
  <xdr:twoCellAnchor>
    <xdr:from>
      <xdr:col>4</xdr:col>
      <xdr:colOff>360918</xdr:colOff>
      <xdr:row>140</xdr:row>
      <xdr:rowOff>81643</xdr:rowOff>
    </xdr:from>
    <xdr:to>
      <xdr:col>4</xdr:col>
      <xdr:colOff>963706</xdr:colOff>
      <xdr:row>140</xdr:row>
      <xdr:rowOff>971507</xdr:rowOff>
    </xdr:to>
    <xdr:pic>
      <xdr:nvPicPr>
        <xdr:cNvPr id="459" name="image117.jpeg">
          <a:extLst>
            <a:ext uri="{FF2B5EF4-FFF2-40B4-BE49-F238E27FC236}">
              <a16:creationId xmlns:a16="http://schemas.microsoft.com/office/drawing/2014/main" id="{00000000-0008-0000-0100-0000CB01000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229860" y="138643995"/>
          <a:ext cx="602615" cy="889635"/>
        </a:xfrm>
        <a:prstGeom prst="rect">
          <a:avLst/>
        </a:prstGeom>
      </xdr:spPr>
    </xdr:pic>
    <xdr:clientData/>
  </xdr:twoCellAnchor>
  <xdr:twoCellAnchor>
    <xdr:from>
      <xdr:col>4</xdr:col>
      <xdr:colOff>349712</xdr:colOff>
      <xdr:row>141</xdr:row>
      <xdr:rowOff>43863</xdr:rowOff>
    </xdr:from>
    <xdr:to>
      <xdr:col>4</xdr:col>
      <xdr:colOff>964253</xdr:colOff>
      <xdr:row>141</xdr:row>
      <xdr:rowOff>974912</xdr:rowOff>
    </xdr:to>
    <xdr:pic>
      <xdr:nvPicPr>
        <xdr:cNvPr id="460" name="image118.jpeg">
          <a:extLst>
            <a:ext uri="{FF2B5EF4-FFF2-40B4-BE49-F238E27FC236}">
              <a16:creationId xmlns:a16="http://schemas.microsoft.com/office/drawing/2014/main" id="{00000000-0008-0000-0100-0000CC010000}"/>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218430" y="139624435"/>
          <a:ext cx="614680" cy="930910"/>
        </a:xfrm>
        <a:prstGeom prst="rect">
          <a:avLst/>
        </a:prstGeom>
      </xdr:spPr>
    </xdr:pic>
    <xdr:clientData/>
  </xdr:twoCellAnchor>
  <xdr:twoCellAnchor>
    <xdr:from>
      <xdr:col>4</xdr:col>
      <xdr:colOff>405594</xdr:colOff>
      <xdr:row>142</xdr:row>
      <xdr:rowOff>75909</xdr:rowOff>
    </xdr:from>
    <xdr:to>
      <xdr:col>4</xdr:col>
      <xdr:colOff>994863</xdr:colOff>
      <xdr:row>142</xdr:row>
      <xdr:rowOff>986119</xdr:rowOff>
    </xdr:to>
    <xdr:pic>
      <xdr:nvPicPr>
        <xdr:cNvPr id="461" name="image119.jpeg">
          <a:extLst>
            <a:ext uri="{FF2B5EF4-FFF2-40B4-BE49-F238E27FC236}">
              <a16:creationId xmlns:a16="http://schemas.microsoft.com/office/drawing/2014/main" id="{00000000-0008-0000-0100-0000CD010000}"/>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5274310" y="140674090"/>
          <a:ext cx="589280" cy="909955"/>
        </a:xfrm>
        <a:prstGeom prst="rect">
          <a:avLst/>
        </a:prstGeom>
      </xdr:spPr>
    </xdr:pic>
    <xdr:clientData/>
  </xdr:twoCellAnchor>
  <xdr:twoCellAnchor>
    <xdr:from>
      <xdr:col>4</xdr:col>
      <xdr:colOff>403550</xdr:colOff>
      <xdr:row>143</xdr:row>
      <xdr:rowOff>50300</xdr:rowOff>
    </xdr:from>
    <xdr:to>
      <xdr:col>4</xdr:col>
      <xdr:colOff>1008529</xdr:colOff>
      <xdr:row>143</xdr:row>
      <xdr:rowOff>974510</xdr:rowOff>
    </xdr:to>
    <xdr:pic>
      <xdr:nvPicPr>
        <xdr:cNvPr id="462" name="image120.jpeg">
          <a:extLst>
            <a:ext uri="{FF2B5EF4-FFF2-40B4-BE49-F238E27FC236}">
              <a16:creationId xmlns:a16="http://schemas.microsoft.com/office/drawing/2014/main" id="{00000000-0008-0000-0100-0000CE010000}"/>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5272405" y="141666595"/>
          <a:ext cx="605155" cy="923925"/>
        </a:xfrm>
        <a:prstGeom prst="rect">
          <a:avLst/>
        </a:prstGeom>
      </xdr:spPr>
    </xdr:pic>
    <xdr:clientData/>
  </xdr:twoCellAnchor>
  <xdr:twoCellAnchor>
    <xdr:from>
      <xdr:col>4</xdr:col>
      <xdr:colOff>378489</xdr:colOff>
      <xdr:row>144</xdr:row>
      <xdr:rowOff>62836</xdr:rowOff>
    </xdr:from>
    <xdr:to>
      <xdr:col>4</xdr:col>
      <xdr:colOff>952498</xdr:colOff>
      <xdr:row>144</xdr:row>
      <xdr:rowOff>979493</xdr:rowOff>
    </xdr:to>
    <xdr:pic>
      <xdr:nvPicPr>
        <xdr:cNvPr id="463" name="image121.jpeg">
          <a:extLst>
            <a:ext uri="{FF2B5EF4-FFF2-40B4-BE49-F238E27FC236}">
              <a16:creationId xmlns:a16="http://schemas.microsoft.com/office/drawing/2014/main" id="{00000000-0008-0000-0100-0000CF010000}"/>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5247640" y="142696565"/>
          <a:ext cx="573405" cy="916940"/>
        </a:xfrm>
        <a:prstGeom prst="rect">
          <a:avLst/>
        </a:prstGeom>
      </xdr:spPr>
    </xdr:pic>
    <xdr:clientData/>
  </xdr:twoCellAnchor>
  <xdr:twoCellAnchor>
    <xdr:from>
      <xdr:col>4</xdr:col>
      <xdr:colOff>367575</xdr:colOff>
      <xdr:row>145</xdr:row>
      <xdr:rowOff>60130</xdr:rowOff>
    </xdr:from>
    <xdr:to>
      <xdr:col>4</xdr:col>
      <xdr:colOff>946711</xdr:colOff>
      <xdr:row>145</xdr:row>
      <xdr:rowOff>963705</xdr:rowOff>
    </xdr:to>
    <xdr:pic>
      <xdr:nvPicPr>
        <xdr:cNvPr id="464" name="image122.jpeg">
          <a:extLst>
            <a:ext uri="{FF2B5EF4-FFF2-40B4-BE49-F238E27FC236}">
              <a16:creationId xmlns:a16="http://schemas.microsoft.com/office/drawing/2014/main" id="{00000000-0008-0000-0100-0000D0010000}"/>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236210" y="143711930"/>
          <a:ext cx="579120" cy="903605"/>
        </a:xfrm>
        <a:prstGeom prst="rect">
          <a:avLst/>
        </a:prstGeom>
      </xdr:spPr>
    </xdr:pic>
    <xdr:clientData/>
  </xdr:twoCellAnchor>
  <xdr:twoCellAnchor>
    <xdr:from>
      <xdr:col>4</xdr:col>
      <xdr:colOff>383040</xdr:colOff>
      <xdr:row>146</xdr:row>
      <xdr:rowOff>123233</xdr:rowOff>
    </xdr:from>
    <xdr:to>
      <xdr:col>4</xdr:col>
      <xdr:colOff>1018676</xdr:colOff>
      <xdr:row>146</xdr:row>
      <xdr:rowOff>952500</xdr:rowOff>
    </xdr:to>
    <xdr:pic>
      <xdr:nvPicPr>
        <xdr:cNvPr id="465" name="image123.jpeg">
          <a:extLst>
            <a:ext uri="{FF2B5EF4-FFF2-40B4-BE49-F238E27FC236}">
              <a16:creationId xmlns:a16="http://schemas.microsoft.com/office/drawing/2014/main" id="{00000000-0008-0000-0100-0000D1010000}"/>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252085" y="144793335"/>
          <a:ext cx="635635" cy="829310"/>
        </a:xfrm>
        <a:prstGeom prst="rect">
          <a:avLst/>
        </a:prstGeom>
      </xdr:spPr>
    </xdr:pic>
    <xdr:clientData/>
  </xdr:twoCellAnchor>
  <xdr:twoCellAnchor>
    <xdr:from>
      <xdr:col>4</xdr:col>
      <xdr:colOff>319744</xdr:colOff>
      <xdr:row>149</xdr:row>
      <xdr:rowOff>112967</xdr:rowOff>
    </xdr:from>
    <xdr:to>
      <xdr:col>4</xdr:col>
      <xdr:colOff>1123146</xdr:colOff>
      <xdr:row>149</xdr:row>
      <xdr:rowOff>952500</xdr:rowOff>
    </xdr:to>
    <xdr:pic>
      <xdr:nvPicPr>
        <xdr:cNvPr id="466" name="image124.jpeg">
          <a:extLst>
            <a:ext uri="{FF2B5EF4-FFF2-40B4-BE49-F238E27FC236}">
              <a16:creationId xmlns:a16="http://schemas.microsoft.com/office/drawing/2014/main" id="{00000000-0008-0000-0100-0000D2010000}"/>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188585" y="147455255"/>
          <a:ext cx="803275" cy="840105"/>
        </a:xfrm>
        <a:prstGeom prst="rect">
          <a:avLst/>
        </a:prstGeom>
      </xdr:spPr>
    </xdr:pic>
    <xdr:clientData/>
  </xdr:twoCellAnchor>
  <xdr:twoCellAnchor>
    <xdr:from>
      <xdr:col>4</xdr:col>
      <xdr:colOff>302335</xdr:colOff>
      <xdr:row>150</xdr:row>
      <xdr:rowOff>65024</xdr:rowOff>
    </xdr:from>
    <xdr:to>
      <xdr:col>4</xdr:col>
      <xdr:colOff>1126263</xdr:colOff>
      <xdr:row>150</xdr:row>
      <xdr:rowOff>941295</xdr:rowOff>
    </xdr:to>
    <xdr:pic>
      <xdr:nvPicPr>
        <xdr:cNvPr id="467" name="image125.jpeg">
          <a:extLst>
            <a:ext uri="{FF2B5EF4-FFF2-40B4-BE49-F238E27FC236}">
              <a16:creationId xmlns:a16="http://schemas.microsoft.com/office/drawing/2014/main" id="{00000000-0008-0000-0100-0000D3010000}"/>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171440" y="148425535"/>
          <a:ext cx="823595" cy="876300"/>
        </a:xfrm>
        <a:prstGeom prst="rect">
          <a:avLst/>
        </a:prstGeom>
      </xdr:spPr>
    </xdr:pic>
    <xdr:clientData/>
  </xdr:twoCellAnchor>
  <xdr:twoCellAnchor>
    <xdr:from>
      <xdr:col>4</xdr:col>
      <xdr:colOff>329981</xdr:colOff>
      <xdr:row>151</xdr:row>
      <xdr:rowOff>52454</xdr:rowOff>
    </xdr:from>
    <xdr:to>
      <xdr:col>4</xdr:col>
      <xdr:colOff>1067465</xdr:colOff>
      <xdr:row>151</xdr:row>
      <xdr:rowOff>941294</xdr:rowOff>
    </xdr:to>
    <xdr:pic>
      <xdr:nvPicPr>
        <xdr:cNvPr id="468" name="image126.jpeg">
          <a:extLst>
            <a:ext uri="{FF2B5EF4-FFF2-40B4-BE49-F238E27FC236}">
              <a16:creationId xmlns:a16="http://schemas.microsoft.com/office/drawing/2014/main" id="{00000000-0008-0000-0100-0000D4010000}"/>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198745" y="149430740"/>
          <a:ext cx="737870" cy="889000"/>
        </a:xfrm>
        <a:prstGeom prst="rect">
          <a:avLst/>
        </a:prstGeom>
      </xdr:spPr>
    </xdr:pic>
    <xdr:clientData/>
  </xdr:twoCellAnchor>
  <xdr:twoCellAnchor>
    <xdr:from>
      <xdr:col>4</xdr:col>
      <xdr:colOff>262734</xdr:colOff>
      <xdr:row>152</xdr:row>
      <xdr:rowOff>85914</xdr:rowOff>
    </xdr:from>
    <xdr:to>
      <xdr:col>4</xdr:col>
      <xdr:colOff>1107770</xdr:colOff>
      <xdr:row>152</xdr:row>
      <xdr:rowOff>930089</xdr:rowOff>
    </xdr:to>
    <xdr:pic>
      <xdr:nvPicPr>
        <xdr:cNvPr id="469" name="image127.jpeg">
          <a:extLst>
            <a:ext uri="{FF2B5EF4-FFF2-40B4-BE49-F238E27FC236}">
              <a16:creationId xmlns:a16="http://schemas.microsoft.com/office/drawing/2014/main" id="{00000000-0008-0000-0100-0000D5010000}"/>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131435" y="150482300"/>
          <a:ext cx="845185" cy="843915"/>
        </a:xfrm>
        <a:prstGeom prst="rect">
          <a:avLst/>
        </a:prstGeom>
      </xdr:spPr>
    </xdr:pic>
    <xdr:clientData/>
  </xdr:twoCellAnchor>
  <xdr:twoCellAnchor>
    <xdr:from>
      <xdr:col>4</xdr:col>
      <xdr:colOff>273248</xdr:colOff>
      <xdr:row>153</xdr:row>
      <xdr:rowOff>81855</xdr:rowOff>
    </xdr:from>
    <xdr:to>
      <xdr:col>4</xdr:col>
      <xdr:colOff>1061133</xdr:colOff>
      <xdr:row>153</xdr:row>
      <xdr:rowOff>885265</xdr:rowOff>
    </xdr:to>
    <xdr:pic>
      <xdr:nvPicPr>
        <xdr:cNvPr id="470" name="image128.jpeg">
          <a:extLst>
            <a:ext uri="{FF2B5EF4-FFF2-40B4-BE49-F238E27FC236}">
              <a16:creationId xmlns:a16="http://schemas.microsoft.com/office/drawing/2014/main" id="{00000000-0008-0000-0100-0000D601000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5142230" y="151495760"/>
          <a:ext cx="788035" cy="803910"/>
        </a:xfrm>
        <a:prstGeom prst="rect">
          <a:avLst/>
        </a:prstGeom>
      </xdr:spPr>
    </xdr:pic>
    <xdr:clientData/>
  </xdr:twoCellAnchor>
  <xdr:twoCellAnchor>
    <xdr:from>
      <xdr:col>4</xdr:col>
      <xdr:colOff>333000</xdr:colOff>
      <xdr:row>155</xdr:row>
      <xdr:rowOff>45190</xdr:rowOff>
    </xdr:from>
    <xdr:to>
      <xdr:col>4</xdr:col>
      <xdr:colOff>952500</xdr:colOff>
      <xdr:row>155</xdr:row>
      <xdr:rowOff>897219</xdr:rowOff>
    </xdr:to>
    <xdr:pic>
      <xdr:nvPicPr>
        <xdr:cNvPr id="471" name="image129.jpeg">
          <a:extLst>
            <a:ext uri="{FF2B5EF4-FFF2-40B4-BE49-F238E27FC236}">
              <a16:creationId xmlns:a16="http://schemas.microsoft.com/office/drawing/2014/main" id="{00000000-0008-0000-0100-0000D7010000}"/>
            </a:ext>
          </a:extLst>
        </xdr:cNvPr>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5201920" y="153114375"/>
          <a:ext cx="619760" cy="851535"/>
        </a:xfrm>
        <a:prstGeom prst="rect">
          <a:avLst/>
        </a:prstGeom>
      </xdr:spPr>
    </xdr:pic>
    <xdr:clientData/>
  </xdr:twoCellAnchor>
  <xdr:twoCellAnchor>
    <xdr:from>
      <xdr:col>4</xdr:col>
      <xdr:colOff>316147</xdr:colOff>
      <xdr:row>157</xdr:row>
      <xdr:rowOff>90827</xdr:rowOff>
    </xdr:from>
    <xdr:to>
      <xdr:col>4</xdr:col>
      <xdr:colOff>1030941</xdr:colOff>
      <xdr:row>157</xdr:row>
      <xdr:rowOff>986516</xdr:rowOff>
    </xdr:to>
    <xdr:pic>
      <xdr:nvPicPr>
        <xdr:cNvPr id="472" name="image130.jpeg">
          <a:extLst>
            <a:ext uri="{FF2B5EF4-FFF2-40B4-BE49-F238E27FC236}">
              <a16:creationId xmlns:a16="http://schemas.microsoft.com/office/drawing/2014/main" id="{00000000-0008-0000-0100-0000D8010000}"/>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184775" y="154814905"/>
          <a:ext cx="715010" cy="895350"/>
        </a:xfrm>
        <a:prstGeom prst="rect">
          <a:avLst/>
        </a:prstGeom>
      </xdr:spPr>
    </xdr:pic>
    <xdr:clientData/>
  </xdr:twoCellAnchor>
  <xdr:twoCellAnchor>
    <xdr:from>
      <xdr:col>4</xdr:col>
      <xdr:colOff>312689</xdr:colOff>
      <xdr:row>159</xdr:row>
      <xdr:rowOff>52100</xdr:rowOff>
    </xdr:from>
    <xdr:to>
      <xdr:col>4</xdr:col>
      <xdr:colOff>950167</xdr:colOff>
      <xdr:row>159</xdr:row>
      <xdr:rowOff>918882</xdr:rowOff>
    </xdr:to>
    <xdr:pic>
      <xdr:nvPicPr>
        <xdr:cNvPr id="473" name="image131.jpeg">
          <a:extLst>
            <a:ext uri="{FF2B5EF4-FFF2-40B4-BE49-F238E27FC236}">
              <a16:creationId xmlns:a16="http://schemas.microsoft.com/office/drawing/2014/main" id="{00000000-0008-0000-0100-0000D9010000}"/>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181600" y="156430980"/>
          <a:ext cx="637540" cy="866775"/>
        </a:xfrm>
        <a:prstGeom prst="rect">
          <a:avLst/>
        </a:prstGeom>
      </xdr:spPr>
    </xdr:pic>
    <xdr:clientData/>
  </xdr:twoCellAnchor>
  <xdr:twoCellAnchor>
    <xdr:from>
      <xdr:col>4</xdr:col>
      <xdr:colOff>369570</xdr:colOff>
      <xdr:row>160</xdr:row>
      <xdr:rowOff>14704</xdr:rowOff>
    </xdr:from>
    <xdr:to>
      <xdr:col>4</xdr:col>
      <xdr:colOff>1071718</xdr:colOff>
      <xdr:row>160</xdr:row>
      <xdr:rowOff>952500</xdr:rowOff>
    </xdr:to>
    <xdr:pic>
      <xdr:nvPicPr>
        <xdr:cNvPr id="474" name="image132.jpeg">
          <a:extLst>
            <a:ext uri="{FF2B5EF4-FFF2-40B4-BE49-F238E27FC236}">
              <a16:creationId xmlns:a16="http://schemas.microsoft.com/office/drawing/2014/main" id="{00000000-0008-0000-0100-0000DA010000}"/>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238750" y="157411420"/>
          <a:ext cx="701675" cy="937895"/>
        </a:xfrm>
        <a:prstGeom prst="rect">
          <a:avLst/>
        </a:prstGeom>
      </xdr:spPr>
    </xdr:pic>
    <xdr:clientData/>
  </xdr:twoCellAnchor>
  <xdr:twoCellAnchor>
    <xdr:from>
      <xdr:col>4</xdr:col>
      <xdr:colOff>67667</xdr:colOff>
      <xdr:row>162</xdr:row>
      <xdr:rowOff>157620</xdr:rowOff>
    </xdr:from>
    <xdr:to>
      <xdr:col>4</xdr:col>
      <xdr:colOff>1249204</xdr:colOff>
      <xdr:row>162</xdr:row>
      <xdr:rowOff>885265</xdr:rowOff>
    </xdr:to>
    <xdr:pic>
      <xdr:nvPicPr>
        <xdr:cNvPr id="475" name="image133.jpeg">
          <a:extLst>
            <a:ext uri="{FF2B5EF4-FFF2-40B4-BE49-F238E27FC236}">
              <a16:creationId xmlns:a16="http://schemas.microsoft.com/office/drawing/2014/main" id="{00000000-0008-0000-0100-0000DB010000}"/>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4936490" y="159209105"/>
          <a:ext cx="1181735" cy="727710"/>
        </a:xfrm>
        <a:prstGeom prst="rect">
          <a:avLst/>
        </a:prstGeom>
      </xdr:spPr>
    </xdr:pic>
    <xdr:clientData/>
  </xdr:twoCellAnchor>
  <xdr:twoCellAnchor>
    <xdr:from>
      <xdr:col>4</xdr:col>
      <xdr:colOff>146759</xdr:colOff>
      <xdr:row>163</xdr:row>
      <xdr:rowOff>125828</xdr:rowOff>
    </xdr:from>
    <xdr:to>
      <xdr:col>4</xdr:col>
      <xdr:colOff>1115892</xdr:colOff>
      <xdr:row>163</xdr:row>
      <xdr:rowOff>874058</xdr:rowOff>
    </xdr:to>
    <xdr:pic>
      <xdr:nvPicPr>
        <xdr:cNvPr id="476" name="image134.jpeg">
          <a:extLst>
            <a:ext uri="{FF2B5EF4-FFF2-40B4-BE49-F238E27FC236}">
              <a16:creationId xmlns:a16="http://schemas.microsoft.com/office/drawing/2014/main" id="{00000000-0008-0000-0100-0000DC010000}"/>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5015865" y="160195260"/>
          <a:ext cx="969010" cy="748030"/>
        </a:xfrm>
        <a:prstGeom prst="rect">
          <a:avLst/>
        </a:prstGeom>
      </xdr:spPr>
    </xdr:pic>
    <xdr:clientData/>
  </xdr:twoCellAnchor>
  <xdr:twoCellAnchor>
    <xdr:from>
      <xdr:col>4</xdr:col>
      <xdr:colOff>17086</xdr:colOff>
      <xdr:row>164</xdr:row>
      <xdr:rowOff>105188</xdr:rowOff>
    </xdr:from>
    <xdr:to>
      <xdr:col>4</xdr:col>
      <xdr:colOff>1197930</xdr:colOff>
      <xdr:row>164</xdr:row>
      <xdr:rowOff>784412</xdr:rowOff>
    </xdr:to>
    <xdr:pic>
      <xdr:nvPicPr>
        <xdr:cNvPr id="477" name="image135.jpeg">
          <a:extLst>
            <a:ext uri="{FF2B5EF4-FFF2-40B4-BE49-F238E27FC236}">
              <a16:creationId xmlns:a16="http://schemas.microsoft.com/office/drawing/2014/main" id="{00000000-0008-0000-0100-0000DD010000}"/>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4885690" y="161192210"/>
          <a:ext cx="1181100" cy="679450"/>
        </a:xfrm>
        <a:prstGeom prst="rect">
          <a:avLst/>
        </a:prstGeom>
      </xdr:spPr>
    </xdr:pic>
    <xdr:clientData/>
  </xdr:twoCellAnchor>
  <xdr:twoCellAnchor>
    <xdr:from>
      <xdr:col>4</xdr:col>
      <xdr:colOff>53668</xdr:colOff>
      <xdr:row>165</xdr:row>
      <xdr:rowOff>198850</xdr:rowOff>
    </xdr:from>
    <xdr:to>
      <xdr:col>4</xdr:col>
      <xdr:colOff>1200182</xdr:colOff>
      <xdr:row>165</xdr:row>
      <xdr:rowOff>773205</xdr:rowOff>
    </xdr:to>
    <xdr:pic>
      <xdr:nvPicPr>
        <xdr:cNvPr id="478" name="image136.jpeg">
          <a:extLst>
            <a:ext uri="{FF2B5EF4-FFF2-40B4-BE49-F238E27FC236}">
              <a16:creationId xmlns:a16="http://schemas.microsoft.com/office/drawing/2014/main" id="{00000000-0008-0000-0100-0000DE010000}"/>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4922520" y="162304095"/>
          <a:ext cx="1146810" cy="574040"/>
        </a:xfrm>
        <a:prstGeom prst="rect">
          <a:avLst/>
        </a:prstGeom>
      </xdr:spPr>
    </xdr:pic>
    <xdr:clientData/>
  </xdr:twoCellAnchor>
  <xdr:twoCellAnchor>
    <xdr:from>
      <xdr:col>4</xdr:col>
      <xdr:colOff>201338</xdr:colOff>
      <xdr:row>167</xdr:row>
      <xdr:rowOff>86231</xdr:rowOff>
    </xdr:from>
    <xdr:to>
      <xdr:col>4</xdr:col>
      <xdr:colOff>1130867</xdr:colOff>
      <xdr:row>167</xdr:row>
      <xdr:rowOff>840441</xdr:rowOff>
    </xdr:to>
    <xdr:pic>
      <xdr:nvPicPr>
        <xdr:cNvPr id="479" name="image137.jpeg">
          <a:extLst>
            <a:ext uri="{FF2B5EF4-FFF2-40B4-BE49-F238E27FC236}">
              <a16:creationId xmlns:a16="http://schemas.microsoft.com/office/drawing/2014/main" id="{00000000-0008-0000-0100-0000DF010000}"/>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5070475" y="163845875"/>
          <a:ext cx="929005" cy="754380"/>
        </a:xfrm>
        <a:prstGeom prst="rect">
          <a:avLst/>
        </a:prstGeom>
      </xdr:spPr>
    </xdr:pic>
    <xdr:clientData/>
  </xdr:twoCellAnchor>
  <xdr:twoCellAnchor>
    <xdr:from>
      <xdr:col>4</xdr:col>
      <xdr:colOff>104415</xdr:colOff>
      <xdr:row>168</xdr:row>
      <xdr:rowOff>108299</xdr:rowOff>
    </xdr:from>
    <xdr:to>
      <xdr:col>4</xdr:col>
      <xdr:colOff>1210529</xdr:colOff>
      <xdr:row>168</xdr:row>
      <xdr:rowOff>918882</xdr:rowOff>
    </xdr:to>
    <xdr:pic>
      <xdr:nvPicPr>
        <xdr:cNvPr id="480" name="image138.jpeg">
          <a:extLst>
            <a:ext uri="{FF2B5EF4-FFF2-40B4-BE49-F238E27FC236}">
              <a16:creationId xmlns:a16="http://schemas.microsoft.com/office/drawing/2014/main" id="{00000000-0008-0000-0100-0000E0010000}"/>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4973320" y="164886005"/>
          <a:ext cx="1106170" cy="810895"/>
        </a:xfrm>
        <a:prstGeom prst="rect">
          <a:avLst/>
        </a:prstGeom>
      </xdr:spPr>
    </xdr:pic>
    <xdr:clientData/>
  </xdr:twoCellAnchor>
  <xdr:twoCellAnchor>
    <xdr:from>
      <xdr:col>4</xdr:col>
      <xdr:colOff>32220</xdr:colOff>
      <xdr:row>169</xdr:row>
      <xdr:rowOff>124601</xdr:rowOff>
    </xdr:from>
    <xdr:to>
      <xdr:col>4</xdr:col>
      <xdr:colOff>1183958</xdr:colOff>
      <xdr:row>169</xdr:row>
      <xdr:rowOff>862853</xdr:rowOff>
    </xdr:to>
    <xdr:pic>
      <xdr:nvPicPr>
        <xdr:cNvPr id="481" name="image139.jpeg">
          <a:extLst>
            <a:ext uri="{FF2B5EF4-FFF2-40B4-BE49-F238E27FC236}">
              <a16:creationId xmlns:a16="http://schemas.microsoft.com/office/drawing/2014/main" id="{00000000-0008-0000-0100-0000E1010000}"/>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4900930" y="165920420"/>
          <a:ext cx="1151890" cy="737870"/>
        </a:xfrm>
        <a:prstGeom prst="rect">
          <a:avLst/>
        </a:prstGeom>
      </xdr:spPr>
    </xdr:pic>
    <xdr:clientData/>
  </xdr:twoCellAnchor>
  <xdr:twoCellAnchor>
    <xdr:from>
      <xdr:col>4</xdr:col>
      <xdr:colOff>125908</xdr:colOff>
      <xdr:row>170</xdr:row>
      <xdr:rowOff>127271</xdr:rowOff>
    </xdr:from>
    <xdr:to>
      <xdr:col>4</xdr:col>
      <xdr:colOff>1158861</xdr:colOff>
      <xdr:row>170</xdr:row>
      <xdr:rowOff>918883</xdr:rowOff>
    </xdr:to>
    <xdr:pic>
      <xdr:nvPicPr>
        <xdr:cNvPr id="482" name="image140.jpeg">
          <a:extLst>
            <a:ext uri="{FF2B5EF4-FFF2-40B4-BE49-F238E27FC236}">
              <a16:creationId xmlns:a16="http://schemas.microsoft.com/office/drawing/2014/main" id="{00000000-0008-0000-0100-0000E2010000}"/>
            </a:ext>
          </a:extLst>
        </xdr:cNvPr>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4994910" y="166940865"/>
          <a:ext cx="1032510" cy="791845"/>
        </a:xfrm>
        <a:prstGeom prst="rect">
          <a:avLst/>
        </a:prstGeom>
      </xdr:spPr>
    </xdr:pic>
    <xdr:clientData/>
  </xdr:twoCellAnchor>
  <xdr:twoCellAnchor>
    <xdr:from>
      <xdr:col>4</xdr:col>
      <xdr:colOff>127315</xdr:colOff>
      <xdr:row>172</xdr:row>
      <xdr:rowOff>216125</xdr:rowOff>
    </xdr:from>
    <xdr:to>
      <xdr:col>4</xdr:col>
      <xdr:colOff>1154206</xdr:colOff>
      <xdr:row>172</xdr:row>
      <xdr:rowOff>903030</xdr:rowOff>
    </xdr:to>
    <xdr:pic>
      <xdr:nvPicPr>
        <xdr:cNvPr id="483" name="image141.jpeg">
          <a:extLst>
            <a:ext uri="{FF2B5EF4-FFF2-40B4-BE49-F238E27FC236}">
              <a16:creationId xmlns:a16="http://schemas.microsoft.com/office/drawing/2014/main" id="{00000000-0008-0000-0100-0000E3010000}"/>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4996180" y="168684575"/>
          <a:ext cx="1026795" cy="687070"/>
        </a:xfrm>
        <a:prstGeom prst="rect">
          <a:avLst/>
        </a:prstGeom>
      </xdr:spPr>
    </xdr:pic>
    <xdr:clientData/>
  </xdr:twoCellAnchor>
  <xdr:twoCellAnchor>
    <xdr:from>
      <xdr:col>4</xdr:col>
      <xdr:colOff>61018</xdr:colOff>
      <xdr:row>173</xdr:row>
      <xdr:rowOff>203522</xdr:rowOff>
    </xdr:from>
    <xdr:to>
      <xdr:col>4</xdr:col>
      <xdr:colOff>1206477</xdr:colOff>
      <xdr:row>173</xdr:row>
      <xdr:rowOff>907675</xdr:rowOff>
    </xdr:to>
    <xdr:pic>
      <xdr:nvPicPr>
        <xdr:cNvPr id="484" name="image142.jpeg">
          <a:extLst>
            <a:ext uri="{FF2B5EF4-FFF2-40B4-BE49-F238E27FC236}">
              <a16:creationId xmlns:a16="http://schemas.microsoft.com/office/drawing/2014/main" id="{00000000-0008-0000-0100-0000E401000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4930140" y="169689780"/>
          <a:ext cx="1144905" cy="704215"/>
        </a:xfrm>
        <a:prstGeom prst="rect">
          <a:avLst/>
        </a:prstGeom>
      </xdr:spPr>
    </xdr:pic>
    <xdr:clientData/>
  </xdr:twoCellAnchor>
  <xdr:twoCellAnchor>
    <xdr:from>
      <xdr:col>4</xdr:col>
      <xdr:colOff>29904</xdr:colOff>
      <xdr:row>174</xdr:row>
      <xdr:rowOff>227424</xdr:rowOff>
    </xdr:from>
    <xdr:to>
      <xdr:col>4</xdr:col>
      <xdr:colOff>1165270</xdr:colOff>
      <xdr:row>174</xdr:row>
      <xdr:rowOff>829236</xdr:rowOff>
    </xdr:to>
    <xdr:pic>
      <xdr:nvPicPr>
        <xdr:cNvPr id="485" name="image143.jpeg">
          <a:extLst>
            <a:ext uri="{FF2B5EF4-FFF2-40B4-BE49-F238E27FC236}">
              <a16:creationId xmlns:a16="http://schemas.microsoft.com/office/drawing/2014/main" id="{00000000-0008-0000-0100-0000E5010000}"/>
            </a:ext>
          </a:extLst>
        </xdr:cNvPr>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tretch>
          <a:fillRect/>
        </a:stretch>
      </xdr:blipFill>
      <xdr:spPr>
        <a:xfrm>
          <a:off x="4899025" y="170731815"/>
          <a:ext cx="1135380" cy="601345"/>
        </a:xfrm>
        <a:prstGeom prst="rect">
          <a:avLst/>
        </a:prstGeom>
      </xdr:spPr>
    </xdr:pic>
    <xdr:clientData/>
  </xdr:twoCellAnchor>
  <xdr:twoCellAnchor>
    <xdr:from>
      <xdr:col>4</xdr:col>
      <xdr:colOff>161177</xdr:colOff>
      <xdr:row>175</xdr:row>
      <xdr:rowOff>195687</xdr:rowOff>
    </xdr:from>
    <xdr:to>
      <xdr:col>4</xdr:col>
      <xdr:colOff>1141519</xdr:colOff>
      <xdr:row>175</xdr:row>
      <xdr:rowOff>874059</xdr:rowOff>
    </xdr:to>
    <xdr:pic>
      <xdr:nvPicPr>
        <xdr:cNvPr id="486" name="image144.jpeg">
          <a:extLst>
            <a:ext uri="{FF2B5EF4-FFF2-40B4-BE49-F238E27FC236}">
              <a16:creationId xmlns:a16="http://schemas.microsoft.com/office/drawing/2014/main" id="{00000000-0008-0000-0100-0000E6010000}"/>
            </a:ext>
          </a:extLst>
        </xdr:cNvPr>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5029835" y="171717970"/>
          <a:ext cx="980440" cy="678180"/>
        </a:xfrm>
        <a:prstGeom prst="rect">
          <a:avLst/>
        </a:prstGeom>
      </xdr:spPr>
    </xdr:pic>
    <xdr:clientData/>
  </xdr:twoCellAnchor>
  <xdr:twoCellAnchor>
    <xdr:from>
      <xdr:col>4</xdr:col>
      <xdr:colOff>315108</xdr:colOff>
      <xdr:row>177</xdr:row>
      <xdr:rowOff>74253</xdr:rowOff>
    </xdr:from>
    <xdr:to>
      <xdr:col>4</xdr:col>
      <xdr:colOff>1080873</xdr:colOff>
      <xdr:row>177</xdr:row>
      <xdr:rowOff>862853</xdr:rowOff>
    </xdr:to>
    <xdr:pic>
      <xdr:nvPicPr>
        <xdr:cNvPr id="487" name="image145.jpeg">
          <a:extLst>
            <a:ext uri="{FF2B5EF4-FFF2-40B4-BE49-F238E27FC236}">
              <a16:creationId xmlns:a16="http://schemas.microsoft.com/office/drawing/2014/main" id="{00000000-0008-0000-0100-0000E7010000}"/>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184140" y="173250860"/>
          <a:ext cx="765810" cy="788670"/>
        </a:xfrm>
        <a:prstGeom prst="rect">
          <a:avLst/>
        </a:prstGeom>
      </xdr:spPr>
    </xdr:pic>
    <xdr:clientData/>
  </xdr:twoCellAnchor>
  <xdr:twoCellAnchor>
    <xdr:from>
      <xdr:col>4</xdr:col>
      <xdr:colOff>281984</xdr:colOff>
      <xdr:row>181</xdr:row>
      <xdr:rowOff>80142</xdr:rowOff>
    </xdr:from>
    <xdr:to>
      <xdr:col>4</xdr:col>
      <xdr:colOff>1071038</xdr:colOff>
      <xdr:row>181</xdr:row>
      <xdr:rowOff>974911</xdr:rowOff>
    </xdr:to>
    <xdr:pic>
      <xdr:nvPicPr>
        <xdr:cNvPr id="488" name="image146.jpeg">
          <a:extLst>
            <a:ext uri="{FF2B5EF4-FFF2-40B4-BE49-F238E27FC236}">
              <a16:creationId xmlns:a16="http://schemas.microsoft.com/office/drawing/2014/main" id="{00000000-0008-0000-0100-0000E8010000}"/>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151120" y="177328830"/>
          <a:ext cx="788670" cy="894715"/>
        </a:xfrm>
        <a:prstGeom prst="rect">
          <a:avLst/>
        </a:prstGeom>
      </xdr:spPr>
    </xdr:pic>
    <xdr:clientData/>
  </xdr:twoCellAnchor>
  <xdr:twoCellAnchor>
    <xdr:from>
      <xdr:col>4</xdr:col>
      <xdr:colOff>385325</xdr:colOff>
      <xdr:row>178</xdr:row>
      <xdr:rowOff>42900</xdr:rowOff>
    </xdr:from>
    <xdr:to>
      <xdr:col>4</xdr:col>
      <xdr:colOff>1031529</xdr:colOff>
      <xdr:row>178</xdr:row>
      <xdr:rowOff>974911</xdr:rowOff>
    </xdr:to>
    <xdr:pic>
      <xdr:nvPicPr>
        <xdr:cNvPr id="489" name="image147.jpeg">
          <a:extLst>
            <a:ext uri="{FF2B5EF4-FFF2-40B4-BE49-F238E27FC236}">
              <a16:creationId xmlns:a16="http://schemas.microsoft.com/office/drawing/2014/main" id="{00000000-0008-0000-0100-0000E901000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253990" y="174237650"/>
          <a:ext cx="646430" cy="932180"/>
        </a:xfrm>
        <a:prstGeom prst="rect">
          <a:avLst/>
        </a:prstGeom>
      </xdr:spPr>
    </xdr:pic>
    <xdr:clientData/>
  </xdr:twoCellAnchor>
  <xdr:twoCellAnchor>
    <xdr:from>
      <xdr:col>4</xdr:col>
      <xdr:colOff>407736</xdr:colOff>
      <xdr:row>179</xdr:row>
      <xdr:rowOff>28468</xdr:rowOff>
    </xdr:from>
    <xdr:to>
      <xdr:col>4</xdr:col>
      <xdr:colOff>968790</xdr:colOff>
      <xdr:row>179</xdr:row>
      <xdr:rowOff>997324</xdr:rowOff>
    </xdr:to>
    <xdr:pic>
      <xdr:nvPicPr>
        <xdr:cNvPr id="490" name="image148.jpeg">
          <a:extLst>
            <a:ext uri="{FF2B5EF4-FFF2-40B4-BE49-F238E27FC236}">
              <a16:creationId xmlns:a16="http://schemas.microsoft.com/office/drawing/2014/main" id="{00000000-0008-0000-0100-0000EA010000}"/>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276850" y="175240950"/>
          <a:ext cx="560705" cy="969010"/>
        </a:xfrm>
        <a:prstGeom prst="rect">
          <a:avLst/>
        </a:prstGeom>
      </xdr:spPr>
    </xdr:pic>
    <xdr:clientData/>
  </xdr:twoCellAnchor>
  <xdr:twoCellAnchor>
    <xdr:from>
      <xdr:col>4</xdr:col>
      <xdr:colOff>63142</xdr:colOff>
      <xdr:row>183</xdr:row>
      <xdr:rowOff>31373</xdr:rowOff>
    </xdr:from>
    <xdr:to>
      <xdr:col>4</xdr:col>
      <xdr:colOff>593912</xdr:colOff>
      <xdr:row>183</xdr:row>
      <xdr:rowOff>969090</xdr:rowOff>
    </xdr:to>
    <xdr:pic>
      <xdr:nvPicPr>
        <xdr:cNvPr id="491" name="image149.jpeg">
          <a:extLst>
            <a:ext uri="{FF2B5EF4-FFF2-40B4-BE49-F238E27FC236}">
              <a16:creationId xmlns:a16="http://schemas.microsoft.com/office/drawing/2014/main" id="{00000000-0008-0000-0100-0000EB010000}"/>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4932045" y="178934745"/>
          <a:ext cx="530860" cy="937895"/>
        </a:xfrm>
        <a:prstGeom prst="rect">
          <a:avLst/>
        </a:prstGeom>
      </xdr:spPr>
    </xdr:pic>
    <xdr:clientData/>
  </xdr:twoCellAnchor>
  <xdr:twoCellAnchor>
    <xdr:from>
      <xdr:col>4</xdr:col>
      <xdr:colOff>679240</xdr:colOff>
      <xdr:row>185</xdr:row>
      <xdr:rowOff>110956</xdr:rowOff>
    </xdr:from>
    <xdr:to>
      <xdr:col>4</xdr:col>
      <xdr:colOff>1213454</xdr:colOff>
      <xdr:row>185</xdr:row>
      <xdr:rowOff>930088</xdr:rowOff>
    </xdr:to>
    <xdr:pic>
      <xdr:nvPicPr>
        <xdr:cNvPr id="492" name="image150.jpeg">
          <a:extLst>
            <a:ext uri="{FF2B5EF4-FFF2-40B4-BE49-F238E27FC236}">
              <a16:creationId xmlns:a16="http://schemas.microsoft.com/office/drawing/2014/main" id="{00000000-0008-0000-0100-0000EC010000}"/>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547995" y="181049930"/>
          <a:ext cx="534035" cy="819150"/>
        </a:xfrm>
        <a:prstGeom prst="rect">
          <a:avLst/>
        </a:prstGeom>
      </xdr:spPr>
    </xdr:pic>
    <xdr:clientData/>
  </xdr:twoCellAnchor>
  <xdr:twoCellAnchor>
    <xdr:from>
      <xdr:col>4</xdr:col>
      <xdr:colOff>230409</xdr:colOff>
      <xdr:row>184</xdr:row>
      <xdr:rowOff>43723</xdr:rowOff>
    </xdr:from>
    <xdr:to>
      <xdr:col>4</xdr:col>
      <xdr:colOff>930089</xdr:colOff>
      <xdr:row>184</xdr:row>
      <xdr:rowOff>971909</xdr:rowOff>
    </xdr:to>
    <xdr:pic>
      <xdr:nvPicPr>
        <xdr:cNvPr id="493" name="image151.jpeg">
          <a:extLst>
            <a:ext uri="{FF2B5EF4-FFF2-40B4-BE49-F238E27FC236}">
              <a16:creationId xmlns:a16="http://schemas.microsoft.com/office/drawing/2014/main" id="{00000000-0008-0000-0100-0000ED010000}"/>
            </a:ext>
          </a:extLst>
        </xdr:cNvPr>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tretch>
          <a:fillRect/>
        </a:stretch>
      </xdr:blipFill>
      <xdr:spPr>
        <a:xfrm>
          <a:off x="5099050" y="179964715"/>
          <a:ext cx="699770" cy="928370"/>
        </a:xfrm>
        <a:prstGeom prst="rect">
          <a:avLst/>
        </a:prstGeom>
      </xdr:spPr>
    </xdr:pic>
    <xdr:clientData/>
  </xdr:twoCellAnchor>
  <xdr:twoCellAnchor>
    <xdr:from>
      <xdr:col>4</xdr:col>
      <xdr:colOff>157905</xdr:colOff>
      <xdr:row>185</xdr:row>
      <xdr:rowOff>71212</xdr:rowOff>
    </xdr:from>
    <xdr:to>
      <xdr:col>4</xdr:col>
      <xdr:colOff>688164</xdr:colOff>
      <xdr:row>185</xdr:row>
      <xdr:rowOff>941294</xdr:rowOff>
    </xdr:to>
    <xdr:pic>
      <xdr:nvPicPr>
        <xdr:cNvPr id="494" name="image152.jpeg">
          <a:extLst>
            <a:ext uri="{FF2B5EF4-FFF2-40B4-BE49-F238E27FC236}">
              <a16:creationId xmlns:a16="http://schemas.microsoft.com/office/drawing/2014/main" id="{00000000-0008-0000-0100-0000EE010000}"/>
            </a:ext>
          </a:extLst>
        </xdr:cNvPr>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tretch>
          <a:fillRect/>
        </a:stretch>
      </xdr:blipFill>
      <xdr:spPr>
        <a:xfrm>
          <a:off x="5026660" y="181010560"/>
          <a:ext cx="530225" cy="869950"/>
        </a:xfrm>
        <a:prstGeom prst="rect">
          <a:avLst/>
        </a:prstGeom>
      </xdr:spPr>
    </xdr:pic>
    <xdr:clientData/>
  </xdr:twoCellAnchor>
  <xdr:twoCellAnchor>
    <xdr:from>
      <xdr:col>4</xdr:col>
      <xdr:colOff>96312</xdr:colOff>
      <xdr:row>187</xdr:row>
      <xdr:rowOff>64392</xdr:rowOff>
    </xdr:from>
    <xdr:to>
      <xdr:col>4</xdr:col>
      <xdr:colOff>1098176</xdr:colOff>
      <xdr:row>187</xdr:row>
      <xdr:rowOff>944278</xdr:rowOff>
    </xdr:to>
    <xdr:pic>
      <xdr:nvPicPr>
        <xdr:cNvPr id="495" name="image153.jpeg">
          <a:extLst>
            <a:ext uri="{FF2B5EF4-FFF2-40B4-BE49-F238E27FC236}">
              <a16:creationId xmlns:a16="http://schemas.microsoft.com/office/drawing/2014/main" id="{00000000-0008-0000-0100-0000EF010000}"/>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4965065" y="182658385"/>
          <a:ext cx="1002030" cy="880110"/>
        </a:xfrm>
        <a:prstGeom prst="rect">
          <a:avLst/>
        </a:prstGeom>
      </xdr:spPr>
    </xdr:pic>
    <xdr:clientData/>
  </xdr:twoCellAnchor>
  <xdr:twoCellAnchor>
    <xdr:from>
      <xdr:col>4</xdr:col>
      <xdr:colOff>216870</xdr:colOff>
      <xdr:row>180</xdr:row>
      <xdr:rowOff>102550</xdr:rowOff>
    </xdr:from>
    <xdr:to>
      <xdr:col>4</xdr:col>
      <xdr:colOff>1094705</xdr:colOff>
      <xdr:row>180</xdr:row>
      <xdr:rowOff>963705</xdr:rowOff>
    </xdr:to>
    <xdr:pic>
      <xdr:nvPicPr>
        <xdr:cNvPr id="496" name="image154.jpeg">
          <a:extLst>
            <a:ext uri="{FF2B5EF4-FFF2-40B4-BE49-F238E27FC236}">
              <a16:creationId xmlns:a16="http://schemas.microsoft.com/office/drawing/2014/main" id="{00000000-0008-0000-0100-0000F0010000}"/>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085715" y="176333150"/>
          <a:ext cx="877570" cy="861060"/>
        </a:xfrm>
        <a:prstGeom prst="rect">
          <a:avLst/>
        </a:prstGeom>
      </xdr:spPr>
    </xdr:pic>
    <xdr:clientData/>
  </xdr:twoCellAnchor>
  <xdr:twoCellAnchor>
    <xdr:from>
      <xdr:col>4</xdr:col>
      <xdr:colOff>619840</xdr:colOff>
      <xdr:row>183</xdr:row>
      <xdr:rowOff>70069</xdr:rowOff>
    </xdr:from>
    <xdr:to>
      <xdr:col>4</xdr:col>
      <xdr:colOff>1223997</xdr:colOff>
      <xdr:row>183</xdr:row>
      <xdr:rowOff>941293</xdr:rowOff>
    </xdr:to>
    <xdr:pic>
      <xdr:nvPicPr>
        <xdr:cNvPr id="497" name="image155.jpeg">
          <a:extLst>
            <a:ext uri="{FF2B5EF4-FFF2-40B4-BE49-F238E27FC236}">
              <a16:creationId xmlns:a16="http://schemas.microsoft.com/office/drawing/2014/main" id="{00000000-0008-0000-0100-0000F1010000}"/>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488940" y="178973480"/>
          <a:ext cx="603885" cy="871220"/>
        </a:xfrm>
        <a:prstGeom prst="rect">
          <a:avLst/>
        </a:prstGeom>
      </xdr:spPr>
    </xdr:pic>
    <xdr:clientData/>
  </xdr:twoCellAnchor>
  <xdr:twoCellAnchor>
    <xdr:from>
      <xdr:col>4</xdr:col>
      <xdr:colOff>128607</xdr:colOff>
      <xdr:row>75</xdr:row>
      <xdr:rowOff>735076</xdr:rowOff>
    </xdr:from>
    <xdr:to>
      <xdr:col>4</xdr:col>
      <xdr:colOff>1176725</xdr:colOff>
      <xdr:row>76</xdr:row>
      <xdr:rowOff>80292</xdr:rowOff>
    </xdr:to>
    <xdr:pic>
      <xdr:nvPicPr>
        <xdr:cNvPr id="498" name="image65.jpeg">
          <a:extLst>
            <a:ext uri="{FF2B5EF4-FFF2-40B4-BE49-F238E27FC236}">
              <a16:creationId xmlns:a16="http://schemas.microsoft.com/office/drawing/2014/main" id="{00000000-0008-0000-0100-0000F2010000}"/>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4997450" y="72405875"/>
          <a:ext cx="1048385" cy="363220"/>
        </a:xfrm>
        <a:prstGeom prst="rect">
          <a:avLst/>
        </a:prstGeom>
      </xdr:spPr>
    </xdr:pic>
    <xdr:clientData/>
  </xdr:twoCellAnchor>
  <xdr:twoCellAnchor>
    <xdr:from>
      <xdr:col>4</xdr:col>
      <xdr:colOff>408214</xdr:colOff>
      <xdr:row>147</xdr:row>
      <xdr:rowOff>54428</xdr:rowOff>
    </xdr:from>
    <xdr:to>
      <xdr:col>4</xdr:col>
      <xdr:colOff>961279</xdr:colOff>
      <xdr:row>147</xdr:row>
      <xdr:rowOff>911679</xdr:rowOff>
    </xdr:to>
    <xdr:pic>
      <xdr:nvPicPr>
        <xdr:cNvPr id="160" name="Picture 159">
          <a:extLst>
            <a:ext uri="{FF2B5EF4-FFF2-40B4-BE49-F238E27FC236}">
              <a16:creationId xmlns:a16="http://schemas.microsoft.com/office/drawing/2014/main" id="{00000000-0008-0000-0100-0000A0000000}"/>
            </a:ext>
          </a:extLst>
        </xdr:cNvPr>
        <xdr:cNvPicPr>
          <a:picLocks noChangeAspect="1"/>
        </xdr:cNvPicPr>
      </xdr:nvPicPr>
      <xdr:blipFill>
        <a:blip xmlns:r="http://schemas.openxmlformats.org/officeDocument/2006/relationships" r:embed="rId156" cstate="print">
          <a:extLst>
            <a:ext uri="{28A0092B-C50C-407E-A947-70E740481C1C}">
              <a14:useLocalDpi xmlns:a14="http://schemas.microsoft.com/office/drawing/2010/main" val="0"/>
            </a:ext>
          </a:extLst>
        </a:blip>
        <a:srcRect/>
        <a:stretch>
          <a:fillRect/>
        </a:stretch>
      </xdr:blipFill>
      <xdr:spPr>
        <a:xfrm>
          <a:off x="5276850" y="145742025"/>
          <a:ext cx="553085" cy="857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11</xdr:col>
      <xdr:colOff>207151</xdr:colOff>
      <xdr:row>0</xdr:row>
      <xdr:rowOff>66674</xdr:rowOff>
    </xdr:from>
    <xdr:ext cx="1604124" cy="914401"/>
    <xdr:pic>
      <xdr:nvPicPr>
        <xdr:cNvPr id="2" name="image1.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786475" y="66040"/>
          <a:ext cx="1604010" cy="915035"/>
        </a:xfrm>
        <a:prstGeom prst="rect">
          <a:avLst/>
        </a:prstGeom>
      </xdr:spPr>
    </xdr:pic>
    <xdr:clientData/>
  </xdr:oneCellAnchor>
  <xdr:twoCellAnchor>
    <xdr:from>
      <xdr:col>4</xdr:col>
      <xdr:colOff>33020</xdr:colOff>
      <xdr:row>8</xdr:row>
      <xdr:rowOff>121257</xdr:rowOff>
    </xdr:from>
    <xdr:to>
      <xdr:col>4</xdr:col>
      <xdr:colOff>1213422</xdr:colOff>
      <xdr:row>8</xdr:row>
      <xdr:rowOff>840296</xdr:rowOff>
    </xdr:to>
    <xdr:pic>
      <xdr:nvPicPr>
        <xdr:cNvPr id="3" name="image1.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02200" y="5878195"/>
          <a:ext cx="1179830" cy="719455"/>
        </a:xfrm>
        <a:prstGeom prst="rect">
          <a:avLst/>
        </a:prstGeom>
      </xdr:spPr>
    </xdr:pic>
    <xdr:clientData/>
  </xdr:twoCellAnchor>
  <xdr:twoCellAnchor>
    <xdr:from>
      <xdr:col>4</xdr:col>
      <xdr:colOff>31714</xdr:colOff>
      <xdr:row>7</xdr:row>
      <xdr:rowOff>284165</xdr:rowOff>
    </xdr:from>
    <xdr:to>
      <xdr:col>4</xdr:col>
      <xdr:colOff>1221718</xdr:colOff>
      <xdr:row>7</xdr:row>
      <xdr:rowOff>716798</xdr:rowOff>
    </xdr:to>
    <xdr:pic>
      <xdr:nvPicPr>
        <xdr:cNvPr id="4" name="image2.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00295" y="5023485"/>
          <a:ext cx="1189990" cy="432435"/>
        </a:xfrm>
        <a:prstGeom prst="rect">
          <a:avLst/>
        </a:prstGeom>
      </xdr:spPr>
    </xdr:pic>
    <xdr:clientData/>
  </xdr:twoCellAnchor>
  <xdr:twoCellAnchor>
    <xdr:from>
      <xdr:col>4</xdr:col>
      <xdr:colOff>53231</xdr:colOff>
      <xdr:row>5</xdr:row>
      <xdr:rowOff>206311</xdr:rowOff>
    </xdr:from>
    <xdr:to>
      <xdr:col>4</xdr:col>
      <xdr:colOff>1211133</xdr:colOff>
      <xdr:row>5</xdr:row>
      <xdr:rowOff>866775</xdr:rowOff>
    </xdr:to>
    <xdr:pic>
      <xdr:nvPicPr>
        <xdr:cNvPr id="5" name="image3.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21885" y="2917825"/>
          <a:ext cx="1158240" cy="661035"/>
        </a:xfrm>
        <a:prstGeom prst="rect">
          <a:avLst/>
        </a:prstGeom>
      </xdr:spPr>
    </xdr:pic>
    <xdr:clientData/>
  </xdr:twoCellAnchor>
  <xdr:twoCellAnchor>
    <xdr:from>
      <xdr:col>4</xdr:col>
      <xdr:colOff>165853</xdr:colOff>
      <xdr:row>6</xdr:row>
      <xdr:rowOff>41503</xdr:rowOff>
    </xdr:from>
    <xdr:to>
      <xdr:col>4</xdr:col>
      <xdr:colOff>1143000</xdr:colOff>
      <xdr:row>6</xdr:row>
      <xdr:rowOff>902906</xdr:rowOff>
    </xdr:to>
    <xdr:pic>
      <xdr:nvPicPr>
        <xdr:cNvPr id="6" name="image4.jpe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34915" y="3771265"/>
          <a:ext cx="977265" cy="861060"/>
        </a:xfrm>
        <a:prstGeom prst="rect">
          <a:avLst/>
        </a:prstGeom>
      </xdr:spPr>
    </xdr:pic>
    <xdr:clientData/>
  </xdr:twoCellAnchor>
  <xdr:twoCellAnchor>
    <xdr:from>
      <xdr:col>4</xdr:col>
      <xdr:colOff>152674</xdr:colOff>
      <xdr:row>13</xdr:row>
      <xdr:rowOff>167157</xdr:rowOff>
    </xdr:from>
    <xdr:to>
      <xdr:col>4</xdr:col>
      <xdr:colOff>1123525</xdr:colOff>
      <xdr:row>13</xdr:row>
      <xdr:rowOff>819150</xdr:rowOff>
    </xdr:to>
    <xdr:pic>
      <xdr:nvPicPr>
        <xdr:cNvPr id="7" name="image5.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21580" y="11014075"/>
          <a:ext cx="970915" cy="652145"/>
        </a:xfrm>
        <a:prstGeom prst="rect">
          <a:avLst/>
        </a:prstGeom>
      </xdr:spPr>
    </xdr:pic>
    <xdr:clientData/>
  </xdr:twoCellAnchor>
  <xdr:twoCellAnchor>
    <xdr:from>
      <xdr:col>4</xdr:col>
      <xdr:colOff>59690</xdr:colOff>
      <xdr:row>9</xdr:row>
      <xdr:rowOff>249724</xdr:rowOff>
    </xdr:from>
    <xdr:to>
      <xdr:col>4</xdr:col>
      <xdr:colOff>1214548</xdr:colOff>
      <xdr:row>9</xdr:row>
      <xdr:rowOff>770542</xdr:rowOff>
    </xdr:to>
    <xdr:pic>
      <xdr:nvPicPr>
        <xdr:cNvPr id="8" name="image7.jpe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28870" y="7025005"/>
          <a:ext cx="1154430" cy="520700"/>
        </a:xfrm>
        <a:prstGeom prst="rect">
          <a:avLst/>
        </a:prstGeom>
      </xdr:spPr>
    </xdr:pic>
    <xdr:clientData/>
  </xdr:twoCellAnchor>
  <xdr:twoCellAnchor>
    <xdr:from>
      <xdr:col>4</xdr:col>
      <xdr:colOff>292002</xdr:colOff>
      <xdr:row>10</xdr:row>
      <xdr:rowOff>44828</xdr:rowOff>
    </xdr:from>
    <xdr:to>
      <xdr:col>4</xdr:col>
      <xdr:colOff>1061357</xdr:colOff>
      <xdr:row>10</xdr:row>
      <xdr:rowOff>955657</xdr:rowOff>
    </xdr:to>
    <xdr:pic>
      <xdr:nvPicPr>
        <xdr:cNvPr id="9" name="image8.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60645" y="7837805"/>
          <a:ext cx="769620" cy="910590"/>
        </a:xfrm>
        <a:prstGeom prst="rect">
          <a:avLst/>
        </a:prstGeom>
      </xdr:spPr>
    </xdr:pic>
    <xdr:clientData/>
  </xdr:twoCellAnchor>
  <xdr:twoCellAnchor>
    <xdr:from>
      <xdr:col>4</xdr:col>
      <xdr:colOff>81941</xdr:colOff>
      <xdr:row>11</xdr:row>
      <xdr:rowOff>76853</xdr:rowOff>
    </xdr:from>
    <xdr:to>
      <xdr:col>4</xdr:col>
      <xdr:colOff>1115786</xdr:colOff>
      <xdr:row>11</xdr:row>
      <xdr:rowOff>958662</xdr:rowOff>
    </xdr:to>
    <xdr:pic>
      <xdr:nvPicPr>
        <xdr:cNvPr id="10" name="image9.jpeg">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51095" y="8888095"/>
          <a:ext cx="1033780" cy="881380"/>
        </a:xfrm>
        <a:prstGeom prst="rect">
          <a:avLst/>
        </a:prstGeom>
      </xdr:spPr>
    </xdr:pic>
    <xdr:clientData/>
  </xdr:twoCellAnchor>
  <xdr:twoCellAnchor>
    <xdr:from>
      <xdr:col>4</xdr:col>
      <xdr:colOff>208239</xdr:colOff>
      <xdr:row>12</xdr:row>
      <xdr:rowOff>81560</xdr:rowOff>
    </xdr:from>
    <xdr:to>
      <xdr:col>4</xdr:col>
      <xdr:colOff>1034142</xdr:colOff>
      <xdr:row>12</xdr:row>
      <xdr:rowOff>1003735</xdr:rowOff>
    </xdr:to>
    <xdr:pic>
      <xdr:nvPicPr>
        <xdr:cNvPr id="11" name="image10.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076825" y="9910445"/>
          <a:ext cx="826135" cy="922020"/>
        </a:xfrm>
        <a:prstGeom prst="rect">
          <a:avLst/>
        </a:prstGeom>
      </xdr:spPr>
    </xdr:pic>
    <xdr:clientData/>
  </xdr:twoCellAnchor>
  <xdr:twoCellAnchor>
    <xdr:from>
      <xdr:col>4</xdr:col>
      <xdr:colOff>52075</xdr:colOff>
      <xdr:row>14</xdr:row>
      <xdr:rowOff>134213</xdr:rowOff>
    </xdr:from>
    <xdr:to>
      <xdr:col>4</xdr:col>
      <xdr:colOff>1220255</xdr:colOff>
      <xdr:row>14</xdr:row>
      <xdr:rowOff>843643</xdr:rowOff>
    </xdr:to>
    <xdr:pic>
      <xdr:nvPicPr>
        <xdr:cNvPr id="12" name="image11.jpeg">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921250" y="11998960"/>
          <a:ext cx="1167765" cy="709295"/>
        </a:xfrm>
        <a:prstGeom prst="rect">
          <a:avLst/>
        </a:prstGeom>
      </xdr:spPr>
    </xdr:pic>
    <xdr:clientData/>
  </xdr:twoCellAnchor>
  <xdr:twoCellAnchor>
    <xdr:from>
      <xdr:col>4</xdr:col>
      <xdr:colOff>200682</xdr:colOff>
      <xdr:row>16</xdr:row>
      <xdr:rowOff>77147</xdr:rowOff>
    </xdr:from>
    <xdr:to>
      <xdr:col>4</xdr:col>
      <xdr:colOff>1047750</xdr:colOff>
      <xdr:row>16</xdr:row>
      <xdr:rowOff>978121</xdr:rowOff>
    </xdr:to>
    <xdr:pic>
      <xdr:nvPicPr>
        <xdr:cNvPr id="14" name="image13.jpeg">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69840" y="13977620"/>
          <a:ext cx="847090" cy="901065"/>
        </a:xfrm>
        <a:prstGeom prst="rect">
          <a:avLst/>
        </a:prstGeom>
      </xdr:spPr>
    </xdr:pic>
    <xdr:clientData/>
  </xdr:twoCellAnchor>
  <xdr:twoCellAnchor>
    <xdr:from>
      <xdr:col>4</xdr:col>
      <xdr:colOff>179273</xdr:colOff>
      <xdr:row>19</xdr:row>
      <xdr:rowOff>50236</xdr:rowOff>
    </xdr:from>
    <xdr:to>
      <xdr:col>4</xdr:col>
      <xdr:colOff>1129393</xdr:colOff>
      <xdr:row>19</xdr:row>
      <xdr:rowOff>949275</xdr:rowOff>
    </xdr:to>
    <xdr:pic>
      <xdr:nvPicPr>
        <xdr:cNvPr id="15" name="image14.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48250" y="17004665"/>
          <a:ext cx="949960" cy="898525"/>
        </a:xfrm>
        <a:prstGeom prst="rect">
          <a:avLst/>
        </a:prstGeom>
      </xdr:spPr>
    </xdr:pic>
    <xdr:clientData/>
  </xdr:twoCellAnchor>
  <xdr:twoCellAnchor>
    <xdr:from>
      <xdr:col>4</xdr:col>
      <xdr:colOff>205883</xdr:colOff>
      <xdr:row>23</xdr:row>
      <xdr:rowOff>39597</xdr:rowOff>
    </xdr:from>
    <xdr:to>
      <xdr:col>4</xdr:col>
      <xdr:colOff>911678</xdr:colOff>
      <xdr:row>23</xdr:row>
      <xdr:rowOff>985719</xdr:rowOff>
    </xdr:to>
    <xdr:pic>
      <xdr:nvPicPr>
        <xdr:cNvPr id="16" name="image15.jpeg">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074920" y="20684490"/>
          <a:ext cx="705485" cy="946150"/>
        </a:xfrm>
        <a:prstGeom prst="rect">
          <a:avLst/>
        </a:prstGeom>
      </xdr:spPr>
    </xdr:pic>
    <xdr:clientData/>
  </xdr:twoCellAnchor>
  <xdr:twoCellAnchor>
    <xdr:from>
      <xdr:col>4</xdr:col>
      <xdr:colOff>169808</xdr:colOff>
      <xdr:row>17</xdr:row>
      <xdr:rowOff>90390</xdr:rowOff>
    </xdr:from>
    <xdr:to>
      <xdr:col>4</xdr:col>
      <xdr:colOff>1128905</xdr:colOff>
      <xdr:row>17</xdr:row>
      <xdr:rowOff>952500</xdr:rowOff>
    </xdr:to>
    <xdr:pic>
      <xdr:nvPicPr>
        <xdr:cNvPr id="17" name="image16.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038725" y="15008860"/>
          <a:ext cx="958850" cy="862330"/>
        </a:xfrm>
        <a:prstGeom prst="rect">
          <a:avLst/>
        </a:prstGeom>
      </xdr:spPr>
    </xdr:pic>
    <xdr:clientData/>
  </xdr:twoCellAnchor>
  <xdr:twoCellAnchor>
    <xdr:from>
      <xdr:col>4</xdr:col>
      <xdr:colOff>287849</xdr:colOff>
      <xdr:row>18</xdr:row>
      <xdr:rowOff>74208</xdr:rowOff>
    </xdr:from>
    <xdr:to>
      <xdr:col>4</xdr:col>
      <xdr:colOff>993320</xdr:colOff>
      <xdr:row>18</xdr:row>
      <xdr:rowOff>980815</xdr:rowOff>
    </xdr:to>
    <xdr:pic>
      <xdr:nvPicPr>
        <xdr:cNvPr id="18" name="image17.jpeg">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156835" y="16010255"/>
          <a:ext cx="705485" cy="906780"/>
        </a:xfrm>
        <a:prstGeom prst="rect">
          <a:avLst/>
        </a:prstGeom>
      </xdr:spPr>
    </xdr:pic>
    <xdr:clientData/>
  </xdr:twoCellAnchor>
  <xdr:twoCellAnchor>
    <xdr:from>
      <xdr:col>4</xdr:col>
      <xdr:colOff>99003</xdr:colOff>
      <xdr:row>20</xdr:row>
      <xdr:rowOff>61984</xdr:rowOff>
    </xdr:from>
    <xdr:to>
      <xdr:col>4</xdr:col>
      <xdr:colOff>1102178</xdr:colOff>
      <xdr:row>20</xdr:row>
      <xdr:rowOff>938060</xdr:rowOff>
    </xdr:to>
    <xdr:pic>
      <xdr:nvPicPr>
        <xdr:cNvPr id="19" name="image18.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967605" y="18034000"/>
          <a:ext cx="1003300" cy="876300"/>
        </a:xfrm>
        <a:prstGeom prst="rect">
          <a:avLst/>
        </a:prstGeom>
      </xdr:spPr>
    </xdr:pic>
    <xdr:clientData/>
  </xdr:twoCellAnchor>
  <xdr:twoCellAnchor>
    <xdr:from>
      <xdr:col>4</xdr:col>
      <xdr:colOff>157485</xdr:colOff>
      <xdr:row>21</xdr:row>
      <xdr:rowOff>25444</xdr:rowOff>
    </xdr:from>
    <xdr:to>
      <xdr:col>4</xdr:col>
      <xdr:colOff>1170215</xdr:colOff>
      <xdr:row>21</xdr:row>
      <xdr:rowOff>990341</xdr:rowOff>
    </xdr:to>
    <xdr:pic>
      <xdr:nvPicPr>
        <xdr:cNvPr id="20" name="image19.jpe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026660" y="19015710"/>
          <a:ext cx="1012190" cy="964565"/>
        </a:xfrm>
        <a:prstGeom prst="rect">
          <a:avLst/>
        </a:prstGeom>
      </xdr:spPr>
    </xdr:pic>
    <xdr:clientData/>
  </xdr:twoCellAnchor>
  <xdr:twoCellAnchor>
    <xdr:from>
      <xdr:col>4</xdr:col>
      <xdr:colOff>344624</xdr:colOff>
      <xdr:row>24</xdr:row>
      <xdr:rowOff>79841</xdr:rowOff>
    </xdr:from>
    <xdr:to>
      <xdr:col>4</xdr:col>
      <xdr:colOff>857250</xdr:colOff>
      <xdr:row>24</xdr:row>
      <xdr:rowOff>980014</xdr:rowOff>
    </xdr:to>
    <xdr:pic>
      <xdr:nvPicPr>
        <xdr:cNvPr id="21" name="image20.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213350" y="21742400"/>
          <a:ext cx="513080" cy="900430"/>
        </a:xfrm>
        <a:prstGeom prst="rect">
          <a:avLst/>
        </a:prstGeom>
      </xdr:spPr>
    </xdr:pic>
    <xdr:clientData/>
  </xdr:twoCellAnchor>
  <xdr:twoCellAnchor>
    <xdr:from>
      <xdr:col>4</xdr:col>
      <xdr:colOff>354514</xdr:colOff>
      <xdr:row>25</xdr:row>
      <xdr:rowOff>38511</xdr:rowOff>
    </xdr:from>
    <xdr:to>
      <xdr:col>4</xdr:col>
      <xdr:colOff>870857</xdr:colOff>
      <xdr:row>25</xdr:row>
      <xdr:rowOff>934169</xdr:rowOff>
    </xdr:to>
    <xdr:pic>
      <xdr:nvPicPr>
        <xdr:cNvPr id="22" name="image21.jpe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223510" y="22719030"/>
          <a:ext cx="516255" cy="895985"/>
        </a:xfrm>
        <a:prstGeom prst="rect">
          <a:avLst/>
        </a:prstGeom>
      </xdr:spPr>
    </xdr:pic>
    <xdr:clientData/>
  </xdr:twoCellAnchor>
  <xdr:twoCellAnchor>
    <xdr:from>
      <xdr:col>4</xdr:col>
      <xdr:colOff>356574</xdr:colOff>
      <xdr:row>30</xdr:row>
      <xdr:rowOff>44184</xdr:rowOff>
    </xdr:from>
    <xdr:to>
      <xdr:col>4</xdr:col>
      <xdr:colOff>1129393</xdr:colOff>
      <xdr:row>30</xdr:row>
      <xdr:rowOff>964450</xdr:rowOff>
    </xdr:to>
    <xdr:pic>
      <xdr:nvPicPr>
        <xdr:cNvPr id="23" name="image2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225415" y="27433270"/>
          <a:ext cx="772795" cy="920115"/>
        </a:xfrm>
        <a:prstGeom prst="rect">
          <a:avLst/>
        </a:prstGeom>
      </xdr:spPr>
    </xdr:pic>
    <xdr:clientData/>
  </xdr:twoCellAnchor>
  <xdr:twoCellAnchor>
    <xdr:from>
      <xdr:col>4</xdr:col>
      <xdr:colOff>210540</xdr:colOff>
      <xdr:row>31</xdr:row>
      <xdr:rowOff>53334</xdr:rowOff>
    </xdr:from>
    <xdr:to>
      <xdr:col>4</xdr:col>
      <xdr:colOff>1132373</xdr:colOff>
      <xdr:row>31</xdr:row>
      <xdr:rowOff>952500</xdr:rowOff>
    </xdr:to>
    <xdr:pic>
      <xdr:nvPicPr>
        <xdr:cNvPr id="24" name="image23.jpe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079365" y="28460065"/>
          <a:ext cx="922020" cy="899795"/>
        </a:xfrm>
        <a:prstGeom prst="rect">
          <a:avLst/>
        </a:prstGeom>
      </xdr:spPr>
    </xdr:pic>
    <xdr:clientData/>
  </xdr:twoCellAnchor>
  <xdr:twoCellAnchor>
    <xdr:from>
      <xdr:col>4</xdr:col>
      <xdr:colOff>197933</xdr:colOff>
      <xdr:row>32</xdr:row>
      <xdr:rowOff>75745</xdr:rowOff>
    </xdr:from>
    <xdr:to>
      <xdr:col>4</xdr:col>
      <xdr:colOff>1190046</xdr:colOff>
      <xdr:row>32</xdr:row>
      <xdr:rowOff>993321</xdr:rowOff>
    </xdr:to>
    <xdr:pic>
      <xdr:nvPicPr>
        <xdr:cNvPr id="25" name="image24.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066665" y="29500830"/>
          <a:ext cx="992505" cy="917575"/>
        </a:xfrm>
        <a:prstGeom prst="rect">
          <a:avLst/>
        </a:prstGeom>
      </xdr:spPr>
    </xdr:pic>
    <xdr:clientData/>
  </xdr:twoCellAnchor>
  <xdr:twoCellAnchor>
    <xdr:from>
      <xdr:col>4</xdr:col>
      <xdr:colOff>362229</xdr:colOff>
      <xdr:row>33</xdr:row>
      <xdr:rowOff>65601</xdr:rowOff>
    </xdr:from>
    <xdr:to>
      <xdr:col>4</xdr:col>
      <xdr:colOff>1006929</xdr:colOff>
      <xdr:row>33</xdr:row>
      <xdr:rowOff>978551</xdr:rowOff>
    </xdr:to>
    <xdr:pic>
      <xdr:nvPicPr>
        <xdr:cNvPr id="26" name="image25.jpe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231130" y="30508575"/>
          <a:ext cx="644525" cy="913130"/>
        </a:xfrm>
        <a:prstGeom prst="rect">
          <a:avLst/>
        </a:prstGeom>
      </xdr:spPr>
    </xdr:pic>
    <xdr:clientData/>
  </xdr:twoCellAnchor>
  <xdr:twoCellAnchor>
    <xdr:from>
      <xdr:col>4</xdr:col>
      <xdr:colOff>253223</xdr:colOff>
      <xdr:row>34</xdr:row>
      <xdr:rowOff>56153</xdr:rowOff>
    </xdr:from>
    <xdr:to>
      <xdr:col>4</xdr:col>
      <xdr:colOff>1078391</xdr:colOff>
      <xdr:row>34</xdr:row>
      <xdr:rowOff>938892</xdr:rowOff>
    </xdr:to>
    <xdr:pic>
      <xdr:nvPicPr>
        <xdr:cNvPr id="27" name="image26.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121910" y="31516955"/>
          <a:ext cx="825500" cy="882650"/>
        </a:xfrm>
        <a:prstGeom prst="rect">
          <a:avLst/>
        </a:prstGeom>
      </xdr:spPr>
    </xdr:pic>
    <xdr:clientData/>
  </xdr:twoCellAnchor>
  <xdr:twoCellAnchor>
    <xdr:from>
      <xdr:col>4</xdr:col>
      <xdr:colOff>287578</xdr:colOff>
      <xdr:row>35</xdr:row>
      <xdr:rowOff>17239</xdr:rowOff>
    </xdr:from>
    <xdr:to>
      <xdr:col>4</xdr:col>
      <xdr:colOff>1220046</xdr:colOff>
      <xdr:row>35</xdr:row>
      <xdr:rowOff>993321</xdr:rowOff>
    </xdr:to>
    <xdr:pic>
      <xdr:nvPicPr>
        <xdr:cNvPr id="28" name="image27.jpe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5156200" y="32496125"/>
          <a:ext cx="932815" cy="975995"/>
        </a:xfrm>
        <a:prstGeom prst="rect">
          <a:avLst/>
        </a:prstGeom>
      </xdr:spPr>
    </xdr:pic>
    <xdr:clientData/>
  </xdr:twoCellAnchor>
  <xdr:twoCellAnchor>
    <xdr:from>
      <xdr:col>4</xdr:col>
      <xdr:colOff>342029</xdr:colOff>
      <xdr:row>36</xdr:row>
      <xdr:rowOff>49555</xdr:rowOff>
    </xdr:from>
    <xdr:to>
      <xdr:col>4</xdr:col>
      <xdr:colOff>816429</xdr:colOff>
      <xdr:row>36</xdr:row>
      <xdr:rowOff>941198</xdr:rowOff>
    </xdr:to>
    <xdr:pic>
      <xdr:nvPicPr>
        <xdr:cNvPr id="29" name="image28.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210810" y="33546415"/>
          <a:ext cx="474345" cy="891540"/>
        </a:xfrm>
        <a:prstGeom prst="rect">
          <a:avLst/>
        </a:prstGeom>
      </xdr:spPr>
    </xdr:pic>
    <xdr:clientData/>
  </xdr:twoCellAnchor>
  <xdr:twoCellAnchor>
    <xdr:from>
      <xdr:col>4</xdr:col>
      <xdr:colOff>338400</xdr:colOff>
      <xdr:row>43</xdr:row>
      <xdr:rowOff>43471</xdr:rowOff>
    </xdr:from>
    <xdr:to>
      <xdr:col>4</xdr:col>
      <xdr:colOff>932613</xdr:colOff>
      <xdr:row>43</xdr:row>
      <xdr:rowOff>972452</xdr:rowOff>
    </xdr:to>
    <xdr:pic>
      <xdr:nvPicPr>
        <xdr:cNvPr id="30" name="image29.jpe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207000" y="40284400"/>
          <a:ext cx="594360" cy="929005"/>
        </a:xfrm>
        <a:prstGeom prst="rect">
          <a:avLst/>
        </a:prstGeom>
      </xdr:spPr>
    </xdr:pic>
    <xdr:clientData/>
  </xdr:twoCellAnchor>
  <xdr:twoCellAnchor>
    <xdr:from>
      <xdr:col>4</xdr:col>
      <xdr:colOff>388467</xdr:colOff>
      <xdr:row>45</xdr:row>
      <xdr:rowOff>59271</xdr:rowOff>
    </xdr:from>
    <xdr:to>
      <xdr:col>4</xdr:col>
      <xdr:colOff>911427</xdr:colOff>
      <xdr:row>45</xdr:row>
      <xdr:rowOff>933450</xdr:rowOff>
    </xdr:to>
    <xdr:pic>
      <xdr:nvPicPr>
        <xdr:cNvPr id="31" name="image30.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5257165" y="42336085"/>
          <a:ext cx="523240" cy="874395"/>
        </a:xfrm>
        <a:prstGeom prst="rect">
          <a:avLst/>
        </a:prstGeom>
      </xdr:spPr>
    </xdr:pic>
    <xdr:clientData/>
  </xdr:twoCellAnchor>
  <xdr:twoCellAnchor>
    <xdr:from>
      <xdr:col>4</xdr:col>
      <xdr:colOff>318003</xdr:colOff>
      <xdr:row>44</xdr:row>
      <xdr:rowOff>52984</xdr:rowOff>
    </xdr:from>
    <xdr:to>
      <xdr:col>4</xdr:col>
      <xdr:colOff>897259</xdr:colOff>
      <xdr:row>44</xdr:row>
      <xdr:rowOff>983152</xdr:rowOff>
    </xdr:to>
    <xdr:pic>
      <xdr:nvPicPr>
        <xdr:cNvPr id="36" name="image35.jpeg">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5186680" y="41311830"/>
          <a:ext cx="579755" cy="930275"/>
        </a:xfrm>
        <a:prstGeom prst="rect">
          <a:avLst/>
        </a:prstGeom>
      </xdr:spPr>
    </xdr:pic>
    <xdr:clientData/>
  </xdr:twoCellAnchor>
  <xdr:twoCellAnchor>
    <xdr:from>
      <xdr:col>4</xdr:col>
      <xdr:colOff>398180</xdr:colOff>
      <xdr:row>46</xdr:row>
      <xdr:rowOff>70585</xdr:rowOff>
    </xdr:from>
    <xdr:to>
      <xdr:col>4</xdr:col>
      <xdr:colOff>935524</xdr:colOff>
      <xdr:row>46</xdr:row>
      <xdr:rowOff>923924</xdr:rowOff>
    </xdr:to>
    <xdr:pic>
      <xdr:nvPicPr>
        <xdr:cNvPr id="37" name="image36.jpeg">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5267325" y="43365420"/>
          <a:ext cx="537210" cy="852805"/>
        </a:xfrm>
        <a:prstGeom prst="rect">
          <a:avLst/>
        </a:prstGeom>
      </xdr:spPr>
    </xdr:pic>
    <xdr:clientData/>
  </xdr:twoCellAnchor>
  <xdr:twoCellAnchor>
    <xdr:from>
      <xdr:col>4</xdr:col>
      <xdr:colOff>443825</xdr:colOff>
      <xdr:row>47</xdr:row>
      <xdr:rowOff>98545</xdr:rowOff>
    </xdr:from>
    <xdr:to>
      <xdr:col>4</xdr:col>
      <xdr:colOff>913634</xdr:colOff>
      <xdr:row>47</xdr:row>
      <xdr:rowOff>904875</xdr:rowOff>
    </xdr:to>
    <xdr:pic>
      <xdr:nvPicPr>
        <xdr:cNvPr id="38" name="image37.jpeg">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312410" y="44411265"/>
          <a:ext cx="469900" cy="806450"/>
        </a:xfrm>
        <a:prstGeom prst="rect">
          <a:avLst/>
        </a:prstGeom>
      </xdr:spPr>
    </xdr:pic>
    <xdr:clientData/>
  </xdr:twoCellAnchor>
  <xdr:twoCellAnchor>
    <xdr:from>
      <xdr:col>4</xdr:col>
      <xdr:colOff>333657</xdr:colOff>
      <xdr:row>48</xdr:row>
      <xdr:rowOff>26072</xdr:rowOff>
    </xdr:from>
    <xdr:to>
      <xdr:col>4</xdr:col>
      <xdr:colOff>911679</xdr:colOff>
      <xdr:row>48</xdr:row>
      <xdr:rowOff>976902</xdr:rowOff>
    </xdr:to>
    <xdr:pic>
      <xdr:nvPicPr>
        <xdr:cNvPr id="39" name="image38.jpeg">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202555" y="45356780"/>
          <a:ext cx="577850" cy="950595"/>
        </a:xfrm>
        <a:prstGeom prst="rect">
          <a:avLst/>
        </a:prstGeom>
      </xdr:spPr>
    </xdr:pic>
    <xdr:clientData/>
  </xdr:twoCellAnchor>
  <xdr:twoCellAnchor>
    <xdr:from>
      <xdr:col>4</xdr:col>
      <xdr:colOff>117057</xdr:colOff>
      <xdr:row>57</xdr:row>
      <xdr:rowOff>90886</xdr:rowOff>
    </xdr:from>
    <xdr:to>
      <xdr:col>4</xdr:col>
      <xdr:colOff>1129392</xdr:colOff>
      <xdr:row>57</xdr:row>
      <xdr:rowOff>940767</xdr:rowOff>
    </xdr:to>
    <xdr:pic>
      <xdr:nvPicPr>
        <xdr:cNvPr id="44" name="image43.jpeg">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986020" y="53820695"/>
          <a:ext cx="1012190" cy="849630"/>
        </a:xfrm>
        <a:prstGeom prst="rect">
          <a:avLst/>
        </a:prstGeom>
      </xdr:spPr>
    </xdr:pic>
    <xdr:clientData/>
  </xdr:twoCellAnchor>
  <xdr:twoCellAnchor>
    <xdr:from>
      <xdr:col>4</xdr:col>
      <xdr:colOff>166381</xdr:colOff>
      <xdr:row>62</xdr:row>
      <xdr:rowOff>90277</xdr:rowOff>
    </xdr:from>
    <xdr:to>
      <xdr:col>4</xdr:col>
      <xdr:colOff>1171807</xdr:colOff>
      <xdr:row>62</xdr:row>
      <xdr:rowOff>938893</xdr:rowOff>
    </xdr:to>
    <xdr:pic>
      <xdr:nvPicPr>
        <xdr:cNvPr id="46" name="image45.jpeg">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035550" y="58528585"/>
          <a:ext cx="1005205" cy="848360"/>
        </a:xfrm>
        <a:prstGeom prst="rect">
          <a:avLst/>
        </a:prstGeom>
      </xdr:spPr>
    </xdr:pic>
    <xdr:clientData/>
  </xdr:twoCellAnchor>
  <xdr:twoCellAnchor>
    <xdr:from>
      <xdr:col>4</xdr:col>
      <xdr:colOff>7637</xdr:colOff>
      <xdr:row>61</xdr:row>
      <xdr:rowOff>81492</xdr:rowOff>
    </xdr:from>
    <xdr:to>
      <xdr:col>4</xdr:col>
      <xdr:colOff>1183620</xdr:colOff>
      <xdr:row>61</xdr:row>
      <xdr:rowOff>898072</xdr:rowOff>
    </xdr:to>
    <xdr:pic>
      <xdr:nvPicPr>
        <xdr:cNvPr id="47" name="image46.jpeg">
          <a:extLst>
            <a:ext uri="{FF2B5EF4-FFF2-40B4-BE49-F238E27FC236}">
              <a16:creationId xmlns:a16="http://schemas.microsoft.com/office/drawing/2014/main" id="{00000000-0008-0000-0200-00002F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4876800" y="57501790"/>
          <a:ext cx="1175385" cy="816610"/>
        </a:xfrm>
        <a:prstGeom prst="rect">
          <a:avLst/>
        </a:prstGeom>
      </xdr:spPr>
    </xdr:pic>
    <xdr:clientData/>
  </xdr:twoCellAnchor>
  <xdr:twoCellAnchor>
    <xdr:from>
      <xdr:col>4</xdr:col>
      <xdr:colOff>319238</xdr:colOff>
      <xdr:row>58</xdr:row>
      <xdr:rowOff>71332</xdr:rowOff>
    </xdr:from>
    <xdr:to>
      <xdr:col>4</xdr:col>
      <xdr:colOff>1063692</xdr:colOff>
      <xdr:row>58</xdr:row>
      <xdr:rowOff>989239</xdr:rowOff>
    </xdr:to>
    <xdr:pic>
      <xdr:nvPicPr>
        <xdr:cNvPr id="48" name="image47.jpeg">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5187950" y="54818915"/>
          <a:ext cx="744855" cy="917575"/>
        </a:xfrm>
        <a:prstGeom prst="rect">
          <a:avLst/>
        </a:prstGeom>
      </xdr:spPr>
    </xdr:pic>
    <xdr:clientData/>
  </xdr:twoCellAnchor>
  <xdr:twoCellAnchor>
    <xdr:from>
      <xdr:col>4</xdr:col>
      <xdr:colOff>341199</xdr:colOff>
      <xdr:row>59</xdr:row>
      <xdr:rowOff>47491</xdr:rowOff>
    </xdr:from>
    <xdr:to>
      <xdr:col>4</xdr:col>
      <xdr:colOff>966107</xdr:colOff>
      <xdr:row>59</xdr:row>
      <xdr:rowOff>989151</xdr:rowOff>
    </xdr:to>
    <xdr:pic>
      <xdr:nvPicPr>
        <xdr:cNvPr id="49" name="image48.jpeg">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5210175" y="55812690"/>
          <a:ext cx="624840" cy="941705"/>
        </a:xfrm>
        <a:prstGeom prst="rect">
          <a:avLst/>
        </a:prstGeom>
      </xdr:spPr>
    </xdr:pic>
    <xdr:clientData/>
  </xdr:twoCellAnchor>
  <xdr:twoCellAnchor>
    <xdr:from>
      <xdr:col>4</xdr:col>
      <xdr:colOff>300542</xdr:colOff>
      <xdr:row>63</xdr:row>
      <xdr:rowOff>76618</xdr:rowOff>
    </xdr:from>
    <xdr:to>
      <xdr:col>4</xdr:col>
      <xdr:colOff>1061358</xdr:colOff>
      <xdr:row>63</xdr:row>
      <xdr:rowOff>892267</xdr:rowOff>
    </xdr:to>
    <xdr:pic>
      <xdr:nvPicPr>
        <xdr:cNvPr id="52" name="image51.jpeg">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5169535" y="59532520"/>
          <a:ext cx="760730" cy="815975"/>
        </a:xfrm>
        <a:prstGeom prst="rect">
          <a:avLst/>
        </a:prstGeom>
      </xdr:spPr>
    </xdr:pic>
    <xdr:clientData/>
  </xdr:twoCellAnchor>
  <xdr:twoCellAnchor>
    <xdr:from>
      <xdr:col>4</xdr:col>
      <xdr:colOff>264699</xdr:colOff>
      <xdr:row>66</xdr:row>
      <xdr:rowOff>85801</xdr:rowOff>
    </xdr:from>
    <xdr:to>
      <xdr:col>4</xdr:col>
      <xdr:colOff>966108</xdr:colOff>
      <xdr:row>66</xdr:row>
      <xdr:rowOff>927492</xdr:rowOff>
    </xdr:to>
    <xdr:pic>
      <xdr:nvPicPr>
        <xdr:cNvPr id="54" name="image53.jpeg">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5133340" y="62214760"/>
          <a:ext cx="701675" cy="841375"/>
        </a:xfrm>
        <a:prstGeom prst="rect">
          <a:avLst/>
        </a:prstGeom>
      </xdr:spPr>
    </xdr:pic>
    <xdr:clientData/>
  </xdr:twoCellAnchor>
  <xdr:twoCellAnchor>
    <xdr:from>
      <xdr:col>4</xdr:col>
      <xdr:colOff>170747</xdr:colOff>
      <xdr:row>68</xdr:row>
      <xdr:rowOff>52684</xdr:rowOff>
    </xdr:from>
    <xdr:to>
      <xdr:col>4</xdr:col>
      <xdr:colOff>1088572</xdr:colOff>
      <xdr:row>68</xdr:row>
      <xdr:rowOff>952858</xdr:rowOff>
    </xdr:to>
    <xdr:pic>
      <xdr:nvPicPr>
        <xdr:cNvPr id="55" name="image54.jpeg">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5039360" y="63835915"/>
          <a:ext cx="918210" cy="900430"/>
        </a:xfrm>
        <a:prstGeom prst="rect">
          <a:avLst/>
        </a:prstGeom>
      </xdr:spPr>
    </xdr:pic>
    <xdr:clientData/>
  </xdr:twoCellAnchor>
  <xdr:twoCellAnchor>
    <xdr:from>
      <xdr:col>4</xdr:col>
      <xdr:colOff>103655</xdr:colOff>
      <xdr:row>69</xdr:row>
      <xdr:rowOff>23839</xdr:rowOff>
    </xdr:from>
    <xdr:to>
      <xdr:col>4</xdr:col>
      <xdr:colOff>1129393</xdr:colOff>
      <xdr:row>69</xdr:row>
      <xdr:rowOff>993342</xdr:rowOff>
    </xdr:to>
    <xdr:pic>
      <xdr:nvPicPr>
        <xdr:cNvPr id="56" name="image55.jpeg">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4972685" y="64825245"/>
          <a:ext cx="1025525" cy="969645"/>
        </a:xfrm>
        <a:prstGeom prst="rect">
          <a:avLst/>
        </a:prstGeom>
      </xdr:spPr>
    </xdr:pic>
    <xdr:clientData/>
  </xdr:twoCellAnchor>
  <xdr:twoCellAnchor>
    <xdr:from>
      <xdr:col>4</xdr:col>
      <xdr:colOff>15269</xdr:colOff>
      <xdr:row>75</xdr:row>
      <xdr:rowOff>78954</xdr:rowOff>
    </xdr:from>
    <xdr:to>
      <xdr:col>4</xdr:col>
      <xdr:colOff>1197428</xdr:colOff>
      <xdr:row>75</xdr:row>
      <xdr:rowOff>938707</xdr:rowOff>
    </xdr:to>
    <xdr:pic>
      <xdr:nvPicPr>
        <xdr:cNvPr id="57" name="image56.jpeg">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4884420" y="70225920"/>
          <a:ext cx="1181735" cy="859790"/>
        </a:xfrm>
        <a:prstGeom prst="rect">
          <a:avLst/>
        </a:prstGeom>
      </xdr:spPr>
    </xdr:pic>
    <xdr:clientData/>
  </xdr:twoCellAnchor>
  <xdr:twoCellAnchor>
    <xdr:from>
      <xdr:col>4</xdr:col>
      <xdr:colOff>51540</xdr:colOff>
      <xdr:row>76</xdr:row>
      <xdr:rowOff>31429</xdr:rowOff>
    </xdr:from>
    <xdr:to>
      <xdr:col>4</xdr:col>
      <xdr:colOff>1240130</xdr:colOff>
      <xdr:row>76</xdr:row>
      <xdr:rowOff>870856</xdr:rowOff>
    </xdr:to>
    <xdr:pic>
      <xdr:nvPicPr>
        <xdr:cNvPr id="58" name="image57.jpeg">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4920615" y="71196200"/>
          <a:ext cx="1188085" cy="839470"/>
        </a:xfrm>
        <a:prstGeom prst="rect">
          <a:avLst/>
        </a:prstGeom>
      </xdr:spPr>
    </xdr:pic>
    <xdr:clientData/>
  </xdr:twoCellAnchor>
  <xdr:twoCellAnchor>
    <xdr:from>
      <xdr:col>4</xdr:col>
      <xdr:colOff>93397</xdr:colOff>
      <xdr:row>77</xdr:row>
      <xdr:rowOff>109050</xdr:rowOff>
    </xdr:from>
    <xdr:to>
      <xdr:col>4</xdr:col>
      <xdr:colOff>1154742</xdr:colOff>
      <xdr:row>77</xdr:row>
      <xdr:rowOff>870857</xdr:rowOff>
    </xdr:to>
    <xdr:pic>
      <xdr:nvPicPr>
        <xdr:cNvPr id="59" name="image58.jpeg">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4962525" y="72291575"/>
          <a:ext cx="1061085" cy="762000"/>
        </a:xfrm>
        <a:prstGeom prst="rect">
          <a:avLst/>
        </a:prstGeom>
      </xdr:spPr>
    </xdr:pic>
    <xdr:clientData/>
  </xdr:twoCellAnchor>
  <xdr:twoCellAnchor>
    <xdr:from>
      <xdr:col>4</xdr:col>
      <xdr:colOff>151514</xdr:colOff>
      <xdr:row>78</xdr:row>
      <xdr:rowOff>28297</xdr:rowOff>
    </xdr:from>
    <xdr:to>
      <xdr:col>4</xdr:col>
      <xdr:colOff>1129393</xdr:colOff>
      <xdr:row>78</xdr:row>
      <xdr:rowOff>966231</xdr:rowOff>
    </xdr:to>
    <xdr:pic>
      <xdr:nvPicPr>
        <xdr:cNvPr id="60" name="image59.jpeg">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5020310" y="73228835"/>
          <a:ext cx="977900" cy="937895"/>
        </a:xfrm>
        <a:prstGeom prst="rect">
          <a:avLst/>
        </a:prstGeom>
      </xdr:spPr>
    </xdr:pic>
    <xdr:clientData/>
  </xdr:twoCellAnchor>
  <xdr:twoCellAnchor>
    <xdr:from>
      <xdr:col>4</xdr:col>
      <xdr:colOff>47156</xdr:colOff>
      <xdr:row>74</xdr:row>
      <xdr:rowOff>72553</xdr:rowOff>
    </xdr:from>
    <xdr:to>
      <xdr:col>4</xdr:col>
      <xdr:colOff>1149758</xdr:colOff>
      <xdr:row>74</xdr:row>
      <xdr:rowOff>925286</xdr:rowOff>
    </xdr:to>
    <xdr:pic>
      <xdr:nvPicPr>
        <xdr:cNvPr id="66" name="image56.jpeg">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4916170" y="69201665"/>
          <a:ext cx="1102360" cy="852805"/>
        </a:xfrm>
        <a:prstGeom prst="rect">
          <a:avLst/>
        </a:prstGeom>
      </xdr:spPr>
    </xdr:pic>
    <xdr:clientData/>
  </xdr:twoCellAnchor>
  <xdr:twoCellAnchor>
    <xdr:from>
      <xdr:col>4</xdr:col>
      <xdr:colOff>103742</xdr:colOff>
      <xdr:row>70</xdr:row>
      <xdr:rowOff>55996</xdr:rowOff>
    </xdr:from>
    <xdr:to>
      <xdr:col>4</xdr:col>
      <xdr:colOff>1129393</xdr:colOff>
      <xdr:row>70</xdr:row>
      <xdr:rowOff>991903</xdr:rowOff>
    </xdr:to>
    <xdr:pic>
      <xdr:nvPicPr>
        <xdr:cNvPr id="67" name="image56.jpeg">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4972685" y="65875535"/>
          <a:ext cx="1025525" cy="935990"/>
        </a:xfrm>
        <a:prstGeom prst="rect">
          <a:avLst/>
        </a:prstGeom>
      </xdr:spPr>
    </xdr:pic>
    <xdr:clientData/>
  </xdr:twoCellAnchor>
  <xdr:twoCellAnchor>
    <xdr:from>
      <xdr:col>4</xdr:col>
      <xdr:colOff>69792</xdr:colOff>
      <xdr:row>15</xdr:row>
      <xdr:rowOff>204969</xdr:rowOff>
    </xdr:from>
    <xdr:to>
      <xdr:col>4</xdr:col>
      <xdr:colOff>1153552</xdr:colOff>
      <xdr:row>15</xdr:row>
      <xdr:rowOff>914399</xdr:rowOff>
    </xdr:to>
    <xdr:pic>
      <xdr:nvPicPr>
        <xdr:cNvPr id="164" name="image11.jpeg">
          <a:extLst>
            <a:ext uri="{FF2B5EF4-FFF2-40B4-BE49-F238E27FC236}">
              <a16:creationId xmlns:a16="http://schemas.microsoft.com/office/drawing/2014/main" id="{00000000-0008-0000-0200-0000A400000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4938395" y="13087350"/>
          <a:ext cx="1083945" cy="709295"/>
        </a:xfrm>
        <a:prstGeom prst="rect">
          <a:avLst/>
        </a:prstGeom>
      </xdr:spPr>
    </xdr:pic>
    <xdr:clientData/>
  </xdr:twoCellAnchor>
  <xdr:twoCellAnchor>
    <xdr:from>
      <xdr:col>4</xdr:col>
      <xdr:colOff>289207</xdr:colOff>
      <xdr:row>37</xdr:row>
      <xdr:rowOff>49691</xdr:rowOff>
    </xdr:from>
    <xdr:to>
      <xdr:col>4</xdr:col>
      <xdr:colOff>1034142</xdr:colOff>
      <xdr:row>37</xdr:row>
      <xdr:rowOff>960168</xdr:rowOff>
    </xdr:to>
    <xdr:pic>
      <xdr:nvPicPr>
        <xdr:cNvPr id="165" name="image34.jpeg">
          <a:extLst>
            <a:ext uri="{FF2B5EF4-FFF2-40B4-BE49-F238E27FC236}">
              <a16:creationId xmlns:a16="http://schemas.microsoft.com/office/drawing/2014/main" id="{00000000-0008-0000-0200-0000A5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5158105" y="34564320"/>
          <a:ext cx="744855" cy="910590"/>
        </a:xfrm>
        <a:prstGeom prst="rect">
          <a:avLst/>
        </a:prstGeom>
      </xdr:spPr>
    </xdr:pic>
    <xdr:clientData/>
  </xdr:twoCellAnchor>
  <xdr:twoCellAnchor>
    <xdr:from>
      <xdr:col>4</xdr:col>
      <xdr:colOff>272858</xdr:colOff>
      <xdr:row>38</xdr:row>
      <xdr:rowOff>56153</xdr:rowOff>
    </xdr:from>
    <xdr:to>
      <xdr:col>4</xdr:col>
      <xdr:colOff>1058756</xdr:colOff>
      <xdr:row>38</xdr:row>
      <xdr:rowOff>938892</xdr:rowOff>
    </xdr:to>
    <xdr:pic>
      <xdr:nvPicPr>
        <xdr:cNvPr id="166" name="image26.jpeg">
          <a:extLst>
            <a:ext uri="{FF2B5EF4-FFF2-40B4-BE49-F238E27FC236}">
              <a16:creationId xmlns:a16="http://schemas.microsoft.com/office/drawing/2014/main" id="{00000000-0008-0000-0200-0000A600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5141595" y="35588575"/>
          <a:ext cx="786130" cy="882650"/>
        </a:xfrm>
        <a:prstGeom prst="rect">
          <a:avLst/>
        </a:prstGeom>
      </xdr:spPr>
    </xdr:pic>
    <xdr:clientData/>
  </xdr:twoCellAnchor>
  <xdr:twoCellAnchor>
    <xdr:from>
      <xdr:col>4</xdr:col>
      <xdr:colOff>449977</xdr:colOff>
      <xdr:row>39</xdr:row>
      <xdr:rowOff>17239</xdr:rowOff>
    </xdr:from>
    <xdr:to>
      <xdr:col>4</xdr:col>
      <xdr:colOff>1057646</xdr:colOff>
      <xdr:row>39</xdr:row>
      <xdr:rowOff>993321</xdr:rowOff>
    </xdr:to>
    <xdr:pic>
      <xdr:nvPicPr>
        <xdr:cNvPr id="167" name="image27.jpeg">
          <a:extLst>
            <a:ext uri="{FF2B5EF4-FFF2-40B4-BE49-F238E27FC236}">
              <a16:creationId xmlns:a16="http://schemas.microsoft.com/office/drawing/2014/main" id="{00000000-0008-0000-0200-0000A700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5318760" y="36567745"/>
          <a:ext cx="607695" cy="975995"/>
        </a:xfrm>
        <a:prstGeom prst="rect">
          <a:avLst/>
        </a:prstGeom>
      </xdr:spPr>
    </xdr:pic>
    <xdr:clientData/>
  </xdr:twoCellAnchor>
  <xdr:twoCellAnchor>
    <xdr:from>
      <xdr:col>4</xdr:col>
      <xdr:colOff>396458</xdr:colOff>
      <xdr:row>40</xdr:row>
      <xdr:rowOff>68365</xdr:rowOff>
    </xdr:from>
    <xdr:to>
      <xdr:col>4</xdr:col>
      <xdr:colOff>937163</xdr:colOff>
      <xdr:row>40</xdr:row>
      <xdr:rowOff>979714</xdr:rowOff>
    </xdr:to>
    <xdr:pic>
      <xdr:nvPicPr>
        <xdr:cNvPr id="168" name="image28.jpeg">
          <a:extLst>
            <a:ext uri="{FF2B5EF4-FFF2-40B4-BE49-F238E27FC236}">
              <a16:creationId xmlns:a16="http://schemas.microsoft.com/office/drawing/2014/main" id="{00000000-0008-0000-0200-0000A800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5265420" y="37636450"/>
          <a:ext cx="540385" cy="911225"/>
        </a:xfrm>
        <a:prstGeom prst="rect">
          <a:avLst/>
        </a:prstGeom>
      </xdr:spPr>
    </xdr:pic>
    <xdr:clientData/>
  </xdr:twoCellAnchor>
  <xdr:twoCellAnchor>
    <xdr:from>
      <xdr:col>4</xdr:col>
      <xdr:colOff>289207</xdr:colOff>
      <xdr:row>41</xdr:row>
      <xdr:rowOff>174963</xdr:rowOff>
    </xdr:from>
    <xdr:to>
      <xdr:col>4</xdr:col>
      <xdr:colOff>1034142</xdr:colOff>
      <xdr:row>41</xdr:row>
      <xdr:rowOff>834895</xdr:rowOff>
    </xdr:to>
    <xdr:pic>
      <xdr:nvPicPr>
        <xdr:cNvPr id="169" name="image34.jpeg">
          <a:extLst>
            <a:ext uri="{FF2B5EF4-FFF2-40B4-BE49-F238E27FC236}">
              <a16:creationId xmlns:a16="http://schemas.microsoft.com/office/drawing/2014/main" id="{00000000-0008-0000-0200-0000A9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5158105" y="38761035"/>
          <a:ext cx="744855" cy="659765"/>
        </a:xfrm>
        <a:prstGeom prst="rect">
          <a:avLst/>
        </a:prstGeom>
      </xdr:spPr>
    </xdr:pic>
    <xdr:clientData/>
  </xdr:twoCellAnchor>
  <xdr:twoCellAnchor>
    <xdr:from>
      <xdr:col>4</xdr:col>
      <xdr:colOff>338400</xdr:colOff>
      <xdr:row>50</xdr:row>
      <xdr:rowOff>84401</xdr:rowOff>
    </xdr:from>
    <xdr:to>
      <xdr:col>4</xdr:col>
      <xdr:colOff>932613</xdr:colOff>
      <xdr:row>50</xdr:row>
      <xdr:rowOff>931522</xdr:rowOff>
    </xdr:to>
    <xdr:pic>
      <xdr:nvPicPr>
        <xdr:cNvPr id="170" name="image29.jpeg">
          <a:extLst>
            <a:ext uri="{FF2B5EF4-FFF2-40B4-BE49-F238E27FC236}">
              <a16:creationId xmlns:a16="http://schemas.microsoft.com/office/drawing/2014/main" id="{00000000-0008-0000-0200-0000AA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5207000" y="47069375"/>
          <a:ext cx="594360" cy="847090"/>
        </a:xfrm>
        <a:prstGeom prst="rect">
          <a:avLst/>
        </a:prstGeom>
      </xdr:spPr>
    </xdr:pic>
    <xdr:clientData/>
  </xdr:twoCellAnchor>
  <xdr:twoCellAnchor>
    <xdr:from>
      <xdr:col>4</xdr:col>
      <xdr:colOff>197967</xdr:colOff>
      <xdr:row>52</xdr:row>
      <xdr:rowOff>15629</xdr:rowOff>
    </xdr:from>
    <xdr:to>
      <xdr:col>4</xdr:col>
      <xdr:colOff>992085</xdr:colOff>
      <xdr:row>52</xdr:row>
      <xdr:rowOff>979715</xdr:rowOff>
    </xdr:to>
    <xdr:pic>
      <xdr:nvPicPr>
        <xdr:cNvPr id="171" name="image30.jpeg">
          <a:extLst>
            <a:ext uri="{FF2B5EF4-FFF2-40B4-BE49-F238E27FC236}">
              <a16:creationId xmlns:a16="http://schemas.microsoft.com/office/drawing/2014/main" id="{00000000-0008-0000-0200-0000AB00000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5066665" y="49036605"/>
          <a:ext cx="794385" cy="963930"/>
        </a:xfrm>
        <a:prstGeom prst="rect">
          <a:avLst/>
        </a:prstGeom>
      </xdr:spPr>
    </xdr:pic>
    <xdr:clientData/>
  </xdr:twoCellAnchor>
  <xdr:twoCellAnchor>
    <xdr:from>
      <xdr:col>4</xdr:col>
      <xdr:colOff>318003</xdr:colOff>
      <xdr:row>51</xdr:row>
      <xdr:rowOff>94192</xdr:rowOff>
    </xdr:from>
    <xdr:to>
      <xdr:col>4</xdr:col>
      <xdr:colOff>897259</xdr:colOff>
      <xdr:row>51</xdr:row>
      <xdr:rowOff>941944</xdr:rowOff>
    </xdr:to>
    <xdr:pic>
      <xdr:nvPicPr>
        <xdr:cNvPr id="172" name="image35.jpeg">
          <a:extLst>
            <a:ext uri="{FF2B5EF4-FFF2-40B4-BE49-F238E27FC236}">
              <a16:creationId xmlns:a16="http://schemas.microsoft.com/office/drawing/2014/main" id="{00000000-0008-0000-0200-0000AC00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5186680" y="48097440"/>
          <a:ext cx="579755" cy="847725"/>
        </a:xfrm>
        <a:prstGeom prst="rect">
          <a:avLst/>
        </a:prstGeom>
      </xdr:spPr>
    </xdr:pic>
    <xdr:clientData/>
  </xdr:twoCellAnchor>
  <xdr:twoCellAnchor>
    <xdr:from>
      <xdr:col>4</xdr:col>
      <xdr:colOff>422702</xdr:colOff>
      <xdr:row>53</xdr:row>
      <xdr:rowOff>70585</xdr:rowOff>
    </xdr:from>
    <xdr:to>
      <xdr:col>4</xdr:col>
      <xdr:colOff>911001</xdr:colOff>
      <xdr:row>53</xdr:row>
      <xdr:rowOff>923924</xdr:rowOff>
    </xdr:to>
    <xdr:pic>
      <xdr:nvPicPr>
        <xdr:cNvPr id="173" name="image36.jpeg">
          <a:extLst>
            <a:ext uri="{FF2B5EF4-FFF2-40B4-BE49-F238E27FC236}">
              <a16:creationId xmlns:a16="http://schemas.microsoft.com/office/drawing/2014/main" id="{00000000-0008-0000-0200-0000AD00000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5291455" y="50109755"/>
          <a:ext cx="488315" cy="852805"/>
        </a:xfrm>
        <a:prstGeom prst="rect">
          <a:avLst/>
        </a:prstGeom>
      </xdr:spPr>
    </xdr:pic>
    <xdr:clientData/>
  </xdr:twoCellAnchor>
  <xdr:twoCellAnchor>
    <xdr:from>
      <xdr:col>4</xdr:col>
      <xdr:colOff>226112</xdr:colOff>
      <xdr:row>54</xdr:row>
      <xdr:rowOff>103519</xdr:rowOff>
    </xdr:from>
    <xdr:to>
      <xdr:col>4</xdr:col>
      <xdr:colOff>1061486</xdr:colOff>
      <xdr:row>54</xdr:row>
      <xdr:rowOff>938893</xdr:rowOff>
    </xdr:to>
    <xdr:pic>
      <xdr:nvPicPr>
        <xdr:cNvPr id="174" name="image37.jpeg">
          <a:extLst>
            <a:ext uri="{FF2B5EF4-FFF2-40B4-BE49-F238E27FC236}">
              <a16:creationId xmlns:a16="http://schemas.microsoft.com/office/drawing/2014/main" id="{00000000-0008-0000-0200-0000AE000000}"/>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5095240" y="51160680"/>
          <a:ext cx="835025" cy="835025"/>
        </a:xfrm>
        <a:prstGeom prst="rect">
          <a:avLst/>
        </a:prstGeom>
      </xdr:spPr>
    </xdr:pic>
    <xdr:clientData/>
  </xdr:twoCellAnchor>
  <xdr:twoCellAnchor>
    <xdr:from>
      <xdr:col>4</xdr:col>
      <xdr:colOff>333657</xdr:colOff>
      <xdr:row>55</xdr:row>
      <xdr:rowOff>49284</xdr:rowOff>
    </xdr:from>
    <xdr:to>
      <xdr:col>4</xdr:col>
      <xdr:colOff>911679</xdr:colOff>
      <xdr:row>55</xdr:row>
      <xdr:rowOff>953689</xdr:rowOff>
    </xdr:to>
    <xdr:pic>
      <xdr:nvPicPr>
        <xdr:cNvPr id="175" name="image38.jpeg">
          <a:extLst>
            <a:ext uri="{FF2B5EF4-FFF2-40B4-BE49-F238E27FC236}">
              <a16:creationId xmlns:a16="http://schemas.microsoft.com/office/drawing/2014/main" id="{00000000-0008-0000-0200-0000AF00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5202555" y="52123975"/>
          <a:ext cx="577850" cy="904240"/>
        </a:xfrm>
        <a:prstGeom prst="rect">
          <a:avLst/>
        </a:prstGeom>
      </xdr:spPr>
    </xdr:pic>
    <xdr:clientData/>
  </xdr:twoCellAnchor>
  <xdr:twoCellAnchor>
    <xdr:from>
      <xdr:col>4</xdr:col>
      <xdr:colOff>300542</xdr:colOff>
      <xdr:row>64</xdr:row>
      <xdr:rowOff>78342</xdr:rowOff>
    </xdr:from>
    <xdr:to>
      <xdr:col>4</xdr:col>
      <xdr:colOff>1061358</xdr:colOff>
      <xdr:row>64</xdr:row>
      <xdr:rowOff>890543</xdr:rowOff>
    </xdr:to>
    <xdr:pic>
      <xdr:nvPicPr>
        <xdr:cNvPr id="176" name="image51.jpeg">
          <a:extLst>
            <a:ext uri="{FF2B5EF4-FFF2-40B4-BE49-F238E27FC236}">
              <a16:creationId xmlns:a16="http://schemas.microsoft.com/office/drawing/2014/main" id="{00000000-0008-0000-0200-0000B0000000}"/>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5169535" y="60552330"/>
          <a:ext cx="760730" cy="812165"/>
        </a:xfrm>
        <a:prstGeom prst="rect">
          <a:avLst/>
        </a:prstGeom>
      </xdr:spPr>
    </xdr:pic>
    <xdr:clientData/>
  </xdr:twoCellAnchor>
  <xdr:twoCellAnchor>
    <xdr:from>
      <xdr:col>4</xdr:col>
      <xdr:colOff>36491</xdr:colOff>
      <xdr:row>72</xdr:row>
      <xdr:rowOff>190499</xdr:rowOff>
    </xdr:from>
    <xdr:to>
      <xdr:col>4</xdr:col>
      <xdr:colOff>1224642</xdr:colOff>
      <xdr:row>72</xdr:row>
      <xdr:rowOff>857674</xdr:rowOff>
    </xdr:to>
    <xdr:pic>
      <xdr:nvPicPr>
        <xdr:cNvPr id="181" name="Picture 180">
          <a:extLst>
            <a:ext uri="{FF2B5EF4-FFF2-40B4-BE49-F238E27FC236}">
              <a16:creationId xmlns:a16="http://schemas.microsoft.com/office/drawing/2014/main" id="{00000000-0008-0000-0200-0000B5000000}"/>
            </a:ext>
          </a:extLst>
        </xdr:cNvPr>
        <xdr:cNvPicPr>
          <a:picLocks noChangeAspect="1"/>
        </xdr:cNvPicPr>
      </xdr:nvPicPr>
      <xdr:blipFill>
        <a:blip xmlns:r="http://schemas.openxmlformats.org/officeDocument/2006/relationships" r:embed="rId62"/>
        <a:stretch>
          <a:fillRect/>
        </a:stretch>
      </xdr:blipFill>
      <xdr:spPr>
        <a:xfrm flipH="1">
          <a:off x="4905375" y="67664330"/>
          <a:ext cx="1188085" cy="667385"/>
        </a:xfrm>
        <a:prstGeom prst="rect">
          <a:avLst/>
        </a:prstGeom>
      </xdr:spPr>
    </xdr:pic>
    <xdr:clientData/>
  </xdr:twoCellAnchor>
  <xdr:twoCellAnchor>
    <xdr:from>
      <xdr:col>4</xdr:col>
      <xdr:colOff>42657</xdr:colOff>
      <xdr:row>79</xdr:row>
      <xdr:rowOff>75006</xdr:rowOff>
    </xdr:from>
    <xdr:to>
      <xdr:col>4</xdr:col>
      <xdr:colOff>1239609</xdr:colOff>
      <xdr:row>79</xdr:row>
      <xdr:rowOff>775607</xdr:rowOff>
    </xdr:to>
    <xdr:pic>
      <xdr:nvPicPr>
        <xdr:cNvPr id="160" name="image59.jpeg">
          <a:extLst>
            <a:ext uri="{FF2B5EF4-FFF2-40B4-BE49-F238E27FC236}">
              <a16:creationId xmlns:a16="http://schemas.microsoft.com/office/drawing/2014/main" id="{00000000-0008-0000-0200-0000A000000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4911725" y="74293730"/>
          <a:ext cx="1196975" cy="700405"/>
        </a:xfrm>
        <a:prstGeom prst="rect">
          <a:avLst/>
        </a:prstGeom>
      </xdr:spPr>
    </xdr:pic>
    <xdr:clientData/>
  </xdr:twoCellAnchor>
  <xdr:twoCellAnchor>
    <xdr:from>
      <xdr:col>4</xdr:col>
      <xdr:colOff>184204</xdr:colOff>
      <xdr:row>85</xdr:row>
      <xdr:rowOff>78954</xdr:rowOff>
    </xdr:from>
    <xdr:to>
      <xdr:col>4</xdr:col>
      <xdr:colOff>1028493</xdr:colOff>
      <xdr:row>85</xdr:row>
      <xdr:rowOff>938707</xdr:rowOff>
    </xdr:to>
    <xdr:pic>
      <xdr:nvPicPr>
        <xdr:cNvPr id="161" name="image56.jpeg">
          <a:extLst>
            <a:ext uri="{FF2B5EF4-FFF2-40B4-BE49-F238E27FC236}">
              <a16:creationId xmlns:a16="http://schemas.microsoft.com/office/drawing/2014/main" id="{00000000-0008-0000-0200-0000A100000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5053330" y="80023970"/>
          <a:ext cx="843915" cy="859790"/>
        </a:xfrm>
        <a:prstGeom prst="rect">
          <a:avLst/>
        </a:prstGeom>
      </xdr:spPr>
    </xdr:pic>
    <xdr:clientData/>
  </xdr:twoCellAnchor>
  <xdr:twoCellAnchor>
    <xdr:from>
      <xdr:col>4</xdr:col>
      <xdr:colOff>285236</xdr:colOff>
      <xdr:row>86</xdr:row>
      <xdr:rowOff>31429</xdr:rowOff>
    </xdr:from>
    <xdr:to>
      <xdr:col>4</xdr:col>
      <xdr:colOff>1006433</xdr:colOff>
      <xdr:row>86</xdr:row>
      <xdr:rowOff>870856</xdr:rowOff>
    </xdr:to>
    <xdr:pic>
      <xdr:nvPicPr>
        <xdr:cNvPr id="162" name="image57.jpeg">
          <a:extLst>
            <a:ext uri="{FF2B5EF4-FFF2-40B4-BE49-F238E27FC236}">
              <a16:creationId xmlns:a16="http://schemas.microsoft.com/office/drawing/2014/main" id="{00000000-0008-0000-0200-0000A200000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5154295" y="80994250"/>
          <a:ext cx="720725" cy="839470"/>
        </a:xfrm>
        <a:prstGeom prst="rect">
          <a:avLst/>
        </a:prstGeom>
      </xdr:spPr>
    </xdr:pic>
    <xdr:clientData/>
  </xdr:twoCellAnchor>
  <xdr:twoCellAnchor>
    <xdr:from>
      <xdr:col>4</xdr:col>
      <xdr:colOff>314023</xdr:colOff>
      <xdr:row>91</xdr:row>
      <xdr:rowOff>54622</xdr:rowOff>
    </xdr:from>
    <xdr:to>
      <xdr:col>4</xdr:col>
      <xdr:colOff>911679</xdr:colOff>
      <xdr:row>91</xdr:row>
      <xdr:rowOff>945209</xdr:rowOff>
    </xdr:to>
    <xdr:pic>
      <xdr:nvPicPr>
        <xdr:cNvPr id="163" name="image58.jpeg">
          <a:extLst>
            <a:ext uri="{FF2B5EF4-FFF2-40B4-BE49-F238E27FC236}">
              <a16:creationId xmlns:a16="http://schemas.microsoft.com/office/drawing/2014/main" id="{00000000-0008-0000-0200-0000A3000000}"/>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5182870" y="85726270"/>
          <a:ext cx="597535" cy="890270"/>
        </a:xfrm>
        <a:prstGeom prst="rect">
          <a:avLst/>
        </a:prstGeom>
      </xdr:spPr>
    </xdr:pic>
    <xdr:clientData/>
  </xdr:twoCellAnchor>
  <xdr:twoCellAnchor>
    <xdr:from>
      <xdr:col>4</xdr:col>
      <xdr:colOff>351046</xdr:colOff>
      <xdr:row>92</xdr:row>
      <xdr:rowOff>28297</xdr:rowOff>
    </xdr:from>
    <xdr:to>
      <xdr:col>4</xdr:col>
      <xdr:colOff>929861</xdr:colOff>
      <xdr:row>92</xdr:row>
      <xdr:rowOff>966231</xdr:rowOff>
    </xdr:to>
    <xdr:pic>
      <xdr:nvPicPr>
        <xdr:cNvPr id="177" name="image59.jpeg">
          <a:extLst>
            <a:ext uri="{FF2B5EF4-FFF2-40B4-BE49-F238E27FC236}">
              <a16:creationId xmlns:a16="http://schemas.microsoft.com/office/drawing/2014/main" id="{00000000-0008-0000-0200-0000B100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5219700" y="86717505"/>
          <a:ext cx="579120" cy="937895"/>
        </a:xfrm>
        <a:prstGeom prst="rect">
          <a:avLst/>
        </a:prstGeom>
      </xdr:spPr>
    </xdr:pic>
    <xdr:clientData/>
  </xdr:twoCellAnchor>
  <xdr:twoCellAnchor>
    <xdr:from>
      <xdr:col>4</xdr:col>
      <xdr:colOff>233566</xdr:colOff>
      <xdr:row>84</xdr:row>
      <xdr:rowOff>86159</xdr:rowOff>
    </xdr:from>
    <xdr:to>
      <xdr:col>4</xdr:col>
      <xdr:colOff>1017775</xdr:colOff>
      <xdr:row>84</xdr:row>
      <xdr:rowOff>938892</xdr:rowOff>
    </xdr:to>
    <xdr:pic>
      <xdr:nvPicPr>
        <xdr:cNvPr id="178" name="image56.jpeg">
          <a:extLst>
            <a:ext uri="{FF2B5EF4-FFF2-40B4-BE49-F238E27FC236}">
              <a16:creationId xmlns:a16="http://schemas.microsoft.com/office/drawing/2014/main" id="{00000000-0008-0000-0200-0000B2000000}"/>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5102225" y="79013050"/>
          <a:ext cx="784225" cy="852805"/>
        </a:xfrm>
        <a:prstGeom prst="rect">
          <a:avLst/>
        </a:prstGeom>
      </xdr:spPr>
    </xdr:pic>
    <xdr:clientData/>
  </xdr:twoCellAnchor>
  <xdr:twoCellAnchor>
    <xdr:from>
      <xdr:col>4</xdr:col>
      <xdr:colOff>441516</xdr:colOff>
      <xdr:row>93</xdr:row>
      <xdr:rowOff>75006</xdr:rowOff>
    </xdr:from>
    <xdr:to>
      <xdr:col>4</xdr:col>
      <xdr:colOff>952500</xdr:colOff>
      <xdr:row>93</xdr:row>
      <xdr:rowOff>971715</xdr:rowOff>
    </xdr:to>
    <xdr:pic>
      <xdr:nvPicPr>
        <xdr:cNvPr id="179" name="image59.jpeg">
          <a:extLst>
            <a:ext uri="{FF2B5EF4-FFF2-40B4-BE49-F238E27FC236}">
              <a16:creationId xmlns:a16="http://schemas.microsoft.com/office/drawing/2014/main" id="{00000000-0008-0000-0200-0000B3000000}"/>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5310505" y="87782400"/>
          <a:ext cx="511175" cy="896620"/>
        </a:xfrm>
        <a:prstGeom prst="rect">
          <a:avLst/>
        </a:prstGeom>
      </xdr:spPr>
    </xdr:pic>
    <xdr:clientData/>
  </xdr:twoCellAnchor>
  <xdr:twoCellAnchor>
    <xdr:from>
      <xdr:col>4</xdr:col>
      <xdr:colOff>93397</xdr:colOff>
      <xdr:row>80</xdr:row>
      <xdr:rowOff>154016</xdr:rowOff>
    </xdr:from>
    <xdr:to>
      <xdr:col>4</xdr:col>
      <xdr:colOff>1154742</xdr:colOff>
      <xdr:row>80</xdr:row>
      <xdr:rowOff>825890</xdr:rowOff>
    </xdr:to>
    <xdr:pic>
      <xdr:nvPicPr>
        <xdr:cNvPr id="180" name="image58.jpeg">
          <a:extLst>
            <a:ext uri="{FF2B5EF4-FFF2-40B4-BE49-F238E27FC236}">
              <a16:creationId xmlns:a16="http://schemas.microsoft.com/office/drawing/2014/main" id="{00000000-0008-0000-0200-0000B400000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4962525" y="75390375"/>
          <a:ext cx="1061085" cy="671830"/>
        </a:xfrm>
        <a:prstGeom prst="rect">
          <a:avLst/>
        </a:prstGeom>
      </xdr:spPr>
    </xdr:pic>
    <xdr:clientData/>
  </xdr:twoCellAnchor>
  <xdr:twoCellAnchor>
    <xdr:from>
      <xdr:col>4</xdr:col>
      <xdr:colOff>151514</xdr:colOff>
      <xdr:row>81</xdr:row>
      <xdr:rowOff>118755</xdr:rowOff>
    </xdr:from>
    <xdr:to>
      <xdr:col>4</xdr:col>
      <xdr:colOff>1129393</xdr:colOff>
      <xdr:row>81</xdr:row>
      <xdr:rowOff>875773</xdr:rowOff>
    </xdr:to>
    <xdr:pic>
      <xdr:nvPicPr>
        <xdr:cNvPr id="182" name="image59.jpeg">
          <a:extLst>
            <a:ext uri="{FF2B5EF4-FFF2-40B4-BE49-F238E27FC236}">
              <a16:creationId xmlns:a16="http://schemas.microsoft.com/office/drawing/2014/main" id="{00000000-0008-0000-0200-0000B6000000}"/>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5020310" y="76373355"/>
          <a:ext cx="977900" cy="756920"/>
        </a:xfrm>
        <a:prstGeom prst="rect">
          <a:avLst/>
        </a:prstGeom>
      </xdr:spPr>
    </xdr:pic>
    <xdr:clientData/>
  </xdr:twoCellAnchor>
  <xdr:twoCellAnchor>
    <xdr:from>
      <xdr:col>4</xdr:col>
      <xdr:colOff>187400</xdr:colOff>
      <xdr:row>82</xdr:row>
      <xdr:rowOff>61399</xdr:rowOff>
    </xdr:from>
    <xdr:to>
      <xdr:col>4</xdr:col>
      <xdr:colOff>1074964</xdr:colOff>
      <xdr:row>82</xdr:row>
      <xdr:rowOff>928705</xdr:rowOff>
    </xdr:to>
    <xdr:pic>
      <xdr:nvPicPr>
        <xdr:cNvPr id="183" name="image59.jpeg">
          <a:extLst>
            <a:ext uri="{FF2B5EF4-FFF2-40B4-BE49-F238E27FC236}">
              <a16:creationId xmlns:a16="http://schemas.microsoft.com/office/drawing/2014/main" id="{00000000-0008-0000-0200-0000B7000000}"/>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5056505" y="77333475"/>
          <a:ext cx="887095" cy="867410"/>
        </a:xfrm>
        <a:prstGeom prst="rect">
          <a:avLst/>
        </a:prstGeom>
      </xdr:spPr>
    </xdr:pic>
    <xdr:clientData/>
  </xdr:twoCellAnchor>
  <xdr:twoCellAnchor>
    <xdr:from>
      <xdr:col>4</xdr:col>
      <xdr:colOff>217413</xdr:colOff>
      <xdr:row>88</xdr:row>
      <xdr:rowOff>78954</xdr:rowOff>
    </xdr:from>
    <xdr:to>
      <xdr:col>4</xdr:col>
      <xdr:colOff>995284</xdr:colOff>
      <xdr:row>88</xdr:row>
      <xdr:rowOff>938707</xdr:rowOff>
    </xdr:to>
    <xdr:pic>
      <xdr:nvPicPr>
        <xdr:cNvPr id="184" name="image56.jpeg">
          <a:extLst>
            <a:ext uri="{FF2B5EF4-FFF2-40B4-BE49-F238E27FC236}">
              <a16:creationId xmlns:a16="http://schemas.microsoft.com/office/drawing/2014/main" id="{00000000-0008-0000-0200-0000B8000000}"/>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5086350" y="83077685"/>
          <a:ext cx="777875" cy="859790"/>
        </a:xfrm>
        <a:prstGeom prst="rect">
          <a:avLst/>
        </a:prstGeom>
      </xdr:spPr>
    </xdr:pic>
    <xdr:clientData/>
  </xdr:twoCellAnchor>
  <xdr:twoCellAnchor>
    <xdr:from>
      <xdr:col>4</xdr:col>
      <xdr:colOff>189986</xdr:colOff>
      <xdr:row>89</xdr:row>
      <xdr:rowOff>58952</xdr:rowOff>
    </xdr:from>
    <xdr:to>
      <xdr:col>4</xdr:col>
      <xdr:colOff>1168857</xdr:colOff>
      <xdr:row>89</xdr:row>
      <xdr:rowOff>938893</xdr:rowOff>
    </xdr:to>
    <xdr:pic>
      <xdr:nvPicPr>
        <xdr:cNvPr id="185" name="image57.jpeg">
          <a:extLst>
            <a:ext uri="{FF2B5EF4-FFF2-40B4-BE49-F238E27FC236}">
              <a16:creationId xmlns:a16="http://schemas.microsoft.com/office/drawing/2014/main" id="{00000000-0008-0000-0200-0000B900000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5059045" y="84075270"/>
          <a:ext cx="978535" cy="880110"/>
        </a:xfrm>
        <a:prstGeom prst="rect">
          <a:avLst/>
        </a:prstGeom>
      </xdr:spPr>
    </xdr:pic>
    <xdr:clientData/>
  </xdr:twoCellAnchor>
  <xdr:twoCellAnchor>
    <xdr:from>
      <xdr:col>4</xdr:col>
      <xdr:colOff>233566</xdr:colOff>
      <xdr:row>87</xdr:row>
      <xdr:rowOff>127398</xdr:rowOff>
    </xdr:from>
    <xdr:to>
      <xdr:col>4</xdr:col>
      <xdr:colOff>1017775</xdr:colOff>
      <xdr:row>87</xdr:row>
      <xdr:rowOff>897653</xdr:rowOff>
    </xdr:to>
    <xdr:pic>
      <xdr:nvPicPr>
        <xdr:cNvPr id="186" name="image56.jpeg">
          <a:extLst>
            <a:ext uri="{FF2B5EF4-FFF2-40B4-BE49-F238E27FC236}">
              <a16:creationId xmlns:a16="http://schemas.microsoft.com/office/drawing/2014/main" id="{00000000-0008-0000-0200-0000BA000000}"/>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5102225" y="82108040"/>
          <a:ext cx="784225" cy="770255"/>
        </a:xfrm>
        <a:prstGeom prst="rect">
          <a:avLst/>
        </a:prstGeom>
      </xdr:spPr>
    </xdr:pic>
    <xdr:clientData/>
  </xdr:twoCellAnchor>
  <xdr:twoCellAnchor>
    <xdr:from>
      <xdr:col>4</xdr:col>
      <xdr:colOff>397923</xdr:colOff>
      <xdr:row>95</xdr:row>
      <xdr:rowOff>54622</xdr:rowOff>
    </xdr:from>
    <xdr:to>
      <xdr:col>4</xdr:col>
      <xdr:colOff>827779</xdr:colOff>
      <xdr:row>95</xdr:row>
      <xdr:rowOff>945209</xdr:rowOff>
    </xdr:to>
    <xdr:pic>
      <xdr:nvPicPr>
        <xdr:cNvPr id="187" name="image58.jpeg">
          <a:extLst>
            <a:ext uri="{FF2B5EF4-FFF2-40B4-BE49-F238E27FC236}">
              <a16:creationId xmlns:a16="http://schemas.microsoft.com/office/drawing/2014/main" id="{00000000-0008-0000-0200-0000BB000000}"/>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5266690" y="89416890"/>
          <a:ext cx="429895" cy="890270"/>
        </a:xfrm>
        <a:prstGeom prst="rect">
          <a:avLst/>
        </a:prstGeom>
      </xdr:spPr>
    </xdr:pic>
    <xdr:clientData/>
  </xdr:twoCellAnchor>
  <xdr:twoCellAnchor>
    <xdr:from>
      <xdr:col>4</xdr:col>
      <xdr:colOff>437358</xdr:colOff>
      <xdr:row>96</xdr:row>
      <xdr:rowOff>28297</xdr:rowOff>
    </xdr:from>
    <xdr:to>
      <xdr:col>4</xdr:col>
      <xdr:colOff>843549</xdr:colOff>
      <xdr:row>96</xdr:row>
      <xdr:rowOff>966231</xdr:rowOff>
    </xdr:to>
    <xdr:pic>
      <xdr:nvPicPr>
        <xdr:cNvPr id="188" name="image59.jpeg">
          <a:extLst>
            <a:ext uri="{FF2B5EF4-FFF2-40B4-BE49-F238E27FC236}">
              <a16:creationId xmlns:a16="http://schemas.microsoft.com/office/drawing/2014/main" id="{00000000-0008-0000-0200-0000BC00000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5306060" y="90408125"/>
          <a:ext cx="406400" cy="937895"/>
        </a:xfrm>
        <a:prstGeom prst="rect">
          <a:avLst/>
        </a:prstGeom>
      </xdr:spPr>
    </xdr:pic>
    <xdr:clientData/>
  </xdr:twoCellAnchor>
  <xdr:twoCellAnchor>
    <xdr:from>
      <xdr:col>4</xdr:col>
      <xdr:colOff>441516</xdr:colOff>
      <xdr:row>97</xdr:row>
      <xdr:rowOff>114100</xdr:rowOff>
    </xdr:from>
    <xdr:to>
      <xdr:col>4</xdr:col>
      <xdr:colOff>952500</xdr:colOff>
      <xdr:row>97</xdr:row>
      <xdr:rowOff>932620</xdr:rowOff>
    </xdr:to>
    <xdr:pic>
      <xdr:nvPicPr>
        <xdr:cNvPr id="189" name="image59.jpeg">
          <a:extLst>
            <a:ext uri="{FF2B5EF4-FFF2-40B4-BE49-F238E27FC236}">
              <a16:creationId xmlns:a16="http://schemas.microsoft.com/office/drawing/2014/main" id="{00000000-0008-0000-0200-0000BD000000}"/>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5310505" y="91511755"/>
          <a:ext cx="511175" cy="818515"/>
        </a:xfrm>
        <a:prstGeom prst="rect">
          <a:avLst/>
        </a:prstGeom>
      </xdr:spPr>
    </xdr:pic>
    <xdr:clientData/>
  </xdr:twoCellAnchor>
  <xdr:twoCellAnchor>
    <xdr:from>
      <xdr:col>4</xdr:col>
      <xdr:colOff>248244</xdr:colOff>
      <xdr:row>99</xdr:row>
      <xdr:rowOff>87861</xdr:rowOff>
    </xdr:from>
    <xdr:to>
      <xdr:col>4</xdr:col>
      <xdr:colOff>993322</xdr:colOff>
      <xdr:row>99</xdr:row>
      <xdr:rowOff>997417</xdr:rowOff>
    </xdr:to>
    <xdr:pic>
      <xdr:nvPicPr>
        <xdr:cNvPr id="193" name="image58.jpeg">
          <a:extLst>
            <a:ext uri="{FF2B5EF4-FFF2-40B4-BE49-F238E27FC236}">
              <a16:creationId xmlns:a16="http://schemas.microsoft.com/office/drawing/2014/main" id="{00000000-0008-0000-0200-0000C1000000}"/>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5116830" y="93140530"/>
          <a:ext cx="745490" cy="909320"/>
        </a:xfrm>
        <a:prstGeom prst="rect">
          <a:avLst/>
        </a:prstGeom>
      </xdr:spPr>
    </xdr:pic>
    <xdr:clientData/>
  </xdr:twoCellAnchor>
  <xdr:twoCellAnchor>
    <xdr:from>
      <xdr:col>4</xdr:col>
      <xdr:colOff>206037</xdr:colOff>
      <xdr:row>100</xdr:row>
      <xdr:rowOff>82501</xdr:rowOff>
    </xdr:from>
    <xdr:to>
      <xdr:col>4</xdr:col>
      <xdr:colOff>1129393</xdr:colOff>
      <xdr:row>100</xdr:row>
      <xdr:rowOff>978365</xdr:rowOff>
    </xdr:to>
    <xdr:pic>
      <xdr:nvPicPr>
        <xdr:cNvPr id="194" name="image59.jpeg">
          <a:extLst>
            <a:ext uri="{FF2B5EF4-FFF2-40B4-BE49-F238E27FC236}">
              <a16:creationId xmlns:a16="http://schemas.microsoft.com/office/drawing/2014/main" id="{00000000-0008-0000-0200-0000C200000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5074920" y="94152720"/>
          <a:ext cx="923290" cy="895985"/>
        </a:xfrm>
        <a:prstGeom prst="rect">
          <a:avLst/>
        </a:prstGeom>
      </xdr:spPr>
    </xdr:pic>
    <xdr:clientData/>
  </xdr:twoCellAnchor>
  <xdr:twoCellAnchor>
    <xdr:from>
      <xdr:col>4</xdr:col>
      <xdr:colOff>264624</xdr:colOff>
      <xdr:row>101</xdr:row>
      <xdr:rowOff>60419</xdr:rowOff>
    </xdr:from>
    <xdr:to>
      <xdr:col>4</xdr:col>
      <xdr:colOff>1115786</xdr:colOff>
      <xdr:row>101</xdr:row>
      <xdr:rowOff>922715</xdr:rowOff>
    </xdr:to>
    <xdr:pic>
      <xdr:nvPicPr>
        <xdr:cNvPr id="195" name="image59.jpeg">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5133340" y="95149035"/>
          <a:ext cx="851535" cy="862330"/>
        </a:xfrm>
        <a:prstGeom prst="rect">
          <a:avLst/>
        </a:prstGeom>
      </xdr:spPr>
    </xdr:pic>
    <xdr:clientData/>
  </xdr:twoCellAnchor>
  <xdr:twoCellAnchor>
    <xdr:from>
      <xdr:col>4</xdr:col>
      <xdr:colOff>55157</xdr:colOff>
      <xdr:row>26</xdr:row>
      <xdr:rowOff>149961</xdr:rowOff>
    </xdr:from>
    <xdr:to>
      <xdr:col>4</xdr:col>
      <xdr:colOff>1130392</xdr:colOff>
      <xdr:row>26</xdr:row>
      <xdr:rowOff>870856</xdr:rowOff>
    </xdr:to>
    <xdr:pic>
      <xdr:nvPicPr>
        <xdr:cNvPr id="198" name="image21.jpeg">
          <a:extLst>
            <a:ext uri="{FF2B5EF4-FFF2-40B4-BE49-F238E27FC236}">
              <a16:creationId xmlns:a16="http://schemas.microsoft.com/office/drawing/2014/main" id="{00000000-0008-0000-0200-0000C6000000}"/>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4923790" y="23848695"/>
          <a:ext cx="1075690" cy="720725"/>
        </a:xfrm>
        <a:prstGeom prst="rect">
          <a:avLst/>
        </a:prstGeom>
      </xdr:spPr>
    </xdr:pic>
    <xdr:clientData/>
  </xdr:twoCellAnchor>
  <xdr:twoCellAnchor>
    <xdr:from>
      <xdr:col>4</xdr:col>
      <xdr:colOff>358999</xdr:colOff>
      <xdr:row>27</xdr:row>
      <xdr:rowOff>149961</xdr:rowOff>
    </xdr:from>
    <xdr:to>
      <xdr:col>4</xdr:col>
      <xdr:colOff>826550</xdr:colOff>
      <xdr:row>27</xdr:row>
      <xdr:rowOff>870856</xdr:rowOff>
    </xdr:to>
    <xdr:pic>
      <xdr:nvPicPr>
        <xdr:cNvPr id="199" name="image21.jpeg">
          <a:extLst>
            <a:ext uri="{FF2B5EF4-FFF2-40B4-BE49-F238E27FC236}">
              <a16:creationId xmlns:a16="http://schemas.microsoft.com/office/drawing/2014/main" id="{00000000-0008-0000-0200-0000C7000000}"/>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5227955" y="24866600"/>
          <a:ext cx="467360" cy="720725"/>
        </a:xfrm>
        <a:prstGeom prst="rect">
          <a:avLst/>
        </a:prstGeom>
      </xdr:spPr>
    </xdr:pic>
    <xdr:clientData/>
  </xdr:twoCellAnchor>
  <xdr:twoCellAnchor>
    <xdr:from>
      <xdr:col>4</xdr:col>
      <xdr:colOff>365558</xdr:colOff>
      <xdr:row>28</xdr:row>
      <xdr:rowOff>149961</xdr:rowOff>
    </xdr:from>
    <xdr:to>
      <xdr:col>4</xdr:col>
      <xdr:colOff>819990</xdr:colOff>
      <xdr:row>28</xdr:row>
      <xdr:rowOff>870856</xdr:rowOff>
    </xdr:to>
    <xdr:pic>
      <xdr:nvPicPr>
        <xdr:cNvPr id="200" name="image21.jpeg">
          <a:extLst>
            <a:ext uri="{FF2B5EF4-FFF2-40B4-BE49-F238E27FC236}">
              <a16:creationId xmlns:a16="http://schemas.microsoft.com/office/drawing/2014/main" id="{00000000-0008-0000-0200-0000C8000000}"/>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5234305" y="25884505"/>
          <a:ext cx="454660" cy="720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32"/>
  <sheetViews>
    <sheetView view="pageBreakPreview" zoomScale="85" zoomScaleNormal="100" workbookViewId="0">
      <pane ySplit="4" topLeftCell="A6" activePane="bottomLeft" state="frozen"/>
      <selection pane="bottomLeft" activeCell="U361" sqref="U361"/>
    </sheetView>
  </sheetViews>
  <sheetFormatPr defaultColWidth="9" defaultRowHeight="12.75"/>
  <cols>
    <col min="1" max="1" width="9.6640625" customWidth="1"/>
    <col min="2" max="2" width="30.1640625" customWidth="1"/>
    <col min="3" max="3" width="34.5" customWidth="1"/>
    <col min="4" max="4" width="22.1640625" customWidth="1"/>
    <col min="5" max="5" width="51.5" customWidth="1"/>
    <col min="6" max="6" width="29.83203125" customWidth="1"/>
    <col min="7" max="7" width="37.1640625" customWidth="1"/>
    <col min="8" max="8" width="58.1640625" customWidth="1"/>
    <col min="9" max="9" width="35.1640625" customWidth="1"/>
    <col min="10" max="10" width="14.33203125" customWidth="1"/>
    <col min="11" max="11" width="14.1640625" customWidth="1"/>
    <col min="12" max="12" width="17.5" customWidth="1"/>
    <col min="13" max="13" width="22.6640625" style="66" customWidth="1"/>
    <col min="14" max="14" width="24.1640625" style="67" customWidth="1"/>
    <col min="15" max="15" width="25.83203125" style="67" customWidth="1"/>
    <col min="16" max="16" width="9.33203125" style="1"/>
  </cols>
  <sheetData>
    <row r="1" spans="1:44" ht="39.950000000000003" customHeight="1">
      <c r="A1" s="140" t="s">
        <v>0</v>
      </c>
      <c r="B1" s="140"/>
      <c r="C1" s="140"/>
      <c r="D1" s="140"/>
      <c r="E1" s="140"/>
      <c r="F1" s="140"/>
      <c r="G1" s="140"/>
      <c r="H1" s="140"/>
      <c r="I1" s="140"/>
      <c r="J1" s="140"/>
      <c r="K1" s="140"/>
      <c r="L1" s="140"/>
      <c r="M1" s="2"/>
      <c r="N1" s="1"/>
      <c r="O1" s="1"/>
    </row>
    <row r="2" spans="1:44" ht="39.950000000000003" customHeight="1">
      <c r="A2" s="141" t="s">
        <v>1</v>
      </c>
      <c r="B2" s="141"/>
      <c r="C2" s="141"/>
      <c r="D2" s="141"/>
      <c r="E2" s="141"/>
      <c r="F2" s="141"/>
      <c r="G2" s="141"/>
      <c r="H2" s="141"/>
      <c r="I2" s="141"/>
      <c r="J2" s="141"/>
      <c r="K2" s="141"/>
      <c r="L2" s="141"/>
      <c r="M2" s="68"/>
      <c r="N2" s="1"/>
      <c r="O2" s="1"/>
    </row>
    <row r="3" spans="1:44" ht="50.1" customHeight="1">
      <c r="A3" s="134" t="s">
        <v>2</v>
      </c>
      <c r="B3" s="109" t="s">
        <v>3</v>
      </c>
      <c r="C3" s="109" t="s">
        <v>4</v>
      </c>
      <c r="D3" s="119" t="s">
        <v>5</v>
      </c>
      <c r="E3" s="119" t="s">
        <v>6</v>
      </c>
      <c r="F3" s="109" t="s">
        <v>7</v>
      </c>
      <c r="G3" s="109"/>
      <c r="H3" s="109" t="s">
        <v>8</v>
      </c>
      <c r="I3" s="119" t="s">
        <v>9</v>
      </c>
      <c r="J3" s="109" t="s">
        <v>10</v>
      </c>
      <c r="K3" s="109"/>
      <c r="L3" s="142"/>
      <c r="M3" s="109" t="s">
        <v>11</v>
      </c>
      <c r="N3" s="109" t="s">
        <v>12</v>
      </c>
      <c r="O3" s="109" t="s">
        <v>13</v>
      </c>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3.200000000000003" customHeight="1">
      <c r="A4" s="135"/>
      <c r="B4" s="109"/>
      <c r="C4" s="109"/>
      <c r="D4" s="120"/>
      <c r="E4" s="120"/>
      <c r="F4" s="3" t="s">
        <v>14</v>
      </c>
      <c r="G4" s="3" t="s">
        <v>15</v>
      </c>
      <c r="H4" s="109"/>
      <c r="I4" s="120"/>
      <c r="J4" s="34" t="s">
        <v>16</v>
      </c>
      <c r="K4" s="34" t="s">
        <v>17</v>
      </c>
      <c r="L4" s="69" t="s">
        <v>18</v>
      </c>
      <c r="M4" s="109"/>
      <c r="N4" s="109"/>
      <c r="O4" s="109"/>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44" ht="80.099999999999994" customHeight="1">
      <c r="A5" s="100" t="s">
        <v>19</v>
      </c>
      <c r="B5" s="7" t="s">
        <v>20</v>
      </c>
      <c r="C5" s="7" t="s">
        <v>1897</v>
      </c>
      <c r="D5" s="70"/>
      <c r="E5" s="18" t="s">
        <v>21</v>
      </c>
      <c r="F5" s="21" t="s">
        <v>22</v>
      </c>
      <c r="G5" s="71" t="s">
        <v>23</v>
      </c>
      <c r="H5" s="72" t="s">
        <v>24</v>
      </c>
      <c r="I5" s="73" t="s">
        <v>25</v>
      </c>
      <c r="J5" s="74">
        <f t="shared" ref="J5:J68" si="0">K5*(1-0.22)</f>
        <v>12168</v>
      </c>
      <c r="K5" s="75">
        <v>15600</v>
      </c>
      <c r="L5" s="76">
        <v>0.22</v>
      </c>
      <c r="M5" s="13" t="s">
        <v>26</v>
      </c>
      <c r="N5" s="77" t="s">
        <v>27</v>
      </c>
      <c r="O5" s="77" t="s">
        <v>28</v>
      </c>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spans="1:44" ht="80.099999999999994" customHeight="1">
      <c r="A6" s="100" t="s">
        <v>29</v>
      </c>
      <c r="B6" s="7" t="s">
        <v>20</v>
      </c>
      <c r="C6" s="7" t="s">
        <v>1898</v>
      </c>
      <c r="D6" s="70"/>
      <c r="E6" s="18" t="s">
        <v>21</v>
      </c>
      <c r="F6" s="21" t="s">
        <v>22</v>
      </c>
      <c r="G6" s="71" t="s">
        <v>23</v>
      </c>
      <c r="H6" s="73" t="s">
        <v>30</v>
      </c>
      <c r="I6" s="73" t="s">
        <v>25</v>
      </c>
      <c r="J6" s="74">
        <f t="shared" si="0"/>
        <v>14430</v>
      </c>
      <c r="K6" s="75">
        <v>18500</v>
      </c>
      <c r="L6" s="76">
        <v>0.22</v>
      </c>
      <c r="M6" s="13" t="s">
        <v>26</v>
      </c>
      <c r="N6" s="78" t="s">
        <v>27</v>
      </c>
      <c r="O6" s="77" t="s">
        <v>28</v>
      </c>
      <c r="Q6" s="1"/>
      <c r="R6" s="1"/>
      <c r="S6" s="1"/>
      <c r="T6" s="1"/>
      <c r="U6" s="1"/>
      <c r="V6" s="1"/>
      <c r="W6" s="1"/>
      <c r="X6" s="1"/>
      <c r="Y6" s="1"/>
      <c r="Z6" s="1"/>
      <c r="AA6" s="1"/>
      <c r="AB6" s="1"/>
      <c r="AC6" s="1"/>
      <c r="AD6" s="1"/>
      <c r="AE6" s="1"/>
      <c r="AF6" s="1"/>
      <c r="AG6" s="1"/>
      <c r="AH6" s="1"/>
      <c r="AI6" s="1"/>
      <c r="AJ6" s="1"/>
      <c r="AK6" s="1"/>
      <c r="AL6" s="1"/>
      <c r="AM6" s="1"/>
      <c r="AN6" s="1"/>
      <c r="AO6" s="1"/>
      <c r="AP6" s="1"/>
      <c r="AQ6" s="1"/>
      <c r="AR6" s="1"/>
    </row>
    <row r="7" spans="1:44" ht="80.099999999999994" customHeight="1">
      <c r="A7" s="100" t="s">
        <v>31</v>
      </c>
      <c r="B7" s="7" t="s">
        <v>32</v>
      </c>
      <c r="C7" s="7" t="s">
        <v>1899</v>
      </c>
      <c r="D7" s="70"/>
      <c r="E7" s="18" t="s">
        <v>21</v>
      </c>
      <c r="F7" s="21" t="s">
        <v>22</v>
      </c>
      <c r="G7" s="71" t="s">
        <v>23</v>
      </c>
      <c r="H7" s="73" t="s">
        <v>33</v>
      </c>
      <c r="I7" s="73" t="s">
        <v>25</v>
      </c>
      <c r="J7" s="74">
        <f t="shared" si="0"/>
        <v>3744</v>
      </c>
      <c r="K7" s="75">
        <v>4800</v>
      </c>
      <c r="L7" s="76">
        <v>0.22</v>
      </c>
      <c r="M7" s="13" t="s">
        <v>26</v>
      </c>
      <c r="N7" s="78" t="s">
        <v>27</v>
      </c>
      <c r="O7" s="77" t="s">
        <v>28</v>
      </c>
      <c r="Q7" s="1"/>
      <c r="R7" s="1"/>
      <c r="S7" s="1"/>
      <c r="T7" s="1"/>
      <c r="U7" s="1"/>
      <c r="V7" s="1"/>
      <c r="W7" s="1"/>
      <c r="X7" s="1"/>
      <c r="Y7" s="1"/>
      <c r="Z7" s="1"/>
      <c r="AA7" s="1"/>
      <c r="AB7" s="1"/>
      <c r="AC7" s="1"/>
      <c r="AD7" s="1"/>
      <c r="AE7" s="1"/>
      <c r="AF7" s="1"/>
      <c r="AG7" s="1"/>
      <c r="AH7" s="1"/>
      <c r="AI7" s="1"/>
      <c r="AJ7" s="1"/>
      <c r="AK7" s="1"/>
      <c r="AL7" s="1"/>
      <c r="AM7" s="1"/>
      <c r="AN7" s="1"/>
      <c r="AO7" s="1"/>
      <c r="AP7" s="1"/>
      <c r="AQ7" s="1"/>
      <c r="AR7" s="1"/>
    </row>
    <row r="8" spans="1:44" ht="80.099999999999994" customHeight="1">
      <c r="A8" s="100" t="s">
        <v>34</v>
      </c>
      <c r="B8" s="7" t="s">
        <v>35</v>
      </c>
      <c r="C8" s="7" t="s">
        <v>1900</v>
      </c>
      <c r="D8" s="70"/>
      <c r="E8" s="18" t="s">
        <v>21</v>
      </c>
      <c r="F8" s="21" t="s">
        <v>22</v>
      </c>
      <c r="G8" s="71" t="s">
        <v>23</v>
      </c>
      <c r="H8" s="73" t="s">
        <v>36</v>
      </c>
      <c r="I8" s="73" t="s">
        <v>25</v>
      </c>
      <c r="J8" s="74">
        <f t="shared" si="0"/>
        <v>10140</v>
      </c>
      <c r="K8" s="75">
        <v>13000</v>
      </c>
      <c r="L8" s="76">
        <v>0.22</v>
      </c>
      <c r="M8" s="13" t="s">
        <v>26</v>
      </c>
      <c r="N8" s="78" t="s">
        <v>37</v>
      </c>
      <c r="O8" s="77" t="s">
        <v>28</v>
      </c>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spans="1:44" ht="80.099999999999994" customHeight="1">
      <c r="A9" s="100" t="s">
        <v>38</v>
      </c>
      <c r="B9" s="7" t="s">
        <v>35</v>
      </c>
      <c r="C9" s="7" t="s">
        <v>1901</v>
      </c>
      <c r="D9" s="70"/>
      <c r="E9" s="18" t="s">
        <v>21</v>
      </c>
      <c r="F9" s="21" t="s">
        <v>22</v>
      </c>
      <c r="G9" s="71" t="s">
        <v>23</v>
      </c>
      <c r="H9" s="73" t="s">
        <v>39</v>
      </c>
      <c r="I9" s="73" t="s">
        <v>25</v>
      </c>
      <c r="J9" s="74">
        <f t="shared" si="0"/>
        <v>13884</v>
      </c>
      <c r="K9" s="75">
        <v>17800</v>
      </c>
      <c r="L9" s="76">
        <v>0.22</v>
      </c>
      <c r="M9" s="13" t="s">
        <v>26</v>
      </c>
      <c r="N9" s="78" t="s">
        <v>40</v>
      </c>
      <c r="O9" s="77" t="s">
        <v>28</v>
      </c>
      <c r="Q9" s="1"/>
      <c r="R9" s="1"/>
      <c r="S9" s="1"/>
      <c r="T9" s="1"/>
      <c r="U9" s="1"/>
      <c r="V9" s="1"/>
      <c r="W9" s="1"/>
      <c r="X9" s="1"/>
      <c r="Y9" s="1"/>
      <c r="Z9" s="1"/>
      <c r="AA9" s="1"/>
      <c r="AB9" s="1"/>
      <c r="AC9" s="1"/>
      <c r="AD9" s="1"/>
      <c r="AE9" s="1"/>
      <c r="AF9" s="1"/>
      <c r="AG9" s="1"/>
      <c r="AH9" s="1"/>
      <c r="AI9" s="1"/>
      <c r="AJ9" s="1"/>
      <c r="AK9" s="1"/>
      <c r="AL9" s="1"/>
      <c r="AM9" s="1"/>
      <c r="AN9" s="1"/>
      <c r="AO9" s="1"/>
      <c r="AP9" s="1"/>
      <c r="AQ9" s="1"/>
      <c r="AR9" s="1"/>
    </row>
    <row r="10" spans="1:44" ht="80.099999999999994" customHeight="1">
      <c r="A10" s="100" t="s">
        <v>41</v>
      </c>
      <c r="B10" s="7" t="s">
        <v>42</v>
      </c>
      <c r="C10" s="7" t="s">
        <v>1902</v>
      </c>
      <c r="D10" s="70"/>
      <c r="E10" s="18" t="s">
        <v>21</v>
      </c>
      <c r="F10" s="21" t="s">
        <v>22</v>
      </c>
      <c r="G10" s="71" t="s">
        <v>23</v>
      </c>
      <c r="H10" s="73" t="s">
        <v>33</v>
      </c>
      <c r="I10" s="73" t="s">
        <v>25</v>
      </c>
      <c r="J10" s="74">
        <f t="shared" si="0"/>
        <v>2262</v>
      </c>
      <c r="K10" s="75">
        <v>2900</v>
      </c>
      <c r="L10" s="76">
        <v>0.22</v>
      </c>
      <c r="M10" s="13" t="s">
        <v>26</v>
      </c>
      <c r="N10" s="78" t="s">
        <v>43</v>
      </c>
      <c r="O10" s="77" t="s">
        <v>28</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row>
    <row r="11" spans="1:44" ht="80.099999999999994" customHeight="1">
      <c r="A11" s="100" t="s">
        <v>44</v>
      </c>
      <c r="B11" s="7" t="s">
        <v>45</v>
      </c>
      <c r="C11" s="7" t="s">
        <v>1903</v>
      </c>
      <c r="D11" s="70"/>
      <c r="E11" s="18" t="s">
        <v>21</v>
      </c>
      <c r="F11" s="21" t="s">
        <v>22</v>
      </c>
      <c r="G11" s="71" t="s">
        <v>23</v>
      </c>
      <c r="H11" s="73" t="s">
        <v>46</v>
      </c>
      <c r="I11" s="73" t="s">
        <v>25</v>
      </c>
      <c r="J11" s="74">
        <f t="shared" si="0"/>
        <v>11684.4</v>
      </c>
      <c r="K11" s="75">
        <v>14980</v>
      </c>
      <c r="L11" s="76">
        <v>0.22</v>
      </c>
      <c r="M11" s="13" t="s">
        <v>26</v>
      </c>
      <c r="N11" s="78" t="s">
        <v>47</v>
      </c>
      <c r="O11" s="77" t="s">
        <v>28</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row>
    <row r="12" spans="1:44" ht="80.099999999999994" customHeight="1">
      <c r="A12" s="100" t="s">
        <v>48</v>
      </c>
      <c r="B12" s="7" t="s">
        <v>45</v>
      </c>
      <c r="C12" s="7" t="s">
        <v>1904</v>
      </c>
      <c r="D12" s="70"/>
      <c r="E12" s="18" t="s">
        <v>21</v>
      </c>
      <c r="F12" s="21" t="s">
        <v>22</v>
      </c>
      <c r="G12" s="71" t="s">
        <v>23</v>
      </c>
      <c r="H12" s="73" t="s">
        <v>49</v>
      </c>
      <c r="I12" s="73" t="s">
        <v>25</v>
      </c>
      <c r="J12" s="74">
        <f t="shared" si="0"/>
        <v>14430</v>
      </c>
      <c r="K12" s="75">
        <v>18500</v>
      </c>
      <c r="L12" s="76">
        <v>0.22</v>
      </c>
      <c r="M12" s="13" t="s">
        <v>26</v>
      </c>
      <c r="N12" s="78" t="s">
        <v>50</v>
      </c>
      <c r="O12" s="77" t="s">
        <v>28</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row>
    <row r="13" spans="1:44" ht="80.099999999999994" customHeight="1">
      <c r="A13" s="100" t="s">
        <v>51</v>
      </c>
      <c r="B13" s="7" t="s">
        <v>52</v>
      </c>
      <c r="C13" s="7" t="s">
        <v>1905</v>
      </c>
      <c r="D13" s="70"/>
      <c r="E13" s="18" t="s">
        <v>21</v>
      </c>
      <c r="F13" s="21" t="s">
        <v>22</v>
      </c>
      <c r="G13" s="71" t="s">
        <v>23</v>
      </c>
      <c r="H13" s="73" t="s">
        <v>33</v>
      </c>
      <c r="I13" s="73" t="s">
        <v>25</v>
      </c>
      <c r="J13" s="74">
        <f t="shared" si="0"/>
        <v>3432</v>
      </c>
      <c r="K13" s="75">
        <v>4400</v>
      </c>
      <c r="L13" s="76">
        <v>0.22</v>
      </c>
      <c r="M13" s="13" t="s">
        <v>26</v>
      </c>
      <c r="N13" s="78" t="s">
        <v>53</v>
      </c>
      <c r="O13" s="77" t="s">
        <v>28</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spans="1:44" ht="80.099999999999994" customHeight="1">
      <c r="A14" s="100" t="s">
        <v>54</v>
      </c>
      <c r="B14" s="7" t="s">
        <v>55</v>
      </c>
      <c r="C14" s="7" t="s">
        <v>1906</v>
      </c>
      <c r="D14" s="70"/>
      <c r="E14" s="18" t="s">
        <v>21</v>
      </c>
      <c r="F14" s="21" t="s">
        <v>22</v>
      </c>
      <c r="G14" s="71" t="s">
        <v>23</v>
      </c>
      <c r="H14" s="73" t="s">
        <v>36</v>
      </c>
      <c r="I14" s="73" t="s">
        <v>25</v>
      </c>
      <c r="J14" s="74">
        <f t="shared" si="0"/>
        <v>12870</v>
      </c>
      <c r="K14" s="75">
        <v>16500</v>
      </c>
      <c r="L14" s="76">
        <v>0.22</v>
      </c>
      <c r="M14" s="13" t="s">
        <v>26</v>
      </c>
      <c r="N14" s="78" t="s">
        <v>56</v>
      </c>
      <c r="O14" s="77" t="s">
        <v>28</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spans="1:44" ht="80.099999999999994" customHeight="1">
      <c r="A15" s="100" t="s">
        <v>57</v>
      </c>
      <c r="B15" s="7" t="s">
        <v>55</v>
      </c>
      <c r="C15" s="7" t="s">
        <v>1907</v>
      </c>
      <c r="D15" s="70"/>
      <c r="E15" s="18" t="s">
        <v>21</v>
      </c>
      <c r="F15" s="21" t="s">
        <v>22</v>
      </c>
      <c r="G15" s="71" t="s">
        <v>23</v>
      </c>
      <c r="H15" s="73" t="s">
        <v>58</v>
      </c>
      <c r="I15" s="73" t="s">
        <v>25</v>
      </c>
      <c r="J15" s="74">
        <f t="shared" si="0"/>
        <v>14898</v>
      </c>
      <c r="K15" s="75">
        <v>19100</v>
      </c>
      <c r="L15" s="76">
        <v>0.22</v>
      </c>
      <c r="M15" s="13" t="s">
        <v>26</v>
      </c>
      <c r="N15" s="78" t="s">
        <v>59</v>
      </c>
      <c r="O15" s="77" t="s">
        <v>28</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row>
    <row r="16" spans="1:44" ht="80.099999999999994" customHeight="1">
      <c r="A16" s="100" t="s">
        <v>60</v>
      </c>
      <c r="B16" s="7" t="s">
        <v>61</v>
      </c>
      <c r="C16" s="7" t="s">
        <v>1908</v>
      </c>
      <c r="D16" s="70"/>
      <c r="E16" s="18" t="s">
        <v>21</v>
      </c>
      <c r="F16" s="21" t="s">
        <v>22</v>
      </c>
      <c r="G16" s="71" t="s">
        <v>23</v>
      </c>
      <c r="H16" s="73" t="s">
        <v>33</v>
      </c>
      <c r="I16" s="73" t="s">
        <v>25</v>
      </c>
      <c r="J16" s="74">
        <f t="shared" si="0"/>
        <v>3276</v>
      </c>
      <c r="K16" s="75">
        <v>4200</v>
      </c>
      <c r="L16" s="76">
        <v>0.22</v>
      </c>
      <c r="M16" s="13" t="s">
        <v>26</v>
      </c>
      <c r="N16" s="78" t="s">
        <v>62</v>
      </c>
      <c r="O16" s="77" t="s">
        <v>28</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row>
    <row r="17" spans="1:44" ht="80.099999999999994" customHeight="1">
      <c r="A17" s="100" t="s">
        <v>63</v>
      </c>
      <c r="B17" s="7" t="s">
        <v>64</v>
      </c>
      <c r="C17" s="7" t="s">
        <v>1909</v>
      </c>
      <c r="D17" s="70"/>
      <c r="E17" s="18" t="s">
        <v>21</v>
      </c>
      <c r="F17" s="21" t="s">
        <v>22</v>
      </c>
      <c r="G17" s="71" t="s">
        <v>23</v>
      </c>
      <c r="H17" s="73" t="s">
        <v>65</v>
      </c>
      <c r="I17" s="73" t="s">
        <v>25</v>
      </c>
      <c r="J17" s="74">
        <f t="shared" si="0"/>
        <v>12714</v>
      </c>
      <c r="K17" s="75">
        <v>16300</v>
      </c>
      <c r="L17" s="76">
        <v>0.22</v>
      </c>
      <c r="M17" s="13" t="s">
        <v>26</v>
      </c>
      <c r="N17" s="78" t="s">
        <v>66</v>
      </c>
      <c r="O17" s="77" t="s">
        <v>28</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row>
    <row r="18" spans="1:44" ht="80.099999999999994" customHeight="1">
      <c r="A18" s="100" t="s">
        <v>67</v>
      </c>
      <c r="B18" s="7" t="s">
        <v>64</v>
      </c>
      <c r="C18" s="7" t="s">
        <v>1910</v>
      </c>
      <c r="D18" s="70"/>
      <c r="E18" s="18" t="s">
        <v>21</v>
      </c>
      <c r="F18" s="21" t="s">
        <v>22</v>
      </c>
      <c r="G18" s="71" t="s">
        <v>23</v>
      </c>
      <c r="H18" s="73" t="s">
        <v>68</v>
      </c>
      <c r="I18" s="73" t="s">
        <v>25</v>
      </c>
      <c r="J18" s="74">
        <f t="shared" si="0"/>
        <v>14430</v>
      </c>
      <c r="K18" s="75">
        <v>18500</v>
      </c>
      <c r="L18" s="76">
        <v>0.22</v>
      </c>
      <c r="M18" s="13" t="s">
        <v>26</v>
      </c>
      <c r="N18" s="78" t="s">
        <v>69</v>
      </c>
      <c r="O18" s="77" t="s">
        <v>28</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row>
    <row r="19" spans="1:44" ht="80.099999999999994" customHeight="1">
      <c r="A19" s="100" t="s">
        <v>70</v>
      </c>
      <c r="B19" s="7" t="s">
        <v>71</v>
      </c>
      <c r="C19" s="7" t="s">
        <v>1911</v>
      </c>
      <c r="D19" s="70"/>
      <c r="E19" s="18" t="s">
        <v>21</v>
      </c>
      <c r="F19" s="21" t="s">
        <v>22</v>
      </c>
      <c r="G19" s="71" t="s">
        <v>23</v>
      </c>
      <c r="H19" s="73" t="s">
        <v>33</v>
      </c>
      <c r="I19" s="73" t="s">
        <v>25</v>
      </c>
      <c r="J19" s="74">
        <f t="shared" si="0"/>
        <v>2340</v>
      </c>
      <c r="K19" s="75">
        <v>3000</v>
      </c>
      <c r="L19" s="76">
        <v>0.22</v>
      </c>
      <c r="M19" s="13" t="s">
        <v>26</v>
      </c>
      <c r="N19" s="78" t="s">
        <v>72</v>
      </c>
      <c r="O19" s="77" t="s">
        <v>28</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row>
    <row r="20" spans="1:44" ht="80.099999999999994" customHeight="1">
      <c r="A20" s="100" t="s">
        <v>73</v>
      </c>
      <c r="B20" s="7" t="s">
        <v>74</v>
      </c>
      <c r="C20" s="7" t="s">
        <v>1912</v>
      </c>
      <c r="D20" s="70"/>
      <c r="E20" s="18" t="s">
        <v>21</v>
      </c>
      <c r="F20" s="21" t="s">
        <v>22</v>
      </c>
      <c r="G20" s="71" t="s">
        <v>23</v>
      </c>
      <c r="H20" s="73" t="s">
        <v>75</v>
      </c>
      <c r="I20" s="73" t="s">
        <v>25</v>
      </c>
      <c r="J20" s="74">
        <f t="shared" si="0"/>
        <v>12870</v>
      </c>
      <c r="K20" s="75">
        <v>16500</v>
      </c>
      <c r="L20" s="76">
        <v>0.22</v>
      </c>
      <c r="M20" s="13" t="s">
        <v>26</v>
      </c>
      <c r="N20" s="78" t="s">
        <v>76</v>
      </c>
      <c r="O20" s="77" t="s">
        <v>28</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row>
    <row r="21" spans="1:44" ht="80.099999999999994" customHeight="1">
      <c r="A21" s="100" t="s">
        <v>77</v>
      </c>
      <c r="B21" s="7" t="s">
        <v>74</v>
      </c>
      <c r="C21" s="7" t="s">
        <v>1913</v>
      </c>
      <c r="D21" s="70"/>
      <c r="E21" s="18" t="s">
        <v>21</v>
      </c>
      <c r="F21" s="21" t="s">
        <v>22</v>
      </c>
      <c r="G21" s="71" t="s">
        <v>23</v>
      </c>
      <c r="H21" s="73" t="s">
        <v>78</v>
      </c>
      <c r="I21" s="73" t="s">
        <v>25</v>
      </c>
      <c r="J21" s="74">
        <f t="shared" si="0"/>
        <v>14742</v>
      </c>
      <c r="K21" s="75">
        <v>18900</v>
      </c>
      <c r="L21" s="76">
        <v>0.22</v>
      </c>
      <c r="M21" s="13" t="s">
        <v>26</v>
      </c>
      <c r="N21" s="78" t="s">
        <v>79</v>
      </c>
      <c r="O21" s="77" t="s">
        <v>28</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row>
    <row r="22" spans="1:44" ht="80.099999999999994" customHeight="1">
      <c r="A22" s="100" t="s">
        <v>80</v>
      </c>
      <c r="B22" s="7" t="s">
        <v>81</v>
      </c>
      <c r="C22" s="7" t="s">
        <v>1914</v>
      </c>
      <c r="D22" s="70"/>
      <c r="E22" s="18" t="s">
        <v>21</v>
      </c>
      <c r="F22" s="21" t="s">
        <v>22</v>
      </c>
      <c r="G22" s="71" t="s">
        <v>23</v>
      </c>
      <c r="H22" s="73" t="s">
        <v>82</v>
      </c>
      <c r="I22" s="73" t="s">
        <v>25</v>
      </c>
      <c r="J22" s="74">
        <f t="shared" si="0"/>
        <v>11310</v>
      </c>
      <c r="K22" s="75">
        <v>14500</v>
      </c>
      <c r="L22" s="76">
        <v>0.22</v>
      </c>
      <c r="M22" s="13" t="s">
        <v>26</v>
      </c>
      <c r="N22" s="78" t="s">
        <v>83</v>
      </c>
      <c r="O22" s="77" t="s">
        <v>28</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row>
    <row r="23" spans="1:44" ht="80.099999999999994" customHeight="1">
      <c r="A23" s="100" t="s">
        <v>84</v>
      </c>
      <c r="B23" s="7" t="s">
        <v>81</v>
      </c>
      <c r="C23" s="7" t="s">
        <v>1915</v>
      </c>
      <c r="D23" s="70"/>
      <c r="E23" s="18" t="s">
        <v>21</v>
      </c>
      <c r="F23" s="21" t="s">
        <v>22</v>
      </c>
      <c r="G23" s="71" t="s">
        <v>23</v>
      </c>
      <c r="H23" s="73" t="s">
        <v>85</v>
      </c>
      <c r="I23" s="73" t="s">
        <v>25</v>
      </c>
      <c r="J23" s="74">
        <f t="shared" si="0"/>
        <v>12519</v>
      </c>
      <c r="K23" s="75">
        <v>16050</v>
      </c>
      <c r="L23" s="76">
        <v>0.22</v>
      </c>
      <c r="M23" s="13" t="s">
        <v>26</v>
      </c>
      <c r="N23" s="78" t="s">
        <v>86</v>
      </c>
      <c r="O23" s="77" t="s">
        <v>28</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row>
    <row r="24" spans="1:44" ht="80.099999999999994" customHeight="1">
      <c r="A24" s="100" t="s">
        <v>87</v>
      </c>
      <c r="B24" s="7" t="s">
        <v>88</v>
      </c>
      <c r="C24" s="7" t="s">
        <v>1916</v>
      </c>
      <c r="D24" s="70"/>
      <c r="E24" s="18" t="s">
        <v>21</v>
      </c>
      <c r="F24" s="21" t="s">
        <v>22</v>
      </c>
      <c r="G24" s="71" t="s">
        <v>23</v>
      </c>
      <c r="H24" s="73" t="s">
        <v>89</v>
      </c>
      <c r="I24" s="73" t="s">
        <v>25</v>
      </c>
      <c r="J24" s="74">
        <f t="shared" si="0"/>
        <v>3042</v>
      </c>
      <c r="K24" s="75">
        <v>3900</v>
      </c>
      <c r="L24" s="76">
        <v>0.22</v>
      </c>
      <c r="M24" s="13" t="s">
        <v>26</v>
      </c>
      <c r="N24" s="78" t="s">
        <v>90</v>
      </c>
      <c r="O24" s="77" t="s">
        <v>28</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spans="1:44" ht="80.099999999999994" customHeight="1">
      <c r="A25" s="100" t="s">
        <v>91</v>
      </c>
      <c r="B25" s="7" t="s">
        <v>92</v>
      </c>
      <c r="C25" s="7" t="s">
        <v>1917</v>
      </c>
      <c r="D25" s="70"/>
      <c r="E25" s="18" t="s">
        <v>93</v>
      </c>
      <c r="F25" s="21" t="s">
        <v>22</v>
      </c>
      <c r="G25" s="71" t="s">
        <v>23</v>
      </c>
      <c r="H25" s="73" t="s">
        <v>36</v>
      </c>
      <c r="I25" s="73" t="s">
        <v>25</v>
      </c>
      <c r="J25" s="74">
        <f t="shared" si="0"/>
        <v>15054</v>
      </c>
      <c r="K25" s="75">
        <v>19300</v>
      </c>
      <c r="L25" s="76">
        <v>0.22</v>
      </c>
      <c r="M25" s="13" t="s">
        <v>26</v>
      </c>
      <c r="N25" s="78" t="s">
        <v>94</v>
      </c>
      <c r="O25" s="77" t="s">
        <v>28</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spans="1:44" ht="80.099999999999994" customHeight="1">
      <c r="A26" s="100" t="s">
        <v>95</v>
      </c>
      <c r="B26" s="7" t="s">
        <v>96</v>
      </c>
      <c r="C26" s="7" t="s">
        <v>1918</v>
      </c>
      <c r="D26" s="70"/>
      <c r="E26" s="18" t="s">
        <v>21</v>
      </c>
      <c r="F26" s="21" t="s">
        <v>22</v>
      </c>
      <c r="G26" s="71" t="s">
        <v>23</v>
      </c>
      <c r="H26" s="73" t="s">
        <v>89</v>
      </c>
      <c r="I26" s="73" t="s">
        <v>25</v>
      </c>
      <c r="J26" s="74">
        <f t="shared" si="0"/>
        <v>3112.2</v>
      </c>
      <c r="K26" s="75">
        <v>3990</v>
      </c>
      <c r="L26" s="76">
        <v>0.22</v>
      </c>
      <c r="M26" s="13" t="s">
        <v>26</v>
      </c>
      <c r="N26" s="78" t="s">
        <v>97</v>
      </c>
      <c r="O26" s="77" t="s">
        <v>28</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spans="1:44" ht="80.099999999999994" customHeight="1">
      <c r="A27" s="100" t="s">
        <v>98</v>
      </c>
      <c r="B27" s="7" t="s">
        <v>99</v>
      </c>
      <c r="C27" s="7" t="s">
        <v>1919</v>
      </c>
      <c r="D27" s="70"/>
      <c r="E27" s="18" t="s">
        <v>21</v>
      </c>
      <c r="F27" s="21" t="s">
        <v>22</v>
      </c>
      <c r="G27" s="71" t="s">
        <v>23</v>
      </c>
      <c r="H27" s="73" t="s">
        <v>100</v>
      </c>
      <c r="I27" s="73" t="s">
        <v>101</v>
      </c>
      <c r="J27" s="74">
        <f t="shared" si="0"/>
        <v>12402</v>
      </c>
      <c r="K27" s="75">
        <v>15900</v>
      </c>
      <c r="L27" s="76">
        <v>0.22</v>
      </c>
      <c r="M27" s="13" t="s">
        <v>26</v>
      </c>
      <c r="N27" s="78" t="s">
        <v>102</v>
      </c>
      <c r="O27" s="77" t="s">
        <v>28</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spans="1:44" ht="80.099999999999994" customHeight="1">
      <c r="A28" s="100" t="s">
        <v>103</v>
      </c>
      <c r="B28" s="7" t="s">
        <v>104</v>
      </c>
      <c r="C28" s="7" t="s">
        <v>1920</v>
      </c>
      <c r="D28" s="70"/>
      <c r="E28" s="18" t="s">
        <v>21</v>
      </c>
      <c r="F28" s="21" t="s">
        <v>22</v>
      </c>
      <c r="G28" s="71" t="s">
        <v>23</v>
      </c>
      <c r="H28" s="73" t="s">
        <v>89</v>
      </c>
      <c r="I28" s="73" t="s">
        <v>101</v>
      </c>
      <c r="J28" s="74">
        <f t="shared" si="0"/>
        <v>3892.2</v>
      </c>
      <c r="K28" s="75">
        <v>4990</v>
      </c>
      <c r="L28" s="76">
        <v>0.22</v>
      </c>
      <c r="M28" s="13" t="s">
        <v>26</v>
      </c>
      <c r="N28" s="78" t="s">
        <v>105</v>
      </c>
      <c r="O28" s="77" t="s">
        <v>28</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spans="1:44" ht="80.099999999999994" customHeight="1">
      <c r="A29" s="100" t="s">
        <v>106</v>
      </c>
      <c r="B29" s="7" t="s">
        <v>107</v>
      </c>
      <c r="C29" s="7" t="s">
        <v>1921</v>
      </c>
      <c r="D29" s="70"/>
      <c r="E29" s="18" t="s">
        <v>21</v>
      </c>
      <c r="F29" s="21" t="s">
        <v>22</v>
      </c>
      <c r="G29" s="71" t="s">
        <v>23</v>
      </c>
      <c r="H29" s="73" t="s">
        <v>82</v>
      </c>
      <c r="I29" s="73" t="s">
        <v>25</v>
      </c>
      <c r="J29" s="74">
        <f t="shared" si="0"/>
        <v>11310</v>
      </c>
      <c r="K29" s="75">
        <v>14500</v>
      </c>
      <c r="L29" s="76">
        <v>0.22</v>
      </c>
      <c r="M29" s="13" t="s">
        <v>26</v>
      </c>
      <c r="N29" s="78" t="s">
        <v>108</v>
      </c>
      <c r="O29" s="77" t="s">
        <v>28</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spans="1:44" ht="80.099999999999994" customHeight="1">
      <c r="A30" s="100" t="s">
        <v>109</v>
      </c>
      <c r="B30" s="7" t="s">
        <v>110</v>
      </c>
      <c r="C30" s="7" t="s">
        <v>1922</v>
      </c>
      <c r="D30" s="70"/>
      <c r="E30" s="18" t="s">
        <v>21</v>
      </c>
      <c r="F30" s="21" t="s">
        <v>22</v>
      </c>
      <c r="G30" s="19" t="s">
        <v>23</v>
      </c>
      <c r="H30" s="7" t="s">
        <v>89</v>
      </c>
      <c r="I30" s="7" t="s">
        <v>25</v>
      </c>
      <c r="J30" s="18">
        <f t="shared" si="0"/>
        <v>4095</v>
      </c>
      <c r="K30" s="79">
        <v>5250</v>
      </c>
      <c r="L30" s="76">
        <v>0.22</v>
      </c>
      <c r="M30" s="13" t="s">
        <v>26</v>
      </c>
      <c r="N30" s="78" t="s">
        <v>111</v>
      </c>
      <c r="O30" s="77" t="s">
        <v>28</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spans="1:44" ht="80.099999999999994" customHeight="1">
      <c r="A31" s="100" t="s">
        <v>112</v>
      </c>
      <c r="B31" s="7" t="s">
        <v>113</v>
      </c>
      <c r="C31" s="7" t="s">
        <v>1923</v>
      </c>
      <c r="D31" s="70"/>
      <c r="E31" s="18" t="s">
        <v>21</v>
      </c>
      <c r="F31" s="21" t="s">
        <v>22</v>
      </c>
      <c r="G31" s="71" t="s">
        <v>23</v>
      </c>
      <c r="H31" s="73" t="s">
        <v>114</v>
      </c>
      <c r="I31" s="73" t="s">
        <v>25</v>
      </c>
      <c r="J31" s="74">
        <f t="shared" si="0"/>
        <v>12090</v>
      </c>
      <c r="K31" s="75">
        <v>15500</v>
      </c>
      <c r="L31" s="76">
        <v>0.22</v>
      </c>
      <c r="M31" s="13" t="s">
        <v>26</v>
      </c>
      <c r="N31" s="78" t="s">
        <v>115</v>
      </c>
      <c r="O31" s="77" t="s">
        <v>28</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spans="1:44" ht="80.099999999999994" customHeight="1">
      <c r="A32" s="100" t="s">
        <v>116</v>
      </c>
      <c r="B32" s="7" t="s">
        <v>117</v>
      </c>
      <c r="C32" s="7" t="s">
        <v>1924</v>
      </c>
      <c r="D32" s="70"/>
      <c r="E32" s="18" t="s">
        <v>21</v>
      </c>
      <c r="F32" s="21" t="s">
        <v>22</v>
      </c>
      <c r="G32" s="71" t="s">
        <v>23</v>
      </c>
      <c r="H32" s="73" t="s">
        <v>89</v>
      </c>
      <c r="I32" s="73" t="s">
        <v>25</v>
      </c>
      <c r="J32" s="74">
        <f t="shared" si="0"/>
        <v>4290</v>
      </c>
      <c r="K32" s="75">
        <v>5500</v>
      </c>
      <c r="L32" s="76">
        <v>0.22</v>
      </c>
      <c r="M32" s="13" t="s">
        <v>26</v>
      </c>
      <c r="N32" s="78" t="s">
        <v>118</v>
      </c>
      <c r="O32" s="77" t="s">
        <v>28</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spans="1:44" ht="80.099999999999994" customHeight="1">
      <c r="A33" s="100" t="s">
        <v>119</v>
      </c>
      <c r="B33" s="7" t="s">
        <v>120</v>
      </c>
      <c r="C33" s="7" t="s">
        <v>1925</v>
      </c>
      <c r="D33" s="70"/>
      <c r="E33" s="18" t="s">
        <v>21</v>
      </c>
      <c r="F33" s="21" t="s">
        <v>22</v>
      </c>
      <c r="G33" s="71" t="s">
        <v>23</v>
      </c>
      <c r="H33" s="73" t="s">
        <v>114</v>
      </c>
      <c r="I33" s="73" t="s">
        <v>25</v>
      </c>
      <c r="J33" s="74">
        <f t="shared" si="0"/>
        <v>12090</v>
      </c>
      <c r="K33" s="75">
        <v>15500</v>
      </c>
      <c r="L33" s="76">
        <v>0.22</v>
      </c>
      <c r="M33" s="13" t="s">
        <v>26</v>
      </c>
      <c r="N33" s="78" t="s">
        <v>121</v>
      </c>
      <c r="O33" s="77" t="s">
        <v>28</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spans="1:44" ht="80.099999999999994" customHeight="1">
      <c r="A34" s="100" t="s">
        <v>122</v>
      </c>
      <c r="B34" s="7" t="s">
        <v>123</v>
      </c>
      <c r="C34" s="7" t="s">
        <v>1926</v>
      </c>
      <c r="D34" s="70"/>
      <c r="E34" s="18" t="s">
        <v>21</v>
      </c>
      <c r="F34" s="21" t="s">
        <v>22</v>
      </c>
      <c r="G34" s="71" t="s">
        <v>23</v>
      </c>
      <c r="H34" s="73" t="s">
        <v>124</v>
      </c>
      <c r="I34" s="73" t="s">
        <v>25</v>
      </c>
      <c r="J34" s="74">
        <f t="shared" si="0"/>
        <v>4360.2</v>
      </c>
      <c r="K34" s="75">
        <v>5590</v>
      </c>
      <c r="L34" s="76">
        <v>0.22</v>
      </c>
      <c r="M34" s="13" t="s">
        <v>26</v>
      </c>
      <c r="N34" s="78" t="s">
        <v>125</v>
      </c>
      <c r="O34" s="77" t="s">
        <v>28</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spans="1:44" ht="80.099999999999994" customHeight="1">
      <c r="A35" s="100" t="s">
        <v>126</v>
      </c>
      <c r="B35" s="7" t="s">
        <v>127</v>
      </c>
      <c r="C35" s="7" t="s">
        <v>1927</v>
      </c>
      <c r="D35" s="70"/>
      <c r="E35" s="18" t="s">
        <v>128</v>
      </c>
      <c r="F35" s="21" t="s">
        <v>22</v>
      </c>
      <c r="G35" s="71" t="s">
        <v>23</v>
      </c>
      <c r="H35" s="73" t="s">
        <v>36</v>
      </c>
      <c r="I35" s="73" t="s">
        <v>129</v>
      </c>
      <c r="J35" s="74">
        <f t="shared" si="0"/>
        <v>13104</v>
      </c>
      <c r="K35" s="75">
        <v>16800</v>
      </c>
      <c r="L35" s="76">
        <v>0.22</v>
      </c>
      <c r="M35" s="13" t="s">
        <v>26</v>
      </c>
      <c r="N35" s="78" t="s">
        <v>130</v>
      </c>
      <c r="O35" s="77" t="s">
        <v>28</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spans="1:44" ht="80.099999999999994" customHeight="1">
      <c r="A36" s="100" t="s">
        <v>131</v>
      </c>
      <c r="B36" s="7" t="s">
        <v>132</v>
      </c>
      <c r="C36" s="7" t="s">
        <v>1928</v>
      </c>
      <c r="D36" s="70"/>
      <c r="E36" s="18" t="s">
        <v>128</v>
      </c>
      <c r="F36" s="21" t="s">
        <v>22</v>
      </c>
      <c r="G36" s="71" t="s">
        <v>23</v>
      </c>
      <c r="H36" s="73" t="s">
        <v>133</v>
      </c>
      <c r="I36" s="73" t="s">
        <v>129</v>
      </c>
      <c r="J36" s="74">
        <f t="shared" si="0"/>
        <v>2769</v>
      </c>
      <c r="K36" s="75">
        <v>3550</v>
      </c>
      <c r="L36" s="76">
        <v>0.22</v>
      </c>
      <c r="M36" s="13" t="s">
        <v>26</v>
      </c>
      <c r="N36" s="78" t="s">
        <v>134</v>
      </c>
      <c r="O36" s="77" t="s">
        <v>28</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 ht="80.099999999999994" customHeight="1">
      <c r="A37" s="100" t="s">
        <v>135</v>
      </c>
      <c r="B37" s="7" t="s">
        <v>136</v>
      </c>
      <c r="C37" s="7" t="s">
        <v>1929</v>
      </c>
      <c r="D37" s="70"/>
      <c r="E37" s="18" t="s">
        <v>128</v>
      </c>
      <c r="F37" s="21" t="s">
        <v>22</v>
      </c>
      <c r="G37" s="71" t="s">
        <v>23</v>
      </c>
      <c r="H37" s="73" t="s">
        <v>36</v>
      </c>
      <c r="I37" s="73" t="s">
        <v>129</v>
      </c>
      <c r="J37" s="74">
        <f t="shared" si="0"/>
        <v>13104</v>
      </c>
      <c r="K37" s="75">
        <v>16800</v>
      </c>
      <c r="L37" s="76">
        <v>0.22</v>
      </c>
      <c r="M37" s="13" t="s">
        <v>26</v>
      </c>
      <c r="N37" s="78" t="s">
        <v>137</v>
      </c>
      <c r="O37" s="77" t="s">
        <v>28</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spans="1:44" ht="80.099999999999994" customHeight="1">
      <c r="A38" s="100" t="s">
        <v>138</v>
      </c>
      <c r="B38" s="7" t="s">
        <v>139</v>
      </c>
      <c r="C38" s="7" t="s">
        <v>1930</v>
      </c>
      <c r="D38" s="70"/>
      <c r="E38" s="18" t="s">
        <v>128</v>
      </c>
      <c r="F38" s="21" t="s">
        <v>22</v>
      </c>
      <c r="G38" s="71" t="s">
        <v>23</v>
      </c>
      <c r="H38" s="73" t="s">
        <v>133</v>
      </c>
      <c r="I38" s="73" t="s">
        <v>129</v>
      </c>
      <c r="J38" s="74">
        <f t="shared" si="0"/>
        <v>3900</v>
      </c>
      <c r="K38" s="75">
        <v>5000</v>
      </c>
      <c r="L38" s="76">
        <v>0.22</v>
      </c>
      <c r="M38" s="13" t="s">
        <v>26</v>
      </c>
      <c r="N38" s="78" t="s">
        <v>140</v>
      </c>
      <c r="O38" s="77" t="s">
        <v>28</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spans="1:44" ht="80.099999999999994" customHeight="1">
      <c r="A39" s="100" t="s">
        <v>141</v>
      </c>
      <c r="B39" s="7" t="s">
        <v>142</v>
      </c>
      <c r="C39" s="7" t="s">
        <v>1929</v>
      </c>
      <c r="D39" s="70"/>
      <c r="E39" s="18" t="s">
        <v>128</v>
      </c>
      <c r="F39" s="21" t="s">
        <v>22</v>
      </c>
      <c r="G39" s="71" t="s">
        <v>23</v>
      </c>
      <c r="H39" s="73" t="s">
        <v>82</v>
      </c>
      <c r="I39" s="73" t="s">
        <v>129</v>
      </c>
      <c r="J39" s="74">
        <f t="shared" si="0"/>
        <v>13104</v>
      </c>
      <c r="K39" s="75">
        <v>16800</v>
      </c>
      <c r="L39" s="76">
        <v>0.22</v>
      </c>
      <c r="M39" s="13" t="s">
        <v>26</v>
      </c>
      <c r="N39" s="78" t="s">
        <v>143</v>
      </c>
      <c r="O39" s="77" t="s">
        <v>28</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spans="1:44" ht="80.099999999999994" customHeight="1">
      <c r="A40" s="100" t="s">
        <v>144</v>
      </c>
      <c r="B40" s="7" t="s">
        <v>145</v>
      </c>
      <c r="C40" s="7" t="s">
        <v>1930</v>
      </c>
      <c r="D40" s="70"/>
      <c r="E40" s="18" t="s">
        <v>128</v>
      </c>
      <c r="F40" s="21" t="s">
        <v>22</v>
      </c>
      <c r="G40" s="71" t="s">
        <v>23</v>
      </c>
      <c r="H40" s="73" t="s">
        <v>133</v>
      </c>
      <c r="I40" s="73" t="s">
        <v>129</v>
      </c>
      <c r="J40" s="74">
        <f t="shared" si="0"/>
        <v>3900</v>
      </c>
      <c r="K40" s="75">
        <v>5000</v>
      </c>
      <c r="L40" s="76">
        <v>0.22</v>
      </c>
      <c r="M40" s="13" t="s">
        <v>26</v>
      </c>
      <c r="N40" s="78" t="s">
        <v>146</v>
      </c>
      <c r="O40" s="77" t="s">
        <v>28</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spans="1:44" ht="80.099999999999994" customHeight="1">
      <c r="A41" s="100" t="s">
        <v>147</v>
      </c>
      <c r="B41" s="7" t="s">
        <v>148</v>
      </c>
      <c r="C41" s="7" t="s">
        <v>1929</v>
      </c>
      <c r="D41" s="70"/>
      <c r="E41" s="18" t="s">
        <v>128</v>
      </c>
      <c r="F41" s="21" t="s">
        <v>22</v>
      </c>
      <c r="G41" s="71" t="s">
        <v>23</v>
      </c>
      <c r="H41" s="73" t="s">
        <v>36</v>
      </c>
      <c r="I41" s="73" t="s">
        <v>129</v>
      </c>
      <c r="J41" s="74">
        <f t="shared" si="0"/>
        <v>13104</v>
      </c>
      <c r="K41" s="75">
        <v>16800</v>
      </c>
      <c r="L41" s="76">
        <v>0.22</v>
      </c>
      <c r="M41" s="13" t="s">
        <v>26</v>
      </c>
      <c r="N41" s="78" t="s">
        <v>149</v>
      </c>
      <c r="O41" s="77" t="s">
        <v>28</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spans="1:44" ht="80.099999999999994" customHeight="1">
      <c r="A42" s="100" t="s">
        <v>150</v>
      </c>
      <c r="B42" s="7" t="s">
        <v>151</v>
      </c>
      <c r="C42" s="7" t="s">
        <v>1930</v>
      </c>
      <c r="D42" s="70"/>
      <c r="E42" s="18" t="s">
        <v>128</v>
      </c>
      <c r="F42" s="21" t="s">
        <v>22</v>
      </c>
      <c r="G42" s="71" t="s">
        <v>23</v>
      </c>
      <c r="H42" s="73" t="s">
        <v>133</v>
      </c>
      <c r="I42" s="73" t="s">
        <v>129</v>
      </c>
      <c r="J42" s="74">
        <f t="shared" si="0"/>
        <v>3900</v>
      </c>
      <c r="K42" s="75">
        <v>5000</v>
      </c>
      <c r="L42" s="76">
        <v>0.22</v>
      </c>
      <c r="M42" s="13" t="s">
        <v>26</v>
      </c>
      <c r="N42" s="78" t="s">
        <v>152</v>
      </c>
      <c r="O42" s="77" t="s">
        <v>28</v>
      </c>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spans="1:44" ht="80.099999999999994" customHeight="1">
      <c r="A43" s="100" t="s">
        <v>153</v>
      </c>
      <c r="B43" s="7" t="s">
        <v>154</v>
      </c>
      <c r="C43" s="7" t="s">
        <v>1929</v>
      </c>
      <c r="D43" s="70"/>
      <c r="E43" s="18" t="s">
        <v>155</v>
      </c>
      <c r="F43" s="21" t="s">
        <v>22</v>
      </c>
      <c r="G43" s="71" t="s">
        <v>23</v>
      </c>
      <c r="H43" s="73" t="s">
        <v>156</v>
      </c>
      <c r="I43" s="73" t="s">
        <v>157</v>
      </c>
      <c r="J43" s="74">
        <f t="shared" si="0"/>
        <v>17160</v>
      </c>
      <c r="K43" s="75">
        <v>22000</v>
      </c>
      <c r="L43" s="76">
        <v>0.22</v>
      </c>
      <c r="M43" s="13" t="s">
        <v>26</v>
      </c>
      <c r="N43" s="78" t="s">
        <v>158</v>
      </c>
      <c r="O43" s="77" t="s">
        <v>28</v>
      </c>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spans="1:44" ht="80.099999999999994" customHeight="1">
      <c r="A44" s="100" t="s">
        <v>159</v>
      </c>
      <c r="B44" s="7" t="s">
        <v>160</v>
      </c>
      <c r="C44" s="7" t="s">
        <v>1930</v>
      </c>
      <c r="D44" s="70"/>
      <c r="E44" s="18" t="s">
        <v>155</v>
      </c>
      <c r="F44" s="21" t="s">
        <v>22</v>
      </c>
      <c r="G44" s="71" t="s">
        <v>23</v>
      </c>
      <c r="H44" s="73" t="s">
        <v>161</v>
      </c>
      <c r="I44" s="73" t="s">
        <v>157</v>
      </c>
      <c r="J44" s="74">
        <f t="shared" si="0"/>
        <v>4602</v>
      </c>
      <c r="K44" s="75">
        <v>5900</v>
      </c>
      <c r="L44" s="76">
        <v>0.22</v>
      </c>
      <c r="M44" s="13" t="s">
        <v>26</v>
      </c>
      <c r="N44" s="78" t="s">
        <v>162</v>
      </c>
      <c r="O44" s="77" t="s">
        <v>28</v>
      </c>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spans="1:44" ht="80.099999999999994" customHeight="1">
      <c r="A45" s="100" t="s">
        <v>163</v>
      </c>
      <c r="B45" s="7" t="s">
        <v>164</v>
      </c>
      <c r="C45" s="7" t="s">
        <v>1931</v>
      </c>
      <c r="D45" s="70"/>
      <c r="E45" s="7" t="s">
        <v>165</v>
      </c>
      <c r="F45" s="21" t="s">
        <v>22</v>
      </c>
      <c r="G45" s="71" t="s">
        <v>23</v>
      </c>
      <c r="H45" s="73" t="s">
        <v>166</v>
      </c>
      <c r="I45" s="73" t="s">
        <v>167</v>
      </c>
      <c r="J45" s="74">
        <f t="shared" si="0"/>
        <v>22230</v>
      </c>
      <c r="K45" s="75">
        <v>28500</v>
      </c>
      <c r="L45" s="76">
        <v>0.22</v>
      </c>
      <c r="M45" s="13" t="s">
        <v>26</v>
      </c>
      <c r="N45" s="78" t="s">
        <v>168</v>
      </c>
      <c r="O45" s="77" t="s">
        <v>28</v>
      </c>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spans="1:44" ht="80.099999999999994" customHeight="1">
      <c r="A46" s="100" t="s">
        <v>169</v>
      </c>
      <c r="B46" s="7" t="s">
        <v>164</v>
      </c>
      <c r="C46" s="7" t="s">
        <v>1931</v>
      </c>
      <c r="D46" s="70"/>
      <c r="E46" s="7" t="s">
        <v>165</v>
      </c>
      <c r="F46" s="21" t="s">
        <v>22</v>
      </c>
      <c r="G46" s="71" t="s">
        <v>23</v>
      </c>
      <c r="H46" s="73" t="s">
        <v>170</v>
      </c>
      <c r="I46" s="73" t="s">
        <v>167</v>
      </c>
      <c r="J46" s="74">
        <f t="shared" si="0"/>
        <v>23790</v>
      </c>
      <c r="K46" s="75">
        <v>30500</v>
      </c>
      <c r="L46" s="76">
        <v>0.22</v>
      </c>
      <c r="M46" s="13" t="s">
        <v>26</v>
      </c>
      <c r="N46" s="78" t="s">
        <v>171</v>
      </c>
      <c r="O46" s="77" t="s">
        <v>28</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spans="1:44" ht="80.099999999999994" customHeight="1">
      <c r="A47" s="100" t="s">
        <v>172</v>
      </c>
      <c r="B47" s="7" t="s">
        <v>164</v>
      </c>
      <c r="C47" s="7" t="s">
        <v>1931</v>
      </c>
      <c r="D47" s="45"/>
      <c r="E47" s="7" t="s">
        <v>165</v>
      </c>
      <c r="F47" s="21" t="s">
        <v>22</v>
      </c>
      <c r="G47" s="71" t="s">
        <v>23</v>
      </c>
      <c r="H47" s="73" t="s">
        <v>173</v>
      </c>
      <c r="I47" s="73" t="s">
        <v>167</v>
      </c>
      <c r="J47" s="74">
        <f t="shared" si="0"/>
        <v>25350</v>
      </c>
      <c r="K47" s="75">
        <v>32500</v>
      </c>
      <c r="L47" s="76">
        <v>0.22</v>
      </c>
      <c r="M47" s="13" t="s">
        <v>26</v>
      </c>
      <c r="N47" s="78" t="s">
        <v>174</v>
      </c>
      <c r="O47" s="77" t="s">
        <v>28</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spans="1:44" ht="80.099999999999994" customHeight="1">
      <c r="A48" s="100" t="s">
        <v>175</v>
      </c>
      <c r="B48" s="7" t="s">
        <v>176</v>
      </c>
      <c r="C48" s="7" t="s">
        <v>1932</v>
      </c>
      <c r="D48" s="70"/>
      <c r="E48" s="7" t="s">
        <v>165</v>
      </c>
      <c r="F48" s="21" t="s">
        <v>22</v>
      </c>
      <c r="G48" s="71" t="s">
        <v>23</v>
      </c>
      <c r="H48" s="73" t="s">
        <v>177</v>
      </c>
      <c r="I48" s="73" t="s">
        <v>167</v>
      </c>
      <c r="J48" s="74">
        <f t="shared" si="0"/>
        <v>20670</v>
      </c>
      <c r="K48" s="75">
        <v>26500</v>
      </c>
      <c r="L48" s="76">
        <v>0.22</v>
      </c>
      <c r="M48" s="13" t="s">
        <v>26</v>
      </c>
      <c r="N48" s="78" t="s">
        <v>178</v>
      </c>
      <c r="O48" s="77" t="s">
        <v>28</v>
      </c>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spans="1:44" ht="80.099999999999994" customHeight="1">
      <c r="A49" s="100" t="s">
        <v>179</v>
      </c>
      <c r="B49" s="7" t="s">
        <v>176</v>
      </c>
      <c r="C49" s="7" t="s">
        <v>1932</v>
      </c>
      <c r="D49" s="70"/>
      <c r="E49" s="7" t="s">
        <v>165</v>
      </c>
      <c r="F49" s="21" t="s">
        <v>22</v>
      </c>
      <c r="G49" s="71" t="s">
        <v>23</v>
      </c>
      <c r="H49" s="73" t="s">
        <v>180</v>
      </c>
      <c r="I49" s="73" t="s">
        <v>167</v>
      </c>
      <c r="J49" s="74">
        <f t="shared" si="0"/>
        <v>22230</v>
      </c>
      <c r="K49" s="75">
        <v>28500</v>
      </c>
      <c r="L49" s="76">
        <v>0.22</v>
      </c>
      <c r="M49" s="13" t="s">
        <v>26</v>
      </c>
      <c r="N49" s="78" t="s">
        <v>181</v>
      </c>
      <c r="O49" s="77" t="s">
        <v>28</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spans="1:44" ht="80.099999999999994" customHeight="1">
      <c r="A50" s="100" t="s">
        <v>182</v>
      </c>
      <c r="B50" s="7" t="s">
        <v>176</v>
      </c>
      <c r="C50" s="7" t="s">
        <v>1932</v>
      </c>
      <c r="D50" s="70"/>
      <c r="E50" s="7" t="s">
        <v>165</v>
      </c>
      <c r="F50" s="21" t="s">
        <v>22</v>
      </c>
      <c r="G50" s="71" t="s">
        <v>23</v>
      </c>
      <c r="H50" s="73" t="s">
        <v>183</v>
      </c>
      <c r="I50" s="73" t="s">
        <v>167</v>
      </c>
      <c r="J50" s="74">
        <f t="shared" si="0"/>
        <v>23790</v>
      </c>
      <c r="K50" s="75">
        <v>30500</v>
      </c>
      <c r="L50" s="76">
        <v>0.22</v>
      </c>
      <c r="M50" s="13" t="s">
        <v>26</v>
      </c>
      <c r="N50" s="78" t="s">
        <v>184</v>
      </c>
      <c r="O50" s="77" t="s">
        <v>28</v>
      </c>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spans="1:44" ht="80.099999999999994" customHeight="1">
      <c r="A51" s="100" t="s">
        <v>185</v>
      </c>
      <c r="B51" s="7" t="s">
        <v>186</v>
      </c>
      <c r="C51" s="7" t="s">
        <v>1932</v>
      </c>
      <c r="D51" s="70"/>
      <c r="E51" s="7" t="s">
        <v>165</v>
      </c>
      <c r="F51" s="21" t="s">
        <v>22</v>
      </c>
      <c r="G51" s="71" t="s">
        <v>23</v>
      </c>
      <c r="H51" s="73" t="s">
        <v>188</v>
      </c>
      <c r="I51" s="73" t="s">
        <v>167</v>
      </c>
      <c r="J51" s="74">
        <f t="shared" si="0"/>
        <v>7722</v>
      </c>
      <c r="K51" s="75">
        <v>9900</v>
      </c>
      <c r="L51" s="76">
        <v>0.22</v>
      </c>
      <c r="M51" s="13" t="s">
        <v>26</v>
      </c>
      <c r="N51" s="78" t="s">
        <v>189</v>
      </c>
      <c r="O51" s="77" t="s">
        <v>28</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spans="1:44" ht="80.099999999999994" customHeight="1">
      <c r="A52" s="100" t="s">
        <v>190</v>
      </c>
      <c r="B52" s="7" t="s">
        <v>191</v>
      </c>
      <c r="C52" s="7" t="s">
        <v>1933</v>
      </c>
      <c r="D52" s="70"/>
      <c r="E52" s="7" t="s">
        <v>165</v>
      </c>
      <c r="F52" s="21" t="s">
        <v>22</v>
      </c>
      <c r="G52" s="71" t="s">
        <v>23</v>
      </c>
      <c r="H52" s="73" t="s">
        <v>192</v>
      </c>
      <c r="I52" s="73" t="s">
        <v>167</v>
      </c>
      <c r="J52" s="74">
        <f t="shared" si="0"/>
        <v>21840</v>
      </c>
      <c r="K52" s="75">
        <v>28000</v>
      </c>
      <c r="L52" s="76">
        <v>0.22</v>
      </c>
      <c r="M52" s="13" t="s">
        <v>26</v>
      </c>
      <c r="N52" s="78" t="s">
        <v>193</v>
      </c>
      <c r="O52" s="77" t="s">
        <v>28</v>
      </c>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row>
    <row r="53" spans="1:44" ht="80.099999999999994" customHeight="1">
      <c r="A53" s="100" t="s">
        <v>194</v>
      </c>
      <c r="B53" s="7" t="s">
        <v>191</v>
      </c>
      <c r="C53" s="7" t="s">
        <v>1933</v>
      </c>
      <c r="D53" s="70"/>
      <c r="E53" s="7" t="s">
        <v>165</v>
      </c>
      <c r="F53" s="21" t="s">
        <v>22</v>
      </c>
      <c r="G53" s="71" t="s">
        <v>23</v>
      </c>
      <c r="H53" s="73" t="s">
        <v>195</v>
      </c>
      <c r="I53" s="73" t="s">
        <v>167</v>
      </c>
      <c r="J53" s="74">
        <f t="shared" si="0"/>
        <v>23400</v>
      </c>
      <c r="K53" s="75">
        <v>30000</v>
      </c>
      <c r="L53" s="76">
        <v>0.22</v>
      </c>
      <c r="M53" s="13" t="s">
        <v>26</v>
      </c>
      <c r="N53" s="78" t="s">
        <v>196</v>
      </c>
      <c r="O53" s="77" t="s">
        <v>28</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row>
    <row r="54" spans="1:44" ht="80.099999999999994" customHeight="1">
      <c r="A54" s="100" t="s">
        <v>197</v>
      </c>
      <c r="B54" s="7" t="s">
        <v>191</v>
      </c>
      <c r="C54" s="7" t="s">
        <v>1933</v>
      </c>
      <c r="D54" s="70"/>
      <c r="E54" s="7" t="s">
        <v>165</v>
      </c>
      <c r="F54" s="21" t="s">
        <v>22</v>
      </c>
      <c r="G54" s="71" t="s">
        <v>23</v>
      </c>
      <c r="H54" s="73" t="s">
        <v>198</v>
      </c>
      <c r="I54" s="73" t="s">
        <v>167</v>
      </c>
      <c r="J54" s="74">
        <f t="shared" si="0"/>
        <v>24960</v>
      </c>
      <c r="K54" s="75">
        <v>32000</v>
      </c>
      <c r="L54" s="76">
        <v>0.22</v>
      </c>
      <c r="M54" s="13" t="s">
        <v>26</v>
      </c>
      <c r="N54" s="78" t="s">
        <v>199</v>
      </c>
      <c r="O54" s="77" t="s">
        <v>28</v>
      </c>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row>
    <row r="55" spans="1:44" ht="80.099999999999994" customHeight="1">
      <c r="A55" s="100" t="s">
        <v>200</v>
      </c>
      <c r="B55" s="7" t="s">
        <v>201</v>
      </c>
      <c r="C55" s="7" t="s">
        <v>1934</v>
      </c>
      <c r="D55" s="70"/>
      <c r="E55" s="7" t="s">
        <v>165</v>
      </c>
      <c r="F55" s="21" t="s">
        <v>22</v>
      </c>
      <c r="G55" s="71" t="s">
        <v>23</v>
      </c>
      <c r="H55" s="73" t="s">
        <v>202</v>
      </c>
      <c r="I55" s="73" t="s">
        <v>167</v>
      </c>
      <c r="J55" s="74">
        <f t="shared" si="0"/>
        <v>20280</v>
      </c>
      <c r="K55" s="75">
        <v>26000</v>
      </c>
      <c r="L55" s="76">
        <v>0.22</v>
      </c>
      <c r="M55" s="13" t="s">
        <v>26</v>
      </c>
      <c r="N55" s="78" t="s">
        <v>203</v>
      </c>
      <c r="O55" s="77" t="s">
        <v>28</v>
      </c>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row>
    <row r="56" spans="1:44" ht="80.099999999999994" customHeight="1">
      <c r="A56" s="100" t="s">
        <v>204</v>
      </c>
      <c r="B56" s="7" t="s">
        <v>201</v>
      </c>
      <c r="C56" s="7" t="s">
        <v>1934</v>
      </c>
      <c r="D56" s="70"/>
      <c r="E56" s="7" t="s">
        <v>165</v>
      </c>
      <c r="F56" s="21" t="s">
        <v>22</v>
      </c>
      <c r="G56" s="71" t="s">
        <v>23</v>
      </c>
      <c r="H56" s="73" t="s">
        <v>205</v>
      </c>
      <c r="I56" s="73" t="s">
        <v>167</v>
      </c>
      <c r="J56" s="74">
        <f t="shared" si="0"/>
        <v>21450</v>
      </c>
      <c r="K56" s="75">
        <v>27500</v>
      </c>
      <c r="L56" s="76">
        <v>0.22</v>
      </c>
      <c r="M56" s="13" t="s">
        <v>26</v>
      </c>
      <c r="N56" s="78" t="s">
        <v>206</v>
      </c>
      <c r="O56" s="77" t="s">
        <v>28</v>
      </c>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row>
    <row r="57" spans="1:44" ht="80.099999999999994" customHeight="1">
      <c r="A57" s="100" t="s">
        <v>207</v>
      </c>
      <c r="B57" s="7" t="s">
        <v>201</v>
      </c>
      <c r="C57" s="7" t="s">
        <v>1934</v>
      </c>
      <c r="D57" s="70"/>
      <c r="E57" s="7" t="s">
        <v>165</v>
      </c>
      <c r="F57" s="21" t="s">
        <v>22</v>
      </c>
      <c r="G57" s="71" t="s">
        <v>23</v>
      </c>
      <c r="H57" s="73" t="s">
        <v>208</v>
      </c>
      <c r="I57" s="73" t="s">
        <v>167</v>
      </c>
      <c r="J57" s="74">
        <f t="shared" si="0"/>
        <v>23010</v>
      </c>
      <c r="K57" s="75">
        <v>29500</v>
      </c>
      <c r="L57" s="76">
        <v>0.22</v>
      </c>
      <c r="M57" s="13" t="s">
        <v>26</v>
      </c>
      <c r="N57" s="78" t="s">
        <v>209</v>
      </c>
      <c r="O57" s="77" t="s">
        <v>28</v>
      </c>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row>
    <row r="58" spans="1:44" ht="80.099999999999994" customHeight="1">
      <c r="A58" s="100" t="s">
        <v>210</v>
      </c>
      <c r="B58" s="7" t="s">
        <v>211</v>
      </c>
      <c r="C58" s="7" t="s">
        <v>1935</v>
      </c>
      <c r="D58" s="70"/>
      <c r="E58" s="7" t="s">
        <v>165</v>
      </c>
      <c r="F58" s="21" t="s">
        <v>22</v>
      </c>
      <c r="G58" s="71" t="s">
        <v>23</v>
      </c>
      <c r="H58" s="73" t="s">
        <v>192</v>
      </c>
      <c r="I58" s="73" t="s">
        <v>167</v>
      </c>
      <c r="J58" s="74">
        <f t="shared" si="0"/>
        <v>21450</v>
      </c>
      <c r="K58" s="75">
        <v>27500</v>
      </c>
      <c r="L58" s="76">
        <v>0.22</v>
      </c>
      <c r="M58" s="13" t="s">
        <v>26</v>
      </c>
      <c r="N58" s="78" t="s">
        <v>212</v>
      </c>
      <c r="O58" s="77" t="s">
        <v>28</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row>
    <row r="59" spans="1:44" ht="80.099999999999994" customHeight="1">
      <c r="A59" s="100" t="s">
        <v>213</v>
      </c>
      <c r="B59" s="7" t="s">
        <v>211</v>
      </c>
      <c r="C59" s="7" t="s">
        <v>1935</v>
      </c>
      <c r="D59" s="70"/>
      <c r="E59" s="7" t="s">
        <v>165</v>
      </c>
      <c r="F59" s="21" t="s">
        <v>22</v>
      </c>
      <c r="G59" s="71" t="s">
        <v>23</v>
      </c>
      <c r="H59" s="73" t="s">
        <v>195</v>
      </c>
      <c r="I59" s="73" t="s">
        <v>167</v>
      </c>
      <c r="J59" s="74">
        <f t="shared" si="0"/>
        <v>23010</v>
      </c>
      <c r="K59" s="75">
        <v>29500</v>
      </c>
      <c r="L59" s="76">
        <v>0.22</v>
      </c>
      <c r="M59" s="13" t="s">
        <v>26</v>
      </c>
      <c r="N59" s="78" t="s">
        <v>214</v>
      </c>
      <c r="O59" s="77" t="s">
        <v>28</v>
      </c>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spans="1:44" ht="80.099999999999994" customHeight="1">
      <c r="A60" s="100" t="s">
        <v>215</v>
      </c>
      <c r="B60" s="7" t="s">
        <v>211</v>
      </c>
      <c r="C60" s="7" t="s">
        <v>1935</v>
      </c>
      <c r="D60" s="70"/>
      <c r="E60" s="7" t="s">
        <v>165</v>
      </c>
      <c r="F60" s="21" t="s">
        <v>22</v>
      </c>
      <c r="G60" s="71" t="s">
        <v>23</v>
      </c>
      <c r="H60" s="73" t="s">
        <v>198</v>
      </c>
      <c r="I60" s="73" t="s">
        <v>167</v>
      </c>
      <c r="J60" s="74">
        <f t="shared" si="0"/>
        <v>24570</v>
      </c>
      <c r="K60" s="75">
        <v>31500</v>
      </c>
      <c r="L60" s="76">
        <v>0.22</v>
      </c>
      <c r="M60" s="13" t="s">
        <v>26</v>
      </c>
      <c r="N60" s="78" t="s">
        <v>216</v>
      </c>
      <c r="O60" s="77" t="s">
        <v>28</v>
      </c>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row>
    <row r="61" spans="1:44" ht="80.099999999999994" customHeight="1">
      <c r="A61" s="100" t="s">
        <v>217</v>
      </c>
      <c r="B61" s="7" t="s">
        <v>218</v>
      </c>
      <c r="C61" s="7" t="s">
        <v>1936</v>
      </c>
      <c r="D61" s="70"/>
      <c r="E61" s="7" t="s">
        <v>165</v>
      </c>
      <c r="F61" s="21" t="s">
        <v>22</v>
      </c>
      <c r="G61" s="71" t="s">
        <v>23</v>
      </c>
      <c r="H61" s="73" t="s">
        <v>188</v>
      </c>
      <c r="I61" s="73" t="s">
        <v>167</v>
      </c>
      <c r="J61" s="74">
        <f t="shared" si="0"/>
        <v>7800</v>
      </c>
      <c r="K61" s="75">
        <v>10000</v>
      </c>
      <c r="L61" s="76">
        <v>0.22</v>
      </c>
      <c r="M61" s="13" t="s">
        <v>26</v>
      </c>
      <c r="N61" s="78" t="s">
        <v>219</v>
      </c>
      <c r="O61" s="77" t="s">
        <v>28</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row>
    <row r="62" spans="1:44" ht="80.099999999999994" customHeight="1">
      <c r="A62" s="100" t="s">
        <v>220</v>
      </c>
      <c r="B62" s="7" t="s">
        <v>221</v>
      </c>
      <c r="C62" s="7" t="s">
        <v>1937</v>
      </c>
      <c r="D62" s="70"/>
      <c r="E62" s="7" t="s">
        <v>165</v>
      </c>
      <c r="F62" s="21" t="s">
        <v>22</v>
      </c>
      <c r="G62" s="71" t="s">
        <v>23</v>
      </c>
      <c r="H62" s="73" t="s">
        <v>192</v>
      </c>
      <c r="I62" s="73" t="s">
        <v>167</v>
      </c>
      <c r="J62" s="74">
        <f t="shared" si="0"/>
        <v>23790</v>
      </c>
      <c r="K62" s="75">
        <v>30500</v>
      </c>
      <c r="L62" s="76">
        <v>0.22</v>
      </c>
      <c r="M62" s="13" t="s">
        <v>26</v>
      </c>
      <c r="N62" s="78" t="s">
        <v>222</v>
      </c>
      <c r="O62" s="77" t="s">
        <v>28</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row>
    <row r="63" spans="1:44" ht="80.099999999999994" customHeight="1">
      <c r="A63" s="100" t="s">
        <v>223</v>
      </c>
      <c r="B63" s="7" t="s">
        <v>221</v>
      </c>
      <c r="C63" s="7" t="s">
        <v>1937</v>
      </c>
      <c r="D63" s="70"/>
      <c r="E63" s="7" t="s">
        <v>165</v>
      </c>
      <c r="F63" s="21" t="s">
        <v>22</v>
      </c>
      <c r="G63" s="71" t="s">
        <v>23</v>
      </c>
      <c r="H63" s="73" t="s">
        <v>195</v>
      </c>
      <c r="I63" s="73" t="s">
        <v>167</v>
      </c>
      <c r="J63" s="74">
        <f t="shared" si="0"/>
        <v>25350</v>
      </c>
      <c r="K63" s="75">
        <v>32500</v>
      </c>
      <c r="L63" s="76">
        <v>0.22</v>
      </c>
      <c r="M63" s="13" t="s">
        <v>26</v>
      </c>
      <c r="N63" s="78" t="s">
        <v>224</v>
      </c>
      <c r="O63" s="77" t="s">
        <v>28</v>
      </c>
    </row>
    <row r="64" spans="1:44" ht="80.099999999999994" customHeight="1">
      <c r="A64" s="100" t="s">
        <v>225</v>
      </c>
      <c r="B64" s="7" t="s">
        <v>221</v>
      </c>
      <c r="C64" s="7" t="s">
        <v>1937</v>
      </c>
      <c r="D64" s="70"/>
      <c r="E64" s="7" t="s">
        <v>165</v>
      </c>
      <c r="F64" s="21" t="s">
        <v>22</v>
      </c>
      <c r="G64" s="71" t="s">
        <v>23</v>
      </c>
      <c r="H64" s="73" t="s">
        <v>198</v>
      </c>
      <c r="I64" s="73" t="s">
        <v>167</v>
      </c>
      <c r="J64" s="74">
        <f t="shared" si="0"/>
        <v>26910</v>
      </c>
      <c r="K64" s="75">
        <v>34500</v>
      </c>
      <c r="L64" s="76">
        <v>0.22</v>
      </c>
      <c r="M64" s="13" t="s">
        <v>26</v>
      </c>
      <c r="N64" s="78" t="s">
        <v>226</v>
      </c>
      <c r="O64" s="77" t="s">
        <v>28</v>
      </c>
    </row>
    <row r="65" spans="1:15" ht="80.099999999999994" customHeight="1">
      <c r="A65" s="100" t="s">
        <v>227</v>
      </c>
      <c r="B65" s="7" t="s">
        <v>228</v>
      </c>
      <c r="C65" s="7" t="s">
        <v>1930</v>
      </c>
      <c r="D65" s="70"/>
      <c r="E65" s="7" t="s">
        <v>165</v>
      </c>
      <c r="F65" s="21" t="s">
        <v>22</v>
      </c>
      <c r="G65" s="71" t="s">
        <v>23</v>
      </c>
      <c r="H65" s="73" t="s">
        <v>188</v>
      </c>
      <c r="I65" s="73" t="s">
        <v>167</v>
      </c>
      <c r="J65" s="74">
        <f t="shared" si="0"/>
        <v>7800</v>
      </c>
      <c r="K65" s="75">
        <v>10000</v>
      </c>
      <c r="L65" s="76">
        <v>0.22</v>
      </c>
      <c r="M65" s="13" t="s">
        <v>26</v>
      </c>
      <c r="N65" s="78" t="s">
        <v>229</v>
      </c>
      <c r="O65" s="77" t="s">
        <v>28</v>
      </c>
    </row>
    <row r="66" spans="1:15" ht="80.099999999999994" customHeight="1">
      <c r="A66" s="100" t="s">
        <v>230</v>
      </c>
      <c r="B66" s="7" t="s">
        <v>231</v>
      </c>
      <c r="C66" s="7" t="s">
        <v>1937</v>
      </c>
      <c r="D66" s="70"/>
      <c r="E66" s="7" t="s">
        <v>165</v>
      </c>
      <c r="F66" s="21" t="s">
        <v>22</v>
      </c>
      <c r="G66" s="71" t="s">
        <v>23</v>
      </c>
      <c r="H66" s="73" t="s">
        <v>232</v>
      </c>
      <c r="I66" s="73" t="s">
        <v>167</v>
      </c>
      <c r="J66" s="74">
        <f t="shared" si="0"/>
        <v>26364</v>
      </c>
      <c r="K66" s="75">
        <v>33800</v>
      </c>
      <c r="L66" s="76">
        <v>0.22</v>
      </c>
      <c r="M66" s="13" t="s">
        <v>26</v>
      </c>
      <c r="N66" s="78" t="s">
        <v>233</v>
      </c>
      <c r="O66" s="77" t="s">
        <v>28</v>
      </c>
    </row>
    <row r="67" spans="1:15" ht="80.099999999999994" customHeight="1">
      <c r="A67" s="100" t="s">
        <v>234</v>
      </c>
      <c r="B67" s="7" t="s">
        <v>231</v>
      </c>
      <c r="C67" s="7" t="s">
        <v>1937</v>
      </c>
      <c r="D67" s="70"/>
      <c r="E67" s="7" t="s">
        <v>165</v>
      </c>
      <c r="F67" s="21" t="s">
        <v>22</v>
      </c>
      <c r="G67" s="71" t="s">
        <v>23</v>
      </c>
      <c r="H67" s="73" t="s">
        <v>235</v>
      </c>
      <c r="I67" s="73" t="s">
        <v>167</v>
      </c>
      <c r="J67" s="74">
        <f t="shared" si="0"/>
        <v>28470</v>
      </c>
      <c r="K67" s="75">
        <v>36500</v>
      </c>
      <c r="L67" s="76">
        <v>0.22</v>
      </c>
      <c r="M67" s="13" t="s">
        <v>26</v>
      </c>
      <c r="N67" s="78" t="s">
        <v>236</v>
      </c>
      <c r="O67" s="77" t="s">
        <v>28</v>
      </c>
    </row>
    <row r="68" spans="1:15" ht="80.099999999999994" customHeight="1">
      <c r="A68" s="100" t="s">
        <v>237</v>
      </c>
      <c r="B68" s="7" t="s">
        <v>231</v>
      </c>
      <c r="C68" s="7" t="s">
        <v>1937</v>
      </c>
      <c r="D68" s="70"/>
      <c r="E68" s="7" t="s">
        <v>165</v>
      </c>
      <c r="F68" s="21" t="s">
        <v>22</v>
      </c>
      <c r="G68" s="71" t="s">
        <v>23</v>
      </c>
      <c r="H68" s="73" t="s">
        <v>238</v>
      </c>
      <c r="I68" s="73" t="s">
        <v>167</v>
      </c>
      <c r="J68" s="74">
        <f t="shared" si="0"/>
        <v>30030</v>
      </c>
      <c r="K68" s="75">
        <v>38500</v>
      </c>
      <c r="L68" s="76">
        <v>0.22</v>
      </c>
      <c r="M68" s="13" t="s">
        <v>26</v>
      </c>
      <c r="N68" s="78" t="s">
        <v>239</v>
      </c>
      <c r="O68" s="77" t="s">
        <v>28</v>
      </c>
    </row>
    <row r="69" spans="1:15" ht="80.099999999999994" customHeight="1">
      <c r="A69" s="100" t="s">
        <v>240</v>
      </c>
      <c r="B69" s="7" t="s">
        <v>241</v>
      </c>
      <c r="C69" s="7" t="s">
        <v>1930</v>
      </c>
      <c r="D69" s="70"/>
      <c r="E69" s="7" t="s">
        <v>165</v>
      </c>
      <c r="F69" s="21" t="s">
        <v>22</v>
      </c>
      <c r="G69" s="71" t="s">
        <v>23</v>
      </c>
      <c r="H69" s="73" t="s">
        <v>242</v>
      </c>
      <c r="I69" s="73" t="s">
        <v>167</v>
      </c>
      <c r="J69" s="74">
        <f t="shared" ref="J69:J132" si="1">K69*(1-0.22)</f>
        <v>9360</v>
      </c>
      <c r="K69" s="75">
        <v>12000</v>
      </c>
      <c r="L69" s="76">
        <v>0.22</v>
      </c>
      <c r="M69" s="13" t="s">
        <v>26</v>
      </c>
      <c r="N69" s="78" t="s">
        <v>243</v>
      </c>
      <c r="O69" s="77" t="s">
        <v>28</v>
      </c>
    </row>
    <row r="70" spans="1:15" ht="80.099999999999994" customHeight="1">
      <c r="A70" s="100" t="s">
        <v>244</v>
      </c>
      <c r="B70" s="7" t="s">
        <v>245</v>
      </c>
      <c r="C70" s="7" t="s">
        <v>1937</v>
      </c>
      <c r="D70" s="70"/>
      <c r="E70" s="7" t="s">
        <v>165</v>
      </c>
      <c r="F70" s="21" t="s">
        <v>22</v>
      </c>
      <c r="G70" s="71" t="s">
        <v>23</v>
      </c>
      <c r="H70" s="80" t="s">
        <v>246</v>
      </c>
      <c r="I70" s="73" t="s">
        <v>167</v>
      </c>
      <c r="J70" s="74">
        <f t="shared" si="1"/>
        <v>31590</v>
      </c>
      <c r="K70" s="75">
        <v>40500</v>
      </c>
      <c r="L70" s="76">
        <v>0.22</v>
      </c>
      <c r="M70" s="13" t="s">
        <v>26</v>
      </c>
      <c r="N70" s="78" t="s">
        <v>247</v>
      </c>
      <c r="O70" s="77" t="s">
        <v>28</v>
      </c>
    </row>
    <row r="71" spans="1:15" ht="80.099999999999994" customHeight="1">
      <c r="A71" s="100" t="s">
        <v>248</v>
      </c>
      <c r="B71" s="7" t="s">
        <v>245</v>
      </c>
      <c r="C71" s="7" t="s">
        <v>1937</v>
      </c>
      <c r="D71" s="70"/>
      <c r="E71" s="7" t="s">
        <v>165</v>
      </c>
      <c r="F71" s="21" t="s">
        <v>22</v>
      </c>
      <c r="G71" s="71" t="s">
        <v>23</v>
      </c>
      <c r="H71" s="80" t="s">
        <v>249</v>
      </c>
      <c r="I71" s="73" t="s">
        <v>167</v>
      </c>
      <c r="J71" s="74">
        <f t="shared" si="1"/>
        <v>32916</v>
      </c>
      <c r="K71" s="75">
        <v>42200</v>
      </c>
      <c r="L71" s="76">
        <v>0.22</v>
      </c>
      <c r="M71" s="13" t="s">
        <v>26</v>
      </c>
      <c r="N71" s="78" t="s">
        <v>250</v>
      </c>
      <c r="O71" s="77" t="s">
        <v>28</v>
      </c>
    </row>
    <row r="72" spans="1:15" ht="80.099999999999994" customHeight="1">
      <c r="A72" s="100" t="s">
        <v>251</v>
      </c>
      <c r="B72" s="7" t="s">
        <v>245</v>
      </c>
      <c r="C72" s="7" t="s">
        <v>1937</v>
      </c>
      <c r="D72" s="70"/>
      <c r="E72" s="7" t="s">
        <v>165</v>
      </c>
      <c r="F72" s="21" t="s">
        <v>22</v>
      </c>
      <c r="G72" s="71" t="s">
        <v>23</v>
      </c>
      <c r="H72" s="80" t="s">
        <v>252</v>
      </c>
      <c r="I72" s="73" t="s">
        <v>167</v>
      </c>
      <c r="J72" s="74">
        <f t="shared" si="1"/>
        <v>33930</v>
      </c>
      <c r="K72" s="75">
        <v>43500</v>
      </c>
      <c r="L72" s="76">
        <v>0.22</v>
      </c>
      <c r="M72" s="13" t="s">
        <v>26</v>
      </c>
      <c r="N72" s="78" t="s">
        <v>253</v>
      </c>
      <c r="O72" s="77" t="s">
        <v>28</v>
      </c>
    </row>
    <row r="73" spans="1:15" ht="80.099999999999994" customHeight="1">
      <c r="A73" s="100" t="s">
        <v>254</v>
      </c>
      <c r="B73" s="7" t="s">
        <v>255</v>
      </c>
      <c r="C73" s="7" t="s">
        <v>1930</v>
      </c>
      <c r="D73" s="70"/>
      <c r="E73" s="7" t="s">
        <v>165</v>
      </c>
      <c r="F73" s="21" t="s">
        <v>22</v>
      </c>
      <c r="G73" s="71" t="s">
        <v>23</v>
      </c>
      <c r="H73" s="73" t="s">
        <v>256</v>
      </c>
      <c r="I73" s="73" t="s">
        <v>167</v>
      </c>
      <c r="J73" s="74">
        <f t="shared" si="1"/>
        <v>10140</v>
      </c>
      <c r="K73" s="75">
        <v>13000</v>
      </c>
      <c r="L73" s="76">
        <v>0.22</v>
      </c>
      <c r="M73" s="13" t="s">
        <v>26</v>
      </c>
      <c r="N73" s="78" t="s">
        <v>257</v>
      </c>
      <c r="O73" s="77" t="s">
        <v>28</v>
      </c>
    </row>
    <row r="74" spans="1:15" ht="80.099999999999994" customHeight="1">
      <c r="A74" s="100" t="s">
        <v>258</v>
      </c>
      <c r="B74" s="7" t="s">
        <v>259</v>
      </c>
      <c r="C74" s="7" t="s">
        <v>1937</v>
      </c>
      <c r="D74" s="70"/>
      <c r="E74" s="7" t="s">
        <v>165</v>
      </c>
      <c r="F74" s="21" t="s">
        <v>22</v>
      </c>
      <c r="G74" s="71" t="s">
        <v>23</v>
      </c>
      <c r="H74" s="73" t="s">
        <v>260</v>
      </c>
      <c r="I74" s="73" t="s">
        <v>167</v>
      </c>
      <c r="J74" s="74">
        <f t="shared" si="1"/>
        <v>29796</v>
      </c>
      <c r="K74" s="81">
        <v>38200</v>
      </c>
      <c r="L74" s="76">
        <v>0.22</v>
      </c>
      <c r="M74" s="13" t="s">
        <v>26</v>
      </c>
      <c r="N74" s="78" t="s">
        <v>261</v>
      </c>
      <c r="O74" s="77" t="s">
        <v>28</v>
      </c>
    </row>
    <row r="75" spans="1:15" ht="80.099999999999994" customHeight="1">
      <c r="A75" s="100" t="s">
        <v>262</v>
      </c>
      <c r="B75" s="7" t="s">
        <v>259</v>
      </c>
      <c r="C75" s="7" t="s">
        <v>1937</v>
      </c>
      <c r="D75" s="70"/>
      <c r="E75" s="7" t="s">
        <v>165</v>
      </c>
      <c r="F75" s="21" t="s">
        <v>22</v>
      </c>
      <c r="G75" s="71" t="s">
        <v>23</v>
      </c>
      <c r="H75" s="73" t="s">
        <v>263</v>
      </c>
      <c r="I75" s="73" t="s">
        <v>167</v>
      </c>
      <c r="J75" s="74">
        <f t="shared" si="1"/>
        <v>31824</v>
      </c>
      <c r="K75" s="81">
        <v>40800</v>
      </c>
      <c r="L75" s="76">
        <v>0.22</v>
      </c>
      <c r="M75" s="13" t="s">
        <v>26</v>
      </c>
      <c r="N75" s="78" t="s">
        <v>264</v>
      </c>
      <c r="O75" s="77" t="s">
        <v>28</v>
      </c>
    </row>
    <row r="76" spans="1:15" ht="80.099999999999994" customHeight="1">
      <c r="A76" s="100" t="s">
        <v>265</v>
      </c>
      <c r="B76" s="7" t="s">
        <v>259</v>
      </c>
      <c r="C76" s="7" t="s">
        <v>1937</v>
      </c>
      <c r="D76" s="70"/>
      <c r="E76" s="7" t="s">
        <v>165</v>
      </c>
      <c r="F76" s="21" t="s">
        <v>22</v>
      </c>
      <c r="G76" s="71" t="s">
        <v>23</v>
      </c>
      <c r="H76" s="73" t="s">
        <v>266</v>
      </c>
      <c r="I76" s="73" t="s">
        <v>167</v>
      </c>
      <c r="J76" s="74">
        <f t="shared" si="1"/>
        <v>33930</v>
      </c>
      <c r="K76" s="81">
        <v>43500</v>
      </c>
      <c r="L76" s="76">
        <v>0.22</v>
      </c>
      <c r="M76" s="13" t="s">
        <v>26</v>
      </c>
      <c r="N76" s="78" t="s">
        <v>267</v>
      </c>
      <c r="O76" s="77" t="s">
        <v>28</v>
      </c>
    </row>
    <row r="77" spans="1:15" ht="80.099999999999994" customHeight="1">
      <c r="A77" s="100" t="s">
        <v>268</v>
      </c>
      <c r="B77" s="7" t="s">
        <v>269</v>
      </c>
      <c r="C77" s="7" t="s">
        <v>1930</v>
      </c>
      <c r="D77" s="70"/>
      <c r="E77" s="7" t="s">
        <v>165</v>
      </c>
      <c r="F77" s="21" t="s">
        <v>22</v>
      </c>
      <c r="G77" s="71" t="s">
        <v>23</v>
      </c>
      <c r="H77" s="73" t="s">
        <v>270</v>
      </c>
      <c r="I77" s="73" t="s">
        <v>167</v>
      </c>
      <c r="J77" s="74">
        <f t="shared" si="1"/>
        <v>9750</v>
      </c>
      <c r="K77" s="75">
        <v>12500</v>
      </c>
      <c r="L77" s="76">
        <v>0.22</v>
      </c>
      <c r="M77" s="13" t="s">
        <v>26</v>
      </c>
      <c r="N77" s="78" t="s">
        <v>271</v>
      </c>
      <c r="O77" s="77" t="s">
        <v>28</v>
      </c>
    </row>
    <row r="78" spans="1:15" ht="80.099999999999994" customHeight="1">
      <c r="A78" s="100" t="s">
        <v>272</v>
      </c>
      <c r="B78" s="7" t="s">
        <v>273</v>
      </c>
      <c r="C78" s="7" t="s">
        <v>1937</v>
      </c>
      <c r="D78" s="70"/>
      <c r="E78" s="7" t="s">
        <v>274</v>
      </c>
      <c r="F78" s="21" t="s">
        <v>22</v>
      </c>
      <c r="G78" s="71" t="s">
        <v>23</v>
      </c>
      <c r="H78" s="23" t="s">
        <v>275</v>
      </c>
      <c r="I78" s="73" t="s">
        <v>276</v>
      </c>
      <c r="J78" s="74">
        <f t="shared" si="1"/>
        <v>36270</v>
      </c>
      <c r="K78" s="75">
        <v>46500</v>
      </c>
      <c r="L78" s="76">
        <v>0.22</v>
      </c>
      <c r="M78" s="13" t="s">
        <v>26</v>
      </c>
      <c r="N78" s="78" t="s">
        <v>277</v>
      </c>
      <c r="O78" s="77" t="s">
        <v>28</v>
      </c>
    </row>
    <row r="79" spans="1:15" ht="80.099999999999994" customHeight="1">
      <c r="A79" s="100" t="s">
        <v>278</v>
      </c>
      <c r="B79" s="7" t="s">
        <v>273</v>
      </c>
      <c r="C79" s="7" t="s">
        <v>1937</v>
      </c>
      <c r="D79" s="70"/>
      <c r="E79" s="7" t="s">
        <v>274</v>
      </c>
      <c r="F79" s="21" t="s">
        <v>22</v>
      </c>
      <c r="G79" s="71" t="s">
        <v>23</v>
      </c>
      <c r="H79" s="23" t="s">
        <v>279</v>
      </c>
      <c r="I79" s="73" t="s">
        <v>276</v>
      </c>
      <c r="J79" s="74">
        <f t="shared" si="1"/>
        <v>37830</v>
      </c>
      <c r="K79" s="75">
        <v>48500</v>
      </c>
      <c r="L79" s="76">
        <v>0.22</v>
      </c>
      <c r="M79" s="13" t="s">
        <v>26</v>
      </c>
      <c r="N79" s="78" t="s">
        <v>280</v>
      </c>
      <c r="O79" s="77" t="s">
        <v>28</v>
      </c>
    </row>
    <row r="80" spans="1:15" ht="80.099999999999994" customHeight="1">
      <c r="A80" s="100" t="s">
        <v>281</v>
      </c>
      <c r="B80" s="7" t="s">
        <v>273</v>
      </c>
      <c r="C80" s="7" t="s">
        <v>1937</v>
      </c>
      <c r="D80" s="70"/>
      <c r="E80" s="7" t="s">
        <v>274</v>
      </c>
      <c r="F80" s="21" t="s">
        <v>22</v>
      </c>
      <c r="G80" s="71" t="s">
        <v>23</v>
      </c>
      <c r="H80" s="23" t="s">
        <v>282</v>
      </c>
      <c r="I80" s="73" t="s">
        <v>276</v>
      </c>
      <c r="J80" s="74">
        <f t="shared" si="1"/>
        <v>39390</v>
      </c>
      <c r="K80" s="75">
        <v>50500</v>
      </c>
      <c r="L80" s="76">
        <v>0.22</v>
      </c>
      <c r="M80" s="13" t="s">
        <v>26</v>
      </c>
      <c r="N80" s="78" t="s">
        <v>283</v>
      </c>
      <c r="O80" s="77" t="s">
        <v>28</v>
      </c>
    </row>
    <row r="81" spans="1:15" ht="80.099999999999994" customHeight="1">
      <c r="A81" s="100" t="s">
        <v>284</v>
      </c>
      <c r="B81" s="7" t="s">
        <v>285</v>
      </c>
      <c r="C81" s="7" t="s">
        <v>1930</v>
      </c>
      <c r="D81" s="70"/>
      <c r="E81" s="7" t="s">
        <v>274</v>
      </c>
      <c r="F81" s="21" t="s">
        <v>22</v>
      </c>
      <c r="G81" s="71" t="s">
        <v>23</v>
      </c>
      <c r="H81" s="73" t="s">
        <v>286</v>
      </c>
      <c r="I81" s="73" t="s">
        <v>276</v>
      </c>
      <c r="J81" s="74">
        <f t="shared" si="1"/>
        <v>11692.2</v>
      </c>
      <c r="K81" s="75">
        <v>14990</v>
      </c>
      <c r="L81" s="76">
        <v>0.22</v>
      </c>
      <c r="M81" s="13" t="s">
        <v>26</v>
      </c>
      <c r="N81" s="78" t="s">
        <v>287</v>
      </c>
      <c r="O81" s="77" t="s">
        <v>28</v>
      </c>
    </row>
    <row r="82" spans="1:15" ht="80.099999999999994" customHeight="1">
      <c r="A82" s="100" t="s">
        <v>288</v>
      </c>
      <c r="B82" s="7" t="s">
        <v>289</v>
      </c>
      <c r="C82" s="7" t="s">
        <v>1937</v>
      </c>
      <c r="D82" s="70"/>
      <c r="E82" s="7" t="s">
        <v>274</v>
      </c>
      <c r="F82" s="21" t="s">
        <v>22</v>
      </c>
      <c r="G82" s="71" t="s">
        <v>23</v>
      </c>
      <c r="H82" s="23" t="s">
        <v>290</v>
      </c>
      <c r="I82" s="73" t="s">
        <v>167</v>
      </c>
      <c r="J82" s="74">
        <f t="shared" si="1"/>
        <v>37830</v>
      </c>
      <c r="K82" s="75">
        <v>48500</v>
      </c>
      <c r="L82" s="76">
        <v>0.22</v>
      </c>
      <c r="M82" s="13" t="s">
        <v>26</v>
      </c>
      <c r="N82" s="78" t="s">
        <v>291</v>
      </c>
      <c r="O82" s="77" t="s">
        <v>28</v>
      </c>
    </row>
    <row r="83" spans="1:15" ht="80.099999999999994" customHeight="1">
      <c r="A83" s="100" t="s">
        <v>292</v>
      </c>
      <c r="B83" s="7" t="s">
        <v>289</v>
      </c>
      <c r="C83" s="7" t="s">
        <v>1937</v>
      </c>
      <c r="D83" s="70"/>
      <c r="E83" s="7" t="s">
        <v>274</v>
      </c>
      <c r="F83" s="21" t="s">
        <v>22</v>
      </c>
      <c r="G83" s="71" t="s">
        <v>23</v>
      </c>
      <c r="H83" s="23" t="s">
        <v>293</v>
      </c>
      <c r="I83" s="73" t="s">
        <v>167</v>
      </c>
      <c r="J83" s="74">
        <f t="shared" si="1"/>
        <v>39390</v>
      </c>
      <c r="K83" s="75">
        <v>50500</v>
      </c>
      <c r="L83" s="76">
        <v>0.22</v>
      </c>
      <c r="M83" s="13" t="s">
        <v>26</v>
      </c>
      <c r="N83" s="78" t="s">
        <v>294</v>
      </c>
      <c r="O83" s="77" t="s">
        <v>28</v>
      </c>
    </row>
    <row r="84" spans="1:15" ht="80.099999999999994" customHeight="1">
      <c r="A84" s="100" t="s">
        <v>295</v>
      </c>
      <c r="B84" s="7" t="s">
        <v>289</v>
      </c>
      <c r="C84" s="7" t="s">
        <v>1937</v>
      </c>
      <c r="D84" s="70"/>
      <c r="E84" s="7" t="s">
        <v>274</v>
      </c>
      <c r="F84" s="21" t="s">
        <v>22</v>
      </c>
      <c r="G84" s="71" t="s">
        <v>23</v>
      </c>
      <c r="H84" s="23" t="s">
        <v>296</v>
      </c>
      <c r="I84" s="73" t="s">
        <v>167</v>
      </c>
      <c r="J84" s="74">
        <f t="shared" si="1"/>
        <v>41184</v>
      </c>
      <c r="K84" s="75">
        <v>52800</v>
      </c>
      <c r="L84" s="76">
        <v>0.22</v>
      </c>
      <c r="M84" s="13" t="s">
        <v>26</v>
      </c>
      <c r="N84" s="78" t="s">
        <v>297</v>
      </c>
      <c r="O84" s="77" t="s">
        <v>28</v>
      </c>
    </row>
    <row r="85" spans="1:15" ht="80.099999999999994" customHeight="1">
      <c r="A85" s="100" t="s">
        <v>298</v>
      </c>
      <c r="B85" s="7" t="s">
        <v>299</v>
      </c>
      <c r="C85" s="7" t="s">
        <v>1930</v>
      </c>
      <c r="D85" s="70"/>
      <c r="E85" s="7" t="s">
        <v>274</v>
      </c>
      <c r="F85" s="21" t="s">
        <v>22</v>
      </c>
      <c r="G85" s="71" t="s">
        <v>23</v>
      </c>
      <c r="H85" s="73" t="s">
        <v>300</v>
      </c>
      <c r="I85" s="73" t="s">
        <v>167</v>
      </c>
      <c r="J85" s="74">
        <f t="shared" si="1"/>
        <v>12480</v>
      </c>
      <c r="K85" s="75">
        <v>16000</v>
      </c>
      <c r="L85" s="76">
        <v>0.22</v>
      </c>
      <c r="M85" s="13" t="s">
        <v>26</v>
      </c>
      <c r="N85" s="78" t="s">
        <v>301</v>
      </c>
      <c r="O85" s="77" t="s">
        <v>28</v>
      </c>
    </row>
    <row r="86" spans="1:15" ht="80.099999999999994" customHeight="1">
      <c r="A86" s="100" t="s">
        <v>302</v>
      </c>
      <c r="B86" s="7" t="s">
        <v>303</v>
      </c>
      <c r="C86" s="7" t="s">
        <v>1937</v>
      </c>
      <c r="D86" s="70"/>
      <c r="E86" s="7" t="s">
        <v>165</v>
      </c>
      <c r="F86" s="21" t="s">
        <v>22</v>
      </c>
      <c r="G86" s="71" t="s">
        <v>23</v>
      </c>
      <c r="H86" s="23" t="s">
        <v>304</v>
      </c>
      <c r="I86" s="73" t="s">
        <v>167</v>
      </c>
      <c r="J86" s="74">
        <f t="shared" si="1"/>
        <v>32916</v>
      </c>
      <c r="K86" s="75">
        <v>42200</v>
      </c>
      <c r="L86" s="76">
        <v>0.22</v>
      </c>
      <c r="M86" s="13" t="s">
        <v>26</v>
      </c>
      <c r="N86" s="78" t="s">
        <v>305</v>
      </c>
      <c r="O86" s="77" t="s">
        <v>28</v>
      </c>
    </row>
    <row r="87" spans="1:15" ht="80.099999999999994" customHeight="1">
      <c r="A87" s="100" t="s">
        <v>306</v>
      </c>
      <c r="B87" s="7" t="s">
        <v>303</v>
      </c>
      <c r="C87" s="7" t="s">
        <v>1937</v>
      </c>
      <c r="D87" s="70"/>
      <c r="E87" s="7" t="s">
        <v>165</v>
      </c>
      <c r="F87" s="21" t="s">
        <v>22</v>
      </c>
      <c r="G87" s="71" t="s">
        <v>23</v>
      </c>
      <c r="H87" s="23" t="s">
        <v>307</v>
      </c>
      <c r="I87" s="73" t="s">
        <v>167</v>
      </c>
      <c r="J87" s="74">
        <f t="shared" si="1"/>
        <v>34476</v>
      </c>
      <c r="K87" s="75">
        <v>44200</v>
      </c>
      <c r="L87" s="76">
        <v>0.22</v>
      </c>
      <c r="M87" s="13" t="s">
        <v>26</v>
      </c>
      <c r="N87" s="78" t="s">
        <v>308</v>
      </c>
      <c r="O87" s="77" t="s">
        <v>28</v>
      </c>
    </row>
    <row r="88" spans="1:15" ht="80.099999999999994" customHeight="1">
      <c r="A88" s="100" t="s">
        <v>309</v>
      </c>
      <c r="B88" s="7" t="s">
        <v>303</v>
      </c>
      <c r="C88" s="7" t="s">
        <v>1937</v>
      </c>
      <c r="D88" s="70"/>
      <c r="E88" s="7" t="s">
        <v>165</v>
      </c>
      <c r="F88" s="21" t="s">
        <v>22</v>
      </c>
      <c r="G88" s="71" t="s">
        <v>23</v>
      </c>
      <c r="H88" s="23" t="s">
        <v>310</v>
      </c>
      <c r="I88" s="73" t="s">
        <v>167</v>
      </c>
      <c r="J88" s="74">
        <f t="shared" si="1"/>
        <v>35958</v>
      </c>
      <c r="K88" s="75">
        <v>46100</v>
      </c>
      <c r="L88" s="76">
        <v>0.22</v>
      </c>
      <c r="M88" s="13" t="s">
        <v>26</v>
      </c>
      <c r="N88" s="78" t="s">
        <v>311</v>
      </c>
      <c r="O88" s="77" t="s">
        <v>28</v>
      </c>
    </row>
    <row r="89" spans="1:15" ht="80.099999999999994" customHeight="1">
      <c r="A89" s="100" t="s">
        <v>312</v>
      </c>
      <c r="B89" s="7" t="s">
        <v>313</v>
      </c>
      <c r="C89" s="7" t="s">
        <v>1930</v>
      </c>
      <c r="D89" s="70"/>
      <c r="E89" s="7" t="s">
        <v>165</v>
      </c>
      <c r="F89" s="21" t="s">
        <v>22</v>
      </c>
      <c r="G89" s="71" t="s">
        <v>23</v>
      </c>
      <c r="H89" s="73" t="s">
        <v>314</v>
      </c>
      <c r="I89" s="73" t="s">
        <v>167</v>
      </c>
      <c r="J89" s="74">
        <f t="shared" si="1"/>
        <v>12472.2</v>
      </c>
      <c r="K89" s="75">
        <v>15990</v>
      </c>
      <c r="L89" s="76">
        <v>0.22</v>
      </c>
      <c r="M89" s="13" t="s">
        <v>26</v>
      </c>
      <c r="N89" s="78" t="s">
        <v>315</v>
      </c>
      <c r="O89" s="77" t="s">
        <v>28</v>
      </c>
    </row>
    <row r="90" spans="1:15" ht="80.099999999999994" customHeight="1">
      <c r="A90" s="100" t="s">
        <v>316</v>
      </c>
      <c r="B90" s="7" t="s">
        <v>317</v>
      </c>
      <c r="C90" s="7" t="s">
        <v>1937</v>
      </c>
      <c r="D90" s="70"/>
      <c r="E90" s="7" t="s">
        <v>274</v>
      </c>
      <c r="F90" s="21" t="s">
        <v>22</v>
      </c>
      <c r="G90" s="71" t="s">
        <v>23</v>
      </c>
      <c r="H90" s="23" t="s">
        <v>304</v>
      </c>
      <c r="I90" s="73" t="s">
        <v>167</v>
      </c>
      <c r="J90" s="74">
        <f t="shared" si="1"/>
        <v>40560</v>
      </c>
      <c r="K90" s="82">
        <v>52000</v>
      </c>
      <c r="L90" s="76">
        <v>0.22</v>
      </c>
      <c r="M90" s="13" t="s">
        <v>26</v>
      </c>
      <c r="N90" s="78" t="s">
        <v>318</v>
      </c>
      <c r="O90" s="77" t="s">
        <v>28</v>
      </c>
    </row>
    <row r="91" spans="1:15" ht="80.099999999999994" customHeight="1">
      <c r="A91" s="100" t="s">
        <v>319</v>
      </c>
      <c r="B91" s="7" t="s">
        <v>317</v>
      </c>
      <c r="C91" s="7" t="s">
        <v>1937</v>
      </c>
      <c r="D91" s="70"/>
      <c r="E91" s="7" t="s">
        <v>274</v>
      </c>
      <c r="F91" s="21" t="s">
        <v>22</v>
      </c>
      <c r="G91" s="71" t="s">
        <v>23</v>
      </c>
      <c r="H91" s="23" t="s">
        <v>307</v>
      </c>
      <c r="I91" s="73" t="s">
        <v>167</v>
      </c>
      <c r="J91" s="74">
        <f t="shared" si="1"/>
        <v>42510</v>
      </c>
      <c r="K91" s="82">
        <v>54500</v>
      </c>
      <c r="L91" s="76">
        <v>0.22</v>
      </c>
      <c r="M91" s="13" t="s">
        <v>26</v>
      </c>
      <c r="N91" s="78" t="s">
        <v>320</v>
      </c>
      <c r="O91" s="77" t="s">
        <v>28</v>
      </c>
    </row>
    <row r="92" spans="1:15" ht="80.099999999999994" customHeight="1">
      <c r="A92" s="100" t="s">
        <v>321</v>
      </c>
      <c r="B92" s="7" t="s">
        <v>317</v>
      </c>
      <c r="C92" s="7" t="s">
        <v>1937</v>
      </c>
      <c r="D92" s="70"/>
      <c r="E92" s="7" t="s">
        <v>274</v>
      </c>
      <c r="F92" s="21" t="s">
        <v>22</v>
      </c>
      <c r="G92" s="71" t="s">
        <v>23</v>
      </c>
      <c r="H92" s="23" t="s">
        <v>310</v>
      </c>
      <c r="I92" s="73" t="s">
        <v>167</v>
      </c>
      <c r="J92" s="74">
        <f t="shared" si="1"/>
        <v>44460</v>
      </c>
      <c r="K92" s="82">
        <v>57000</v>
      </c>
      <c r="L92" s="76">
        <v>0.22</v>
      </c>
      <c r="M92" s="13" t="s">
        <v>26</v>
      </c>
      <c r="N92" s="78" t="s">
        <v>322</v>
      </c>
      <c r="O92" s="77" t="s">
        <v>28</v>
      </c>
    </row>
    <row r="93" spans="1:15" ht="80.099999999999994" customHeight="1">
      <c r="A93" s="100" t="s">
        <v>323</v>
      </c>
      <c r="B93" s="7" t="s">
        <v>324</v>
      </c>
      <c r="C93" s="7" t="s">
        <v>1930</v>
      </c>
      <c r="D93" s="70"/>
      <c r="E93" s="7" t="s">
        <v>274</v>
      </c>
      <c r="F93" s="21" t="s">
        <v>22</v>
      </c>
      <c r="G93" s="71" t="s">
        <v>23</v>
      </c>
      <c r="H93" s="73" t="s">
        <v>300</v>
      </c>
      <c r="I93" s="73" t="s">
        <v>167</v>
      </c>
      <c r="J93" s="74">
        <f t="shared" si="1"/>
        <v>12480</v>
      </c>
      <c r="K93" s="75">
        <v>16000</v>
      </c>
      <c r="L93" s="76">
        <v>0.22</v>
      </c>
      <c r="M93" s="13" t="s">
        <v>26</v>
      </c>
      <c r="N93" s="78" t="s">
        <v>325</v>
      </c>
      <c r="O93" s="77" t="s">
        <v>28</v>
      </c>
    </row>
    <row r="94" spans="1:15" ht="80.099999999999994" customHeight="1">
      <c r="A94" s="100" t="s">
        <v>326</v>
      </c>
      <c r="B94" s="7" t="s">
        <v>327</v>
      </c>
      <c r="C94" s="7" t="s">
        <v>1937</v>
      </c>
      <c r="D94" s="70"/>
      <c r="E94" s="7" t="s">
        <v>328</v>
      </c>
      <c r="F94" s="21" t="s">
        <v>22</v>
      </c>
      <c r="G94" s="71" t="s">
        <v>23</v>
      </c>
      <c r="H94" s="83" t="s">
        <v>329</v>
      </c>
      <c r="I94" s="73" t="s">
        <v>167</v>
      </c>
      <c r="J94" s="74">
        <f t="shared" si="1"/>
        <v>42276</v>
      </c>
      <c r="K94" s="82">
        <v>54200</v>
      </c>
      <c r="L94" s="76">
        <v>0.22</v>
      </c>
      <c r="M94" s="13" t="s">
        <v>26</v>
      </c>
      <c r="N94" s="78" t="s">
        <v>330</v>
      </c>
      <c r="O94" s="77" t="s">
        <v>28</v>
      </c>
    </row>
    <row r="95" spans="1:15" ht="80.099999999999994" customHeight="1">
      <c r="A95" s="100" t="s">
        <v>331</v>
      </c>
      <c r="B95" s="7" t="s">
        <v>327</v>
      </c>
      <c r="C95" s="7" t="s">
        <v>1937</v>
      </c>
      <c r="D95" s="70"/>
      <c r="E95" s="7" t="s">
        <v>328</v>
      </c>
      <c r="F95" s="21" t="s">
        <v>22</v>
      </c>
      <c r="G95" s="71" t="s">
        <v>23</v>
      </c>
      <c r="H95" s="83" t="s">
        <v>332</v>
      </c>
      <c r="I95" s="73" t="s">
        <v>167</v>
      </c>
      <c r="J95" s="74">
        <f t="shared" si="1"/>
        <v>45240</v>
      </c>
      <c r="K95" s="82">
        <v>58000</v>
      </c>
      <c r="L95" s="76">
        <v>0.22</v>
      </c>
      <c r="M95" s="13" t="s">
        <v>26</v>
      </c>
      <c r="N95" s="78" t="s">
        <v>333</v>
      </c>
      <c r="O95" s="77" t="s">
        <v>28</v>
      </c>
    </row>
    <row r="96" spans="1:15" ht="80.099999999999994" customHeight="1">
      <c r="A96" s="100" t="s">
        <v>334</v>
      </c>
      <c r="B96" s="7" t="s">
        <v>327</v>
      </c>
      <c r="C96" s="7" t="s">
        <v>1937</v>
      </c>
      <c r="D96" s="70"/>
      <c r="E96" s="7" t="s">
        <v>328</v>
      </c>
      <c r="F96" s="21" t="s">
        <v>22</v>
      </c>
      <c r="G96" s="71" t="s">
        <v>23</v>
      </c>
      <c r="H96" s="83" t="s">
        <v>335</v>
      </c>
      <c r="I96" s="73" t="s">
        <v>167</v>
      </c>
      <c r="J96" s="74">
        <f t="shared" si="1"/>
        <v>47970</v>
      </c>
      <c r="K96" s="82">
        <v>61500</v>
      </c>
      <c r="L96" s="76">
        <v>0.22</v>
      </c>
      <c r="M96" s="13" t="s">
        <v>26</v>
      </c>
      <c r="N96" s="78" t="s">
        <v>336</v>
      </c>
      <c r="O96" s="77" t="s">
        <v>28</v>
      </c>
    </row>
    <row r="97" spans="1:15" ht="80.099999999999994" customHeight="1">
      <c r="A97" s="100" t="s">
        <v>337</v>
      </c>
      <c r="B97" s="7" t="s">
        <v>338</v>
      </c>
      <c r="C97" s="7" t="s">
        <v>1930</v>
      </c>
      <c r="D97" s="70"/>
      <c r="E97" s="7" t="s">
        <v>328</v>
      </c>
      <c r="F97" s="21" t="s">
        <v>22</v>
      </c>
      <c r="G97" s="71" t="s">
        <v>23</v>
      </c>
      <c r="H97" s="73" t="s">
        <v>89</v>
      </c>
      <c r="I97" s="73" t="s">
        <v>167</v>
      </c>
      <c r="J97" s="74">
        <f t="shared" si="1"/>
        <v>13026</v>
      </c>
      <c r="K97" s="82">
        <v>16700</v>
      </c>
      <c r="L97" s="76">
        <v>0.22</v>
      </c>
      <c r="M97" s="13" t="s">
        <v>26</v>
      </c>
      <c r="N97" s="78" t="s">
        <v>339</v>
      </c>
      <c r="O97" s="77" t="s">
        <v>28</v>
      </c>
    </row>
    <row r="98" spans="1:15" ht="80.099999999999994" customHeight="1">
      <c r="A98" s="100" t="s">
        <v>340</v>
      </c>
      <c r="B98" s="7" t="s">
        <v>341</v>
      </c>
      <c r="C98" s="7" t="s">
        <v>1938</v>
      </c>
      <c r="D98" s="70"/>
      <c r="E98" s="18" t="s">
        <v>21</v>
      </c>
      <c r="F98" s="21" t="s">
        <v>22</v>
      </c>
      <c r="G98" s="71" t="s">
        <v>23</v>
      </c>
      <c r="H98" s="73" t="s">
        <v>342</v>
      </c>
      <c r="I98" s="73" t="s">
        <v>25</v>
      </c>
      <c r="J98" s="74">
        <f t="shared" si="1"/>
        <v>8572.2000000000007</v>
      </c>
      <c r="K98" s="75">
        <v>10990</v>
      </c>
      <c r="L98" s="76">
        <v>0.22</v>
      </c>
      <c r="M98" s="13" t="s">
        <v>26</v>
      </c>
      <c r="N98" s="78" t="s">
        <v>343</v>
      </c>
      <c r="O98" s="77" t="s">
        <v>28</v>
      </c>
    </row>
    <row r="99" spans="1:15" ht="80.099999999999994" customHeight="1">
      <c r="A99" s="100" t="s">
        <v>344</v>
      </c>
      <c r="B99" s="7" t="s">
        <v>345</v>
      </c>
      <c r="C99" s="7" t="s">
        <v>1939</v>
      </c>
      <c r="D99" s="70"/>
      <c r="E99" s="18" t="s">
        <v>21</v>
      </c>
      <c r="F99" s="21" t="s">
        <v>22</v>
      </c>
      <c r="G99" s="71" t="s">
        <v>23</v>
      </c>
      <c r="H99" s="73" t="s">
        <v>342</v>
      </c>
      <c r="I99" s="73" t="s">
        <v>25</v>
      </c>
      <c r="J99" s="74">
        <f t="shared" si="1"/>
        <v>10530</v>
      </c>
      <c r="K99" s="75">
        <v>13500</v>
      </c>
      <c r="L99" s="76">
        <v>0.22</v>
      </c>
      <c r="M99" s="13" t="s">
        <v>26</v>
      </c>
      <c r="N99" s="78" t="s">
        <v>346</v>
      </c>
      <c r="O99" s="77" t="s">
        <v>28</v>
      </c>
    </row>
    <row r="100" spans="1:15" ht="80.099999999999994" customHeight="1">
      <c r="A100" s="100" t="s">
        <v>347</v>
      </c>
      <c r="B100" s="7" t="s">
        <v>348</v>
      </c>
      <c r="C100" s="7" t="s">
        <v>1940</v>
      </c>
      <c r="D100" s="70"/>
      <c r="E100" s="18" t="s">
        <v>21</v>
      </c>
      <c r="F100" s="21" t="s">
        <v>22</v>
      </c>
      <c r="G100" s="71" t="s">
        <v>23</v>
      </c>
      <c r="H100" s="73" t="s">
        <v>342</v>
      </c>
      <c r="I100" s="73" t="s">
        <v>25</v>
      </c>
      <c r="J100" s="74">
        <f t="shared" si="1"/>
        <v>10132.200000000001</v>
      </c>
      <c r="K100" s="75">
        <v>12990</v>
      </c>
      <c r="L100" s="76">
        <v>0.22</v>
      </c>
      <c r="M100" s="13" t="s">
        <v>26</v>
      </c>
      <c r="N100" s="78" t="s">
        <v>349</v>
      </c>
      <c r="O100" s="77" t="s">
        <v>28</v>
      </c>
    </row>
    <row r="101" spans="1:15" ht="80.099999999999994" customHeight="1">
      <c r="A101" s="100" t="s">
        <v>350</v>
      </c>
      <c r="B101" s="7" t="s">
        <v>351</v>
      </c>
      <c r="C101" s="7" t="s">
        <v>1941</v>
      </c>
      <c r="D101" s="70"/>
      <c r="E101" s="18" t="s">
        <v>21</v>
      </c>
      <c r="F101" s="21" t="s">
        <v>22</v>
      </c>
      <c r="G101" s="71" t="s">
        <v>23</v>
      </c>
      <c r="H101" s="73" t="s">
        <v>342</v>
      </c>
      <c r="I101" s="73" t="s">
        <v>25</v>
      </c>
      <c r="J101" s="74">
        <f t="shared" si="1"/>
        <v>10530</v>
      </c>
      <c r="K101" s="75">
        <v>13500</v>
      </c>
      <c r="L101" s="76">
        <v>0.22</v>
      </c>
      <c r="M101" s="13" t="s">
        <v>26</v>
      </c>
      <c r="N101" s="78" t="s">
        <v>352</v>
      </c>
      <c r="O101" s="77" t="s">
        <v>28</v>
      </c>
    </row>
    <row r="102" spans="1:15" ht="80.099999999999994" customHeight="1">
      <c r="A102" s="100" t="s">
        <v>353</v>
      </c>
      <c r="B102" s="7" t="s">
        <v>354</v>
      </c>
      <c r="C102" s="7" t="s">
        <v>1942</v>
      </c>
      <c r="D102" s="70"/>
      <c r="E102" s="18" t="s">
        <v>21</v>
      </c>
      <c r="F102" s="21" t="s">
        <v>22</v>
      </c>
      <c r="G102" s="71" t="s">
        <v>23</v>
      </c>
      <c r="H102" s="73" t="s">
        <v>342</v>
      </c>
      <c r="I102" s="73" t="s">
        <v>25</v>
      </c>
      <c r="J102" s="74">
        <f t="shared" si="1"/>
        <v>7784.4</v>
      </c>
      <c r="K102" s="75">
        <v>9980</v>
      </c>
      <c r="L102" s="76">
        <v>0.22</v>
      </c>
      <c r="M102" s="13" t="s">
        <v>26</v>
      </c>
      <c r="N102" s="78" t="s">
        <v>355</v>
      </c>
      <c r="O102" s="77" t="s">
        <v>28</v>
      </c>
    </row>
    <row r="103" spans="1:15" ht="80.099999999999994" customHeight="1">
      <c r="A103" s="100" t="s">
        <v>356</v>
      </c>
      <c r="B103" s="7" t="s">
        <v>357</v>
      </c>
      <c r="C103" s="7" t="s">
        <v>1943</v>
      </c>
      <c r="D103" s="70"/>
      <c r="E103" s="18" t="s">
        <v>21</v>
      </c>
      <c r="F103" s="21" t="s">
        <v>22</v>
      </c>
      <c r="G103" s="71" t="s">
        <v>23</v>
      </c>
      <c r="H103" s="73" t="s">
        <v>358</v>
      </c>
      <c r="I103" s="73" t="s">
        <v>25</v>
      </c>
      <c r="J103" s="74">
        <f t="shared" si="1"/>
        <v>9906</v>
      </c>
      <c r="K103" s="75">
        <v>12700</v>
      </c>
      <c r="L103" s="76">
        <v>0.22</v>
      </c>
      <c r="M103" s="13" t="s">
        <v>26</v>
      </c>
      <c r="N103" s="78" t="s">
        <v>359</v>
      </c>
      <c r="O103" s="77" t="s">
        <v>28</v>
      </c>
    </row>
    <row r="104" spans="1:15" ht="80.099999999999994" customHeight="1">
      <c r="A104" s="100" t="s">
        <v>360</v>
      </c>
      <c r="B104" s="7" t="s">
        <v>361</v>
      </c>
      <c r="C104" s="7" t="s">
        <v>1944</v>
      </c>
      <c r="D104" s="70"/>
      <c r="E104" s="18" t="s">
        <v>21</v>
      </c>
      <c r="F104" s="21" t="s">
        <v>22</v>
      </c>
      <c r="G104" s="71" t="s">
        <v>23</v>
      </c>
      <c r="H104" s="73" t="s">
        <v>362</v>
      </c>
      <c r="I104" s="73" t="s">
        <v>25</v>
      </c>
      <c r="J104" s="74">
        <f t="shared" si="1"/>
        <v>9352.2000000000007</v>
      </c>
      <c r="K104" s="75">
        <v>11990</v>
      </c>
      <c r="L104" s="76">
        <v>0.22</v>
      </c>
      <c r="M104" s="13" t="s">
        <v>26</v>
      </c>
      <c r="N104" s="78" t="s">
        <v>363</v>
      </c>
      <c r="O104" s="77" t="s">
        <v>28</v>
      </c>
    </row>
    <row r="105" spans="1:15" ht="80.099999999999994" customHeight="1">
      <c r="A105" s="100" t="s">
        <v>364</v>
      </c>
      <c r="B105" s="7" t="s">
        <v>365</v>
      </c>
      <c r="C105" s="7" t="s">
        <v>1945</v>
      </c>
      <c r="D105" s="70"/>
      <c r="E105" s="7" t="s">
        <v>165</v>
      </c>
      <c r="F105" s="21" t="s">
        <v>22</v>
      </c>
      <c r="G105" s="71" t="s">
        <v>23</v>
      </c>
      <c r="H105" s="73" t="s">
        <v>366</v>
      </c>
      <c r="I105" s="73" t="s">
        <v>167</v>
      </c>
      <c r="J105" s="74">
        <f t="shared" si="1"/>
        <v>23010</v>
      </c>
      <c r="K105" s="75">
        <v>29500</v>
      </c>
      <c r="L105" s="76">
        <v>0.22</v>
      </c>
      <c r="M105" s="13" t="s">
        <v>26</v>
      </c>
      <c r="N105" s="78" t="s">
        <v>367</v>
      </c>
      <c r="O105" s="77" t="s">
        <v>28</v>
      </c>
    </row>
    <row r="106" spans="1:15" ht="80.099999999999994" customHeight="1">
      <c r="A106" s="100" t="s">
        <v>368</v>
      </c>
      <c r="B106" s="7" t="s">
        <v>369</v>
      </c>
      <c r="C106" s="7" t="s">
        <v>1945</v>
      </c>
      <c r="D106" s="70"/>
      <c r="E106" s="7" t="s">
        <v>165</v>
      </c>
      <c r="F106" s="21" t="s">
        <v>22</v>
      </c>
      <c r="G106" s="71" t="s">
        <v>23</v>
      </c>
      <c r="H106" s="73" t="s">
        <v>370</v>
      </c>
      <c r="I106" s="73" t="s">
        <v>167</v>
      </c>
      <c r="J106" s="74">
        <f t="shared" si="1"/>
        <v>23010</v>
      </c>
      <c r="K106" s="75">
        <v>29500</v>
      </c>
      <c r="L106" s="76">
        <v>0.22</v>
      </c>
      <c r="M106" s="13" t="s">
        <v>26</v>
      </c>
      <c r="N106" s="78" t="s">
        <v>371</v>
      </c>
      <c r="O106" s="77" t="s">
        <v>28</v>
      </c>
    </row>
    <row r="107" spans="1:15" ht="80.099999999999994" customHeight="1">
      <c r="A107" s="100" t="s">
        <v>372</v>
      </c>
      <c r="B107" s="7" t="s">
        <v>373</v>
      </c>
      <c r="C107" s="7" t="s">
        <v>1946</v>
      </c>
      <c r="D107" s="70"/>
      <c r="E107" s="7" t="s">
        <v>165</v>
      </c>
      <c r="F107" s="21" t="s">
        <v>22</v>
      </c>
      <c r="G107" s="71" t="s">
        <v>23</v>
      </c>
      <c r="H107" s="73" t="s">
        <v>374</v>
      </c>
      <c r="I107" s="73" t="s">
        <v>167</v>
      </c>
      <c r="J107" s="74">
        <f t="shared" si="1"/>
        <v>17160</v>
      </c>
      <c r="K107" s="75">
        <v>22000</v>
      </c>
      <c r="L107" s="76">
        <v>0.22</v>
      </c>
      <c r="M107" s="13" t="s">
        <v>26</v>
      </c>
      <c r="N107" s="78" t="s">
        <v>375</v>
      </c>
      <c r="O107" s="77" t="s">
        <v>28</v>
      </c>
    </row>
    <row r="108" spans="1:15" ht="80.099999999999994" customHeight="1">
      <c r="A108" s="100" t="s">
        <v>376</v>
      </c>
      <c r="B108" s="7" t="s">
        <v>377</v>
      </c>
      <c r="C108" s="7" t="s">
        <v>1947</v>
      </c>
      <c r="D108" s="70"/>
      <c r="E108" s="7" t="s">
        <v>165</v>
      </c>
      <c r="F108" s="21" t="s">
        <v>22</v>
      </c>
      <c r="G108" s="71" t="s">
        <v>23</v>
      </c>
      <c r="H108" s="73" t="s">
        <v>362</v>
      </c>
      <c r="I108" s="73" t="s">
        <v>167</v>
      </c>
      <c r="J108" s="74">
        <f t="shared" si="1"/>
        <v>18096</v>
      </c>
      <c r="K108" s="75">
        <v>23200</v>
      </c>
      <c r="L108" s="76">
        <v>0.22</v>
      </c>
      <c r="M108" s="13" t="s">
        <v>26</v>
      </c>
      <c r="N108" s="78" t="s">
        <v>378</v>
      </c>
      <c r="O108" s="77" t="s">
        <v>28</v>
      </c>
    </row>
    <row r="109" spans="1:15" ht="80.099999999999994" customHeight="1">
      <c r="A109" s="100" t="s">
        <v>379</v>
      </c>
      <c r="B109" s="7" t="s">
        <v>380</v>
      </c>
      <c r="C109" s="7" t="s">
        <v>1945</v>
      </c>
      <c r="D109" s="70"/>
      <c r="E109" s="7" t="s">
        <v>165</v>
      </c>
      <c r="F109" s="21" t="s">
        <v>22</v>
      </c>
      <c r="G109" s="71" t="s">
        <v>23</v>
      </c>
      <c r="H109" s="73" t="s">
        <v>362</v>
      </c>
      <c r="I109" s="73" t="s">
        <v>167</v>
      </c>
      <c r="J109" s="74">
        <f t="shared" si="1"/>
        <v>17550</v>
      </c>
      <c r="K109" s="75">
        <v>22500</v>
      </c>
      <c r="L109" s="76">
        <v>0.22</v>
      </c>
      <c r="M109" s="13" t="s">
        <v>26</v>
      </c>
      <c r="N109" s="78" t="s">
        <v>381</v>
      </c>
      <c r="O109" s="77" t="s">
        <v>28</v>
      </c>
    </row>
    <row r="110" spans="1:15" ht="80.099999999999994" customHeight="1">
      <c r="A110" s="100" t="s">
        <v>382</v>
      </c>
      <c r="B110" s="7" t="s">
        <v>383</v>
      </c>
      <c r="C110" s="7" t="s">
        <v>1945</v>
      </c>
      <c r="D110" s="70"/>
      <c r="E110" s="7" t="s">
        <v>165</v>
      </c>
      <c r="F110" s="21" t="s">
        <v>22</v>
      </c>
      <c r="G110" s="71" t="s">
        <v>23</v>
      </c>
      <c r="H110" s="73" t="s">
        <v>384</v>
      </c>
      <c r="I110" s="73" t="s">
        <v>167</v>
      </c>
      <c r="J110" s="74">
        <f t="shared" si="1"/>
        <v>21060</v>
      </c>
      <c r="K110" s="75">
        <v>27000</v>
      </c>
      <c r="L110" s="76">
        <v>0.22</v>
      </c>
      <c r="M110" s="13" t="s">
        <v>26</v>
      </c>
      <c r="N110" s="78" t="s">
        <v>385</v>
      </c>
      <c r="O110" s="77" t="s">
        <v>28</v>
      </c>
    </row>
    <row r="111" spans="1:15" ht="80.099999999999994" customHeight="1">
      <c r="A111" s="100" t="s">
        <v>386</v>
      </c>
      <c r="B111" s="7" t="s">
        <v>387</v>
      </c>
      <c r="C111" s="7" t="s">
        <v>1945</v>
      </c>
      <c r="D111" s="70"/>
      <c r="E111" s="7" t="s">
        <v>274</v>
      </c>
      <c r="F111" s="21" t="s">
        <v>22</v>
      </c>
      <c r="G111" s="71" t="s">
        <v>23</v>
      </c>
      <c r="H111" s="73" t="s">
        <v>388</v>
      </c>
      <c r="I111" s="73" t="s">
        <v>276</v>
      </c>
      <c r="J111" s="74">
        <f t="shared" si="1"/>
        <v>27300</v>
      </c>
      <c r="K111" s="75">
        <v>35000</v>
      </c>
      <c r="L111" s="76">
        <v>0.22</v>
      </c>
      <c r="M111" s="13" t="s">
        <v>26</v>
      </c>
      <c r="N111" s="78" t="s">
        <v>389</v>
      </c>
      <c r="O111" s="77" t="s">
        <v>28</v>
      </c>
    </row>
    <row r="112" spans="1:15" ht="80.099999999999994" customHeight="1">
      <c r="A112" s="100" t="s">
        <v>390</v>
      </c>
      <c r="B112" s="7" t="s">
        <v>391</v>
      </c>
      <c r="C112" s="7" t="s">
        <v>1945</v>
      </c>
      <c r="D112" s="70"/>
      <c r="E112" s="7" t="s">
        <v>274</v>
      </c>
      <c r="F112" s="21" t="s">
        <v>22</v>
      </c>
      <c r="G112" s="71" t="s">
        <v>23</v>
      </c>
      <c r="H112" s="73" t="s">
        <v>392</v>
      </c>
      <c r="I112" s="73" t="s">
        <v>167</v>
      </c>
      <c r="J112" s="74">
        <f t="shared" si="1"/>
        <v>24180</v>
      </c>
      <c r="K112" s="75">
        <v>31000</v>
      </c>
      <c r="L112" s="76">
        <v>0.22</v>
      </c>
      <c r="M112" s="13" t="s">
        <v>26</v>
      </c>
      <c r="N112" s="78" t="s">
        <v>393</v>
      </c>
      <c r="O112" s="77" t="s">
        <v>28</v>
      </c>
    </row>
    <row r="113" spans="1:15" ht="80.099999999999994" customHeight="1">
      <c r="A113" s="100" t="s">
        <v>394</v>
      </c>
      <c r="B113" s="7" t="s">
        <v>395</v>
      </c>
      <c r="C113" s="7" t="s">
        <v>1945</v>
      </c>
      <c r="D113" s="70"/>
      <c r="E113" s="7" t="s">
        <v>165</v>
      </c>
      <c r="F113" s="21" t="s">
        <v>22</v>
      </c>
      <c r="G113" s="71" t="s">
        <v>23</v>
      </c>
      <c r="H113" s="73" t="s">
        <v>362</v>
      </c>
      <c r="I113" s="73" t="s">
        <v>167</v>
      </c>
      <c r="J113" s="74">
        <f t="shared" si="1"/>
        <v>22464</v>
      </c>
      <c r="K113" s="75">
        <v>28800</v>
      </c>
      <c r="L113" s="76">
        <v>0.22</v>
      </c>
      <c r="M113" s="13" t="s">
        <v>26</v>
      </c>
      <c r="N113" s="78" t="s">
        <v>396</v>
      </c>
      <c r="O113" s="77" t="s">
        <v>28</v>
      </c>
    </row>
    <row r="114" spans="1:15" ht="80.099999999999994" customHeight="1">
      <c r="A114" s="100" t="s">
        <v>397</v>
      </c>
      <c r="B114" s="7" t="s">
        <v>398</v>
      </c>
      <c r="C114" s="7" t="s">
        <v>1945</v>
      </c>
      <c r="D114" s="70"/>
      <c r="E114" s="7" t="s">
        <v>274</v>
      </c>
      <c r="F114" s="21" t="s">
        <v>22</v>
      </c>
      <c r="G114" s="71" t="s">
        <v>23</v>
      </c>
      <c r="H114" s="73" t="s">
        <v>399</v>
      </c>
      <c r="I114" s="73" t="s">
        <v>167</v>
      </c>
      <c r="J114" s="74">
        <f t="shared" si="1"/>
        <v>26520</v>
      </c>
      <c r="K114" s="75">
        <v>34000</v>
      </c>
      <c r="L114" s="76">
        <v>0.22</v>
      </c>
      <c r="M114" s="13" t="s">
        <v>26</v>
      </c>
      <c r="N114" s="78" t="s">
        <v>400</v>
      </c>
      <c r="O114" s="77" t="s">
        <v>28</v>
      </c>
    </row>
    <row r="115" spans="1:15" ht="80.099999999999994" customHeight="1">
      <c r="A115" s="100" t="s">
        <v>401</v>
      </c>
      <c r="B115" s="7" t="s">
        <v>402</v>
      </c>
      <c r="C115" s="7" t="s">
        <v>1945</v>
      </c>
      <c r="D115" s="70"/>
      <c r="E115" s="7" t="s">
        <v>328</v>
      </c>
      <c r="F115" s="21" t="s">
        <v>22</v>
      </c>
      <c r="G115" s="71" t="s">
        <v>23</v>
      </c>
      <c r="H115" s="73" t="s">
        <v>399</v>
      </c>
      <c r="I115" s="73" t="s">
        <v>167</v>
      </c>
      <c r="J115" s="74">
        <f t="shared" si="1"/>
        <v>25740</v>
      </c>
      <c r="K115" s="75">
        <v>33000</v>
      </c>
      <c r="L115" s="76">
        <v>0.22</v>
      </c>
      <c r="M115" s="13" t="s">
        <v>26</v>
      </c>
      <c r="N115" s="78" t="s">
        <v>403</v>
      </c>
      <c r="O115" s="77" t="s">
        <v>28</v>
      </c>
    </row>
    <row r="116" spans="1:15" ht="80.099999999999994" customHeight="1">
      <c r="A116" s="100" t="s">
        <v>404</v>
      </c>
      <c r="B116" s="7" t="s">
        <v>405</v>
      </c>
      <c r="C116" s="7" t="s">
        <v>1948</v>
      </c>
      <c r="D116" s="70"/>
      <c r="E116" s="18" t="s">
        <v>21</v>
      </c>
      <c r="F116" s="21" t="s">
        <v>22</v>
      </c>
      <c r="G116" s="71" t="s">
        <v>23</v>
      </c>
      <c r="H116" s="73" t="s">
        <v>406</v>
      </c>
      <c r="I116" s="73" t="s">
        <v>25</v>
      </c>
      <c r="J116" s="74">
        <f t="shared" si="1"/>
        <v>8502</v>
      </c>
      <c r="K116" s="75">
        <v>10900</v>
      </c>
      <c r="L116" s="76">
        <v>0.22</v>
      </c>
      <c r="M116" s="13" t="s">
        <v>26</v>
      </c>
      <c r="N116" s="78" t="s">
        <v>407</v>
      </c>
      <c r="O116" s="77" t="s">
        <v>28</v>
      </c>
    </row>
    <row r="117" spans="1:15" ht="80.099999999999994" customHeight="1">
      <c r="A117" s="100" t="s">
        <v>408</v>
      </c>
      <c r="B117" s="7" t="s">
        <v>361</v>
      </c>
      <c r="C117" s="7" t="s">
        <v>1944</v>
      </c>
      <c r="D117" s="70"/>
      <c r="E117" s="18" t="s">
        <v>21</v>
      </c>
      <c r="F117" s="21" t="s">
        <v>22</v>
      </c>
      <c r="G117" s="71" t="s">
        <v>23</v>
      </c>
      <c r="H117" s="73" t="s">
        <v>409</v>
      </c>
      <c r="I117" s="73" t="s">
        <v>25</v>
      </c>
      <c r="J117" s="74">
        <f t="shared" si="1"/>
        <v>9352.2000000000007</v>
      </c>
      <c r="K117" s="75">
        <v>11990</v>
      </c>
      <c r="L117" s="76">
        <v>0.22</v>
      </c>
      <c r="M117" s="13" t="s">
        <v>26</v>
      </c>
      <c r="N117" s="78" t="s">
        <v>410</v>
      </c>
      <c r="O117" s="77" t="s">
        <v>28</v>
      </c>
    </row>
    <row r="118" spans="1:15" ht="80.099999999999994" customHeight="1">
      <c r="A118" s="100" t="s">
        <v>411</v>
      </c>
      <c r="B118" s="7" t="s">
        <v>412</v>
      </c>
      <c r="C118" s="7" t="s">
        <v>1949</v>
      </c>
      <c r="D118" s="70"/>
      <c r="E118" s="18" t="s">
        <v>21</v>
      </c>
      <c r="F118" s="21" t="s">
        <v>22</v>
      </c>
      <c r="G118" s="71" t="s">
        <v>23</v>
      </c>
      <c r="H118" s="73" t="s">
        <v>413</v>
      </c>
      <c r="I118" s="73" t="s">
        <v>414</v>
      </c>
      <c r="J118" s="74">
        <f t="shared" si="1"/>
        <v>7792.2</v>
      </c>
      <c r="K118" s="75">
        <v>9990</v>
      </c>
      <c r="L118" s="76">
        <v>0.22</v>
      </c>
      <c r="M118" s="13" t="s">
        <v>26</v>
      </c>
      <c r="N118" s="78" t="s">
        <v>415</v>
      </c>
      <c r="O118" s="77" t="s">
        <v>28</v>
      </c>
    </row>
    <row r="119" spans="1:15" ht="80.099999999999994" customHeight="1">
      <c r="A119" s="100" t="s">
        <v>416</v>
      </c>
      <c r="B119" s="7" t="s">
        <v>417</v>
      </c>
      <c r="C119" s="7" t="s">
        <v>1950</v>
      </c>
      <c r="D119" s="70"/>
      <c r="E119" s="18" t="s">
        <v>21</v>
      </c>
      <c r="F119" s="21" t="s">
        <v>22</v>
      </c>
      <c r="G119" s="71" t="s">
        <v>23</v>
      </c>
      <c r="H119" s="73" t="s">
        <v>418</v>
      </c>
      <c r="I119" s="73" t="s">
        <v>25</v>
      </c>
      <c r="J119" s="74">
        <f t="shared" si="1"/>
        <v>9352.2000000000007</v>
      </c>
      <c r="K119" s="75">
        <v>11990</v>
      </c>
      <c r="L119" s="76">
        <v>0.22</v>
      </c>
      <c r="M119" s="13" t="s">
        <v>26</v>
      </c>
      <c r="N119" s="78" t="s">
        <v>419</v>
      </c>
      <c r="O119" s="77" t="s">
        <v>28</v>
      </c>
    </row>
    <row r="120" spans="1:15" ht="80.099999999999994" customHeight="1">
      <c r="A120" s="100" t="s">
        <v>420</v>
      </c>
      <c r="B120" s="7" t="s">
        <v>421</v>
      </c>
      <c r="C120" s="7" t="s">
        <v>1951</v>
      </c>
      <c r="D120" s="70"/>
      <c r="E120" s="18" t="s">
        <v>21</v>
      </c>
      <c r="F120" s="21" t="s">
        <v>22</v>
      </c>
      <c r="G120" s="71" t="s">
        <v>23</v>
      </c>
      <c r="H120" s="73" t="s">
        <v>418</v>
      </c>
      <c r="I120" s="73" t="s">
        <v>25</v>
      </c>
      <c r="J120" s="74">
        <f t="shared" si="1"/>
        <v>10132.200000000001</v>
      </c>
      <c r="K120" s="75">
        <v>12990</v>
      </c>
      <c r="L120" s="76">
        <v>0.22</v>
      </c>
      <c r="M120" s="13" t="s">
        <v>26</v>
      </c>
      <c r="N120" s="78" t="s">
        <v>422</v>
      </c>
      <c r="O120" s="77" t="s">
        <v>28</v>
      </c>
    </row>
    <row r="121" spans="1:15" ht="80.099999999999994" customHeight="1">
      <c r="A121" s="100" t="s">
        <v>423</v>
      </c>
      <c r="B121" s="7" t="s">
        <v>424</v>
      </c>
      <c r="C121" s="7" t="s">
        <v>1952</v>
      </c>
      <c r="D121" s="70"/>
      <c r="E121" s="18" t="s">
        <v>21</v>
      </c>
      <c r="F121" s="21" t="s">
        <v>22</v>
      </c>
      <c r="G121" s="71" t="s">
        <v>23</v>
      </c>
      <c r="H121" s="73" t="s">
        <v>425</v>
      </c>
      <c r="I121" s="73" t="s">
        <v>25</v>
      </c>
      <c r="J121" s="74">
        <f t="shared" si="1"/>
        <v>8970</v>
      </c>
      <c r="K121" s="75">
        <v>11500</v>
      </c>
      <c r="L121" s="76">
        <v>0.22</v>
      </c>
      <c r="M121" s="13" t="s">
        <v>26</v>
      </c>
      <c r="N121" s="78" t="s">
        <v>426</v>
      </c>
      <c r="O121" s="77" t="s">
        <v>28</v>
      </c>
    </row>
    <row r="122" spans="1:15" ht="80.099999999999994" customHeight="1">
      <c r="A122" s="100" t="s">
        <v>427</v>
      </c>
      <c r="B122" s="7" t="s">
        <v>428</v>
      </c>
      <c r="C122" s="7" t="s">
        <v>1945</v>
      </c>
      <c r="D122" s="70"/>
      <c r="E122" s="18" t="s">
        <v>128</v>
      </c>
      <c r="F122" s="21" t="s">
        <v>22</v>
      </c>
      <c r="G122" s="71" t="s">
        <v>23</v>
      </c>
      <c r="H122" s="73" t="s">
        <v>429</v>
      </c>
      <c r="I122" s="73" t="s">
        <v>25</v>
      </c>
      <c r="J122" s="74">
        <f t="shared" si="1"/>
        <v>7956</v>
      </c>
      <c r="K122" s="75">
        <v>10200</v>
      </c>
      <c r="L122" s="76">
        <v>0.22</v>
      </c>
      <c r="M122" s="13" t="s">
        <v>26</v>
      </c>
      <c r="N122" s="78" t="s">
        <v>430</v>
      </c>
      <c r="O122" s="77" t="s">
        <v>28</v>
      </c>
    </row>
    <row r="123" spans="1:15" ht="80.099999999999994" customHeight="1">
      <c r="A123" s="100" t="s">
        <v>431</v>
      </c>
      <c r="B123" s="7" t="s">
        <v>432</v>
      </c>
      <c r="C123" s="7" t="s">
        <v>1945</v>
      </c>
      <c r="D123" s="70"/>
      <c r="E123" s="18" t="s">
        <v>128</v>
      </c>
      <c r="F123" s="21" t="s">
        <v>22</v>
      </c>
      <c r="G123" s="71" t="s">
        <v>23</v>
      </c>
      <c r="H123" s="73" t="s">
        <v>429</v>
      </c>
      <c r="I123" s="73" t="s">
        <v>129</v>
      </c>
      <c r="J123" s="74">
        <f t="shared" si="1"/>
        <v>12090</v>
      </c>
      <c r="K123" s="75">
        <v>15500</v>
      </c>
      <c r="L123" s="76">
        <v>0.22</v>
      </c>
      <c r="M123" s="13" t="s">
        <v>26</v>
      </c>
      <c r="N123" s="78" t="s">
        <v>433</v>
      </c>
      <c r="O123" s="77" t="s">
        <v>28</v>
      </c>
    </row>
    <row r="124" spans="1:15" ht="80.099999999999994" customHeight="1">
      <c r="A124" s="100" t="s">
        <v>434</v>
      </c>
      <c r="B124" s="7" t="s">
        <v>435</v>
      </c>
      <c r="C124" s="7" t="s">
        <v>1945</v>
      </c>
      <c r="D124" s="70"/>
      <c r="E124" s="18" t="s">
        <v>128</v>
      </c>
      <c r="F124" s="21" t="s">
        <v>22</v>
      </c>
      <c r="G124" s="71" t="s">
        <v>23</v>
      </c>
      <c r="H124" s="73" t="s">
        <v>429</v>
      </c>
      <c r="I124" s="73" t="s">
        <v>129</v>
      </c>
      <c r="J124" s="74">
        <f t="shared" si="1"/>
        <v>10530</v>
      </c>
      <c r="K124" s="75">
        <v>13500</v>
      </c>
      <c r="L124" s="76">
        <v>0.22</v>
      </c>
      <c r="M124" s="13" t="s">
        <v>26</v>
      </c>
      <c r="N124" s="78" t="s">
        <v>436</v>
      </c>
      <c r="O124" s="77" t="s">
        <v>28</v>
      </c>
    </row>
    <row r="125" spans="1:15" ht="80.099999999999994" customHeight="1">
      <c r="A125" s="100" t="s">
        <v>437</v>
      </c>
      <c r="B125" s="7" t="s">
        <v>438</v>
      </c>
      <c r="C125" s="7" t="s">
        <v>1945</v>
      </c>
      <c r="D125" s="70"/>
      <c r="E125" s="18" t="s">
        <v>128</v>
      </c>
      <c r="F125" s="21" t="s">
        <v>22</v>
      </c>
      <c r="G125" s="71" t="s">
        <v>23</v>
      </c>
      <c r="H125" s="73" t="s">
        <v>439</v>
      </c>
      <c r="I125" s="73" t="s">
        <v>25</v>
      </c>
      <c r="J125" s="74">
        <f t="shared" si="1"/>
        <v>10920</v>
      </c>
      <c r="K125" s="75">
        <v>14000</v>
      </c>
      <c r="L125" s="76">
        <v>0.22</v>
      </c>
      <c r="M125" s="13" t="s">
        <v>26</v>
      </c>
      <c r="N125" s="78" t="s">
        <v>440</v>
      </c>
      <c r="O125" s="77" t="s">
        <v>28</v>
      </c>
    </row>
    <row r="126" spans="1:15" ht="80.099999999999994" customHeight="1">
      <c r="A126" s="100" t="s">
        <v>441</v>
      </c>
      <c r="B126" s="7" t="s">
        <v>442</v>
      </c>
      <c r="C126" s="7" t="s">
        <v>1945</v>
      </c>
      <c r="D126" s="70"/>
      <c r="E126" s="18" t="s">
        <v>443</v>
      </c>
      <c r="F126" s="21" t="s">
        <v>22</v>
      </c>
      <c r="G126" s="71" t="s">
        <v>23</v>
      </c>
      <c r="H126" s="73" t="s">
        <v>439</v>
      </c>
      <c r="I126" s="73" t="s">
        <v>25</v>
      </c>
      <c r="J126" s="74">
        <f t="shared" si="1"/>
        <v>11692.2</v>
      </c>
      <c r="K126" s="75">
        <v>14990</v>
      </c>
      <c r="L126" s="76">
        <v>0.22</v>
      </c>
      <c r="M126" s="13" t="s">
        <v>26</v>
      </c>
      <c r="N126" s="78" t="s">
        <v>444</v>
      </c>
      <c r="O126" s="77" t="s">
        <v>28</v>
      </c>
    </row>
    <row r="127" spans="1:15" ht="80.099999999999994" customHeight="1">
      <c r="A127" s="100" t="s">
        <v>445</v>
      </c>
      <c r="B127" s="7" t="s">
        <v>446</v>
      </c>
      <c r="C127" s="7" t="s">
        <v>1953</v>
      </c>
      <c r="D127" s="70"/>
      <c r="E127" s="18" t="s">
        <v>21</v>
      </c>
      <c r="F127" s="21" t="s">
        <v>22</v>
      </c>
      <c r="G127" s="71" t="s">
        <v>23</v>
      </c>
      <c r="H127" s="73" t="s">
        <v>447</v>
      </c>
      <c r="I127" s="73" t="s">
        <v>25</v>
      </c>
      <c r="J127" s="74">
        <f t="shared" si="1"/>
        <v>7605</v>
      </c>
      <c r="K127" s="75">
        <v>9750</v>
      </c>
      <c r="L127" s="76">
        <v>0.22</v>
      </c>
      <c r="M127" s="13" t="s">
        <v>26</v>
      </c>
      <c r="N127" s="78" t="s">
        <v>448</v>
      </c>
      <c r="O127" s="77" t="s">
        <v>28</v>
      </c>
    </row>
    <row r="128" spans="1:15" ht="80.099999999999994" customHeight="1">
      <c r="A128" s="100" t="s">
        <v>449</v>
      </c>
      <c r="B128" s="7" t="s">
        <v>450</v>
      </c>
      <c r="C128" s="7" t="s">
        <v>1954</v>
      </c>
      <c r="D128" s="70"/>
      <c r="E128" s="18" t="s">
        <v>21</v>
      </c>
      <c r="F128" s="21" t="s">
        <v>22</v>
      </c>
      <c r="G128" s="71" t="s">
        <v>23</v>
      </c>
      <c r="H128" s="73" t="s">
        <v>451</v>
      </c>
      <c r="I128" s="73" t="s">
        <v>25</v>
      </c>
      <c r="J128" s="74">
        <f t="shared" si="1"/>
        <v>14898</v>
      </c>
      <c r="K128" s="75">
        <v>19100</v>
      </c>
      <c r="L128" s="76">
        <v>0.22</v>
      </c>
      <c r="M128" s="13" t="s">
        <v>26</v>
      </c>
      <c r="N128" s="78" t="s">
        <v>452</v>
      </c>
      <c r="O128" s="77" t="s">
        <v>28</v>
      </c>
    </row>
    <row r="129" spans="1:15" ht="80.099999999999994" customHeight="1">
      <c r="A129" s="100" t="s">
        <v>453</v>
      </c>
      <c r="B129" s="7" t="s">
        <v>454</v>
      </c>
      <c r="C129" s="7" t="s">
        <v>1955</v>
      </c>
      <c r="D129" s="70"/>
      <c r="E129" s="18" t="s">
        <v>21</v>
      </c>
      <c r="F129" s="21" t="s">
        <v>22</v>
      </c>
      <c r="G129" s="71" t="s">
        <v>23</v>
      </c>
      <c r="H129" s="73" t="s">
        <v>455</v>
      </c>
      <c r="I129" s="73" t="s">
        <v>25</v>
      </c>
      <c r="J129" s="74">
        <f t="shared" si="1"/>
        <v>13338</v>
      </c>
      <c r="K129" s="75">
        <v>17100</v>
      </c>
      <c r="L129" s="76">
        <v>0.22</v>
      </c>
      <c r="M129" s="13" t="s">
        <v>26</v>
      </c>
      <c r="N129" s="78" t="s">
        <v>456</v>
      </c>
      <c r="O129" s="77" t="s">
        <v>28</v>
      </c>
    </row>
    <row r="130" spans="1:15" ht="80.099999999999994" customHeight="1">
      <c r="A130" s="100" t="s">
        <v>457</v>
      </c>
      <c r="B130" s="7" t="s">
        <v>454</v>
      </c>
      <c r="C130" s="7" t="s">
        <v>1956</v>
      </c>
      <c r="D130" s="70"/>
      <c r="E130" s="18" t="s">
        <v>21</v>
      </c>
      <c r="F130" s="21" t="s">
        <v>22</v>
      </c>
      <c r="G130" s="71" t="s">
        <v>23</v>
      </c>
      <c r="H130" s="73" t="s">
        <v>458</v>
      </c>
      <c r="I130" s="73" t="s">
        <v>25</v>
      </c>
      <c r="J130" s="74">
        <f t="shared" si="1"/>
        <v>17550</v>
      </c>
      <c r="K130" s="75">
        <v>22500</v>
      </c>
      <c r="L130" s="76">
        <v>0.22</v>
      </c>
      <c r="M130" s="13" t="s">
        <v>26</v>
      </c>
      <c r="N130" s="78" t="s">
        <v>459</v>
      </c>
      <c r="O130" s="77" t="s">
        <v>28</v>
      </c>
    </row>
    <row r="131" spans="1:15" ht="80.099999999999994" customHeight="1">
      <c r="A131" s="100" t="s">
        <v>460</v>
      </c>
      <c r="B131" s="7" t="s">
        <v>454</v>
      </c>
      <c r="C131" s="7" t="s">
        <v>1956</v>
      </c>
      <c r="D131" s="70"/>
      <c r="E131" s="18" t="s">
        <v>21</v>
      </c>
      <c r="F131" s="21" t="s">
        <v>22</v>
      </c>
      <c r="G131" s="71" t="s">
        <v>23</v>
      </c>
      <c r="H131" s="73" t="s">
        <v>461</v>
      </c>
      <c r="I131" s="73" t="s">
        <v>25</v>
      </c>
      <c r="J131" s="74">
        <f t="shared" si="1"/>
        <v>19110</v>
      </c>
      <c r="K131" s="75">
        <v>24500</v>
      </c>
      <c r="L131" s="76">
        <v>0.22</v>
      </c>
      <c r="M131" s="13" t="s">
        <v>26</v>
      </c>
      <c r="N131" s="78" t="s">
        <v>462</v>
      </c>
      <c r="O131" s="77" t="s">
        <v>28</v>
      </c>
    </row>
    <row r="132" spans="1:15" ht="80.099999999999994" customHeight="1">
      <c r="A132" s="100" t="s">
        <v>463</v>
      </c>
      <c r="B132" s="7" t="s">
        <v>464</v>
      </c>
      <c r="C132" s="7" t="s">
        <v>1957</v>
      </c>
      <c r="D132" s="70"/>
      <c r="E132" s="18" t="s">
        <v>21</v>
      </c>
      <c r="F132" s="21" t="s">
        <v>22</v>
      </c>
      <c r="G132" s="71" t="s">
        <v>23</v>
      </c>
      <c r="H132" s="73" t="s">
        <v>455</v>
      </c>
      <c r="I132" s="73" t="s">
        <v>25</v>
      </c>
      <c r="J132" s="74">
        <f t="shared" si="1"/>
        <v>14032.2</v>
      </c>
      <c r="K132" s="75">
        <v>17990</v>
      </c>
      <c r="L132" s="76">
        <v>0.22</v>
      </c>
      <c r="M132" s="13" t="s">
        <v>26</v>
      </c>
      <c r="N132" s="78" t="s">
        <v>465</v>
      </c>
      <c r="O132" s="77" t="s">
        <v>28</v>
      </c>
    </row>
    <row r="133" spans="1:15" ht="80.099999999999994" customHeight="1">
      <c r="A133" s="100" t="s">
        <v>466</v>
      </c>
      <c r="B133" s="7" t="s">
        <v>464</v>
      </c>
      <c r="C133" s="7" t="s">
        <v>1958</v>
      </c>
      <c r="D133" s="70"/>
      <c r="E133" s="18" t="s">
        <v>21</v>
      </c>
      <c r="F133" s="21" t="s">
        <v>22</v>
      </c>
      <c r="G133" s="71" t="s">
        <v>23</v>
      </c>
      <c r="H133" s="73" t="s">
        <v>467</v>
      </c>
      <c r="I133" s="73" t="s">
        <v>25</v>
      </c>
      <c r="J133" s="74">
        <f t="shared" ref="J133:J196" si="2">K133*(1-0.22)</f>
        <v>17550</v>
      </c>
      <c r="K133" s="75">
        <v>22500</v>
      </c>
      <c r="L133" s="76">
        <v>0.22</v>
      </c>
      <c r="M133" s="13" t="s">
        <v>26</v>
      </c>
      <c r="N133" s="78" t="s">
        <v>468</v>
      </c>
      <c r="O133" s="77" t="s">
        <v>28</v>
      </c>
    </row>
    <row r="134" spans="1:15" ht="80.099999999999994" customHeight="1">
      <c r="A134" s="100" t="s">
        <v>469</v>
      </c>
      <c r="B134" s="7" t="s">
        <v>470</v>
      </c>
      <c r="C134" s="7" t="s">
        <v>1959</v>
      </c>
      <c r="D134" s="70"/>
      <c r="E134" s="18" t="s">
        <v>21</v>
      </c>
      <c r="F134" s="21" t="s">
        <v>22</v>
      </c>
      <c r="G134" s="71" t="s">
        <v>23</v>
      </c>
      <c r="H134" s="73" t="s">
        <v>455</v>
      </c>
      <c r="I134" s="73" t="s">
        <v>25</v>
      </c>
      <c r="J134" s="74">
        <f t="shared" si="2"/>
        <v>13962</v>
      </c>
      <c r="K134" s="75">
        <v>17900</v>
      </c>
      <c r="L134" s="76">
        <v>0.22</v>
      </c>
      <c r="M134" s="13" t="s">
        <v>26</v>
      </c>
      <c r="N134" s="78" t="s">
        <v>471</v>
      </c>
      <c r="O134" s="77" t="s">
        <v>28</v>
      </c>
    </row>
    <row r="135" spans="1:15" ht="80.099999999999994" customHeight="1">
      <c r="A135" s="100" t="s">
        <v>472</v>
      </c>
      <c r="B135" s="7" t="s">
        <v>470</v>
      </c>
      <c r="C135" s="7" t="s">
        <v>1960</v>
      </c>
      <c r="D135" s="70"/>
      <c r="E135" s="18" t="s">
        <v>21</v>
      </c>
      <c r="F135" s="21" t="s">
        <v>22</v>
      </c>
      <c r="G135" s="71" t="s">
        <v>23</v>
      </c>
      <c r="H135" s="73" t="s">
        <v>467</v>
      </c>
      <c r="I135" s="73" t="s">
        <v>25</v>
      </c>
      <c r="J135" s="74">
        <f t="shared" si="2"/>
        <v>17940</v>
      </c>
      <c r="K135" s="75">
        <v>23000</v>
      </c>
      <c r="L135" s="76">
        <v>0.22</v>
      </c>
      <c r="M135" s="13" t="s">
        <v>26</v>
      </c>
      <c r="N135" s="78" t="s">
        <v>473</v>
      </c>
      <c r="O135" s="77" t="s">
        <v>28</v>
      </c>
    </row>
    <row r="136" spans="1:15" ht="80.099999999999994" customHeight="1">
      <c r="A136" s="100" t="s">
        <v>474</v>
      </c>
      <c r="B136" s="7" t="s">
        <v>475</v>
      </c>
      <c r="C136" s="7" t="s">
        <v>1961</v>
      </c>
      <c r="D136" s="70"/>
      <c r="E136" s="18" t="s">
        <v>21</v>
      </c>
      <c r="F136" s="21" t="s">
        <v>22</v>
      </c>
      <c r="G136" s="71" t="s">
        <v>23</v>
      </c>
      <c r="H136" s="73" t="s">
        <v>467</v>
      </c>
      <c r="I136" s="73" t="s">
        <v>25</v>
      </c>
      <c r="J136" s="74">
        <f t="shared" si="2"/>
        <v>17550</v>
      </c>
      <c r="K136" s="75">
        <v>22500</v>
      </c>
      <c r="L136" s="76">
        <v>0.22</v>
      </c>
      <c r="M136" s="13" t="s">
        <v>26</v>
      </c>
      <c r="N136" s="78" t="s">
        <v>476</v>
      </c>
      <c r="O136" s="77" t="s">
        <v>28</v>
      </c>
    </row>
    <row r="137" spans="1:15" ht="80.099999999999994" customHeight="1">
      <c r="A137" s="100" t="s">
        <v>477</v>
      </c>
      <c r="B137" s="7" t="s">
        <v>475</v>
      </c>
      <c r="C137" s="7" t="s">
        <v>1961</v>
      </c>
      <c r="D137" s="70"/>
      <c r="E137" s="18" t="s">
        <v>21</v>
      </c>
      <c r="F137" s="21" t="s">
        <v>22</v>
      </c>
      <c r="G137" s="71" t="s">
        <v>23</v>
      </c>
      <c r="H137" s="73" t="s">
        <v>461</v>
      </c>
      <c r="I137" s="73" t="s">
        <v>25</v>
      </c>
      <c r="J137" s="74">
        <f t="shared" si="2"/>
        <v>19110</v>
      </c>
      <c r="K137" s="75">
        <v>24500</v>
      </c>
      <c r="L137" s="76">
        <v>0.22</v>
      </c>
      <c r="M137" s="13" t="s">
        <v>26</v>
      </c>
      <c r="N137" s="78" t="s">
        <v>478</v>
      </c>
      <c r="O137" s="77" t="s">
        <v>28</v>
      </c>
    </row>
    <row r="138" spans="1:15" ht="80.099999999999994" customHeight="1">
      <c r="A138" s="100" t="s">
        <v>479</v>
      </c>
      <c r="B138" s="7" t="s">
        <v>475</v>
      </c>
      <c r="C138" s="7" t="s">
        <v>1962</v>
      </c>
      <c r="D138" s="70"/>
      <c r="E138" s="18" t="s">
        <v>21</v>
      </c>
      <c r="F138" s="21" t="s">
        <v>22</v>
      </c>
      <c r="G138" s="71" t="s">
        <v>23</v>
      </c>
      <c r="H138" s="73" t="s">
        <v>455</v>
      </c>
      <c r="I138" s="73" t="s">
        <v>25</v>
      </c>
      <c r="J138" s="74">
        <f t="shared" si="2"/>
        <v>14812.2</v>
      </c>
      <c r="K138" s="75">
        <v>18990</v>
      </c>
      <c r="L138" s="76">
        <v>0.22</v>
      </c>
      <c r="M138" s="13" t="s">
        <v>26</v>
      </c>
      <c r="N138" s="78" t="s">
        <v>480</v>
      </c>
      <c r="O138" s="77" t="s">
        <v>28</v>
      </c>
    </row>
    <row r="139" spans="1:15" ht="80.099999999999994" customHeight="1">
      <c r="A139" s="100" t="s">
        <v>481</v>
      </c>
      <c r="B139" s="7" t="s">
        <v>446</v>
      </c>
      <c r="C139" s="7" t="s">
        <v>1953</v>
      </c>
      <c r="D139" s="70"/>
      <c r="E139" s="18" t="s">
        <v>21</v>
      </c>
      <c r="F139" s="21" t="s">
        <v>22</v>
      </c>
      <c r="G139" s="71" t="s">
        <v>23</v>
      </c>
      <c r="H139" s="73" t="s">
        <v>455</v>
      </c>
      <c r="I139" s="73" t="s">
        <v>25</v>
      </c>
      <c r="J139" s="74">
        <f t="shared" si="2"/>
        <v>12402</v>
      </c>
      <c r="K139" s="75">
        <v>15900</v>
      </c>
      <c r="L139" s="76">
        <v>0.22</v>
      </c>
      <c r="M139" s="13" t="s">
        <v>26</v>
      </c>
      <c r="N139" s="78" t="s">
        <v>482</v>
      </c>
      <c r="O139" s="77" t="s">
        <v>28</v>
      </c>
    </row>
    <row r="140" spans="1:15" ht="80.099999999999994" customHeight="1">
      <c r="A140" s="100" t="s">
        <v>483</v>
      </c>
      <c r="B140" s="7" t="s">
        <v>446</v>
      </c>
      <c r="C140" s="7" t="s">
        <v>1963</v>
      </c>
      <c r="D140" s="70"/>
      <c r="E140" s="18" t="s">
        <v>21</v>
      </c>
      <c r="F140" s="21" t="s">
        <v>22</v>
      </c>
      <c r="G140" s="71" t="s">
        <v>23</v>
      </c>
      <c r="H140" s="73" t="s">
        <v>467</v>
      </c>
      <c r="I140" s="73" t="s">
        <v>25</v>
      </c>
      <c r="J140" s="74">
        <f t="shared" si="2"/>
        <v>17550</v>
      </c>
      <c r="K140" s="75">
        <v>22500</v>
      </c>
      <c r="L140" s="76">
        <v>0.22</v>
      </c>
      <c r="M140" s="13" t="s">
        <v>26</v>
      </c>
      <c r="N140" s="78" t="s">
        <v>484</v>
      </c>
      <c r="O140" s="77" t="s">
        <v>28</v>
      </c>
    </row>
    <row r="141" spans="1:15" ht="80.099999999999994" customHeight="1">
      <c r="A141" s="100" t="s">
        <v>485</v>
      </c>
      <c r="B141" s="7" t="s">
        <v>446</v>
      </c>
      <c r="C141" s="7" t="s">
        <v>1963</v>
      </c>
      <c r="D141" s="70"/>
      <c r="E141" s="18" t="s">
        <v>21</v>
      </c>
      <c r="F141" s="21" t="s">
        <v>22</v>
      </c>
      <c r="G141" s="71" t="s">
        <v>23</v>
      </c>
      <c r="H141" s="73" t="s">
        <v>461</v>
      </c>
      <c r="I141" s="73" t="s">
        <v>25</v>
      </c>
      <c r="J141" s="74">
        <f t="shared" si="2"/>
        <v>19110</v>
      </c>
      <c r="K141" s="75">
        <v>24500</v>
      </c>
      <c r="L141" s="76">
        <v>0.22</v>
      </c>
      <c r="M141" s="13" t="s">
        <v>26</v>
      </c>
      <c r="N141" s="78" t="s">
        <v>486</v>
      </c>
      <c r="O141" s="77" t="s">
        <v>28</v>
      </c>
    </row>
    <row r="142" spans="1:15" ht="80.099999999999994" customHeight="1">
      <c r="A142" s="100" t="s">
        <v>487</v>
      </c>
      <c r="B142" s="7" t="s">
        <v>488</v>
      </c>
      <c r="C142" s="7" t="s">
        <v>1964</v>
      </c>
      <c r="D142" s="70"/>
      <c r="E142" s="7" t="s">
        <v>165</v>
      </c>
      <c r="F142" s="21" t="s">
        <v>22</v>
      </c>
      <c r="G142" s="71" t="s">
        <v>23</v>
      </c>
      <c r="H142" s="73" t="s">
        <v>489</v>
      </c>
      <c r="I142" s="73" t="s">
        <v>167</v>
      </c>
      <c r="J142" s="74">
        <f t="shared" si="2"/>
        <v>33532.200000000004</v>
      </c>
      <c r="K142" s="75">
        <v>42990</v>
      </c>
      <c r="L142" s="76">
        <v>0.22</v>
      </c>
      <c r="M142" s="13" t="s">
        <v>26</v>
      </c>
      <c r="N142" s="78" t="s">
        <v>490</v>
      </c>
      <c r="O142" s="77" t="s">
        <v>28</v>
      </c>
    </row>
    <row r="143" spans="1:15" ht="80.099999999999994" customHeight="1">
      <c r="A143" s="100" t="s">
        <v>491</v>
      </c>
      <c r="B143" s="7" t="s">
        <v>492</v>
      </c>
      <c r="C143" s="7" t="s">
        <v>1965</v>
      </c>
      <c r="D143" s="70"/>
      <c r="E143" s="7" t="s">
        <v>165</v>
      </c>
      <c r="F143" s="21" t="s">
        <v>22</v>
      </c>
      <c r="G143" s="71" t="s">
        <v>23</v>
      </c>
      <c r="H143" s="73" t="s">
        <v>489</v>
      </c>
      <c r="I143" s="73" t="s">
        <v>167</v>
      </c>
      <c r="J143" s="74">
        <f t="shared" si="2"/>
        <v>34312.200000000004</v>
      </c>
      <c r="K143" s="75">
        <v>43990</v>
      </c>
      <c r="L143" s="76">
        <v>0.22</v>
      </c>
      <c r="M143" s="13" t="s">
        <v>26</v>
      </c>
      <c r="N143" s="78" t="s">
        <v>493</v>
      </c>
      <c r="O143" s="77" t="s">
        <v>28</v>
      </c>
    </row>
    <row r="144" spans="1:15" ht="80.099999999999994" customHeight="1">
      <c r="A144" s="100" t="s">
        <v>494</v>
      </c>
      <c r="B144" s="7" t="s">
        <v>495</v>
      </c>
      <c r="C144" s="7" t="s">
        <v>1966</v>
      </c>
      <c r="D144" s="70"/>
      <c r="E144" s="7" t="s">
        <v>165</v>
      </c>
      <c r="F144" s="21" t="s">
        <v>22</v>
      </c>
      <c r="G144" s="71" t="s">
        <v>23</v>
      </c>
      <c r="H144" s="73" t="s">
        <v>496</v>
      </c>
      <c r="I144" s="73" t="s">
        <v>167</v>
      </c>
      <c r="J144" s="74">
        <f t="shared" si="2"/>
        <v>34710</v>
      </c>
      <c r="K144" s="75">
        <v>44500</v>
      </c>
      <c r="L144" s="76">
        <v>0.22</v>
      </c>
      <c r="M144" s="13" t="s">
        <v>26</v>
      </c>
      <c r="N144" s="78" t="s">
        <v>497</v>
      </c>
      <c r="O144" s="77" t="s">
        <v>28</v>
      </c>
    </row>
    <row r="145" spans="1:16" ht="80.099999999999994" customHeight="1">
      <c r="A145" s="100" t="s">
        <v>498</v>
      </c>
      <c r="B145" s="7" t="s">
        <v>499</v>
      </c>
      <c r="C145" s="7" t="s">
        <v>1966</v>
      </c>
      <c r="D145" s="70"/>
      <c r="E145" s="7" t="s">
        <v>165</v>
      </c>
      <c r="F145" s="21" t="s">
        <v>22</v>
      </c>
      <c r="G145" s="71" t="s">
        <v>23</v>
      </c>
      <c r="H145" s="73" t="s">
        <v>500</v>
      </c>
      <c r="I145" s="73" t="s">
        <v>167</v>
      </c>
      <c r="J145" s="74">
        <f t="shared" si="2"/>
        <v>37440</v>
      </c>
      <c r="K145" s="75">
        <v>48000</v>
      </c>
      <c r="L145" s="76">
        <v>0.22</v>
      </c>
      <c r="M145" s="13" t="s">
        <v>26</v>
      </c>
      <c r="N145" s="78" t="s">
        <v>501</v>
      </c>
      <c r="O145" s="77" t="s">
        <v>28</v>
      </c>
    </row>
    <row r="146" spans="1:16" ht="80.099999999999994" customHeight="1">
      <c r="A146" s="100" t="s">
        <v>502</v>
      </c>
      <c r="B146" s="7" t="s">
        <v>503</v>
      </c>
      <c r="C146" s="7" t="s">
        <v>1966</v>
      </c>
      <c r="D146" s="70"/>
      <c r="E146" s="7" t="s">
        <v>165</v>
      </c>
      <c r="F146" s="21" t="s">
        <v>22</v>
      </c>
      <c r="G146" s="71" t="s">
        <v>23</v>
      </c>
      <c r="H146" s="73" t="s">
        <v>504</v>
      </c>
      <c r="I146" s="73" t="s">
        <v>167</v>
      </c>
      <c r="J146" s="74">
        <f t="shared" si="2"/>
        <v>36660</v>
      </c>
      <c r="K146" s="75">
        <v>47000</v>
      </c>
      <c r="L146" s="76">
        <v>0.22</v>
      </c>
      <c r="M146" s="13" t="s">
        <v>26</v>
      </c>
      <c r="N146" s="78" t="s">
        <v>505</v>
      </c>
      <c r="O146" s="77" t="s">
        <v>28</v>
      </c>
    </row>
    <row r="147" spans="1:16" ht="80.099999999999994" customHeight="1">
      <c r="A147" s="100" t="s">
        <v>506</v>
      </c>
      <c r="B147" s="7" t="s">
        <v>507</v>
      </c>
      <c r="C147" s="7" t="s">
        <v>1966</v>
      </c>
      <c r="D147" s="70"/>
      <c r="E147" s="7" t="s">
        <v>165</v>
      </c>
      <c r="F147" s="21" t="s">
        <v>22</v>
      </c>
      <c r="G147" s="71" t="s">
        <v>23</v>
      </c>
      <c r="H147" s="73" t="s">
        <v>508</v>
      </c>
      <c r="I147" s="73" t="s">
        <v>167</v>
      </c>
      <c r="J147" s="74">
        <f t="shared" si="2"/>
        <v>38610</v>
      </c>
      <c r="K147" s="75">
        <v>49500</v>
      </c>
      <c r="L147" s="76">
        <v>0.22</v>
      </c>
      <c r="M147" s="13" t="s">
        <v>26</v>
      </c>
      <c r="N147" s="78" t="s">
        <v>509</v>
      </c>
      <c r="O147" s="77" t="s">
        <v>28</v>
      </c>
    </row>
    <row r="148" spans="1:16" ht="80.099999999999994" customHeight="1">
      <c r="A148" s="100" t="s">
        <v>510</v>
      </c>
      <c r="B148" s="7" t="s">
        <v>511</v>
      </c>
      <c r="C148" s="7" t="s">
        <v>1966</v>
      </c>
      <c r="D148" s="70"/>
      <c r="E148" s="7" t="s">
        <v>165</v>
      </c>
      <c r="F148" s="21" t="s">
        <v>22</v>
      </c>
      <c r="G148" s="71" t="s">
        <v>23</v>
      </c>
      <c r="H148" s="73" t="s">
        <v>500</v>
      </c>
      <c r="I148" s="73" t="s">
        <v>167</v>
      </c>
      <c r="J148" s="74">
        <f t="shared" si="2"/>
        <v>37830</v>
      </c>
      <c r="K148" s="75">
        <v>48500</v>
      </c>
      <c r="L148" s="76">
        <v>0.22</v>
      </c>
      <c r="M148" s="13" t="s">
        <v>26</v>
      </c>
      <c r="N148" s="78" t="s">
        <v>512</v>
      </c>
      <c r="O148" s="77" t="s">
        <v>28</v>
      </c>
    </row>
    <row r="149" spans="1:16" ht="80.099999999999994" customHeight="1">
      <c r="A149" s="100" t="s">
        <v>513</v>
      </c>
      <c r="B149" s="7" t="s">
        <v>514</v>
      </c>
      <c r="C149" s="7" t="s">
        <v>1966</v>
      </c>
      <c r="D149" s="70"/>
      <c r="E149" s="7" t="s">
        <v>274</v>
      </c>
      <c r="F149" s="21" t="s">
        <v>22</v>
      </c>
      <c r="G149" s="71" t="s">
        <v>23</v>
      </c>
      <c r="H149" s="73" t="s">
        <v>515</v>
      </c>
      <c r="I149" s="73" t="s">
        <v>167</v>
      </c>
      <c r="J149" s="74">
        <f t="shared" si="2"/>
        <v>39390</v>
      </c>
      <c r="K149" s="75">
        <v>50500</v>
      </c>
      <c r="L149" s="76">
        <v>0.22</v>
      </c>
      <c r="M149" s="13" t="s">
        <v>26</v>
      </c>
      <c r="N149" s="78" t="s">
        <v>516</v>
      </c>
      <c r="O149" s="77" t="s">
        <v>28</v>
      </c>
    </row>
    <row r="150" spans="1:16" ht="80.099999999999994" customHeight="1">
      <c r="A150" s="100" t="s">
        <v>517</v>
      </c>
      <c r="B150" s="7" t="s">
        <v>518</v>
      </c>
      <c r="C150" s="7" t="s">
        <v>519</v>
      </c>
      <c r="D150" s="70"/>
      <c r="E150" s="7" t="s">
        <v>274</v>
      </c>
      <c r="F150" s="21" t="s">
        <v>22</v>
      </c>
      <c r="G150" s="71" t="s">
        <v>23</v>
      </c>
      <c r="H150" s="73" t="s">
        <v>508</v>
      </c>
      <c r="I150" s="73" t="s">
        <v>276</v>
      </c>
      <c r="J150" s="74">
        <f t="shared" si="2"/>
        <v>35100</v>
      </c>
      <c r="K150" s="75">
        <v>45000</v>
      </c>
      <c r="L150" s="76">
        <v>0.22</v>
      </c>
      <c r="M150" s="13" t="s">
        <v>26</v>
      </c>
      <c r="N150" s="78" t="s">
        <v>520</v>
      </c>
      <c r="O150" s="77" t="s">
        <v>28</v>
      </c>
    </row>
    <row r="151" spans="1:16" ht="80.099999999999994" customHeight="1">
      <c r="A151" s="100" t="s">
        <v>521</v>
      </c>
      <c r="B151" s="7" t="s">
        <v>522</v>
      </c>
      <c r="C151" s="7" t="s">
        <v>519</v>
      </c>
      <c r="D151" s="70"/>
      <c r="E151" s="7" t="s">
        <v>274</v>
      </c>
      <c r="F151" s="21" t="s">
        <v>22</v>
      </c>
      <c r="G151" s="71" t="s">
        <v>23</v>
      </c>
      <c r="H151" s="73" t="s">
        <v>523</v>
      </c>
      <c r="I151" s="73" t="s">
        <v>167</v>
      </c>
      <c r="J151" s="74">
        <f t="shared" si="2"/>
        <v>39780</v>
      </c>
      <c r="K151" s="75">
        <v>51000</v>
      </c>
      <c r="L151" s="76">
        <v>0.22</v>
      </c>
      <c r="M151" s="13" t="s">
        <v>26</v>
      </c>
      <c r="N151" s="78" t="s">
        <v>524</v>
      </c>
      <c r="O151" s="77" t="s">
        <v>28</v>
      </c>
    </row>
    <row r="152" spans="1:16" ht="80.099999999999994" customHeight="1">
      <c r="A152" s="100" t="s">
        <v>525</v>
      </c>
      <c r="B152" s="7" t="s">
        <v>526</v>
      </c>
      <c r="C152" s="7" t="s">
        <v>519</v>
      </c>
      <c r="D152" s="70"/>
      <c r="E152" s="7" t="s">
        <v>328</v>
      </c>
      <c r="F152" s="21" t="s">
        <v>22</v>
      </c>
      <c r="G152" s="71" t="s">
        <v>23</v>
      </c>
      <c r="H152" s="73" t="s">
        <v>523</v>
      </c>
      <c r="I152" s="73" t="s">
        <v>167</v>
      </c>
      <c r="J152" s="74">
        <f t="shared" si="2"/>
        <v>39390</v>
      </c>
      <c r="K152" s="75">
        <v>50500</v>
      </c>
      <c r="L152" s="76">
        <v>0.22</v>
      </c>
      <c r="M152" s="13" t="s">
        <v>26</v>
      </c>
      <c r="N152" s="78" t="s">
        <v>527</v>
      </c>
      <c r="O152" s="77" t="s">
        <v>28</v>
      </c>
    </row>
    <row r="153" spans="1:16" s="33" customFormat="1" ht="80.099999999999994" customHeight="1">
      <c r="A153" s="100" t="s">
        <v>528</v>
      </c>
      <c r="B153" s="40" t="s">
        <v>529</v>
      </c>
      <c r="C153" s="40" t="s">
        <v>1967</v>
      </c>
      <c r="D153" s="84"/>
      <c r="E153" s="53" t="s">
        <v>21</v>
      </c>
      <c r="F153" s="50" t="s">
        <v>22</v>
      </c>
      <c r="G153" s="56" t="s">
        <v>23</v>
      </c>
      <c r="H153" s="40" t="s">
        <v>530</v>
      </c>
      <c r="I153" s="40" t="s">
        <v>25</v>
      </c>
      <c r="J153" s="53">
        <f t="shared" si="2"/>
        <v>12909</v>
      </c>
      <c r="K153" s="65">
        <v>16550</v>
      </c>
      <c r="L153" s="85">
        <v>0.22</v>
      </c>
      <c r="M153" s="13" t="s">
        <v>26</v>
      </c>
      <c r="N153" s="78" t="s">
        <v>531</v>
      </c>
      <c r="O153" s="77" t="s">
        <v>28</v>
      </c>
      <c r="P153" s="44"/>
    </row>
    <row r="154" spans="1:16" ht="80.099999999999994" customHeight="1">
      <c r="A154" s="100" t="s">
        <v>532</v>
      </c>
      <c r="B154" s="7" t="s">
        <v>529</v>
      </c>
      <c r="C154" s="7" t="s">
        <v>1968</v>
      </c>
      <c r="D154" s="70"/>
      <c r="E154" s="18" t="s">
        <v>21</v>
      </c>
      <c r="F154" s="21" t="s">
        <v>22</v>
      </c>
      <c r="G154" s="71" t="s">
        <v>23</v>
      </c>
      <c r="H154" s="73" t="s">
        <v>461</v>
      </c>
      <c r="I154" s="73" t="s">
        <v>25</v>
      </c>
      <c r="J154" s="74">
        <f t="shared" si="2"/>
        <v>19492.2</v>
      </c>
      <c r="K154" s="75">
        <v>24990</v>
      </c>
      <c r="L154" s="76">
        <v>0.22</v>
      </c>
      <c r="M154" s="13" t="s">
        <v>26</v>
      </c>
      <c r="N154" s="78" t="s">
        <v>533</v>
      </c>
      <c r="O154" s="77" t="s">
        <v>28</v>
      </c>
    </row>
    <row r="155" spans="1:16" ht="80.099999999999994" customHeight="1">
      <c r="A155" s="100" t="s">
        <v>534</v>
      </c>
      <c r="B155" s="7" t="s">
        <v>535</v>
      </c>
      <c r="C155" s="7" t="s">
        <v>1969</v>
      </c>
      <c r="D155" s="70"/>
      <c r="E155" s="18" t="s">
        <v>21</v>
      </c>
      <c r="F155" s="21" t="s">
        <v>22</v>
      </c>
      <c r="G155" s="71" t="s">
        <v>23</v>
      </c>
      <c r="H155" s="73" t="s">
        <v>455</v>
      </c>
      <c r="I155" s="73" t="s">
        <v>536</v>
      </c>
      <c r="J155" s="74">
        <f t="shared" si="2"/>
        <v>12955.8</v>
      </c>
      <c r="K155" s="75">
        <v>16610</v>
      </c>
      <c r="L155" s="76">
        <v>0.22</v>
      </c>
      <c r="M155" s="13" t="s">
        <v>26</v>
      </c>
      <c r="N155" s="78" t="s">
        <v>537</v>
      </c>
      <c r="O155" s="77" t="s">
        <v>28</v>
      </c>
    </row>
    <row r="156" spans="1:16" ht="80.099999999999994" customHeight="1">
      <c r="A156" s="100" t="s">
        <v>538</v>
      </c>
      <c r="B156" s="7" t="s">
        <v>539</v>
      </c>
      <c r="C156" s="7" t="s">
        <v>1970</v>
      </c>
      <c r="D156" s="70"/>
      <c r="E156" s="18" t="s">
        <v>21</v>
      </c>
      <c r="F156" s="21" t="s">
        <v>22</v>
      </c>
      <c r="G156" s="71" t="s">
        <v>23</v>
      </c>
      <c r="H156" s="73" t="s">
        <v>540</v>
      </c>
      <c r="I156" s="73" t="s">
        <v>541</v>
      </c>
      <c r="J156" s="74">
        <f t="shared" si="2"/>
        <v>13345.8</v>
      </c>
      <c r="K156" s="75">
        <v>17110</v>
      </c>
      <c r="L156" s="76">
        <v>0.22</v>
      </c>
      <c r="M156" s="13" t="s">
        <v>26</v>
      </c>
      <c r="N156" s="78" t="s">
        <v>542</v>
      </c>
      <c r="O156" s="77" t="s">
        <v>28</v>
      </c>
    </row>
    <row r="157" spans="1:16" ht="80.099999999999994" customHeight="1">
      <c r="A157" s="100" t="s">
        <v>543</v>
      </c>
      <c r="B157" s="7" t="s">
        <v>544</v>
      </c>
      <c r="C157" s="7" t="s">
        <v>1971</v>
      </c>
      <c r="D157" s="70"/>
      <c r="E157" s="18" t="s">
        <v>21</v>
      </c>
      <c r="F157" s="21" t="s">
        <v>22</v>
      </c>
      <c r="G157" s="71" t="s">
        <v>23</v>
      </c>
      <c r="H157" s="73" t="s">
        <v>530</v>
      </c>
      <c r="I157" s="73" t="s">
        <v>25</v>
      </c>
      <c r="J157" s="74">
        <f t="shared" si="2"/>
        <v>12909</v>
      </c>
      <c r="K157" s="75">
        <v>16550</v>
      </c>
      <c r="L157" s="76">
        <v>0.22</v>
      </c>
      <c r="M157" s="13" t="s">
        <v>26</v>
      </c>
      <c r="N157" s="78" t="s">
        <v>545</v>
      </c>
      <c r="O157" s="77" t="s">
        <v>28</v>
      </c>
    </row>
    <row r="158" spans="1:16" ht="80.099999999999994" customHeight="1">
      <c r="A158" s="100" t="s">
        <v>546</v>
      </c>
      <c r="B158" s="7" t="s">
        <v>544</v>
      </c>
      <c r="C158" s="7" t="s">
        <v>1972</v>
      </c>
      <c r="D158" s="70"/>
      <c r="E158" s="18" t="s">
        <v>21</v>
      </c>
      <c r="F158" s="21" t="s">
        <v>22</v>
      </c>
      <c r="G158" s="71" t="s">
        <v>23</v>
      </c>
      <c r="H158" s="73" t="s">
        <v>461</v>
      </c>
      <c r="I158" s="73" t="s">
        <v>25</v>
      </c>
      <c r="J158" s="74">
        <f t="shared" si="2"/>
        <v>19344</v>
      </c>
      <c r="K158" s="75">
        <v>24800</v>
      </c>
      <c r="L158" s="76">
        <v>0.22</v>
      </c>
      <c r="M158" s="13" t="s">
        <v>26</v>
      </c>
      <c r="N158" s="78" t="s">
        <v>547</v>
      </c>
      <c r="O158" s="77" t="s">
        <v>28</v>
      </c>
    </row>
    <row r="159" spans="1:16" ht="80.099999999999994" customHeight="1">
      <c r="A159" s="100" t="s">
        <v>548</v>
      </c>
      <c r="B159" s="7" t="s">
        <v>549</v>
      </c>
      <c r="C159" s="7" t="s">
        <v>1973</v>
      </c>
      <c r="D159" s="70"/>
      <c r="E159" s="18" t="s">
        <v>21</v>
      </c>
      <c r="F159" s="21" t="s">
        <v>22</v>
      </c>
      <c r="G159" s="71" t="s">
        <v>23</v>
      </c>
      <c r="H159" s="73" t="s">
        <v>550</v>
      </c>
      <c r="I159" s="73" t="s">
        <v>551</v>
      </c>
      <c r="J159" s="74">
        <f t="shared" si="2"/>
        <v>13104</v>
      </c>
      <c r="K159" s="75">
        <v>16800</v>
      </c>
      <c r="L159" s="76">
        <v>0.22</v>
      </c>
      <c r="M159" s="13" t="s">
        <v>26</v>
      </c>
      <c r="N159" s="78" t="s">
        <v>552</v>
      </c>
      <c r="O159" s="77" t="s">
        <v>28</v>
      </c>
    </row>
    <row r="160" spans="1:16" ht="80.099999999999994" customHeight="1">
      <c r="A160" s="100" t="s">
        <v>553</v>
      </c>
      <c r="B160" s="7" t="s">
        <v>549</v>
      </c>
      <c r="C160" s="7" t="s">
        <v>1973</v>
      </c>
      <c r="D160" s="70"/>
      <c r="E160" s="18" t="s">
        <v>21</v>
      </c>
      <c r="F160" s="21" t="s">
        <v>22</v>
      </c>
      <c r="G160" s="71" t="s">
        <v>23</v>
      </c>
      <c r="H160" s="73" t="s">
        <v>554</v>
      </c>
      <c r="I160" s="73" t="s">
        <v>551</v>
      </c>
      <c r="J160" s="74">
        <f t="shared" si="2"/>
        <v>19492.2</v>
      </c>
      <c r="K160" s="75">
        <v>24990</v>
      </c>
      <c r="L160" s="76">
        <v>0.22</v>
      </c>
      <c r="M160" s="13" t="s">
        <v>26</v>
      </c>
      <c r="N160" s="78" t="s">
        <v>555</v>
      </c>
      <c r="O160" s="77" t="s">
        <v>28</v>
      </c>
    </row>
    <row r="161" spans="1:15" ht="80.099999999999994" customHeight="1">
      <c r="A161" s="100" t="s">
        <v>556</v>
      </c>
      <c r="B161" s="7" t="s">
        <v>557</v>
      </c>
      <c r="C161" s="7" t="s">
        <v>1974</v>
      </c>
      <c r="D161" s="70"/>
      <c r="E161" s="18" t="s">
        <v>21</v>
      </c>
      <c r="F161" s="21" t="s">
        <v>22</v>
      </c>
      <c r="G161" s="71" t="s">
        <v>23</v>
      </c>
      <c r="H161" s="73" t="s">
        <v>530</v>
      </c>
      <c r="I161" s="73" t="s">
        <v>25</v>
      </c>
      <c r="J161" s="74">
        <f t="shared" si="2"/>
        <v>12909</v>
      </c>
      <c r="K161" s="75">
        <v>16550</v>
      </c>
      <c r="L161" s="76">
        <v>0.22</v>
      </c>
      <c r="M161" s="13" t="s">
        <v>26</v>
      </c>
      <c r="N161" s="78" t="s">
        <v>558</v>
      </c>
      <c r="O161" s="77" t="s">
        <v>28</v>
      </c>
    </row>
    <row r="162" spans="1:15" ht="80.099999999999994" customHeight="1">
      <c r="A162" s="100" t="s">
        <v>559</v>
      </c>
      <c r="B162" s="7" t="s">
        <v>560</v>
      </c>
      <c r="C162" s="7" t="s">
        <v>1975</v>
      </c>
      <c r="D162" s="70"/>
      <c r="E162" s="18" t="s">
        <v>128</v>
      </c>
      <c r="F162" s="21" t="s">
        <v>22</v>
      </c>
      <c r="G162" s="71" t="s">
        <v>23</v>
      </c>
      <c r="H162" s="73" t="s">
        <v>467</v>
      </c>
      <c r="I162" s="73" t="s">
        <v>561</v>
      </c>
      <c r="J162" s="74">
        <f t="shared" si="2"/>
        <v>18876</v>
      </c>
      <c r="K162" s="75">
        <v>24200</v>
      </c>
      <c r="L162" s="76">
        <v>0.22</v>
      </c>
      <c r="M162" s="13" t="s">
        <v>26</v>
      </c>
      <c r="N162" s="78" t="s">
        <v>562</v>
      </c>
      <c r="O162" s="77" t="s">
        <v>28</v>
      </c>
    </row>
    <row r="163" spans="1:15" ht="80.099999999999994" customHeight="1">
      <c r="A163" s="100" t="s">
        <v>563</v>
      </c>
      <c r="B163" s="7" t="s">
        <v>564</v>
      </c>
      <c r="C163" s="7" t="s">
        <v>1966</v>
      </c>
      <c r="D163" s="70"/>
      <c r="E163" s="18" t="s">
        <v>128</v>
      </c>
      <c r="F163" s="21" t="s">
        <v>22</v>
      </c>
      <c r="G163" s="71" t="s">
        <v>23</v>
      </c>
      <c r="H163" s="73" t="s">
        <v>550</v>
      </c>
      <c r="I163" s="73" t="s">
        <v>561</v>
      </c>
      <c r="J163" s="74">
        <f t="shared" si="2"/>
        <v>20280</v>
      </c>
      <c r="K163" s="75">
        <v>26000</v>
      </c>
      <c r="L163" s="76">
        <v>0.22</v>
      </c>
      <c r="M163" s="13" t="s">
        <v>26</v>
      </c>
      <c r="N163" s="78" t="s">
        <v>565</v>
      </c>
      <c r="O163" s="77" t="s">
        <v>28</v>
      </c>
    </row>
    <row r="164" spans="1:15" ht="80.099999999999994" customHeight="1">
      <c r="A164" s="100" t="s">
        <v>566</v>
      </c>
      <c r="B164" s="7" t="s">
        <v>564</v>
      </c>
      <c r="C164" s="7" t="s">
        <v>1975</v>
      </c>
      <c r="D164" s="70"/>
      <c r="E164" s="18" t="s">
        <v>128</v>
      </c>
      <c r="F164" s="21" t="s">
        <v>22</v>
      </c>
      <c r="G164" s="71" t="s">
        <v>23</v>
      </c>
      <c r="H164" s="73" t="s">
        <v>567</v>
      </c>
      <c r="I164" s="73" t="s">
        <v>561</v>
      </c>
      <c r="J164" s="74">
        <f t="shared" si="2"/>
        <v>24960</v>
      </c>
      <c r="K164" s="75">
        <v>32000</v>
      </c>
      <c r="L164" s="76">
        <v>0.22</v>
      </c>
      <c r="M164" s="13" t="s">
        <v>26</v>
      </c>
      <c r="N164" s="78" t="s">
        <v>568</v>
      </c>
      <c r="O164" s="77" t="s">
        <v>28</v>
      </c>
    </row>
    <row r="165" spans="1:15" ht="80.099999999999994" customHeight="1">
      <c r="A165" s="100" t="s">
        <v>569</v>
      </c>
      <c r="B165" s="7" t="s">
        <v>570</v>
      </c>
      <c r="C165" s="7" t="s">
        <v>1966</v>
      </c>
      <c r="D165" s="70"/>
      <c r="E165" s="18" t="s">
        <v>128</v>
      </c>
      <c r="F165" s="21" t="s">
        <v>22</v>
      </c>
      <c r="G165" s="71" t="s">
        <v>23</v>
      </c>
      <c r="H165" s="73" t="s">
        <v>530</v>
      </c>
      <c r="I165" s="73" t="s">
        <v>561</v>
      </c>
      <c r="J165" s="74">
        <f t="shared" si="2"/>
        <v>14196</v>
      </c>
      <c r="K165" s="75">
        <v>18200</v>
      </c>
      <c r="L165" s="76">
        <v>0.22</v>
      </c>
      <c r="M165" s="13" t="s">
        <v>26</v>
      </c>
      <c r="N165" s="78" t="s">
        <v>571</v>
      </c>
      <c r="O165" s="77" t="s">
        <v>28</v>
      </c>
    </row>
    <row r="166" spans="1:15" ht="80.099999999999994" customHeight="1">
      <c r="A166" s="100" t="s">
        <v>572</v>
      </c>
      <c r="B166" s="7" t="s">
        <v>570</v>
      </c>
      <c r="C166" s="7" t="s">
        <v>1975</v>
      </c>
      <c r="D166" s="70"/>
      <c r="E166" s="18" t="s">
        <v>128</v>
      </c>
      <c r="F166" s="21" t="s">
        <v>22</v>
      </c>
      <c r="G166" s="71" t="s">
        <v>23</v>
      </c>
      <c r="H166" s="73" t="s">
        <v>467</v>
      </c>
      <c r="I166" s="73" t="s">
        <v>561</v>
      </c>
      <c r="J166" s="74">
        <f t="shared" si="2"/>
        <v>19422</v>
      </c>
      <c r="K166" s="75">
        <v>24900</v>
      </c>
      <c r="L166" s="76">
        <v>0.22</v>
      </c>
      <c r="M166" s="13" t="s">
        <v>26</v>
      </c>
      <c r="N166" s="78" t="s">
        <v>573</v>
      </c>
      <c r="O166" s="77" t="s">
        <v>28</v>
      </c>
    </row>
    <row r="167" spans="1:15" ht="80.099999999999994" customHeight="1">
      <c r="A167" s="100" t="s">
        <v>574</v>
      </c>
      <c r="B167" s="7" t="s">
        <v>570</v>
      </c>
      <c r="C167" s="7" t="s">
        <v>1975</v>
      </c>
      <c r="D167" s="70"/>
      <c r="E167" s="18" t="s">
        <v>128</v>
      </c>
      <c r="F167" s="21" t="s">
        <v>22</v>
      </c>
      <c r="G167" s="71" t="s">
        <v>23</v>
      </c>
      <c r="H167" s="73" t="s">
        <v>461</v>
      </c>
      <c r="I167" s="73" t="s">
        <v>561</v>
      </c>
      <c r="J167" s="74">
        <f t="shared" si="2"/>
        <v>21762</v>
      </c>
      <c r="K167" s="75">
        <v>27900</v>
      </c>
      <c r="L167" s="76">
        <v>0.22</v>
      </c>
      <c r="M167" s="13" t="s">
        <v>26</v>
      </c>
      <c r="N167" s="78" t="s">
        <v>575</v>
      </c>
      <c r="O167" s="77" t="s">
        <v>28</v>
      </c>
    </row>
    <row r="168" spans="1:15" ht="80.099999999999994" customHeight="1">
      <c r="A168" s="100" t="s">
        <v>576</v>
      </c>
      <c r="B168" s="7" t="s">
        <v>577</v>
      </c>
      <c r="C168" s="7" t="s">
        <v>1966</v>
      </c>
      <c r="D168" s="70"/>
      <c r="E168" s="18" t="s">
        <v>128</v>
      </c>
      <c r="F168" s="21" t="s">
        <v>22</v>
      </c>
      <c r="G168" s="71" t="s">
        <v>23</v>
      </c>
      <c r="H168" s="73" t="s">
        <v>578</v>
      </c>
      <c r="I168" s="73" t="s">
        <v>561</v>
      </c>
      <c r="J168" s="74">
        <f t="shared" si="2"/>
        <v>14196</v>
      </c>
      <c r="K168" s="75">
        <v>18200</v>
      </c>
      <c r="L168" s="76">
        <v>0.22</v>
      </c>
      <c r="M168" s="13" t="s">
        <v>26</v>
      </c>
      <c r="N168" s="78" t="s">
        <v>579</v>
      </c>
      <c r="O168" s="77" t="s">
        <v>28</v>
      </c>
    </row>
    <row r="169" spans="1:15" ht="80.099999999999994" customHeight="1">
      <c r="A169" s="100" t="s">
        <v>580</v>
      </c>
      <c r="B169" s="7" t="s">
        <v>577</v>
      </c>
      <c r="C169" s="7" t="s">
        <v>1975</v>
      </c>
      <c r="D169" s="70"/>
      <c r="E169" s="18" t="s">
        <v>128</v>
      </c>
      <c r="F169" s="21" t="s">
        <v>22</v>
      </c>
      <c r="G169" s="71" t="s">
        <v>23</v>
      </c>
      <c r="H169" s="73" t="s">
        <v>581</v>
      </c>
      <c r="I169" s="73" t="s">
        <v>561</v>
      </c>
      <c r="J169" s="74">
        <f t="shared" si="2"/>
        <v>19422</v>
      </c>
      <c r="K169" s="75">
        <v>24900</v>
      </c>
      <c r="L169" s="76">
        <v>0.22</v>
      </c>
      <c r="M169" s="13" t="s">
        <v>26</v>
      </c>
      <c r="N169" s="78" t="s">
        <v>582</v>
      </c>
      <c r="O169" s="77" t="s">
        <v>28</v>
      </c>
    </row>
    <row r="170" spans="1:15" ht="80.099999999999994" customHeight="1">
      <c r="A170" s="100" t="s">
        <v>583</v>
      </c>
      <c r="B170" s="7" t="s">
        <v>577</v>
      </c>
      <c r="C170" s="7" t="s">
        <v>1975</v>
      </c>
      <c r="D170" s="70"/>
      <c r="E170" s="18" t="s">
        <v>128</v>
      </c>
      <c r="F170" s="21" t="s">
        <v>22</v>
      </c>
      <c r="G170" s="71" t="s">
        <v>23</v>
      </c>
      <c r="H170" s="73" t="s">
        <v>461</v>
      </c>
      <c r="I170" s="73" t="s">
        <v>561</v>
      </c>
      <c r="J170" s="74">
        <f t="shared" si="2"/>
        <v>21762</v>
      </c>
      <c r="K170" s="75">
        <v>27900</v>
      </c>
      <c r="L170" s="76">
        <v>0.22</v>
      </c>
      <c r="M170" s="13" t="s">
        <v>26</v>
      </c>
      <c r="N170" s="78" t="s">
        <v>584</v>
      </c>
      <c r="O170" s="77" t="s">
        <v>28</v>
      </c>
    </row>
    <row r="171" spans="1:15" ht="80.099999999999994" customHeight="1">
      <c r="A171" s="100" t="s">
        <v>585</v>
      </c>
      <c r="B171" s="7" t="s">
        <v>586</v>
      </c>
      <c r="C171" s="7" t="s">
        <v>1966</v>
      </c>
      <c r="D171" s="70"/>
      <c r="E171" s="18" t="s">
        <v>128</v>
      </c>
      <c r="F171" s="21" t="s">
        <v>22</v>
      </c>
      <c r="G171" s="71" t="s">
        <v>23</v>
      </c>
      <c r="H171" s="73" t="s">
        <v>530</v>
      </c>
      <c r="I171" s="73" t="s">
        <v>561</v>
      </c>
      <c r="J171" s="74">
        <f t="shared" si="2"/>
        <v>14196</v>
      </c>
      <c r="K171" s="75">
        <v>18200</v>
      </c>
      <c r="L171" s="76">
        <v>0.22</v>
      </c>
      <c r="M171" s="13" t="s">
        <v>26</v>
      </c>
      <c r="N171" s="78" t="s">
        <v>587</v>
      </c>
      <c r="O171" s="77" t="s">
        <v>28</v>
      </c>
    </row>
    <row r="172" spans="1:15" ht="80.099999999999994" customHeight="1">
      <c r="A172" s="100" t="s">
        <v>588</v>
      </c>
      <c r="B172" s="7" t="s">
        <v>586</v>
      </c>
      <c r="C172" s="7" t="s">
        <v>1975</v>
      </c>
      <c r="D172" s="70"/>
      <c r="E172" s="18" t="s">
        <v>128</v>
      </c>
      <c r="F172" s="21" t="s">
        <v>22</v>
      </c>
      <c r="G172" s="71" t="s">
        <v>23</v>
      </c>
      <c r="H172" s="73" t="s">
        <v>581</v>
      </c>
      <c r="I172" s="73" t="s">
        <v>561</v>
      </c>
      <c r="J172" s="74">
        <f t="shared" si="2"/>
        <v>19422</v>
      </c>
      <c r="K172" s="75">
        <v>24900</v>
      </c>
      <c r="L172" s="76">
        <v>0.22</v>
      </c>
      <c r="M172" s="13" t="s">
        <v>26</v>
      </c>
      <c r="N172" s="78" t="s">
        <v>589</v>
      </c>
      <c r="O172" s="77" t="s">
        <v>28</v>
      </c>
    </row>
    <row r="173" spans="1:15" ht="80.099999999999994" customHeight="1">
      <c r="A173" s="100" t="s">
        <v>590</v>
      </c>
      <c r="B173" s="7" t="s">
        <v>586</v>
      </c>
      <c r="C173" s="7" t="s">
        <v>1975</v>
      </c>
      <c r="D173" s="70"/>
      <c r="E173" s="18" t="s">
        <v>128</v>
      </c>
      <c r="F173" s="21" t="s">
        <v>22</v>
      </c>
      <c r="G173" s="71" t="s">
        <v>23</v>
      </c>
      <c r="H173" s="73" t="s">
        <v>461</v>
      </c>
      <c r="I173" s="73" t="s">
        <v>561</v>
      </c>
      <c r="J173" s="74">
        <f t="shared" si="2"/>
        <v>21762</v>
      </c>
      <c r="K173" s="75">
        <v>27900</v>
      </c>
      <c r="L173" s="76">
        <v>0.22</v>
      </c>
      <c r="M173" s="13" t="s">
        <v>26</v>
      </c>
      <c r="N173" s="78" t="s">
        <v>591</v>
      </c>
      <c r="O173" s="77" t="s">
        <v>28</v>
      </c>
    </row>
    <row r="174" spans="1:15" ht="80.099999999999994" customHeight="1">
      <c r="A174" s="100" t="s">
        <v>592</v>
      </c>
      <c r="B174" s="7" t="s">
        <v>593</v>
      </c>
      <c r="C174" s="7" t="s">
        <v>1966</v>
      </c>
      <c r="D174" s="70"/>
      <c r="E174" s="18" t="s">
        <v>128</v>
      </c>
      <c r="F174" s="21" t="s">
        <v>22</v>
      </c>
      <c r="G174" s="71" t="s">
        <v>23</v>
      </c>
      <c r="H174" s="73" t="s">
        <v>530</v>
      </c>
      <c r="I174" s="73" t="s">
        <v>561</v>
      </c>
      <c r="J174" s="74">
        <f t="shared" si="2"/>
        <v>14196</v>
      </c>
      <c r="K174" s="75">
        <v>18200</v>
      </c>
      <c r="L174" s="76">
        <v>0.22</v>
      </c>
      <c r="M174" s="13" t="s">
        <v>26</v>
      </c>
      <c r="N174" s="78" t="s">
        <v>594</v>
      </c>
      <c r="O174" s="77" t="s">
        <v>28</v>
      </c>
    </row>
    <row r="175" spans="1:15" ht="80.099999999999994" customHeight="1">
      <c r="A175" s="100" t="s">
        <v>595</v>
      </c>
      <c r="B175" s="7" t="s">
        <v>593</v>
      </c>
      <c r="C175" s="7" t="s">
        <v>1975</v>
      </c>
      <c r="D175" s="70"/>
      <c r="E175" s="18" t="s">
        <v>128</v>
      </c>
      <c r="F175" s="21" t="s">
        <v>22</v>
      </c>
      <c r="G175" s="71" t="s">
        <v>23</v>
      </c>
      <c r="H175" s="73" t="s">
        <v>581</v>
      </c>
      <c r="I175" s="73" t="s">
        <v>561</v>
      </c>
      <c r="J175" s="74">
        <f t="shared" si="2"/>
        <v>19422</v>
      </c>
      <c r="K175" s="75">
        <v>24900</v>
      </c>
      <c r="L175" s="76">
        <v>0.22</v>
      </c>
      <c r="M175" s="13" t="s">
        <v>26</v>
      </c>
      <c r="N175" s="78" t="s">
        <v>596</v>
      </c>
      <c r="O175" s="77" t="s">
        <v>28</v>
      </c>
    </row>
    <row r="176" spans="1:15" ht="80.099999999999994" customHeight="1">
      <c r="A176" s="100" t="s">
        <v>597</v>
      </c>
      <c r="B176" s="7" t="s">
        <v>593</v>
      </c>
      <c r="C176" s="7" t="s">
        <v>1975</v>
      </c>
      <c r="D176" s="70"/>
      <c r="E176" s="18" t="s">
        <v>128</v>
      </c>
      <c r="F176" s="21" t="s">
        <v>22</v>
      </c>
      <c r="G176" s="71" t="s">
        <v>23</v>
      </c>
      <c r="H176" s="73" t="s">
        <v>461</v>
      </c>
      <c r="I176" s="73" t="s">
        <v>561</v>
      </c>
      <c r="J176" s="74">
        <f t="shared" si="2"/>
        <v>21762</v>
      </c>
      <c r="K176" s="75">
        <v>27900</v>
      </c>
      <c r="L176" s="76">
        <v>0.22</v>
      </c>
      <c r="M176" s="13" t="s">
        <v>26</v>
      </c>
      <c r="N176" s="78" t="s">
        <v>598</v>
      </c>
      <c r="O176" s="77" t="s">
        <v>28</v>
      </c>
    </row>
    <row r="177" spans="1:15" ht="80.099999999999994" customHeight="1">
      <c r="A177" s="100" t="s">
        <v>599</v>
      </c>
      <c r="B177" s="7" t="s">
        <v>600</v>
      </c>
      <c r="C177" s="7" t="s">
        <v>1966</v>
      </c>
      <c r="D177" s="70"/>
      <c r="E177" s="18" t="s">
        <v>601</v>
      </c>
      <c r="F177" s="21" t="s">
        <v>22</v>
      </c>
      <c r="G177" s="71" t="s">
        <v>23</v>
      </c>
      <c r="H177" s="73" t="s">
        <v>602</v>
      </c>
      <c r="I177" s="73" t="s">
        <v>157</v>
      </c>
      <c r="J177" s="74">
        <f t="shared" si="2"/>
        <v>15592.2</v>
      </c>
      <c r="K177" s="75">
        <v>19990</v>
      </c>
      <c r="L177" s="76">
        <v>0.22</v>
      </c>
      <c r="M177" s="13" t="s">
        <v>26</v>
      </c>
      <c r="N177" s="78" t="s">
        <v>603</v>
      </c>
      <c r="O177" s="77" t="s">
        <v>28</v>
      </c>
    </row>
    <row r="178" spans="1:15" ht="80.099999999999994" customHeight="1">
      <c r="A178" s="100" t="s">
        <v>604</v>
      </c>
      <c r="B178" s="7" t="s">
        <v>605</v>
      </c>
      <c r="C178" s="7" t="s">
        <v>1976</v>
      </c>
      <c r="D178" s="70"/>
      <c r="E178" s="18" t="s">
        <v>21</v>
      </c>
      <c r="F178" s="21" t="s">
        <v>22</v>
      </c>
      <c r="G178" s="71" t="s">
        <v>23</v>
      </c>
      <c r="H178" s="73" t="s">
        <v>606</v>
      </c>
      <c r="I178" s="73" t="s">
        <v>551</v>
      </c>
      <c r="J178" s="74">
        <f t="shared" si="2"/>
        <v>12090</v>
      </c>
      <c r="K178" s="75">
        <v>15500</v>
      </c>
      <c r="L178" s="76">
        <v>0.22</v>
      </c>
      <c r="M178" s="13" t="s">
        <v>26</v>
      </c>
      <c r="N178" s="78" t="s">
        <v>607</v>
      </c>
      <c r="O178" s="77" t="s">
        <v>28</v>
      </c>
    </row>
    <row r="179" spans="1:15" ht="80.099999999999994" customHeight="1">
      <c r="A179" s="100" t="s">
        <v>608</v>
      </c>
      <c r="B179" s="7" t="s">
        <v>609</v>
      </c>
      <c r="C179" s="7" t="s">
        <v>1976</v>
      </c>
      <c r="D179" s="70"/>
      <c r="E179" s="18" t="s">
        <v>21</v>
      </c>
      <c r="F179" s="21" t="s">
        <v>22</v>
      </c>
      <c r="G179" s="71" t="s">
        <v>23</v>
      </c>
      <c r="H179" s="73" t="s">
        <v>610</v>
      </c>
      <c r="I179" s="73" t="s">
        <v>551</v>
      </c>
      <c r="J179" s="74">
        <f t="shared" si="2"/>
        <v>12558</v>
      </c>
      <c r="K179" s="75">
        <v>16100</v>
      </c>
      <c r="L179" s="76">
        <v>0.22</v>
      </c>
      <c r="M179" s="13" t="s">
        <v>26</v>
      </c>
      <c r="N179" s="78" t="s">
        <v>611</v>
      </c>
      <c r="O179" s="77" t="s">
        <v>28</v>
      </c>
    </row>
    <row r="180" spans="1:15" ht="80.099999999999994" customHeight="1">
      <c r="A180" s="100" t="s">
        <v>612</v>
      </c>
      <c r="B180" s="7" t="s">
        <v>613</v>
      </c>
      <c r="C180" s="7" t="s">
        <v>1977</v>
      </c>
      <c r="D180" s="70"/>
      <c r="E180" s="18" t="s">
        <v>21</v>
      </c>
      <c r="F180" s="21" t="s">
        <v>22</v>
      </c>
      <c r="G180" s="71" t="s">
        <v>23</v>
      </c>
      <c r="H180" s="73" t="s">
        <v>606</v>
      </c>
      <c r="I180" s="73" t="s">
        <v>614</v>
      </c>
      <c r="J180" s="74">
        <f t="shared" si="2"/>
        <v>12402</v>
      </c>
      <c r="K180" s="75">
        <v>15900</v>
      </c>
      <c r="L180" s="76">
        <v>0.22</v>
      </c>
      <c r="M180" s="13" t="s">
        <v>26</v>
      </c>
      <c r="N180" s="78" t="s">
        <v>615</v>
      </c>
      <c r="O180" s="77" t="s">
        <v>28</v>
      </c>
    </row>
    <row r="181" spans="1:15" ht="80.099999999999994" customHeight="1">
      <c r="A181" s="100" t="s">
        <v>616</v>
      </c>
      <c r="B181" s="7" t="s">
        <v>617</v>
      </c>
      <c r="C181" s="7" t="s">
        <v>1978</v>
      </c>
      <c r="D181" s="70"/>
      <c r="E181" s="18" t="s">
        <v>21</v>
      </c>
      <c r="F181" s="21" t="s">
        <v>22</v>
      </c>
      <c r="G181" s="71" t="s">
        <v>23</v>
      </c>
      <c r="H181" s="73" t="s">
        <v>618</v>
      </c>
      <c r="I181" s="73" t="s">
        <v>25</v>
      </c>
      <c r="J181" s="74">
        <f t="shared" si="2"/>
        <v>15912</v>
      </c>
      <c r="K181" s="75">
        <v>20400</v>
      </c>
      <c r="L181" s="76">
        <v>0.22</v>
      </c>
      <c r="M181" s="13" t="s">
        <v>26</v>
      </c>
      <c r="N181" s="78" t="s">
        <v>619</v>
      </c>
      <c r="O181" s="77" t="s">
        <v>28</v>
      </c>
    </row>
    <row r="182" spans="1:15" ht="80.099999999999994" customHeight="1">
      <c r="A182" s="100" t="s">
        <v>620</v>
      </c>
      <c r="B182" s="7" t="s">
        <v>621</v>
      </c>
      <c r="C182" s="7" t="s">
        <v>1979</v>
      </c>
      <c r="D182" s="70"/>
      <c r="E182" s="18" t="s">
        <v>21</v>
      </c>
      <c r="F182" s="21" t="s">
        <v>22</v>
      </c>
      <c r="G182" s="71" t="s">
        <v>23</v>
      </c>
      <c r="H182" s="73" t="s">
        <v>622</v>
      </c>
      <c r="I182" s="73" t="s">
        <v>623</v>
      </c>
      <c r="J182" s="74">
        <f t="shared" si="2"/>
        <v>12402</v>
      </c>
      <c r="K182" s="75">
        <v>15900</v>
      </c>
      <c r="L182" s="76">
        <v>0.22</v>
      </c>
      <c r="M182" s="13" t="s">
        <v>26</v>
      </c>
      <c r="N182" s="78" t="s">
        <v>624</v>
      </c>
      <c r="O182" s="77" t="s">
        <v>28</v>
      </c>
    </row>
    <row r="183" spans="1:15" ht="80.099999999999994" customHeight="1">
      <c r="A183" s="100" t="s">
        <v>625</v>
      </c>
      <c r="B183" s="7" t="s">
        <v>626</v>
      </c>
      <c r="C183" s="7" t="s">
        <v>1980</v>
      </c>
      <c r="D183" s="70"/>
      <c r="E183" s="18" t="s">
        <v>21</v>
      </c>
      <c r="F183" s="21" t="s">
        <v>22</v>
      </c>
      <c r="G183" s="71" t="s">
        <v>23</v>
      </c>
      <c r="H183" s="73" t="s">
        <v>627</v>
      </c>
      <c r="I183" s="73" t="s">
        <v>25</v>
      </c>
      <c r="J183" s="74">
        <f t="shared" si="2"/>
        <v>12472.2</v>
      </c>
      <c r="K183" s="75">
        <v>15990</v>
      </c>
      <c r="L183" s="76">
        <v>0.22</v>
      </c>
      <c r="M183" s="13" t="s">
        <v>26</v>
      </c>
      <c r="N183" s="78" t="s">
        <v>628</v>
      </c>
      <c r="O183" s="77" t="s">
        <v>28</v>
      </c>
    </row>
    <row r="184" spans="1:15" ht="80.099999999999994" customHeight="1">
      <c r="A184" s="100" t="s">
        <v>629</v>
      </c>
      <c r="B184" s="7" t="s">
        <v>630</v>
      </c>
      <c r="C184" s="7" t="s">
        <v>1981</v>
      </c>
      <c r="D184" s="70"/>
      <c r="E184" s="18" t="s">
        <v>128</v>
      </c>
      <c r="F184" s="21" t="s">
        <v>22</v>
      </c>
      <c r="G184" s="71" t="s">
        <v>23</v>
      </c>
      <c r="H184" s="73" t="s">
        <v>627</v>
      </c>
      <c r="I184" s="73" t="s">
        <v>561</v>
      </c>
      <c r="J184" s="74">
        <f t="shared" si="2"/>
        <v>14196</v>
      </c>
      <c r="K184" s="82">
        <v>18200</v>
      </c>
      <c r="L184" s="76">
        <v>0.22</v>
      </c>
      <c r="M184" s="13" t="s">
        <v>26</v>
      </c>
      <c r="N184" s="78" t="s">
        <v>631</v>
      </c>
      <c r="O184" s="77" t="s">
        <v>28</v>
      </c>
    </row>
    <row r="185" spans="1:15" ht="80.099999999999994" customHeight="1">
      <c r="A185" s="100" t="s">
        <v>632</v>
      </c>
      <c r="B185" s="7" t="s">
        <v>633</v>
      </c>
      <c r="C185" s="7" t="s">
        <v>1981</v>
      </c>
      <c r="D185" s="70"/>
      <c r="E185" s="18" t="s">
        <v>128</v>
      </c>
      <c r="F185" s="21" t="s">
        <v>22</v>
      </c>
      <c r="G185" s="71" t="s">
        <v>23</v>
      </c>
      <c r="H185" s="73" t="s">
        <v>634</v>
      </c>
      <c r="I185" s="73" t="s">
        <v>561</v>
      </c>
      <c r="J185" s="74">
        <f t="shared" si="2"/>
        <v>15990</v>
      </c>
      <c r="K185" s="82">
        <v>20500</v>
      </c>
      <c r="L185" s="76">
        <v>0.22</v>
      </c>
      <c r="M185" s="13" t="s">
        <v>26</v>
      </c>
      <c r="N185" s="78" t="s">
        <v>635</v>
      </c>
      <c r="O185" s="77" t="s">
        <v>28</v>
      </c>
    </row>
    <row r="186" spans="1:15" ht="80.099999999999994" customHeight="1">
      <c r="A186" s="100" t="s">
        <v>636</v>
      </c>
      <c r="B186" s="7" t="s">
        <v>637</v>
      </c>
      <c r="C186" s="7" t="s">
        <v>1981</v>
      </c>
      <c r="D186" s="70"/>
      <c r="E186" s="18" t="s">
        <v>128</v>
      </c>
      <c r="F186" s="21" t="s">
        <v>22</v>
      </c>
      <c r="G186" s="71" t="s">
        <v>23</v>
      </c>
      <c r="H186" s="73" t="s">
        <v>618</v>
      </c>
      <c r="I186" s="73" t="s">
        <v>561</v>
      </c>
      <c r="J186" s="74">
        <f t="shared" si="2"/>
        <v>15990</v>
      </c>
      <c r="K186" s="82">
        <v>20500</v>
      </c>
      <c r="L186" s="76">
        <v>0.22</v>
      </c>
      <c r="M186" s="13" t="s">
        <v>26</v>
      </c>
      <c r="N186" s="78" t="s">
        <v>638</v>
      </c>
      <c r="O186" s="77" t="s">
        <v>28</v>
      </c>
    </row>
    <row r="187" spans="1:15" ht="80.099999999999994" customHeight="1">
      <c r="A187" s="100" t="s">
        <v>639</v>
      </c>
      <c r="B187" s="7" t="s">
        <v>640</v>
      </c>
      <c r="C187" s="7" t="s">
        <v>1981</v>
      </c>
      <c r="D187" s="70"/>
      <c r="E187" s="18" t="s">
        <v>128</v>
      </c>
      <c r="F187" s="21" t="s">
        <v>22</v>
      </c>
      <c r="G187" s="71" t="s">
        <v>23</v>
      </c>
      <c r="H187" s="73" t="s">
        <v>634</v>
      </c>
      <c r="I187" s="73" t="s">
        <v>561</v>
      </c>
      <c r="J187" s="74">
        <f t="shared" si="2"/>
        <v>15990</v>
      </c>
      <c r="K187" s="82">
        <v>20500</v>
      </c>
      <c r="L187" s="76">
        <v>0.22</v>
      </c>
      <c r="M187" s="13" t="s">
        <v>26</v>
      </c>
      <c r="N187" s="78" t="s">
        <v>641</v>
      </c>
      <c r="O187" s="77" t="s">
        <v>28</v>
      </c>
    </row>
    <row r="188" spans="1:15" ht="80.099999999999994" customHeight="1">
      <c r="A188" s="100" t="s">
        <v>642</v>
      </c>
      <c r="B188" s="7" t="s">
        <v>643</v>
      </c>
      <c r="C188" s="7" t="s">
        <v>1981</v>
      </c>
      <c r="D188" s="70"/>
      <c r="E188" s="18" t="s">
        <v>601</v>
      </c>
      <c r="F188" s="21" t="s">
        <v>22</v>
      </c>
      <c r="G188" s="71" t="s">
        <v>23</v>
      </c>
      <c r="H188" s="73" t="s">
        <v>644</v>
      </c>
      <c r="I188" s="73" t="s">
        <v>157</v>
      </c>
      <c r="J188" s="74">
        <f t="shared" si="2"/>
        <v>15592.2</v>
      </c>
      <c r="K188" s="75">
        <v>19990</v>
      </c>
      <c r="L188" s="76">
        <v>0.22</v>
      </c>
      <c r="M188" s="13" t="s">
        <v>26</v>
      </c>
      <c r="N188" s="78" t="s">
        <v>645</v>
      </c>
      <c r="O188" s="77" t="s">
        <v>28</v>
      </c>
    </row>
    <row r="189" spans="1:15" ht="87" customHeight="1">
      <c r="A189" s="100" t="s">
        <v>646</v>
      </c>
      <c r="B189" s="86" t="s">
        <v>647</v>
      </c>
      <c r="C189" s="7" t="s">
        <v>1982</v>
      </c>
      <c r="D189" s="70"/>
      <c r="E189" s="7" t="s">
        <v>165</v>
      </c>
      <c r="F189" s="21" t="s">
        <v>22</v>
      </c>
      <c r="G189" s="71" t="s">
        <v>23</v>
      </c>
      <c r="H189" s="81" t="s">
        <v>634</v>
      </c>
      <c r="I189" s="73" t="s">
        <v>167</v>
      </c>
      <c r="J189" s="74">
        <f t="shared" si="2"/>
        <v>15990</v>
      </c>
      <c r="K189" s="75">
        <v>20500</v>
      </c>
      <c r="L189" s="76">
        <v>0.22</v>
      </c>
      <c r="M189" s="13" t="s">
        <v>26</v>
      </c>
      <c r="N189" s="78" t="s">
        <v>648</v>
      </c>
      <c r="O189" s="77" t="s">
        <v>28</v>
      </c>
    </row>
    <row r="190" spans="1:15" ht="96.75" customHeight="1">
      <c r="A190" s="100" t="s">
        <v>649</v>
      </c>
      <c r="B190" s="86" t="s">
        <v>633</v>
      </c>
      <c r="C190" s="7" t="s">
        <v>1982</v>
      </c>
      <c r="D190" s="70"/>
      <c r="E190" s="7" t="s">
        <v>165</v>
      </c>
      <c r="F190" s="21" t="s">
        <v>22</v>
      </c>
      <c r="G190" s="71" t="s">
        <v>23</v>
      </c>
      <c r="H190" s="81" t="s">
        <v>634</v>
      </c>
      <c r="I190" s="73" t="s">
        <v>167</v>
      </c>
      <c r="J190" s="74">
        <f t="shared" si="2"/>
        <v>15990</v>
      </c>
      <c r="K190" s="75">
        <v>20500</v>
      </c>
      <c r="L190" s="76">
        <v>0.22</v>
      </c>
      <c r="M190" s="13" t="s">
        <v>26</v>
      </c>
      <c r="N190" s="78" t="s">
        <v>650</v>
      </c>
      <c r="O190" s="77" t="s">
        <v>28</v>
      </c>
    </row>
    <row r="191" spans="1:15" ht="87.75" customHeight="1">
      <c r="A191" s="100" t="s">
        <v>651</v>
      </c>
      <c r="B191" s="86" t="s">
        <v>637</v>
      </c>
      <c r="C191" s="7" t="s">
        <v>1982</v>
      </c>
      <c r="D191" s="70"/>
      <c r="E191" s="7" t="s">
        <v>165</v>
      </c>
      <c r="F191" s="21" t="s">
        <v>22</v>
      </c>
      <c r="G191" s="71" t="s">
        <v>23</v>
      </c>
      <c r="H191" s="81" t="s">
        <v>618</v>
      </c>
      <c r="I191" s="73" t="s">
        <v>167</v>
      </c>
      <c r="J191" s="74">
        <f t="shared" si="2"/>
        <v>15990</v>
      </c>
      <c r="K191" s="75">
        <v>20500</v>
      </c>
      <c r="L191" s="76">
        <v>0.22</v>
      </c>
      <c r="M191" s="13" t="s">
        <v>26</v>
      </c>
      <c r="N191" s="78" t="s">
        <v>652</v>
      </c>
      <c r="O191" s="77" t="s">
        <v>28</v>
      </c>
    </row>
    <row r="192" spans="1:15" ht="96.75" customHeight="1">
      <c r="A192" s="100" t="s">
        <v>653</v>
      </c>
      <c r="B192" s="86" t="s">
        <v>640</v>
      </c>
      <c r="C192" s="7" t="s">
        <v>1982</v>
      </c>
      <c r="D192" s="70"/>
      <c r="E192" s="7" t="s">
        <v>165</v>
      </c>
      <c r="F192" s="21" t="s">
        <v>22</v>
      </c>
      <c r="G192" s="71" t="s">
        <v>23</v>
      </c>
      <c r="H192" s="81" t="s">
        <v>634</v>
      </c>
      <c r="I192" s="73" t="s">
        <v>167</v>
      </c>
      <c r="J192" s="74">
        <f t="shared" si="2"/>
        <v>15990</v>
      </c>
      <c r="K192" s="75">
        <v>20500</v>
      </c>
      <c r="L192" s="76">
        <v>0.22</v>
      </c>
      <c r="M192" s="13" t="s">
        <v>26</v>
      </c>
      <c r="N192" s="78" t="s">
        <v>654</v>
      </c>
      <c r="O192" s="77" t="s">
        <v>28</v>
      </c>
    </row>
    <row r="193" spans="1:15" ht="80.099999999999994" customHeight="1">
      <c r="A193" s="100" t="s">
        <v>655</v>
      </c>
      <c r="B193" s="7" t="s">
        <v>656</v>
      </c>
      <c r="C193" s="7" t="s">
        <v>1983</v>
      </c>
      <c r="D193" s="70"/>
      <c r="E193" s="7" t="s">
        <v>165</v>
      </c>
      <c r="F193" s="21" t="s">
        <v>22</v>
      </c>
      <c r="G193" s="71" t="s">
        <v>23</v>
      </c>
      <c r="H193" s="73" t="s">
        <v>657</v>
      </c>
      <c r="I193" s="73" t="s">
        <v>167</v>
      </c>
      <c r="J193" s="74">
        <f t="shared" si="2"/>
        <v>32760</v>
      </c>
      <c r="K193" s="75">
        <v>42000</v>
      </c>
      <c r="L193" s="76">
        <v>0.22</v>
      </c>
      <c r="M193" s="13" t="s">
        <v>26</v>
      </c>
      <c r="N193" s="78" t="s">
        <v>658</v>
      </c>
      <c r="O193" s="77" t="s">
        <v>28</v>
      </c>
    </row>
    <row r="194" spans="1:15" ht="80.099999999999994" customHeight="1">
      <c r="A194" s="100" t="s">
        <v>659</v>
      </c>
      <c r="B194" s="7" t="s">
        <v>660</v>
      </c>
      <c r="C194" s="7" t="s">
        <v>1984</v>
      </c>
      <c r="D194" s="70"/>
      <c r="E194" s="7" t="s">
        <v>165</v>
      </c>
      <c r="F194" s="21" t="s">
        <v>22</v>
      </c>
      <c r="G194" s="71" t="s">
        <v>23</v>
      </c>
      <c r="H194" s="73" t="s">
        <v>644</v>
      </c>
      <c r="I194" s="73" t="s">
        <v>167</v>
      </c>
      <c r="J194" s="74">
        <f t="shared" si="2"/>
        <v>25350</v>
      </c>
      <c r="K194" s="75">
        <v>32500</v>
      </c>
      <c r="L194" s="76">
        <v>0.22</v>
      </c>
      <c r="M194" s="13" t="s">
        <v>26</v>
      </c>
      <c r="N194" s="78" t="s">
        <v>661</v>
      </c>
      <c r="O194" s="77" t="s">
        <v>28</v>
      </c>
    </row>
    <row r="195" spans="1:15" ht="80.099999999999994" customHeight="1">
      <c r="A195" s="100" t="s">
        <v>662</v>
      </c>
      <c r="B195" s="7" t="s">
        <v>663</v>
      </c>
      <c r="C195" s="7" t="s">
        <v>1982</v>
      </c>
      <c r="D195" s="70"/>
      <c r="E195" s="7" t="s">
        <v>165</v>
      </c>
      <c r="F195" s="21" t="s">
        <v>22</v>
      </c>
      <c r="G195" s="71" t="s">
        <v>23</v>
      </c>
      <c r="H195" s="73" t="s">
        <v>664</v>
      </c>
      <c r="I195" s="73" t="s">
        <v>167</v>
      </c>
      <c r="J195" s="74">
        <f t="shared" si="2"/>
        <v>33930</v>
      </c>
      <c r="K195" s="75">
        <v>43500</v>
      </c>
      <c r="L195" s="76">
        <v>0.22</v>
      </c>
      <c r="M195" s="13" t="s">
        <v>26</v>
      </c>
      <c r="N195" s="78" t="s">
        <v>665</v>
      </c>
      <c r="O195" s="77" t="s">
        <v>28</v>
      </c>
    </row>
    <row r="196" spans="1:15" ht="80.099999999999994" customHeight="1">
      <c r="A196" s="100" t="s">
        <v>666</v>
      </c>
      <c r="B196" s="7" t="s">
        <v>667</v>
      </c>
      <c r="C196" s="7" t="s">
        <v>1982</v>
      </c>
      <c r="D196" s="70"/>
      <c r="E196" s="7" t="s">
        <v>274</v>
      </c>
      <c r="F196" s="21" t="s">
        <v>22</v>
      </c>
      <c r="G196" s="71" t="s">
        <v>23</v>
      </c>
      <c r="H196" s="73" t="s">
        <v>664</v>
      </c>
      <c r="I196" s="87" t="s">
        <v>276</v>
      </c>
      <c r="J196" s="74">
        <f t="shared" si="2"/>
        <v>37050</v>
      </c>
      <c r="K196" s="75">
        <v>47500</v>
      </c>
      <c r="L196" s="76">
        <v>0.22</v>
      </c>
      <c r="M196" s="13" t="s">
        <v>26</v>
      </c>
      <c r="N196" s="78" t="s">
        <v>668</v>
      </c>
      <c r="O196" s="77" t="s">
        <v>28</v>
      </c>
    </row>
    <row r="197" spans="1:15" ht="80.099999999999994" customHeight="1">
      <c r="A197" s="100" t="s">
        <v>669</v>
      </c>
      <c r="B197" s="7" t="s">
        <v>670</v>
      </c>
      <c r="C197" s="7" t="s">
        <v>1982</v>
      </c>
      <c r="D197" s="70"/>
      <c r="E197" s="7" t="s">
        <v>274</v>
      </c>
      <c r="F197" s="21" t="s">
        <v>22</v>
      </c>
      <c r="G197" s="71" t="s">
        <v>23</v>
      </c>
      <c r="H197" s="73" t="s">
        <v>671</v>
      </c>
      <c r="I197" s="73" t="s">
        <v>167</v>
      </c>
      <c r="J197" s="74">
        <f t="shared" ref="J197:J260" si="3">K197*(1-0.22)</f>
        <v>39390</v>
      </c>
      <c r="K197" s="75">
        <v>50500</v>
      </c>
      <c r="L197" s="76">
        <v>0.22</v>
      </c>
      <c r="M197" s="13" t="s">
        <v>26</v>
      </c>
      <c r="N197" s="78" t="s">
        <v>672</v>
      </c>
      <c r="O197" s="77" t="s">
        <v>28</v>
      </c>
    </row>
    <row r="198" spans="1:15" ht="80.099999999999994" customHeight="1">
      <c r="A198" s="100" t="s">
        <v>673</v>
      </c>
      <c r="B198" s="7" t="s">
        <v>674</v>
      </c>
      <c r="C198" s="7" t="s">
        <v>1985</v>
      </c>
      <c r="D198" s="70"/>
      <c r="E198" s="18" t="s">
        <v>675</v>
      </c>
      <c r="F198" s="21" t="s">
        <v>22</v>
      </c>
      <c r="G198" s="71" t="s">
        <v>23</v>
      </c>
      <c r="H198" s="73" t="s">
        <v>627</v>
      </c>
      <c r="I198" s="73" t="s">
        <v>167</v>
      </c>
      <c r="J198" s="74">
        <f t="shared" si="3"/>
        <v>11076</v>
      </c>
      <c r="K198" s="75">
        <v>14200</v>
      </c>
      <c r="L198" s="76">
        <v>0.22</v>
      </c>
      <c r="M198" s="13" t="s">
        <v>26</v>
      </c>
      <c r="N198" s="78" t="s">
        <v>676</v>
      </c>
      <c r="O198" s="77" t="s">
        <v>28</v>
      </c>
    </row>
    <row r="199" spans="1:15" ht="80.099999999999994" customHeight="1">
      <c r="A199" s="100" t="s">
        <v>677</v>
      </c>
      <c r="B199" s="7" t="s">
        <v>678</v>
      </c>
      <c r="C199" s="7" t="s">
        <v>1982</v>
      </c>
      <c r="D199" s="70"/>
      <c r="E199" s="7" t="s">
        <v>679</v>
      </c>
      <c r="F199" s="21" t="s">
        <v>22</v>
      </c>
      <c r="G199" s="71" t="s">
        <v>23</v>
      </c>
      <c r="H199" s="73" t="s">
        <v>671</v>
      </c>
      <c r="I199" s="73" t="s">
        <v>167</v>
      </c>
      <c r="J199" s="74">
        <f t="shared" si="3"/>
        <v>37830</v>
      </c>
      <c r="K199" s="75">
        <v>48500</v>
      </c>
      <c r="L199" s="76">
        <v>0.22</v>
      </c>
      <c r="M199" s="13" t="s">
        <v>26</v>
      </c>
      <c r="N199" s="78" t="s">
        <v>680</v>
      </c>
      <c r="O199" s="77" t="s">
        <v>28</v>
      </c>
    </row>
    <row r="200" spans="1:15" ht="80.099999999999994" customHeight="1">
      <c r="A200" s="100" t="s">
        <v>681</v>
      </c>
      <c r="B200" s="7" t="s">
        <v>682</v>
      </c>
      <c r="C200" s="7" t="s">
        <v>1982</v>
      </c>
      <c r="D200" s="70"/>
      <c r="E200" s="7" t="s">
        <v>274</v>
      </c>
      <c r="F200" s="21" t="s">
        <v>22</v>
      </c>
      <c r="G200" s="71" t="s">
        <v>23</v>
      </c>
      <c r="H200" s="73" t="s">
        <v>683</v>
      </c>
      <c r="I200" s="73" t="s">
        <v>167</v>
      </c>
      <c r="J200" s="74">
        <f t="shared" si="3"/>
        <v>38610</v>
      </c>
      <c r="K200" s="75">
        <v>49500</v>
      </c>
      <c r="L200" s="76">
        <v>0.22</v>
      </c>
      <c r="M200" s="13" t="s">
        <v>26</v>
      </c>
      <c r="N200" s="78" t="s">
        <v>684</v>
      </c>
      <c r="O200" s="77" t="s">
        <v>28</v>
      </c>
    </row>
    <row r="201" spans="1:15" ht="80.099999999999994" customHeight="1">
      <c r="A201" s="100" t="s">
        <v>685</v>
      </c>
      <c r="B201" s="7" t="s">
        <v>686</v>
      </c>
      <c r="C201" s="7" t="s">
        <v>1982</v>
      </c>
      <c r="D201" s="70"/>
      <c r="E201" s="7" t="s">
        <v>165</v>
      </c>
      <c r="F201" s="21" t="s">
        <v>22</v>
      </c>
      <c r="G201" s="71" t="s">
        <v>23</v>
      </c>
      <c r="H201" s="73" t="s">
        <v>687</v>
      </c>
      <c r="I201" s="73" t="s">
        <v>167</v>
      </c>
      <c r="J201" s="74">
        <f t="shared" si="3"/>
        <v>37440</v>
      </c>
      <c r="K201" s="75">
        <v>48000</v>
      </c>
      <c r="L201" s="76">
        <v>0.22</v>
      </c>
      <c r="M201" s="13" t="s">
        <v>26</v>
      </c>
      <c r="N201" s="78" t="s">
        <v>688</v>
      </c>
      <c r="O201" s="77" t="s">
        <v>28</v>
      </c>
    </row>
    <row r="202" spans="1:15" ht="80.099999999999994" customHeight="1">
      <c r="A202" s="100" t="s">
        <v>689</v>
      </c>
      <c r="B202" s="7" t="s">
        <v>690</v>
      </c>
      <c r="C202" s="7" t="s">
        <v>1982</v>
      </c>
      <c r="D202" s="70"/>
      <c r="E202" s="7" t="s">
        <v>165</v>
      </c>
      <c r="F202" s="21" t="s">
        <v>22</v>
      </c>
      <c r="G202" s="71" t="s">
        <v>23</v>
      </c>
      <c r="H202" s="73" t="s">
        <v>687</v>
      </c>
      <c r="I202" s="73" t="s">
        <v>167</v>
      </c>
      <c r="J202" s="74">
        <f t="shared" si="3"/>
        <v>38220</v>
      </c>
      <c r="K202" s="75">
        <v>49000</v>
      </c>
      <c r="L202" s="76">
        <v>0.22</v>
      </c>
      <c r="M202" s="13" t="s">
        <v>26</v>
      </c>
      <c r="N202" s="78" t="s">
        <v>691</v>
      </c>
      <c r="O202" s="77" t="s">
        <v>28</v>
      </c>
    </row>
    <row r="203" spans="1:15" ht="80.099999999999994" customHeight="1">
      <c r="A203" s="100" t="s">
        <v>692</v>
      </c>
      <c r="B203" s="7" t="s">
        <v>693</v>
      </c>
      <c r="C203" s="7" t="s">
        <v>1982</v>
      </c>
      <c r="D203" s="70"/>
      <c r="E203" s="7" t="s">
        <v>165</v>
      </c>
      <c r="F203" s="21" t="s">
        <v>22</v>
      </c>
      <c r="G203" s="71" t="s">
        <v>23</v>
      </c>
      <c r="H203" s="73" t="s">
        <v>694</v>
      </c>
      <c r="I203" s="73" t="s">
        <v>167</v>
      </c>
      <c r="J203" s="74">
        <f t="shared" si="3"/>
        <v>37440</v>
      </c>
      <c r="K203" s="75">
        <v>48000</v>
      </c>
      <c r="L203" s="76">
        <v>0.22</v>
      </c>
      <c r="M203" s="13" t="s">
        <v>26</v>
      </c>
      <c r="N203" s="78" t="s">
        <v>695</v>
      </c>
      <c r="O203" s="77" t="s">
        <v>28</v>
      </c>
    </row>
    <row r="204" spans="1:15" ht="80.099999999999994" customHeight="1">
      <c r="A204" s="100" t="s">
        <v>696</v>
      </c>
      <c r="B204" s="7" t="s">
        <v>697</v>
      </c>
      <c r="C204" s="7" t="s">
        <v>1982</v>
      </c>
      <c r="D204" s="70"/>
      <c r="E204" s="7" t="s">
        <v>165</v>
      </c>
      <c r="F204" s="21" t="s">
        <v>22</v>
      </c>
      <c r="G204" s="71" t="s">
        <v>23</v>
      </c>
      <c r="H204" s="73" t="s">
        <v>698</v>
      </c>
      <c r="I204" s="73" t="s">
        <v>167</v>
      </c>
      <c r="J204" s="74">
        <f t="shared" si="3"/>
        <v>30420</v>
      </c>
      <c r="K204" s="75">
        <v>39000</v>
      </c>
      <c r="L204" s="76">
        <v>0.22</v>
      </c>
      <c r="M204" s="13" t="s">
        <v>26</v>
      </c>
      <c r="N204" s="78" t="s">
        <v>699</v>
      </c>
      <c r="O204" s="77" t="s">
        <v>28</v>
      </c>
    </row>
    <row r="205" spans="1:15" ht="80.099999999999994" customHeight="1">
      <c r="A205" s="100" t="s">
        <v>700</v>
      </c>
      <c r="B205" s="7" t="s">
        <v>701</v>
      </c>
      <c r="C205" s="7" t="s">
        <v>1982</v>
      </c>
      <c r="D205" s="70"/>
      <c r="E205" s="7" t="s">
        <v>165</v>
      </c>
      <c r="F205" s="21" t="s">
        <v>22</v>
      </c>
      <c r="G205" s="71" t="s">
        <v>23</v>
      </c>
      <c r="H205" s="73" t="s">
        <v>702</v>
      </c>
      <c r="I205" s="73" t="s">
        <v>167</v>
      </c>
      <c r="J205" s="74">
        <f t="shared" si="3"/>
        <v>35880</v>
      </c>
      <c r="K205" s="75">
        <v>46000</v>
      </c>
      <c r="L205" s="76">
        <v>0.22</v>
      </c>
      <c r="M205" s="13" t="s">
        <v>26</v>
      </c>
      <c r="N205" s="78" t="s">
        <v>703</v>
      </c>
      <c r="O205" s="77" t="s">
        <v>28</v>
      </c>
    </row>
    <row r="206" spans="1:15" ht="80.099999999999994" customHeight="1">
      <c r="A206" s="100" t="s">
        <v>704</v>
      </c>
      <c r="B206" s="7" t="s">
        <v>705</v>
      </c>
      <c r="C206" s="7" t="s">
        <v>1986</v>
      </c>
      <c r="D206" s="70"/>
      <c r="E206" s="18" t="s">
        <v>21</v>
      </c>
      <c r="F206" s="21" t="s">
        <v>22</v>
      </c>
      <c r="G206" s="71" t="s">
        <v>23</v>
      </c>
      <c r="H206" s="73" t="s">
        <v>706</v>
      </c>
      <c r="I206" s="73" t="s">
        <v>25</v>
      </c>
      <c r="J206" s="74">
        <f t="shared" si="3"/>
        <v>15280.2</v>
      </c>
      <c r="K206" s="75">
        <v>19590</v>
      </c>
      <c r="L206" s="76">
        <v>0.22</v>
      </c>
      <c r="M206" s="13" t="s">
        <v>26</v>
      </c>
      <c r="N206" s="78" t="s">
        <v>707</v>
      </c>
      <c r="O206" s="77" t="s">
        <v>28</v>
      </c>
    </row>
    <row r="207" spans="1:15" ht="80.099999999999994" customHeight="1">
      <c r="A207" s="100" t="s">
        <v>708</v>
      </c>
      <c r="B207" s="7" t="s">
        <v>709</v>
      </c>
      <c r="C207" s="7" t="s">
        <v>1987</v>
      </c>
      <c r="D207" s="70"/>
      <c r="E207" s="18" t="s">
        <v>21</v>
      </c>
      <c r="F207" s="21" t="s">
        <v>22</v>
      </c>
      <c r="G207" s="71" t="s">
        <v>23</v>
      </c>
      <c r="H207" s="73" t="s">
        <v>455</v>
      </c>
      <c r="I207" s="73" t="s">
        <v>25</v>
      </c>
      <c r="J207" s="74">
        <f t="shared" si="3"/>
        <v>10904.4</v>
      </c>
      <c r="K207" s="75">
        <v>13980</v>
      </c>
      <c r="L207" s="76">
        <v>0.22</v>
      </c>
      <c r="M207" s="13" t="s">
        <v>26</v>
      </c>
      <c r="N207" s="78" t="s">
        <v>710</v>
      </c>
      <c r="O207" s="77" t="s">
        <v>28</v>
      </c>
    </row>
    <row r="208" spans="1:15" ht="80.099999999999994" customHeight="1">
      <c r="A208" s="100" t="s">
        <v>711</v>
      </c>
      <c r="B208" s="7" t="s">
        <v>712</v>
      </c>
      <c r="C208" s="7" t="s">
        <v>1988</v>
      </c>
      <c r="D208" s="70"/>
      <c r="E208" s="18" t="s">
        <v>21</v>
      </c>
      <c r="F208" s="21" t="s">
        <v>22</v>
      </c>
      <c r="G208" s="71" t="s">
        <v>23</v>
      </c>
      <c r="H208" s="73" t="s">
        <v>706</v>
      </c>
      <c r="I208" s="73" t="s">
        <v>25</v>
      </c>
      <c r="J208" s="74">
        <f t="shared" si="3"/>
        <v>13650</v>
      </c>
      <c r="K208" s="75">
        <v>17500</v>
      </c>
      <c r="L208" s="76">
        <v>0.22</v>
      </c>
      <c r="M208" s="13" t="s">
        <v>26</v>
      </c>
      <c r="N208" s="78" t="s">
        <v>713</v>
      </c>
      <c r="O208" s="77" t="s">
        <v>28</v>
      </c>
    </row>
    <row r="209" spans="1:15" ht="80.099999999999994" customHeight="1">
      <c r="A209" s="100" t="s">
        <v>714</v>
      </c>
      <c r="B209" s="7" t="s">
        <v>715</v>
      </c>
      <c r="C209" s="7" t="s">
        <v>1989</v>
      </c>
      <c r="D209" s="70"/>
      <c r="E209" s="18" t="s">
        <v>21</v>
      </c>
      <c r="F209" s="21" t="s">
        <v>22</v>
      </c>
      <c r="G209" s="71" t="s">
        <v>23</v>
      </c>
      <c r="H209" s="73" t="s">
        <v>706</v>
      </c>
      <c r="I209" s="73" t="s">
        <v>25</v>
      </c>
      <c r="J209" s="74">
        <f t="shared" si="3"/>
        <v>12792</v>
      </c>
      <c r="K209" s="75">
        <v>16400</v>
      </c>
      <c r="L209" s="76">
        <v>0.22</v>
      </c>
      <c r="M209" s="13" t="s">
        <v>26</v>
      </c>
      <c r="N209" s="78" t="s">
        <v>716</v>
      </c>
      <c r="O209" s="77" t="s">
        <v>28</v>
      </c>
    </row>
    <row r="210" spans="1:15" ht="80.099999999999994" customHeight="1">
      <c r="A210" s="100" t="s">
        <v>717</v>
      </c>
      <c r="B210" s="7" t="s">
        <v>718</v>
      </c>
      <c r="C210" s="7" t="s">
        <v>1990</v>
      </c>
      <c r="D210" s="70"/>
      <c r="E210" s="18" t="s">
        <v>21</v>
      </c>
      <c r="F210" s="21" t="s">
        <v>22</v>
      </c>
      <c r="G210" s="88" t="s">
        <v>23</v>
      </c>
      <c r="H210" s="73" t="s">
        <v>578</v>
      </c>
      <c r="I210" s="73" t="s">
        <v>25</v>
      </c>
      <c r="J210" s="74">
        <f t="shared" si="3"/>
        <v>10912.2</v>
      </c>
      <c r="K210" s="75">
        <v>13990</v>
      </c>
      <c r="L210" s="76">
        <v>0.22</v>
      </c>
      <c r="M210" s="13" t="s">
        <v>26</v>
      </c>
      <c r="N210" s="78" t="s">
        <v>719</v>
      </c>
      <c r="O210" s="77" t="s">
        <v>28</v>
      </c>
    </row>
    <row r="211" spans="1:15" ht="80.099999999999994" customHeight="1">
      <c r="A211" s="100" t="s">
        <v>720</v>
      </c>
      <c r="B211" s="7" t="s">
        <v>721</v>
      </c>
      <c r="C211" s="7" t="s">
        <v>1991</v>
      </c>
      <c r="D211" s="70"/>
      <c r="E211" s="18" t="s">
        <v>21</v>
      </c>
      <c r="F211" s="21" t="s">
        <v>22</v>
      </c>
      <c r="G211" s="89" t="s">
        <v>722</v>
      </c>
      <c r="H211" s="90" t="s">
        <v>723</v>
      </c>
      <c r="I211" s="73" t="s">
        <v>25</v>
      </c>
      <c r="J211" s="74">
        <f t="shared" si="3"/>
        <v>4446</v>
      </c>
      <c r="K211" s="75">
        <v>5700</v>
      </c>
      <c r="L211" s="76">
        <v>0.22</v>
      </c>
      <c r="M211" s="13" t="s">
        <v>26</v>
      </c>
      <c r="N211" s="78" t="s">
        <v>724</v>
      </c>
      <c r="O211" s="77" t="s">
        <v>28</v>
      </c>
    </row>
    <row r="212" spans="1:15" ht="80.099999999999994" customHeight="1">
      <c r="A212" s="100" t="s">
        <v>725</v>
      </c>
      <c r="B212" s="7" t="s">
        <v>726</v>
      </c>
      <c r="C212" s="7" t="s">
        <v>1992</v>
      </c>
      <c r="D212" s="70"/>
      <c r="E212" s="18" t="s">
        <v>21</v>
      </c>
      <c r="F212" s="21" t="s">
        <v>22</v>
      </c>
      <c r="G212" s="89" t="s">
        <v>722</v>
      </c>
      <c r="H212" s="90" t="s">
        <v>727</v>
      </c>
      <c r="I212" s="73" t="s">
        <v>25</v>
      </c>
      <c r="J212" s="74">
        <f t="shared" si="3"/>
        <v>5772</v>
      </c>
      <c r="K212" s="75">
        <v>7400</v>
      </c>
      <c r="L212" s="76">
        <v>0.22</v>
      </c>
      <c r="M212" s="13" t="s">
        <v>26</v>
      </c>
      <c r="N212" s="78" t="s">
        <v>728</v>
      </c>
      <c r="O212" s="77" t="s">
        <v>28</v>
      </c>
    </row>
    <row r="213" spans="1:15" ht="80.099999999999994" customHeight="1">
      <c r="A213" s="100" t="s">
        <v>729</v>
      </c>
      <c r="B213" s="7" t="s">
        <v>730</v>
      </c>
      <c r="C213" s="7" t="s">
        <v>1991</v>
      </c>
      <c r="D213" s="70"/>
      <c r="E213" s="7" t="s">
        <v>731</v>
      </c>
      <c r="F213" s="21" t="s">
        <v>22</v>
      </c>
      <c r="G213" s="89" t="s">
        <v>722</v>
      </c>
      <c r="H213" s="90" t="s">
        <v>732</v>
      </c>
      <c r="I213" s="73" t="s">
        <v>733</v>
      </c>
      <c r="J213" s="74">
        <f t="shared" si="3"/>
        <v>2769</v>
      </c>
      <c r="K213" s="75">
        <v>3550</v>
      </c>
      <c r="L213" s="76">
        <v>0.22</v>
      </c>
      <c r="M213" s="13" t="s">
        <v>26</v>
      </c>
      <c r="N213" s="78" t="s">
        <v>734</v>
      </c>
      <c r="O213" s="77" t="s">
        <v>28</v>
      </c>
    </row>
    <row r="214" spans="1:15" ht="80.099999999999994" customHeight="1">
      <c r="A214" s="100" t="s">
        <v>735</v>
      </c>
      <c r="B214" s="7" t="s">
        <v>736</v>
      </c>
      <c r="C214" s="7" t="s">
        <v>1993</v>
      </c>
      <c r="D214" s="70"/>
      <c r="E214" s="18" t="s">
        <v>21</v>
      </c>
      <c r="F214" s="21" t="s">
        <v>738</v>
      </c>
      <c r="G214" s="89" t="s">
        <v>739</v>
      </c>
      <c r="H214" s="73" t="s">
        <v>740</v>
      </c>
      <c r="I214" s="73" t="s">
        <v>25</v>
      </c>
      <c r="J214" s="74">
        <f t="shared" si="3"/>
        <v>3705</v>
      </c>
      <c r="K214" s="75">
        <v>4750</v>
      </c>
      <c r="L214" s="76">
        <v>0.22</v>
      </c>
      <c r="M214" s="13" t="s">
        <v>26</v>
      </c>
      <c r="N214" s="78" t="s">
        <v>741</v>
      </c>
      <c r="O214" s="77" t="s">
        <v>28</v>
      </c>
    </row>
    <row r="215" spans="1:15" ht="80.099999999999994" customHeight="1">
      <c r="A215" s="100" t="s">
        <v>742</v>
      </c>
      <c r="B215" s="7" t="s">
        <v>743</v>
      </c>
      <c r="C215" s="7" t="s">
        <v>1994</v>
      </c>
      <c r="D215" s="70"/>
      <c r="E215" s="18" t="s">
        <v>21</v>
      </c>
      <c r="F215" s="21" t="s">
        <v>738</v>
      </c>
      <c r="G215" s="89" t="s">
        <v>739</v>
      </c>
      <c r="H215" s="73" t="s">
        <v>744</v>
      </c>
      <c r="I215" s="73" t="s">
        <v>25</v>
      </c>
      <c r="J215" s="74">
        <f t="shared" si="3"/>
        <v>5772</v>
      </c>
      <c r="K215" s="75">
        <v>7400</v>
      </c>
      <c r="L215" s="76">
        <v>0.22</v>
      </c>
      <c r="M215" s="13" t="s">
        <v>26</v>
      </c>
      <c r="N215" s="78" t="s">
        <v>745</v>
      </c>
      <c r="O215" s="77" t="s">
        <v>28</v>
      </c>
    </row>
    <row r="216" spans="1:15" ht="80.099999999999994" customHeight="1">
      <c r="A216" s="100" t="s">
        <v>746</v>
      </c>
      <c r="B216" s="7" t="s">
        <v>747</v>
      </c>
      <c r="C216" s="7" t="s">
        <v>1995</v>
      </c>
      <c r="D216" s="70"/>
      <c r="E216" s="18" t="s">
        <v>21</v>
      </c>
      <c r="F216" s="21" t="s">
        <v>738</v>
      </c>
      <c r="G216" s="89" t="s">
        <v>739</v>
      </c>
      <c r="H216" s="73" t="s">
        <v>748</v>
      </c>
      <c r="I216" s="73" t="s">
        <v>25</v>
      </c>
      <c r="J216" s="74">
        <f t="shared" si="3"/>
        <v>6084</v>
      </c>
      <c r="K216" s="75">
        <v>7800</v>
      </c>
      <c r="L216" s="76">
        <v>0.22</v>
      </c>
      <c r="M216" s="13" t="s">
        <v>26</v>
      </c>
      <c r="N216" s="78" t="s">
        <v>749</v>
      </c>
      <c r="O216" s="77" t="s">
        <v>28</v>
      </c>
    </row>
    <row r="217" spans="1:15" ht="80.099999999999994" customHeight="1">
      <c r="A217" s="100" t="s">
        <v>750</v>
      </c>
      <c r="B217" s="7" t="s">
        <v>751</v>
      </c>
      <c r="C217" s="7" t="s">
        <v>1996</v>
      </c>
      <c r="D217" s="70"/>
      <c r="E217" s="18" t="s">
        <v>21</v>
      </c>
      <c r="F217" s="21" t="s">
        <v>738</v>
      </c>
      <c r="G217" s="89" t="s">
        <v>739</v>
      </c>
      <c r="H217" s="73" t="s">
        <v>753</v>
      </c>
      <c r="I217" s="73" t="s">
        <v>25</v>
      </c>
      <c r="J217" s="74">
        <f t="shared" si="3"/>
        <v>2964</v>
      </c>
      <c r="K217" s="75">
        <v>3800</v>
      </c>
      <c r="L217" s="76">
        <v>0.22</v>
      </c>
      <c r="M217" s="13" t="s">
        <v>26</v>
      </c>
      <c r="N217" s="78" t="s">
        <v>754</v>
      </c>
      <c r="O217" s="77" t="s">
        <v>28</v>
      </c>
    </row>
    <row r="218" spans="1:15" ht="80.099999999999994" customHeight="1">
      <c r="A218" s="100" t="s">
        <v>755</v>
      </c>
      <c r="B218" s="7" t="s">
        <v>756</v>
      </c>
      <c r="C218" s="7" t="s">
        <v>1997</v>
      </c>
      <c r="D218" s="70"/>
      <c r="E218" s="18" t="s">
        <v>21</v>
      </c>
      <c r="F218" s="21" t="s">
        <v>22</v>
      </c>
      <c r="G218" s="89" t="s">
        <v>722</v>
      </c>
      <c r="H218" s="73" t="s">
        <v>758</v>
      </c>
      <c r="I218" s="73" t="s">
        <v>25</v>
      </c>
      <c r="J218" s="74">
        <f t="shared" si="3"/>
        <v>5304</v>
      </c>
      <c r="K218" s="75">
        <v>6800</v>
      </c>
      <c r="L218" s="76">
        <v>0.22</v>
      </c>
      <c r="M218" s="13" t="s">
        <v>26</v>
      </c>
      <c r="N218" s="78" t="s">
        <v>759</v>
      </c>
      <c r="O218" s="77" t="s">
        <v>28</v>
      </c>
    </row>
    <row r="219" spans="1:15" ht="80.099999999999994" customHeight="1">
      <c r="A219" s="100" t="s">
        <v>760</v>
      </c>
      <c r="B219" s="7" t="s">
        <v>761</v>
      </c>
      <c r="C219" s="7" t="s">
        <v>1998</v>
      </c>
      <c r="D219" s="70"/>
      <c r="E219" s="18" t="s">
        <v>21</v>
      </c>
      <c r="F219" s="21" t="s">
        <v>22</v>
      </c>
      <c r="G219" s="89" t="s">
        <v>722</v>
      </c>
      <c r="H219" s="73" t="s">
        <v>762</v>
      </c>
      <c r="I219" s="73" t="s">
        <v>763</v>
      </c>
      <c r="J219" s="74">
        <f t="shared" si="3"/>
        <v>5070</v>
      </c>
      <c r="K219" s="75">
        <v>6500</v>
      </c>
      <c r="L219" s="76">
        <v>0.22</v>
      </c>
      <c r="M219" s="13" t="s">
        <v>26</v>
      </c>
      <c r="N219" s="78" t="s">
        <v>764</v>
      </c>
      <c r="O219" s="77" t="s">
        <v>28</v>
      </c>
    </row>
    <row r="220" spans="1:15" ht="80.099999999999994" customHeight="1">
      <c r="A220" s="100" t="s">
        <v>765</v>
      </c>
      <c r="B220" s="7" t="s">
        <v>766</v>
      </c>
      <c r="C220" s="7" t="s">
        <v>1999</v>
      </c>
      <c r="D220" s="70"/>
      <c r="E220" s="18" t="s">
        <v>21</v>
      </c>
      <c r="F220" s="21" t="s">
        <v>22</v>
      </c>
      <c r="G220" s="89" t="s">
        <v>722</v>
      </c>
      <c r="H220" s="73" t="s">
        <v>767</v>
      </c>
      <c r="I220" s="73" t="s">
        <v>763</v>
      </c>
      <c r="J220" s="74">
        <f t="shared" si="3"/>
        <v>5850</v>
      </c>
      <c r="K220" s="75">
        <v>7500</v>
      </c>
      <c r="L220" s="76">
        <v>0.22</v>
      </c>
      <c r="M220" s="13" t="s">
        <v>26</v>
      </c>
      <c r="N220" s="78" t="s">
        <v>768</v>
      </c>
      <c r="O220" s="77" t="s">
        <v>28</v>
      </c>
    </row>
    <row r="221" spans="1:15" ht="80.099999999999994" customHeight="1">
      <c r="A221" s="100" t="s">
        <v>769</v>
      </c>
      <c r="B221" s="7" t="s">
        <v>770</v>
      </c>
      <c r="C221" s="7" t="s">
        <v>771</v>
      </c>
      <c r="D221" s="70"/>
      <c r="E221" s="7" t="s">
        <v>772</v>
      </c>
      <c r="F221" s="21" t="s">
        <v>22</v>
      </c>
      <c r="G221" s="71" t="s">
        <v>773</v>
      </c>
      <c r="H221" s="73" t="s">
        <v>774</v>
      </c>
      <c r="I221" s="73" t="s">
        <v>775</v>
      </c>
      <c r="J221" s="74">
        <f t="shared" si="3"/>
        <v>5148</v>
      </c>
      <c r="K221" s="75">
        <v>6600</v>
      </c>
      <c r="L221" s="76">
        <v>0.22</v>
      </c>
      <c r="M221" s="13" t="s">
        <v>26</v>
      </c>
      <c r="N221" s="78" t="s">
        <v>776</v>
      </c>
      <c r="O221" s="77" t="s">
        <v>28</v>
      </c>
    </row>
    <row r="222" spans="1:15" ht="80.099999999999994" customHeight="1">
      <c r="A222" s="100" t="s">
        <v>777</v>
      </c>
      <c r="B222" s="7" t="s">
        <v>778</v>
      </c>
      <c r="C222" s="7" t="s">
        <v>2000</v>
      </c>
      <c r="D222" s="70"/>
      <c r="E222" s="7" t="s">
        <v>679</v>
      </c>
      <c r="F222" s="21" t="s">
        <v>22</v>
      </c>
      <c r="G222" s="71" t="s">
        <v>773</v>
      </c>
      <c r="H222" s="73" t="s">
        <v>779</v>
      </c>
      <c r="I222" s="73" t="s">
        <v>780</v>
      </c>
      <c r="J222" s="74">
        <f t="shared" si="3"/>
        <v>25272</v>
      </c>
      <c r="K222" s="75">
        <v>32400</v>
      </c>
      <c r="L222" s="76">
        <v>0.22</v>
      </c>
      <c r="M222" s="13" t="s">
        <v>26</v>
      </c>
      <c r="N222" s="78" t="s">
        <v>781</v>
      </c>
      <c r="O222" s="77" t="s">
        <v>28</v>
      </c>
    </row>
    <row r="223" spans="1:15" ht="80.099999999999994" customHeight="1">
      <c r="A223" s="100" t="s">
        <v>782</v>
      </c>
      <c r="B223" s="7" t="s">
        <v>783</v>
      </c>
      <c r="C223" s="7" t="s">
        <v>2001</v>
      </c>
      <c r="D223" s="70"/>
      <c r="E223" s="7" t="s">
        <v>679</v>
      </c>
      <c r="F223" s="21" t="s">
        <v>22</v>
      </c>
      <c r="G223" s="71" t="s">
        <v>773</v>
      </c>
      <c r="H223" s="73" t="s">
        <v>784</v>
      </c>
      <c r="I223" s="73" t="s">
        <v>780</v>
      </c>
      <c r="J223" s="74">
        <f t="shared" si="3"/>
        <v>26520</v>
      </c>
      <c r="K223" s="75">
        <v>34000</v>
      </c>
      <c r="L223" s="76">
        <v>0.22</v>
      </c>
      <c r="M223" s="13" t="s">
        <v>26</v>
      </c>
      <c r="N223" s="78" t="s">
        <v>785</v>
      </c>
      <c r="O223" s="77" t="s">
        <v>28</v>
      </c>
    </row>
    <row r="224" spans="1:15" ht="80.099999999999994" customHeight="1">
      <c r="A224" s="100" t="s">
        <v>786</v>
      </c>
      <c r="B224" s="7" t="s">
        <v>787</v>
      </c>
      <c r="C224" s="7" t="s">
        <v>2002</v>
      </c>
      <c r="D224" s="70"/>
      <c r="E224" s="7" t="s">
        <v>679</v>
      </c>
      <c r="F224" s="21" t="s">
        <v>22</v>
      </c>
      <c r="G224" s="71" t="s">
        <v>773</v>
      </c>
      <c r="H224" s="73" t="s">
        <v>784</v>
      </c>
      <c r="I224" s="73"/>
      <c r="J224" s="74">
        <f t="shared" si="3"/>
        <v>23790</v>
      </c>
      <c r="K224" s="75">
        <v>30500</v>
      </c>
      <c r="L224" s="76">
        <v>0.22</v>
      </c>
      <c r="M224" s="13" t="s">
        <v>26</v>
      </c>
      <c r="N224" s="78" t="s">
        <v>788</v>
      </c>
      <c r="O224" s="77" t="s">
        <v>28</v>
      </c>
    </row>
    <row r="225" spans="1:15" ht="80.099999999999994" customHeight="1">
      <c r="A225" s="100" t="s">
        <v>789</v>
      </c>
      <c r="B225" s="7" t="s">
        <v>790</v>
      </c>
      <c r="C225" s="7" t="s">
        <v>791</v>
      </c>
      <c r="D225" s="70"/>
      <c r="E225" s="7" t="s">
        <v>679</v>
      </c>
      <c r="F225" s="21" t="s">
        <v>22</v>
      </c>
      <c r="G225" s="71" t="s">
        <v>773</v>
      </c>
      <c r="H225" s="73" t="s">
        <v>792</v>
      </c>
      <c r="I225" s="73" t="s">
        <v>167</v>
      </c>
      <c r="J225" s="74">
        <f t="shared" si="3"/>
        <v>13260</v>
      </c>
      <c r="K225" s="75">
        <v>17000</v>
      </c>
      <c r="L225" s="76">
        <v>0.22</v>
      </c>
      <c r="M225" s="13" t="s">
        <v>26</v>
      </c>
      <c r="N225" s="78" t="s">
        <v>793</v>
      </c>
      <c r="O225" s="77" t="s">
        <v>28</v>
      </c>
    </row>
    <row r="226" spans="1:15" ht="80.099999999999994" customHeight="1">
      <c r="A226" s="100" t="s">
        <v>794</v>
      </c>
      <c r="B226" s="7" t="s">
        <v>790</v>
      </c>
      <c r="C226" s="7" t="s">
        <v>791</v>
      </c>
      <c r="D226" s="70"/>
      <c r="E226" s="7" t="s">
        <v>679</v>
      </c>
      <c r="F226" s="21" t="s">
        <v>22</v>
      </c>
      <c r="G226" s="71" t="s">
        <v>773</v>
      </c>
      <c r="H226" s="73" t="s">
        <v>795</v>
      </c>
      <c r="I226" s="73" t="s">
        <v>167</v>
      </c>
      <c r="J226" s="74">
        <f t="shared" si="3"/>
        <v>21060</v>
      </c>
      <c r="K226" s="75">
        <v>27000</v>
      </c>
      <c r="L226" s="76">
        <v>0.22</v>
      </c>
      <c r="M226" s="13" t="s">
        <v>26</v>
      </c>
      <c r="N226" s="78" t="s">
        <v>796</v>
      </c>
      <c r="O226" s="77" t="s">
        <v>28</v>
      </c>
    </row>
    <row r="227" spans="1:15" ht="80.099999999999994" customHeight="1">
      <c r="A227" s="100" t="s">
        <v>797</v>
      </c>
      <c r="B227" s="7" t="s">
        <v>798</v>
      </c>
      <c r="C227" s="7" t="s">
        <v>791</v>
      </c>
      <c r="D227" s="70"/>
      <c r="E227" s="7" t="s">
        <v>679</v>
      </c>
      <c r="F227" s="21" t="s">
        <v>22</v>
      </c>
      <c r="G227" s="71" t="s">
        <v>773</v>
      </c>
      <c r="H227" s="73" t="s">
        <v>792</v>
      </c>
      <c r="I227" s="73" t="s">
        <v>167</v>
      </c>
      <c r="J227" s="74">
        <f t="shared" si="3"/>
        <v>15210</v>
      </c>
      <c r="K227" s="75">
        <v>19500</v>
      </c>
      <c r="L227" s="76">
        <v>0.22</v>
      </c>
      <c r="M227" s="13" t="s">
        <v>26</v>
      </c>
      <c r="N227" s="78" t="s">
        <v>799</v>
      </c>
      <c r="O227" s="77" t="s">
        <v>28</v>
      </c>
    </row>
    <row r="228" spans="1:15" ht="80.099999999999994" customHeight="1">
      <c r="A228" s="100" t="s">
        <v>800</v>
      </c>
      <c r="B228" s="7" t="s">
        <v>798</v>
      </c>
      <c r="C228" s="7" t="s">
        <v>791</v>
      </c>
      <c r="D228" s="70"/>
      <c r="E228" s="7" t="s">
        <v>679</v>
      </c>
      <c r="F228" s="21" t="s">
        <v>22</v>
      </c>
      <c r="G228" s="71" t="s">
        <v>773</v>
      </c>
      <c r="H228" s="73" t="s">
        <v>795</v>
      </c>
      <c r="I228" s="73" t="s">
        <v>167</v>
      </c>
      <c r="J228" s="74">
        <f t="shared" si="3"/>
        <v>21450</v>
      </c>
      <c r="K228" s="75">
        <v>27500</v>
      </c>
      <c r="L228" s="76">
        <v>0.22</v>
      </c>
      <c r="M228" s="13" t="s">
        <v>26</v>
      </c>
      <c r="N228" s="78" t="s">
        <v>801</v>
      </c>
      <c r="O228" s="77" t="s">
        <v>28</v>
      </c>
    </row>
    <row r="229" spans="1:15" ht="80.099999999999994" customHeight="1">
      <c r="A229" s="100" t="s">
        <v>802</v>
      </c>
      <c r="B229" s="7" t="s">
        <v>803</v>
      </c>
      <c r="C229" s="7" t="s">
        <v>791</v>
      </c>
      <c r="D229" s="70"/>
      <c r="E229" s="7" t="s">
        <v>679</v>
      </c>
      <c r="F229" s="21" t="s">
        <v>22</v>
      </c>
      <c r="G229" s="71" t="s">
        <v>773</v>
      </c>
      <c r="H229" s="73" t="s">
        <v>804</v>
      </c>
      <c r="I229" s="73" t="s">
        <v>167</v>
      </c>
      <c r="J229" s="74">
        <f t="shared" si="3"/>
        <v>15444</v>
      </c>
      <c r="K229" s="75">
        <v>19800</v>
      </c>
      <c r="L229" s="76">
        <v>0.22</v>
      </c>
      <c r="M229" s="13" t="s">
        <v>26</v>
      </c>
      <c r="N229" s="78" t="s">
        <v>805</v>
      </c>
      <c r="O229" s="77" t="s">
        <v>28</v>
      </c>
    </row>
    <row r="230" spans="1:15" ht="80.099999999999994" customHeight="1">
      <c r="A230" s="100" t="s">
        <v>806</v>
      </c>
      <c r="B230" s="7" t="s">
        <v>803</v>
      </c>
      <c r="C230" s="7" t="s">
        <v>791</v>
      </c>
      <c r="D230" s="70"/>
      <c r="E230" s="7" t="s">
        <v>679</v>
      </c>
      <c r="F230" s="21" t="s">
        <v>22</v>
      </c>
      <c r="G230" s="71" t="s">
        <v>773</v>
      </c>
      <c r="H230" s="73" t="s">
        <v>807</v>
      </c>
      <c r="I230" s="73" t="s">
        <v>167</v>
      </c>
      <c r="J230" s="74">
        <f t="shared" si="3"/>
        <v>19890</v>
      </c>
      <c r="K230" s="75">
        <v>25500</v>
      </c>
      <c r="L230" s="76">
        <v>0.22</v>
      </c>
      <c r="M230" s="13" t="s">
        <v>26</v>
      </c>
      <c r="N230" s="78" t="s">
        <v>808</v>
      </c>
      <c r="O230" s="77" t="s">
        <v>28</v>
      </c>
    </row>
    <row r="231" spans="1:15" ht="80.099999999999994" customHeight="1">
      <c r="A231" s="100" t="s">
        <v>809</v>
      </c>
      <c r="B231" s="7" t="s">
        <v>810</v>
      </c>
      <c r="C231" s="7" t="s">
        <v>791</v>
      </c>
      <c r="D231" s="70"/>
      <c r="E231" s="7" t="s">
        <v>679</v>
      </c>
      <c r="F231" s="21" t="s">
        <v>22</v>
      </c>
      <c r="G231" s="71" t="s">
        <v>773</v>
      </c>
      <c r="H231" s="73" t="s">
        <v>811</v>
      </c>
      <c r="I231" s="73" t="s">
        <v>167</v>
      </c>
      <c r="J231" s="74">
        <f t="shared" si="3"/>
        <v>16762.2</v>
      </c>
      <c r="K231" s="75">
        <v>21490</v>
      </c>
      <c r="L231" s="76">
        <v>0.22</v>
      </c>
      <c r="M231" s="13" t="s">
        <v>26</v>
      </c>
      <c r="N231" s="78" t="s">
        <v>812</v>
      </c>
      <c r="O231" s="77" t="s">
        <v>28</v>
      </c>
    </row>
    <row r="232" spans="1:15" ht="80.099999999999994" customHeight="1">
      <c r="A232" s="100" t="s">
        <v>813</v>
      </c>
      <c r="B232" s="7" t="s">
        <v>810</v>
      </c>
      <c r="C232" s="7" t="s">
        <v>791</v>
      </c>
      <c r="D232" s="70"/>
      <c r="E232" s="7" t="s">
        <v>679</v>
      </c>
      <c r="F232" s="21" t="s">
        <v>22</v>
      </c>
      <c r="G232" s="71" t="s">
        <v>773</v>
      </c>
      <c r="H232" s="73" t="s">
        <v>814</v>
      </c>
      <c r="I232" s="73" t="s">
        <v>167</v>
      </c>
      <c r="J232" s="74">
        <f t="shared" si="3"/>
        <v>22776</v>
      </c>
      <c r="K232" s="75">
        <v>29200</v>
      </c>
      <c r="L232" s="76">
        <v>0.22</v>
      </c>
      <c r="M232" s="13" t="s">
        <v>26</v>
      </c>
      <c r="N232" s="78" t="s">
        <v>815</v>
      </c>
      <c r="O232" s="77" t="s">
        <v>28</v>
      </c>
    </row>
    <row r="233" spans="1:15" ht="80.099999999999994" customHeight="1">
      <c r="A233" s="100" t="s">
        <v>816</v>
      </c>
      <c r="B233" s="7" t="s">
        <v>817</v>
      </c>
      <c r="C233" s="7" t="s">
        <v>791</v>
      </c>
      <c r="D233" s="70"/>
      <c r="E233" s="7" t="s">
        <v>679</v>
      </c>
      <c r="F233" s="21" t="s">
        <v>22</v>
      </c>
      <c r="G233" s="71" t="s">
        <v>773</v>
      </c>
      <c r="H233" s="73" t="s">
        <v>818</v>
      </c>
      <c r="I233" s="73" t="s">
        <v>167</v>
      </c>
      <c r="J233" s="74">
        <f t="shared" si="3"/>
        <v>11700</v>
      </c>
      <c r="K233" s="75">
        <v>15000</v>
      </c>
      <c r="L233" s="76">
        <v>0.22</v>
      </c>
      <c r="M233" s="13" t="s">
        <v>26</v>
      </c>
      <c r="N233" s="78" t="s">
        <v>819</v>
      </c>
      <c r="O233" s="77" t="s">
        <v>28</v>
      </c>
    </row>
    <row r="234" spans="1:15" ht="80.099999999999994" customHeight="1">
      <c r="A234" s="100" t="s">
        <v>820</v>
      </c>
      <c r="B234" s="7" t="s">
        <v>817</v>
      </c>
      <c r="C234" s="7" t="s">
        <v>791</v>
      </c>
      <c r="D234" s="70"/>
      <c r="E234" s="7" t="s">
        <v>679</v>
      </c>
      <c r="F234" s="21" t="s">
        <v>22</v>
      </c>
      <c r="G234" s="71" t="s">
        <v>773</v>
      </c>
      <c r="H234" s="73" t="s">
        <v>821</v>
      </c>
      <c r="I234" s="73" t="s">
        <v>167</v>
      </c>
      <c r="J234" s="74">
        <f t="shared" si="3"/>
        <v>20280</v>
      </c>
      <c r="K234" s="75">
        <v>26000</v>
      </c>
      <c r="L234" s="76">
        <v>0.22</v>
      </c>
      <c r="M234" s="13" t="s">
        <v>26</v>
      </c>
      <c r="N234" s="78" t="s">
        <v>822</v>
      </c>
      <c r="O234" s="77" t="s">
        <v>28</v>
      </c>
    </row>
    <row r="235" spans="1:15" ht="80.099999999999994" customHeight="1">
      <c r="A235" s="100" t="s">
        <v>823</v>
      </c>
      <c r="B235" s="7" t="s">
        <v>817</v>
      </c>
      <c r="C235" s="7" t="s">
        <v>791</v>
      </c>
      <c r="D235" s="70"/>
      <c r="E235" s="7" t="s">
        <v>679</v>
      </c>
      <c r="F235" s="21" t="s">
        <v>22</v>
      </c>
      <c r="G235" s="71" t="s">
        <v>773</v>
      </c>
      <c r="H235" s="73" t="s">
        <v>824</v>
      </c>
      <c r="I235" s="73" t="s">
        <v>167</v>
      </c>
      <c r="J235" s="74">
        <f t="shared" si="3"/>
        <v>26910</v>
      </c>
      <c r="K235" s="75">
        <v>34500</v>
      </c>
      <c r="L235" s="76">
        <v>0.22</v>
      </c>
      <c r="M235" s="13" t="s">
        <v>26</v>
      </c>
      <c r="N235" s="78" t="s">
        <v>825</v>
      </c>
      <c r="O235" s="77" t="s">
        <v>28</v>
      </c>
    </row>
    <row r="236" spans="1:15" ht="80.099999999999994" customHeight="1">
      <c r="A236" s="100" t="s">
        <v>826</v>
      </c>
      <c r="B236" s="7" t="s">
        <v>827</v>
      </c>
      <c r="C236" s="7" t="s">
        <v>791</v>
      </c>
      <c r="D236" s="70"/>
      <c r="E236" s="7" t="s">
        <v>679</v>
      </c>
      <c r="F236" s="21" t="s">
        <v>22</v>
      </c>
      <c r="G236" s="71" t="s">
        <v>773</v>
      </c>
      <c r="H236" s="73" t="s">
        <v>828</v>
      </c>
      <c r="I236" s="73" t="s">
        <v>167</v>
      </c>
      <c r="J236" s="74">
        <f t="shared" si="3"/>
        <v>11684.4</v>
      </c>
      <c r="K236" s="75">
        <v>14980</v>
      </c>
      <c r="L236" s="76">
        <v>0.22</v>
      </c>
      <c r="M236" s="13" t="s">
        <v>26</v>
      </c>
      <c r="N236" s="78" t="s">
        <v>829</v>
      </c>
      <c r="O236" s="77" t="s">
        <v>28</v>
      </c>
    </row>
    <row r="237" spans="1:15" ht="80.099999999999994" customHeight="1">
      <c r="A237" s="100" t="s">
        <v>830</v>
      </c>
      <c r="B237" s="7" t="s">
        <v>827</v>
      </c>
      <c r="C237" s="7" t="s">
        <v>791</v>
      </c>
      <c r="D237" s="70"/>
      <c r="E237" s="7" t="s">
        <v>679</v>
      </c>
      <c r="F237" s="21" t="s">
        <v>22</v>
      </c>
      <c r="G237" s="71" t="s">
        <v>773</v>
      </c>
      <c r="H237" s="73" t="s">
        <v>831</v>
      </c>
      <c r="I237" s="73" t="s">
        <v>167</v>
      </c>
      <c r="J237" s="74">
        <f t="shared" si="3"/>
        <v>17160</v>
      </c>
      <c r="K237" s="75">
        <v>22000</v>
      </c>
      <c r="L237" s="76">
        <v>0.22</v>
      </c>
      <c r="M237" s="13" t="s">
        <v>26</v>
      </c>
      <c r="N237" s="78" t="s">
        <v>832</v>
      </c>
      <c r="O237" s="77" t="s">
        <v>28</v>
      </c>
    </row>
    <row r="238" spans="1:15" ht="80.099999999999994" customHeight="1">
      <c r="A238" s="100" t="s">
        <v>833</v>
      </c>
      <c r="B238" s="7" t="s">
        <v>834</v>
      </c>
      <c r="C238" s="7" t="s">
        <v>791</v>
      </c>
      <c r="D238" s="70"/>
      <c r="E238" s="7" t="s">
        <v>679</v>
      </c>
      <c r="F238" s="21" t="s">
        <v>22</v>
      </c>
      <c r="G238" s="71" t="s">
        <v>773</v>
      </c>
      <c r="H238" s="73" t="s">
        <v>835</v>
      </c>
      <c r="I238" s="73" t="s">
        <v>167</v>
      </c>
      <c r="J238" s="74">
        <f t="shared" si="3"/>
        <v>15990</v>
      </c>
      <c r="K238" s="75">
        <v>20500</v>
      </c>
      <c r="L238" s="76">
        <v>0.22</v>
      </c>
      <c r="M238" s="13" t="s">
        <v>26</v>
      </c>
      <c r="N238" s="78" t="s">
        <v>836</v>
      </c>
      <c r="O238" s="77" t="s">
        <v>28</v>
      </c>
    </row>
    <row r="239" spans="1:15" ht="80.099999999999994" customHeight="1">
      <c r="A239" s="100" t="s">
        <v>837</v>
      </c>
      <c r="B239" s="7" t="s">
        <v>834</v>
      </c>
      <c r="C239" s="7" t="s">
        <v>791</v>
      </c>
      <c r="D239" s="70"/>
      <c r="E239" s="7" t="s">
        <v>679</v>
      </c>
      <c r="F239" s="21" t="s">
        <v>22</v>
      </c>
      <c r="G239" s="71" t="s">
        <v>773</v>
      </c>
      <c r="H239" s="73" t="s">
        <v>838</v>
      </c>
      <c r="I239" s="73" t="s">
        <v>167</v>
      </c>
      <c r="J239" s="74">
        <f t="shared" si="3"/>
        <v>22230</v>
      </c>
      <c r="K239" s="75">
        <v>28500</v>
      </c>
      <c r="L239" s="76">
        <v>0.22</v>
      </c>
      <c r="M239" s="13" t="s">
        <v>26</v>
      </c>
      <c r="N239" s="78" t="s">
        <v>839</v>
      </c>
      <c r="O239" s="77" t="s">
        <v>28</v>
      </c>
    </row>
    <row r="240" spans="1:15" ht="80.099999999999994" customHeight="1">
      <c r="A240" s="100" t="s">
        <v>840</v>
      </c>
      <c r="B240" s="7" t="s">
        <v>841</v>
      </c>
      <c r="C240" s="7" t="s">
        <v>791</v>
      </c>
      <c r="D240" s="70"/>
      <c r="E240" s="7" t="s">
        <v>679</v>
      </c>
      <c r="F240" s="21" t="s">
        <v>22</v>
      </c>
      <c r="G240" s="71" t="s">
        <v>773</v>
      </c>
      <c r="H240" s="73" t="s">
        <v>842</v>
      </c>
      <c r="I240" s="73" t="s">
        <v>167</v>
      </c>
      <c r="J240" s="74">
        <f t="shared" si="3"/>
        <v>16224</v>
      </c>
      <c r="K240" s="75">
        <v>20800</v>
      </c>
      <c r="L240" s="76">
        <v>0.22</v>
      </c>
      <c r="M240" s="13" t="s">
        <v>26</v>
      </c>
      <c r="N240" s="78" t="s">
        <v>843</v>
      </c>
      <c r="O240" s="77" t="s">
        <v>28</v>
      </c>
    </row>
    <row r="241" spans="1:15" ht="80.099999999999994" customHeight="1">
      <c r="A241" s="100" t="s">
        <v>844</v>
      </c>
      <c r="B241" s="7" t="s">
        <v>845</v>
      </c>
      <c r="C241" s="7" t="s">
        <v>791</v>
      </c>
      <c r="D241" s="70"/>
      <c r="E241" s="7" t="s">
        <v>679</v>
      </c>
      <c r="F241" s="21" t="s">
        <v>22</v>
      </c>
      <c r="G241" s="71" t="s">
        <v>773</v>
      </c>
      <c r="H241" s="73" t="s">
        <v>846</v>
      </c>
      <c r="I241" s="73" t="s">
        <v>167</v>
      </c>
      <c r="J241" s="74">
        <f t="shared" si="3"/>
        <v>21840</v>
      </c>
      <c r="K241" s="75">
        <v>28000</v>
      </c>
      <c r="L241" s="76">
        <v>0.22</v>
      </c>
      <c r="M241" s="13" t="s">
        <v>26</v>
      </c>
      <c r="N241" s="78" t="s">
        <v>847</v>
      </c>
      <c r="O241" s="77" t="s">
        <v>28</v>
      </c>
    </row>
    <row r="242" spans="1:15" ht="80.099999999999994" customHeight="1">
      <c r="A242" s="100" t="s">
        <v>848</v>
      </c>
      <c r="B242" s="7" t="s">
        <v>849</v>
      </c>
      <c r="C242" s="7" t="s">
        <v>2003</v>
      </c>
      <c r="D242" s="70"/>
      <c r="E242" s="7" t="s">
        <v>850</v>
      </c>
      <c r="F242" s="21" t="s">
        <v>22</v>
      </c>
      <c r="G242" s="71" t="s">
        <v>773</v>
      </c>
      <c r="H242" s="73" t="s">
        <v>851</v>
      </c>
      <c r="I242" s="73" t="s">
        <v>167</v>
      </c>
      <c r="J242" s="74">
        <f t="shared" si="3"/>
        <v>38220</v>
      </c>
      <c r="K242" s="75">
        <v>49000</v>
      </c>
      <c r="L242" s="76">
        <v>0.22</v>
      </c>
      <c r="M242" s="13" t="s">
        <v>26</v>
      </c>
      <c r="N242" s="78" t="s">
        <v>852</v>
      </c>
      <c r="O242" s="77" t="s">
        <v>28</v>
      </c>
    </row>
    <row r="243" spans="1:15" ht="80.099999999999994" customHeight="1">
      <c r="A243" s="100" t="s">
        <v>853</v>
      </c>
      <c r="B243" s="7" t="s">
        <v>854</v>
      </c>
      <c r="C243" s="7" t="s">
        <v>791</v>
      </c>
      <c r="D243" s="70"/>
      <c r="E243" s="7" t="s">
        <v>850</v>
      </c>
      <c r="F243" s="21" t="s">
        <v>22</v>
      </c>
      <c r="G243" s="71" t="s">
        <v>773</v>
      </c>
      <c r="H243" s="73" t="s">
        <v>855</v>
      </c>
      <c r="I243" s="73" t="s">
        <v>167</v>
      </c>
      <c r="J243" s="74">
        <f t="shared" si="3"/>
        <v>43680</v>
      </c>
      <c r="K243" s="75">
        <v>56000</v>
      </c>
      <c r="L243" s="76">
        <v>0.22</v>
      </c>
      <c r="M243" s="13" t="s">
        <v>26</v>
      </c>
      <c r="N243" s="78" t="s">
        <v>856</v>
      </c>
      <c r="O243" s="77" t="s">
        <v>28</v>
      </c>
    </row>
    <row r="244" spans="1:15" ht="80.099999999999994" customHeight="1">
      <c r="A244" s="100" t="s">
        <v>857</v>
      </c>
      <c r="B244" s="7" t="s">
        <v>854</v>
      </c>
      <c r="C244" s="7" t="s">
        <v>791</v>
      </c>
      <c r="D244" s="70"/>
      <c r="E244" s="7" t="s">
        <v>850</v>
      </c>
      <c r="F244" s="21" t="s">
        <v>22</v>
      </c>
      <c r="G244" s="71" t="s">
        <v>773</v>
      </c>
      <c r="H244" s="73" t="s">
        <v>858</v>
      </c>
      <c r="I244" s="73" t="s">
        <v>167</v>
      </c>
      <c r="J244" s="74">
        <f t="shared" si="3"/>
        <v>43680</v>
      </c>
      <c r="K244" s="75">
        <v>56000</v>
      </c>
      <c r="L244" s="76">
        <v>0.22</v>
      </c>
      <c r="M244" s="13" t="s">
        <v>26</v>
      </c>
      <c r="N244" s="78" t="s">
        <v>859</v>
      </c>
      <c r="O244" s="77" t="s">
        <v>28</v>
      </c>
    </row>
    <row r="245" spans="1:15" ht="80.099999999999994" customHeight="1">
      <c r="A245" s="100" t="s">
        <v>860</v>
      </c>
      <c r="B245" s="7" t="s">
        <v>861</v>
      </c>
      <c r="C245" s="7" t="s">
        <v>862</v>
      </c>
      <c r="D245" s="70"/>
      <c r="E245" s="7" t="s">
        <v>165</v>
      </c>
      <c r="F245" s="21" t="s">
        <v>22</v>
      </c>
      <c r="G245" s="71" t="s">
        <v>773</v>
      </c>
      <c r="H245" s="73" t="s">
        <v>863</v>
      </c>
      <c r="I245" s="73" t="s">
        <v>167</v>
      </c>
      <c r="J245" s="74">
        <f t="shared" si="3"/>
        <v>7792.2</v>
      </c>
      <c r="K245" s="75">
        <v>9990</v>
      </c>
      <c r="L245" s="76">
        <v>0.22</v>
      </c>
      <c r="M245" s="13" t="s">
        <v>26</v>
      </c>
      <c r="N245" s="78" t="s">
        <v>864</v>
      </c>
      <c r="O245" s="77" t="s">
        <v>28</v>
      </c>
    </row>
    <row r="246" spans="1:15" ht="80.099999999999994" customHeight="1">
      <c r="A246" s="100" t="s">
        <v>865</v>
      </c>
      <c r="B246" s="7" t="s">
        <v>866</v>
      </c>
      <c r="C246" s="7" t="s">
        <v>862</v>
      </c>
      <c r="D246" s="70"/>
      <c r="E246" s="7" t="s">
        <v>165</v>
      </c>
      <c r="F246" s="21" t="s">
        <v>22</v>
      </c>
      <c r="G246" s="71" t="s">
        <v>773</v>
      </c>
      <c r="H246" s="73" t="s">
        <v>863</v>
      </c>
      <c r="I246" s="73" t="s">
        <v>167</v>
      </c>
      <c r="J246" s="74">
        <f t="shared" si="3"/>
        <v>8564.4</v>
      </c>
      <c r="K246" s="75">
        <v>10980</v>
      </c>
      <c r="L246" s="76">
        <v>0.22</v>
      </c>
      <c r="M246" s="13" t="s">
        <v>26</v>
      </c>
      <c r="N246" s="78" t="s">
        <v>867</v>
      </c>
      <c r="O246" s="77" t="s">
        <v>28</v>
      </c>
    </row>
    <row r="247" spans="1:15" ht="80.099999999999994" customHeight="1">
      <c r="A247" s="100" t="s">
        <v>868</v>
      </c>
      <c r="B247" s="7" t="s">
        <v>869</v>
      </c>
      <c r="C247" s="7" t="s">
        <v>862</v>
      </c>
      <c r="D247" s="70"/>
      <c r="E247" s="7" t="s">
        <v>870</v>
      </c>
      <c r="F247" s="21" t="s">
        <v>22</v>
      </c>
      <c r="G247" s="71" t="s">
        <v>773</v>
      </c>
      <c r="H247" s="73" t="s">
        <v>863</v>
      </c>
      <c r="I247" s="73" t="s">
        <v>167</v>
      </c>
      <c r="J247" s="74">
        <f t="shared" si="3"/>
        <v>6224.4</v>
      </c>
      <c r="K247" s="75">
        <v>7980</v>
      </c>
      <c r="L247" s="76">
        <v>0.22</v>
      </c>
      <c r="M247" s="13" t="s">
        <v>26</v>
      </c>
      <c r="N247" s="78" t="s">
        <v>871</v>
      </c>
      <c r="O247" s="77" t="s">
        <v>28</v>
      </c>
    </row>
    <row r="248" spans="1:15" ht="80.099999999999994" customHeight="1">
      <c r="A248" s="100" t="s">
        <v>872</v>
      </c>
      <c r="B248" s="7" t="s">
        <v>873</v>
      </c>
      <c r="C248" s="7" t="s">
        <v>862</v>
      </c>
      <c r="D248" s="70"/>
      <c r="E248" s="7" t="s">
        <v>870</v>
      </c>
      <c r="F248" s="21" t="s">
        <v>22</v>
      </c>
      <c r="G248" s="71" t="s">
        <v>773</v>
      </c>
      <c r="H248" s="73" t="s">
        <v>863</v>
      </c>
      <c r="I248" s="73" t="s">
        <v>167</v>
      </c>
      <c r="J248" s="74">
        <f t="shared" si="3"/>
        <v>11692.2</v>
      </c>
      <c r="K248" s="75">
        <v>14990</v>
      </c>
      <c r="L248" s="76">
        <v>0.22</v>
      </c>
      <c r="M248" s="13" t="s">
        <v>26</v>
      </c>
      <c r="N248" s="78" t="s">
        <v>874</v>
      </c>
      <c r="O248" s="77" t="s">
        <v>28</v>
      </c>
    </row>
    <row r="249" spans="1:15" ht="80.099999999999994" customHeight="1">
      <c r="A249" s="100" t="s">
        <v>875</v>
      </c>
      <c r="B249" s="7" t="s">
        <v>876</v>
      </c>
      <c r="C249" s="7" t="s">
        <v>862</v>
      </c>
      <c r="D249" s="70"/>
      <c r="E249" s="7" t="s">
        <v>877</v>
      </c>
      <c r="F249" s="21" t="s">
        <v>22</v>
      </c>
      <c r="G249" s="71" t="s">
        <v>773</v>
      </c>
      <c r="H249" s="73" t="s">
        <v>878</v>
      </c>
      <c r="I249" s="73" t="s">
        <v>167</v>
      </c>
      <c r="J249" s="74">
        <f t="shared" si="3"/>
        <v>11684.4</v>
      </c>
      <c r="K249" s="75">
        <v>14980</v>
      </c>
      <c r="L249" s="76">
        <v>0.22</v>
      </c>
      <c r="M249" s="13" t="s">
        <v>26</v>
      </c>
      <c r="N249" s="78" t="s">
        <v>879</v>
      </c>
      <c r="O249" s="77" t="s">
        <v>28</v>
      </c>
    </row>
    <row r="250" spans="1:15" ht="80.099999999999994" customHeight="1">
      <c r="A250" s="100" t="s">
        <v>880</v>
      </c>
      <c r="B250" s="7" t="s">
        <v>881</v>
      </c>
      <c r="C250" s="7" t="s">
        <v>862</v>
      </c>
      <c r="D250" s="70"/>
      <c r="E250" s="7" t="s">
        <v>870</v>
      </c>
      <c r="F250" s="21" t="s">
        <v>22</v>
      </c>
      <c r="G250" s="71" t="s">
        <v>773</v>
      </c>
      <c r="H250" s="73" t="s">
        <v>863</v>
      </c>
      <c r="I250" s="73" t="s">
        <v>167</v>
      </c>
      <c r="J250" s="74">
        <f t="shared" si="3"/>
        <v>7714.2</v>
      </c>
      <c r="K250" s="75">
        <v>9890</v>
      </c>
      <c r="L250" s="76">
        <v>0.22</v>
      </c>
      <c r="M250" s="13" t="s">
        <v>26</v>
      </c>
      <c r="N250" s="78" t="s">
        <v>882</v>
      </c>
      <c r="O250" s="77" t="s">
        <v>28</v>
      </c>
    </row>
    <row r="251" spans="1:15" ht="80.099999999999994" customHeight="1">
      <c r="A251" s="100" t="s">
        <v>883</v>
      </c>
      <c r="B251" s="7" t="s">
        <v>884</v>
      </c>
      <c r="C251" s="7" t="s">
        <v>862</v>
      </c>
      <c r="D251" s="70"/>
      <c r="E251" s="7" t="s">
        <v>870</v>
      </c>
      <c r="F251" s="21" t="s">
        <v>22</v>
      </c>
      <c r="G251" s="71" t="s">
        <v>773</v>
      </c>
      <c r="H251" s="73" t="s">
        <v>863</v>
      </c>
      <c r="I251" s="73" t="s">
        <v>167</v>
      </c>
      <c r="J251" s="74">
        <f t="shared" si="3"/>
        <v>9360</v>
      </c>
      <c r="K251" s="75">
        <v>12000</v>
      </c>
      <c r="L251" s="76">
        <v>0.22</v>
      </c>
      <c r="M251" s="13" t="s">
        <v>26</v>
      </c>
      <c r="N251" s="78" t="s">
        <v>885</v>
      </c>
      <c r="O251" s="77" t="s">
        <v>28</v>
      </c>
    </row>
    <row r="252" spans="1:15" ht="80.099999999999994" customHeight="1">
      <c r="A252" s="100" t="s">
        <v>886</v>
      </c>
      <c r="B252" s="7" t="s">
        <v>887</v>
      </c>
      <c r="C252" s="7" t="s">
        <v>862</v>
      </c>
      <c r="D252" s="70"/>
      <c r="E252" s="7" t="s">
        <v>165</v>
      </c>
      <c r="F252" s="21" t="s">
        <v>22</v>
      </c>
      <c r="G252" s="71" t="s">
        <v>773</v>
      </c>
      <c r="H252" s="73" t="s">
        <v>888</v>
      </c>
      <c r="I252" s="73" t="s">
        <v>167</v>
      </c>
      <c r="J252" s="74">
        <f t="shared" si="3"/>
        <v>6926.4</v>
      </c>
      <c r="K252" s="75">
        <v>8880</v>
      </c>
      <c r="L252" s="76">
        <v>0.22</v>
      </c>
      <c r="M252" s="13" t="s">
        <v>26</v>
      </c>
      <c r="N252" s="78" t="s">
        <v>889</v>
      </c>
      <c r="O252" s="77" t="s">
        <v>28</v>
      </c>
    </row>
    <row r="253" spans="1:15" ht="80.099999999999994" customHeight="1">
      <c r="A253" s="100" t="s">
        <v>890</v>
      </c>
      <c r="B253" s="7" t="s">
        <v>891</v>
      </c>
      <c r="C253" s="7" t="s">
        <v>892</v>
      </c>
      <c r="D253" s="70"/>
      <c r="E253" s="7" t="s">
        <v>870</v>
      </c>
      <c r="F253" s="21" t="s">
        <v>22</v>
      </c>
      <c r="G253" s="71" t="s">
        <v>773</v>
      </c>
      <c r="H253" s="73" t="s">
        <v>893</v>
      </c>
      <c r="I253" s="73" t="s">
        <v>167</v>
      </c>
      <c r="J253" s="74">
        <f t="shared" si="3"/>
        <v>5070</v>
      </c>
      <c r="K253" s="75">
        <v>6500</v>
      </c>
      <c r="L253" s="76">
        <v>0.22</v>
      </c>
      <c r="M253" s="13" t="s">
        <v>26</v>
      </c>
      <c r="N253" s="78" t="s">
        <v>894</v>
      </c>
      <c r="O253" s="77" t="s">
        <v>28</v>
      </c>
    </row>
    <row r="254" spans="1:15" ht="80.099999999999994" customHeight="1">
      <c r="A254" s="100" t="s">
        <v>895</v>
      </c>
      <c r="B254" s="7" t="s">
        <v>896</v>
      </c>
      <c r="C254" s="7" t="s">
        <v>892</v>
      </c>
      <c r="D254" s="70"/>
      <c r="E254" s="7" t="s">
        <v>870</v>
      </c>
      <c r="F254" s="21" t="s">
        <v>22</v>
      </c>
      <c r="G254" s="71" t="s">
        <v>773</v>
      </c>
      <c r="H254" s="73" t="s">
        <v>893</v>
      </c>
      <c r="I254" s="73" t="s">
        <v>167</v>
      </c>
      <c r="J254" s="74">
        <f t="shared" si="3"/>
        <v>6224.4</v>
      </c>
      <c r="K254" s="75">
        <v>7980</v>
      </c>
      <c r="L254" s="76">
        <v>0.22</v>
      </c>
      <c r="M254" s="13" t="s">
        <v>26</v>
      </c>
      <c r="N254" s="78" t="s">
        <v>897</v>
      </c>
      <c r="O254" s="77" t="s">
        <v>28</v>
      </c>
    </row>
    <row r="255" spans="1:15" ht="80.099999999999994" customHeight="1">
      <c r="A255" s="100" t="s">
        <v>898</v>
      </c>
      <c r="B255" s="7" t="s">
        <v>899</v>
      </c>
      <c r="C255" s="7" t="s">
        <v>892</v>
      </c>
      <c r="D255" s="70"/>
      <c r="E255" s="7" t="s">
        <v>870</v>
      </c>
      <c r="F255" s="21" t="s">
        <v>22</v>
      </c>
      <c r="G255" s="71" t="s">
        <v>773</v>
      </c>
      <c r="H255" s="73" t="s">
        <v>893</v>
      </c>
      <c r="I255" s="73" t="s">
        <v>167</v>
      </c>
      <c r="J255" s="74">
        <f t="shared" si="3"/>
        <v>6224.4</v>
      </c>
      <c r="K255" s="75">
        <v>7980</v>
      </c>
      <c r="L255" s="76">
        <v>0.22</v>
      </c>
      <c r="M255" s="13" t="s">
        <v>26</v>
      </c>
      <c r="N255" s="78" t="s">
        <v>900</v>
      </c>
      <c r="O255" s="77" t="s">
        <v>28</v>
      </c>
    </row>
    <row r="256" spans="1:15" ht="80.099999999999994" customHeight="1">
      <c r="A256" s="100" t="s">
        <v>901</v>
      </c>
      <c r="B256" s="7" t="s">
        <v>902</v>
      </c>
      <c r="C256" s="7" t="s">
        <v>892</v>
      </c>
      <c r="D256" s="70"/>
      <c r="E256" s="7" t="s">
        <v>870</v>
      </c>
      <c r="F256" s="21" t="s">
        <v>22</v>
      </c>
      <c r="G256" s="71" t="s">
        <v>773</v>
      </c>
      <c r="H256" s="73" t="s">
        <v>893</v>
      </c>
      <c r="I256" s="73" t="s">
        <v>167</v>
      </c>
      <c r="J256" s="74">
        <f t="shared" si="3"/>
        <v>6232.2</v>
      </c>
      <c r="K256" s="75">
        <v>7990</v>
      </c>
      <c r="L256" s="76">
        <v>0.22</v>
      </c>
      <c r="M256" s="13" t="s">
        <v>26</v>
      </c>
      <c r="N256" s="78" t="s">
        <v>903</v>
      </c>
      <c r="O256" s="77" t="s">
        <v>28</v>
      </c>
    </row>
    <row r="257" spans="1:15" ht="80.099999999999994" customHeight="1">
      <c r="A257" s="100" t="s">
        <v>904</v>
      </c>
      <c r="B257" s="7" t="s">
        <v>905</v>
      </c>
      <c r="C257" s="7" t="s">
        <v>892</v>
      </c>
      <c r="D257" s="70"/>
      <c r="E257" s="7" t="s">
        <v>870</v>
      </c>
      <c r="F257" s="21" t="s">
        <v>22</v>
      </c>
      <c r="G257" s="71" t="s">
        <v>773</v>
      </c>
      <c r="H257" s="73" t="s">
        <v>893</v>
      </c>
      <c r="I257" s="73" t="s">
        <v>167</v>
      </c>
      <c r="J257" s="74">
        <f t="shared" si="3"/>
        <v>3892.2</v>
      </c>
      <c r="K257" s="75">
        <v>4990</v>
      </c>
      <c r="L257" s="76">
        <v>0.22</v>
      </c>
      <c r="M257" s="13" t="s">
        <v>26</v>
      </c>
      <c r="N257" s="78" t="s">
        <v>906</v>
      </c>
      <c r="O257" s="77" t="s">
        <v>28</v>
      </c>
    </row>
    <row r="258" spans="1:15" ht="80.099999999999994" customHeight="1">
      <c r="A258" s="100" t="s">
        <v>907</v>
      </c>
      <c r="B258" s="7" t="s">
        <v>908</v>
      </c>
      <c r="C258" s="7" t="s">
        <v>2004</v>
      </c>
      <c r="D258" s="70"/>
      <c r="E258" s="18" t="s">
        <v>601</v>
      </c>
      <c r="F258" s="21" t="s">
        <v>22</v>
      </c>
      <c r="G258" s="71" t="s">
        <v>909</v>
      </c>
      <c r="H258" s="73" t="s">
        <v>910</v>
      </c>
      <c r="I258" s="73" t="s">
        <v>911</v>
      </c>
      <c r="J258" s="74">
        <f t="shared" si="3"/>
        <v>4914</v>
      </c>
      <c r="K258" s="75">
        <v>6300</v>
      </c>
      <c r="L258" s="76">
        <v>0.22</v>
      </c>
      <c r="M258" s="13" t="s">
        <v>26</v>
      </c>
      <c r="N258" s="78" t="s">
        <v>912</v>
      </c>
      <c r="O258" s="77" t="s">
        <v>28</v>
      </c>
    </row>
    <row r="259" spans="1:15" ht="80.099999999999994" customHeight="1">
      <c r="A259" s="100" t="s">
        <v>913</v>
      </c>
      <c r="B259" s="7" t="s">
        <v>914</v>
      </c>
      <c r="C259" s="7" t="s">
        <v>2005</v>
      </c>
      <c r="D259" s="70"/>
      <c r="E259" s="18" t="s">
        <v>915</v>
      </c>
      <c r="F259" s="21" t="s">
        <v>22</v>
      </c>
      <c r="G259" s="71" t="s">
        <v>916</v>
      </c>
      <c r="H259" s="73" t="s">
        <v>917</v>
      </c>
      <c r="I259" s="73" t="s">
        <v>918</v>
      </c>
      <c r="J259" s="74">
        <f t="shared" si="3"/>
        <v>10132.200000000001</v>
      </c>
      <c r="K259" s="75">
        <v>12990</v>
      </c>
      <c r="L259" s="76">
        <v>0.22</v>
      </c>
      <c r="M259" s="13" t="s">
        <v>26</v>
      </c>
      <c r="N259" s="78" t="s">
        <v>919</v>
      </c>
      <c r="O259" s="77" t="s">
        <v>28</v>
      </c>
    </row>
    <row r="260" spans="1:15" ht="80.099999999999994" customHeight="1">
      <c r="A260" s="100" t="s">
        <v>920</v>
      </c>
      <c r="B260" s="7" t="s">
        <v>921</v>
      </c>
      <c r="C260" s="7" t="s">
        <v>2006</v>
      </c>
      <c r="D260" s="70"/>
      <c r="E260" s="18" t="s">
        <v>923</v>
      </c>
      <c r="F260" s="21" t="s">
        <v>22</v>
      </c>
      <c r="G260" s="71" t="s">
        <v>916</v>
      </c>
      <c r="H260" s="73" t="s">
        <v>924</v>
      </c>
      <c r="I260" s="73" t="s">
        <v>911</v>
      </c>
      <c r="J260" s="74">
        <f t="shared" si="3"/>
        <v>1946.1</v>
      </c>
      <c r="K260" s="75">
        <v>2495</v>
      </c>
      <c r="L260" s="76">
        <v>0.22</v>
      </c>
      <c r="M260" s="13" t="s">
        <v>26</v>
      </c>
      <c r="N260" s="78" t="s">
        <v>925</v>
      </c>
      <c r="O260" s="77" t="s">
        <v>28</v>
      </c>
    </row>
    <row r="261" spans="1:15" ht="80.099999999999994" customHeight="1">
      <c r="A261" s="100" t="s">
        <v>926</v>
      </c>
      <c r="B261" s="7" t="s">
        <v>927</v>
      </c>
      <c r="C261" s="7" t="s">
        <v>2007</v>
      </c>
      <c r="D261" s="70"/>
      <c r="E261" s="18" t="s">
        <v>928</v>
      </c>
      <c r="F261" s="21" t="s">
        <v>22</v>
      </c>
      <c r="G261" s="71" t="s">
        <v>916</v>
      </c>
      <c r="H261" s="73" t="s">
        <v>929</v>
      </c>
      <c r="I261" s="73" t="s">
        <v>911</v>
      </c>
      <c r="J261" s="74">
        <f t="shared" ref="J261:J324" si="4">K261*(1-0.22)</f>
        <v>10296</v>
      </c>
      <c r="K261" s="75">
        <v>13200</v>
      </c>
      <c r="L261" s="76">
        <v>0.22</v>
      </c>
      <c r="M261" s="13" t="s">
        <v>26</v>
      </c>
      <c r="N261" s="78" t="s">
        <v>930</v>
      </c>
      <c r="O261" s="77" t="s">
        <v>28</v>
      </c>
    </row>
    <row r="262" spans="1:15" ht="80.099999999999994" customHeight="1">
      <c r="A262" s="100" t="s">
        <v>931</v>
      </c>
      <c r="B262" s="7" t="s">
        <v>932</v>
      </c>
      <c r="C262" s="7" t="s">
        <v>2008</v>
      </c>
      <c r="D262" s="70"/>
      <c r="E262" s="18" t="s">
        <v>923</v>
      </c>
      <c r="F262" s="21" t="s">
        <v>22</v>
      </c>
      <c r="G262" s="71" t="s">
        <v>916</v>
      </c>
      <c r="H262" s="73" t="s">
        <v>933</v>
      </c>
      <c r="I262" s="73" t="s">
        <v>911</v>
      </c>
      <c r="J262" s="74">
        <f t="shared" si="4"/>
        <v>2496</v>
      </c>
      <c r="K262" s="75">
        <v>3200</v>
      </c>
      <c r="L262" s="76">
        <v>0.22</v>
      </c>
      <c r="M262" s="13" t="s">
        <v>26</v>
      </c>
      <c r="N262" s="78" t="s">
        <v>934</v>
      </c>
      <c r="O262" s="77" t="s">
        <v>28</v>
      </c>
    </row>
    <row r="263" spans="1:15" ht="80.099999999999994" customHeight="1">
      <c r="A263" s="100" t="s">
        <v>935</v>
      </c>
      <c r="B263" s="7" t="s">
        <v>936</v>
      </c>
      <c r="C263" s="7" t="s">
        <v>2009</v>
      </c>
      <c r="D263" s="91"/>
      <c r="E263" s="7" t="s">
        <v>165</v>
      </c>
      <c r="F263" s="21" t="s">
        <v>22</v>
      </c>
      <c r="G263" s="71" t="s">
        <v>916</v>
      </c>
      <c r="H263" s="73" t="s">
        <v>938</v>
      </c>
      <c r="I263" s="73" t="s">
        <v>167</v>
      </c>
      <c r="J263" s="74">
        <f t="shared" si="4"/>
        <v>23384.400000000001</v>
      </c>
      <c r="K263" s="75">
        <v>29980</v>
      </c>
      <c r="L263" s="76">
        <v>0.22</v>
      </c>
      <c r="M263" s="13" t="s">
        <v>26</v>
      </c>
      <c r="N263" s="78" t="s">
        <v>939</v>
      </c>
      <c r="O263" s="77" t="s">
        <v>28</v>
      </c>
    </row>
    <row r="264" spans="1:15" ht="80.099999999999994" customHeight="1">
      <c r="A264" s="100" t="s">
        <v>940</v>
      </c>
      <c r="B264" s="7" t="s">
        <v>941</v>
      </c>
      <c r="C264" s="7" t="s">
        <v>937</v>
      </c>
      <c r="D264" s="70"/>
      <c r="E264" s="7" t="s">
        <v>165</v>
      </c>
      <c r="F264" s="21" t="s">
        <v>22</v>
      </c>
      <c r="G264" s="71" t="s">
        <v>916</v>
      </c>
      <c r="H264" s="73" t="s">
        <v>942</v>
      </c>
      <c r="I264" s="73" t="s">
        <v>167</v>
      </c>
      <c r="J264" s="74">
        <f t="shared" si="4"/>
        <v>28072.2</v>
      </c>
      <c r="K264" s="75">
        <v>35990</v>
      </c>
      <c r="L264" s="76">
        <v>0.22</v>
      </c>
      <c r="M264" s="13" t="s">
        <v>26</v>
      </c>
      <c r="N264" s="78" t="s">
        <v>943</v>
      </c>
      <c r="O264" s="77" t="s">
        <v>28</v>
      </c>
    </row>
    <row r="265" spans="1:15" ht="80.099999999999994" customHeight="1">
      <c r="A265" s="100" t="s">
        <v>944</v>
      </c>
      <c r="B265" s="7" t="s">
        <v>945</v>
      </c>
      <c r="C265" s="7" t="s">
        <v>937</v>
      </c>
      <c r="D265" s="70"/>
      <c r="E265" s="7" t="s">
        <v>870</v>
      </c>
      <c r="F265" s="21" t="s">
        <v>22</v>
      </c>
      <c r="G265" s="71" t="s">
        <v>916</v>
      </c>
      <c r="H265" s="73" t="s">
        <v>946</v>
      </c>
      <c r="I265" s="73" t="s">
        <v>167</v>
      </c>
      <c r="J265" s="74">
        <f t="shared" si="4"/>
        <v>16770</v>
      </c>
      <c r="K265" s="75">
        <v>21500</v>
      </c>
      <c r="L265" s="76">
        <v>0.22</v>
      </c>
      <c r="M265" s="13" t="s">
        <v>26</v>
      </c>
      <c r="N265" s="78" t="s">
        <v>947</v>
      </c>
      <c r="O265" s="77" t="s">
        <v>28</v>
      </c>
    </row>
    <row r="266" spans="1:15" ht="80.099999999999994" customHeight="1">
      <c r="A266" s="100" t="s">
        <v>948</v>
      </c>
      <c r="B266" s="7" t="s">
        <v>949</v>
      </c>
      <c r="C266" s="7" t="s">
        <v>937</v>
      </c>
      <c r="D266" s="70"/>
      <c r="E266" s="7" t="s">
        <v>165</v>
      </c>
      <c r="F266" s="21" t="s">
        <v>22</v>
      </c>
      <c r="G266" s="71" t="s">
        <v>916</v>
      </c>
      <c r="H266" s="73" t="s">
        <v>950</v>
      </c>
      <c r="I266" s="73" t="s">
        <v>167</v>
      </c>
      <c r="J266" s="74">
        <f t="shared" si="4"/>
        <v>37440</v>
      </c>
      <c r="K266" s="75">
        <v>48000</v>
      </c>
      <c r="L266" s="76">
        <v>0.22</v>
      </c>
      <c r="M266" s="13" t="s">
        <v>26</v>
      </c>
      <c r="N266" s="78" t="s">
        <v>951</v>
      </c>
      <c r="O266" s="77" t="s">
        <v>28</v>
      </c>
    </row>
    <row r="267" spans="1:15" ht="80.099999999999994" customHeight="1">
      <c r="A267" s="100" t="s">
        <v>952</v>
      </c>
      <c r="B267" s="7" t="s">
        <v>953</v>
      </c>
      <c r="C267" s="7" t="s">
        <v>937</v>
      </c>
      <c r="D267" s="70"/>
      <c r="E267" s="7" t="s">
        <v>165</v>
      </c>
      <c r="F267" s="21" t="s">
        <v>22</v>
      </c>
      <c r="G267" s="71" t="s">
        <v>916</v>
      </c>
      <c r="H267" s="73" t="s">
        <v>954</v>
      </c>
      <c r="I267" s="73" t="s">
        <v>167</v>
      </c>
      <c r="J267" s="74">
        <f t="shared" si="4"/>
        <v>24024</v>
      </c>
      <c r="K267" s="75">
        <v>30800</v>
      </c>
      <c r="L267" s="76">
        <v>0.22</v>
      </c>
      <c r="M267" s="13" t="s">
        <v>26</v>
      </c>
      <c r="N267" s="78" t="s">
        <v>955</v>
      </c>
      <c r="O267" s="77" t="s">
        <v>28</v>
      </c>
    </row>
    <row r="268" spans="1:15" ht="80.099999999999994" customHeight="1">
      <c r="A268" s="100" t="s">
        <v>956</v>
      </c>
      <c r="B268" s="7" t="s">
        <v>957</v>
      </c>
      <c r="C268" s="7" t="s">
        <v>937</v>
      </c>
      <c r="D268" s="70"/>
      <c r="E268" s="7" t="s">
        <v>165</v>
      </c>
      <c r="F268" s="21" t="s">
        <v>22</v>
      </c>
      <c r="G268" s="71" t="s">
        <v>916</v>
      </c>
      <c r="H268" s="73" t="s">
        <v>958</v>
      </c>
      <c r="I268" s="73" t="s">
        <v>167</v>
      </c>
      <c r="J268" s="74">
        <f t="shared" si="4"/>
        <v>23384.400000000001</v>
      </c>
      <c r="K268" s="75">
        <v>29980</v>
      </c>
      <c r="L268" s="76">
        <v>0.22</v>
      </c>
      <c r="M268" s="13" t="s">
        <v>26</v>
      </c>
      <c r="N268" s="78" t="s">
        <v>959</v>
      </c>
      <c r="O268" s="77" t="s">
        <v>28</v>
      </c>
    </row>
    <row r="269" spans="1:15" ht="80.099999999999994" customHeight="1">
      <c r="A269" s="100" t="s">
        <v>960</v>
      </c>
      <c r="B269" s="7" t="s">
        <v>961</v>
      </c>
      <c r="C269" s="7" t="s">
        <v>937</v>
      </c>
      <c r="D269" s="70"/>
      <c r="E269" s="7" t="s">
        <v>165</v>
      </c>
      <c r="F269" s="21" t="s">
        <v>22</v>
      </c>
      <c r="G269" s="71" t="s">
        <v>916</v>
      </c>
      <c r="H269" s="73" t="s">
        <v>962</v>
      </c>
      <c r="I269" s="73" t="s">
        <v>167</v>
      </c>
      <c r="J269" s="74">
        <f t="shared" si="4"/>
        <v>61620</v>
      </c>
      <c r="K269" s="75">
        <v>79000</v>
      </c>
      <c r="L269" s="76">
        <v>0.22</v>
      </c>
      <c r="M269" s="13" t="s">
        <v>26</v>
      </c>
      <c r="N269" s="78" t="s">
        <v>963</v>
      </c>
      <c r="O269" s="77" t="s">
        <v>28</v>
      </c>
    </row>
    <row r="270" spans="1:15" ht="80.099999999999994" customHeight="1">
      <c r="A270" s="100" t="s">
        <v>964</v>
      </c>
      <c r="B270" s="7" t="s">
        <v>965</v>
      </c>
      <c r="C270" s="7" t="s">
        <v>2010</v>
      </c>
      <c r="D270" s="70"/>
      <c r="E270" s="7" t="s">
        <v>165</v>
      </c>
      <c r="F270" s="21" t="s">
        <v>22</v>
      </c>
      <c r="G270" s="71" t="s">
        <v>916</v>
      </c>
      <c r="H270" s="73" t="s">
        <v>962</v>
      </c>
      <c r="I270" s="73" t="s">
        <v>167</v>
      </c>
      <c r="J270" s="74">
        <f t="shared" si="4"/>
        <v>25896</v>
      </c>
      <c r="K270" s="75">
        <v>33200</v>
      </c>
      <c r="L270" s="76">
        <v>0.22</v>
      </c>
      <c r="M270" s="13" t="s">
        <v>26</v>
      </c>
      <c r="N270" s="78" t="s">
        <v>966</v>
      </c>
      <c r="O270" s="77" t="s">
        <v>28</v>
      </c>
    </row>
    <row r="271" spans="1:15" ht="80.099999999999994" customHeight="1">
      <c r="A271" s="100" t="s">
        <v>967</v>
      </c>
      <c r="B271" s="7" t="s">
        <v>968</v>
      </c>
      <c r="C271" s="7" t="s">
        <v>922</v>
      </c>
      <c r="D271" s="70"/>
      <c r="E271" s="7" t="s">
        <v>679</v>
      </c>
      <c r="F271" s="21" t="s">
        <v>22</v>
      </c>
      <c r="G271" s="71" t="s">
        <v>916</v>
      </c>
      <c r="H271" s="73" t="s">
        <v>969</v>
      </c>
      <c r="I271" s="73" t="s">
        <v>167</v>
      </c>
      <c r="J271" s="74">
        <f t="shared" si="4"/>
        <v>6396</v>
      </c>
      <c r="K271" s="75">
        <v>8200</v>
      </c>
      <c r="L271" s="76">
        <v>0.22</v>
      </c>
      <c r="M271" s="13" t="s">
        <v>26</v>
      </c>
      <c r="N271" s="78" t="s">
        <v>970</v>
      </c>
      <c r="O271" s="77" t="s">
        <v>28</v>
      </c>
    </row>
    <row r="272" spans="1:15" ht="80.099999999999994" customHeight="1">
      <c r="A272" s="100" t="s">
        <v>971</v>
      </c>
      <c r="B272" s="7" t="s">
        <v>972</v>
      </c>
      <c r="C272" s="7" t="s">
        <v>922</v>
      </c>
      <c r="D272" s="70"/>
      <c r="E272" s="7" t="s">
        <v>165</v>
      </c>
      <c r="F272" s="21" t="s">
        <v>22</v>
      </c>
      <c r="G272" s="71" t="s">
        <v>916</v>
      </c>
      <c r="H272" s="73" t="s">
        <v>973</v>
      </c>
      <c r="I272" s="73" t="s">
        <v>167</v>
      </c>
      <c r="J272" s="74">
        <f t="shared" si="4"/>
        <v>5850</v>
      </c>
      <c r="K272" s="75">
        <v>7500</v>
      </c>
      <c r="L272" s="76">
        <v>0.22</v>
      </c>
      <c r="M272" s="13" t="s">
        <v>26</v>
      </c>
      <c r="N272" s="78" t="s">
        <v>974</v>
      </c>
      <c r="O272" s="77" t="s">
        <v>28</v>
      </c>
    </row>
    <row r="273" spans="1:15" ht="80.099999999999994" customHeight="1">
      <c r="A273" s="100" t="s">
        <v>975</v>
      </c>
      <c r="B273" s="7" t="s">
        <v>976</v>
      </c>
      <c r="C273" s="7" t="s">
        <v>922</v>
      </c>
      <c r="D273" s="70"/>
      <c r="E273" s="7" t="s">
        <v>165</v>
      </c>
      <c r="F273" s="21" t="s">
        <v>22</v>
      </c>
      <c r="G273" s="71" t="s">
        <v>916</v>
      </c>
      <c r="H273" s="73" t="s">
        <v>977</v>
      </c>
      <c r="I273" s="73" t="s">
        <v>167</v>
      </c>
      <c r="J273" s="74">
        <f t="shared" si="4"/>
        <v>5460</v>
      </c>
      <c r="K273" s="75">
        <v>7000</v>
      </c>
      <c r="L273" s="76">
        <v>0.22</v>
      </c>
      <c r="M273" s="13" t="s">
        <v>26</v>
      </c>
      <c r="N273" s="78" t="s">
        <v>978</v>
      </c>
      <c r="O273" s="77" t="s">
        <v>28</v>
      </c>
    </row>
    <row r="274" spans="1:15" ht="80.099999999999994" customHeight="1">
      <c r="A274" s="100" t="s">
        <v>979</v>
      </c>
      <c r="B274" s="7" t="s">
        <v>980</v>
      </c>
      <c r="C274" s="7" t="s">
        <v>922</v>
      </c>
      <c r="D274" s="70"/>
      <c r="E274" s="7" t="s">
        <v>679</v>
      </c>
      <c r="F274" s="21" t="s">
        <v>22</v>
      </c>
      <c r="G274" s="71" t="s">
        <v>916</v>
      </c>
      <c r="H274" s="73" t="s">
        <v>981</v>
      </c>
      <c r="I274" s="73" t="s">
        <v>167</v>
      </c>
      <c r="J274" s="74">
        <f t="shared" si="4"/>
        <v>11684.4</v>
      </c>
      <c r="K274" s="75">
        <v>14980</v>
      </c>
      <c r="L274" s="76">
        <v>0.22</v>
      </c>
      <c r="M274" s="13" t="s">
        <v>26</v>
      </c>
      <c r="N274" s="78" t="s">
        <v>982</v>
      </c>
      <c r="O274" s="77" t="s">
        <v>28</v>
      </c>
    </row>
    <row r="275" spans="1:15" ht="80.099999999999994" customHeight="1">
      <c r="A275" s="100" t="s">
        <v>983</v>
      </c>
      <c r="B275" s="7" t="s">
        <v>984</v>
      </c>
      <c r="C275" s="7" t="s">
        <v>922</v>
      </c>
      <c r="D275" s="70"/>
      <c r="E275" s="7" t="s">
        <v>679</v>
      </c>
      <c r="F275" s="21" t="s">
        <v>22</v>
      </c>
      <c r="G275" s="71" t="s">
        <v>916</v>
      </c>
      <c r="H275" s="73" t="s">
        <v>985</v>
      </c>
      <c r="I275" s="73" t="s">
        <v>167</v>
      </c>
      <c r="J275" s="74">
        <f t="shared" si="4"/>
        <v>10912.2</v>
      </c>
      <c r="K275" s="75">
        <v>13990</v>
      </c>
      <c r="L275" s="76">
        <v>0.22</v>
      </c>
      <c r="M275" s="13" t="s">
        <v>26</v>
      </c>
      <c r="N275" s="78" t="s">
        <v>986</v>
      </c>
      <c r="O275" s="77" t="s">
        <v>28</v>
      </c>
    </row>
    <row r="276" spans="1:15" ht="80.099999999999994" customHeight="1">
      <c r="A276" s="100" t="s">
        <v>987</v>
      </c>
      <c r="B276" s="7" t="s">
        <v>988</v>
      </c>
      <c r="C276" s="7" t="s">
        <v>922</v>
      </c>
      <c r="D276" s="70"/>
      <c r="E276" s="7" t="s">
        <v>165</v>
      </c>
      <c r="F276" s="21" t="s">
        <v>22</v>
      </c>
      <c r="G276" s="71" t="s">
        <v>916</v>
      </c>
      <c r="H276" s="73" t="s">
        <v>989</v>
      </c>
      <c r="I276" s="73" t="s">
        <v>167</v>
      </c>
      <c r="J276" s="74">
        <f t="shared" si="4"/>
        <v>5499</v>
      </c>
      <c r="K276" s="75">
        <v>7050</v>
      </c>
      <c r="L276" s="76">
        <v>0.22</v>
      </c>
      <c r="M276" s="13" t="s">
        <v>26</v>
      </c>
      <c r="N276" s="78" t="s">
        <v>990</v>
      </c>
      <c r="O276" s="77" t="s">
        <v>28</v>
      </c>
    </row>
    <row r="277" spans="1:15" ht="80.099999999999994" customHeight="1">
      <c r="A277" s="100" t="s">
        <v>991</v>
      </c>
      <c r="B277" s="7" t="s">
        <v>992</v>
      </c>
      <c r="C277" s="7" t="s">
        <v>2011</v>
      </c>
      <c r="D277" s="70"/>
      <c r="E277" s="7" t="s">
        <v>993</v>
      </c>
      <c r="F277" s="21" t="s">
        <v>22</v>
      </c>
      <c r="G277" s="71" t="s">
        <v>916</v>
      </c>
      <c r="H277" s="73" t="s">
        <v>994</v>
      </c>
      <c r="I277" s="73" t="s">
        <v>167</v>
      </c>
      <c r="J277" s="74">
        <f t="shared" si="4"/>
        <v>6630</v>
      </c>
      <c r="K277" s="75">
        <v>8500</v>
      </c>
      <c r="L277" s="76">
        <v>0.22</v>
      </c>
      <c r="M277" s="13" t="s">
        <v>26</v>
      </c>
      <c r="N277" s="78" t="s">
        <v>995</v>
      </c>
      <c r="O277" s="77" t="s">
        <v>28</v>
      </c>
    </row>
    <row r="278" spans="1:15" ht="80.099999999999994" customHeight="1">
      <c r="A278" s="100" t="s">
        <v>996</v>
      </c>
      <c r="B278" s="7" t="s">
        <v>997</v>
      </c>
      <c r="C278" s="7" t="s">
        <v>2012</v>
      </c>
      <c r="D278" s="70"/>
      <c r="E278" s="7" t="s">
        <v>679</v>
      </c>
      <c r="F278" s="21" t="s">
        <v>22</v>
      </c>
      <c r="G278" s="71" t="s">
        <v>916</v>
      </c>
      <c r="H278" s="73" t="s">
        <v>973</v>
      </c>
      <c r="I278" s="73" t="s">
        <v>167</v>
      </c>
      <c r="J278" s="74">
        <f t="shared" si="4"/>
        <v>6630</v>
      </c>
      <c r="K278" s="75">
        <v>8500</v>
      </c>
      <c r="L278" s="76">
        <v>0.22</v>
      </c>
      <c r="M278" s="13" t="s">
        <v>26</v>
      </c>
      <c r="N278" s="78" t="s">
        <v>998</v>
      </c>
      <c r="O278" s="77" t="s">
        <v>28</v>
      </c>
    </row>
    <row r="279" spans="1:15" ht="80.099999999999994" customHeight="1">
      <c r="A279" s="100" t="s">
        <v>999</v>
      </c>
      <c r="B279" s="7" t="s">
        <v>1000</v>
      </c>
      <c r="C279" s="7" t="s">
        <v>1001</v>
      </c>
      <c r="D279" s="70"/>
      <c r="E279" s="7" t="s">
        <v>165</v>
      </c>
      <c r="F279" s="21" t="s">
        <v>22</v>
      </c>
      <c r="G279" s="71" t="s">
        <v>916</v>
      </c>
      <c r="H279" s="73" t="s">
        <v>1002</v>
      </c>
      <c r="I279" s="73" t="s">
        <v>167</v>
      </c>
      <c r="J279" s="74">
        <f t="shared" si="4"/>
        <v>38220</v>
      </c>
      <c r="K279" s="75">
        <v>49000</v>
      </c>
      <c r="L279" s="76">
        <v>0.22</v>
      </c>
      <c r="M279" s="13" t="s">
        <v>26</v>
      </c>
      <c r="N279" s="78" t="s">
        <v>1003</v>
      </c>
      <c r="O279" s="77" t="s">
        <v>28</v>
      </c>
    </row>
    <row r="280" spans="1:15" ht="80.099999999999994" customHeight="1">
      <c r="A280" s="100" t="s">
        <v>1004</v>
      </c>
      <c r="B280" s="7" t="s">
        <v>1005</v>
      </c>
      <c r="C280" s="7" t="s">
        <v>1001</v>
      </c>
      <c r="D280" s="70"/>
      <c r="E280" s="7" t="s">
        <v>165</v>
      </c>
      <c r="F280" s="21" t="s">
        <v>22</v>
      </c>
      <c r="G280" s="71" t="s">
        <v>916</v>
      </c>
      <c r="H280" s="73" t="s">
        <v>1006</v>
      </c>
      <c r="I280" s="73" t="s">
        <v>167</v>
      </c>
      <c r="J280" s="74">
        <f t="shared" si="4"/>
        <v>37440</v>
      </c>
      <c r="K280" s="75">
        <v>48000</v>
      </c>
      <c r="L280" s="76">
        <v>0.22</v>
      </c>
      <c r="M280" s="13" t="s">
        <v>26</v>
      </c>
      <c r="N280" s="78" t="s">
        <v>1007</v>
      </c>
      <c r="O280" s="77" t="s">
        <v>28</v>
      </c>
    </row>
    <row r="281" spans="1:15" ht="80.099999999999994" customHeight="1">
      <c r="A281" s="100" t="s">
        <v>1008</v>
      </c>
      <c r="B281" s="7" t="s">
        <v>1009</v>
      </c>
      <c r="C281" s="7" t="s">
        <v>1001</v>
      </c>
      <c r="D281" s="70"/>
      <c r="E281" s="7" t="s">
        <v>165</v>
      </c>
      <c r="F281" s="21" t="s">
        <v>22</v>
      </c>
      <c r="G281" s="71" t="s">
        <v>916</v>
      </c>
      <c r="H281" s="73" t="s">
        <v>1010</v>
      </c>
      <c r="I281" s="73" t="s">
        <v>167</v>
      </c>
      <c r="J281" s="74">
        <f t="shared" si="4"/>
        <v>28072.2</v>
      </c>
      <c r="K281" s="75">
        <v>35990</v>
      </c>
      <c r="L281" s="76">
        <v>0.22</v>
      </c>
      <c r="M281" s="13" t="s">
        <v>26</v>
      </c>
      <c r="N281" s="78" t="s">
        <v>1011</v>
      </c>
      <c r="O281" s="77" t="s">
        <v>28</v>
      </c>
    </row>
    <row r="282" spans="1:15" ht="80.099999999999994" customHeight="1">
      <c r="A282" s="100" t="s">
        <v>1012</v>
      </c>
      <c r="B282" s="7" t="s">
        <v>1013</v>
      </c>
      <c r="C282" s="7" t="s">
        <v>1001</v>
      </c>
      <c r="D282" s="70"/>
      <c r="E282" s="7" t="s">
        <v>165</v>
      </c>
      <c r="F282" s="21" t="s">
        <v>22</v>
      </c>
      <c r="G282" s="71" t="s">
        <v>1014</v>
      </c>
      <c r="H282" s="73" t="s">
        <v>1015</v>
      </c>
      <c r="I282" s="73" t="s">
        <v>167</v>
      </c>
      <c r="J282" s="74">
        <f t="shared" si="4"/>
        <v>22620</v>
      </c>
      <c r="K282" s="75">
        <v>29000</v>
      </c>
      <c r="L282" s="76">
        <v>0.22</v>
      </c>
      <c r="M282" s="13" t="s">
        <v>26</v>
      </c>
      <c r="N282" s="78" t="s">
        <v>1016</v>
      </c>
      <c r="O282" s="77" t="s">
        <v>28</v>
      </c>
    </row>
    <row r="283" spans="1:15" ht="80.099999999999994" customHeight="1">
      <c r="A283" s="100" t="s">
        <v>1017</v>
      </c>
      <c r="B283" s="7" t="s">
        <v>1018</v>
      </c>
      <c r="C283" s="7" t="s">
        <v>1001</v>
      </c>
      <c r="D283" s="70"/>
      <c r="E283" s="7" t="s">
        <v>165</v>
      </c>
      <c r="F283" s="21" t="s">
        <v>22</v>
      </c>
      <c r="G283" s="71" t="s">
        <v>1014</v>
      </c>
      <c r="H283" s="73" t="s">
        <v>1019</v>
      </c>
      <c r="I283" s="73" t="s">
        <v>167</v>
      </c>
      <c r="J283" s="74">
        <f t="shared" si="4"/>
        <v>25740</v>
      </c>
      <c r="K283" s="75">
        <v>33000</v>
      </c>
      <c r="L283" s="76">
        <v>0.22</v>
      </c>
      <c r="M283" s="13" t="s">
        <v>26</v>
      </c>
      <c r="N283" s="78" t="s">
        <v>1020</v>
      </c>
      <c r="O283" s="77" t="s">
        <v>28</v>
      </c>
    </row>
    <row r="284" spans="1:15" ht="80.099999999999994" customHeight="1">
      <c r="A284" s="100" t="s">
        <v>1021</v>
      </c>
      <c r="B284" s="7" t="s">
        <v>1022</v>
      </c>
      <c r="C284" s="7" t="s">
        <v>2013</v>
      </c>
      <c r="D284" s="70"/>
      <c r="E284" s="18" t="s">
        <v>21</v>
      </c>
      <c r="F284" s="21" t="s">
        <v>22</v>
      </c>
      <c r="G284" s="71" t="s">
        <v>773</v>
      </c>
      <c r="H284" s="73" t="s">
        <v>1024</v>
      </c>
      <c r="I284" s="7" t="s">
        <v>25</v>
      </c>
      <c r="J284" s="74">
        <f t="shared" si="4"/>
        <v>19929</v>
      </c>
      <c r="K284" s="75">
        <v>25550</v>
      </c>
      <c r="L284" s="76">
        <v>0.22</v>
      </c>
      <c r="M284" s="13" t="s">
        <v>26</v>
      </c>
      <c r="N284" s="78" t="s">
        <v>1025</v>
      </c>
      <c r="O284" s="77" t="s">
        <v>28</v>
      </c>
    </row>
    <row r="285" spans="1:15" ht="80.099999999999994" customHeight="1">
      <c r="A285" s="100" t="s">
        <v>1026</v>
      </c>
      <c r="B285" s="7" t="s">
        <v>1027</v>
      </c>
      <c r="C285" s="7" t="s">
        <v>2014</v>
      </c>
      <c r="D285" s="70"/>
      <c r="E285" s="18" t="s">
        <v>21</v>
      </c>
      <c r="F285" s="21" t="s">
        <v>22</v>
      </c>
      <c r="G285" s="71" t="s">
        <v>773</v>
      </c>
      <c r="H285" s="73" t="s">
        <v>1028</v>
      </c>
      <c r="I285" s="7" t="s">
        <v>25</v>
      </c>
      <c r="J285" s="74">
        <f t="shared" si="4"/>
        <v>21840</v>
      </c>
      <c r="K285" s="75">
        <v>28000</v>
      </c>
      <c r="L285" s="76">
        <v>0.22</v>
      </c>
      <c r="M285" s="13" t="s">
        <v>26</v>
      </c>
      <c r="N285" s="78" t="s">
        <v>1029</v>
      </c>
      <c r="O285" s="77" t="s">
        <v>28</v>
      </c>
    </row>
    <row r="286" spans="1:15" ht="80.099999999999994" customHeight="1">
      <c r="A286" s="100" t="s">
        <v>1030</v>
      </c>
      <c r="B286" s="7" t="s">
        <v>1031</v>
      </c>
      <c r="C286" s="7" t="s">
        <v>1023</v>
      </c>
      <c r="D286" s="70"/>
      <c r="E286" s="7" t="s">
        <v>165</v>
      </c>
      <c r="F286" s="21" t="s">
        <v>22</v>
      </c>
      <c r="G286" s="71" t="s">
        <v>773</v>
      </c>
      <c r="H286" s="73" t="s">
        <v>1032</v>
      </c>
      <c r="I286" s="73" t="s">
        <v>167</v>
      </c>
      <c r="J286" s="74">
        <f t="shared" si="4"/>
        <v>56160</v>
      </c>
      <c r="K286" s="75">
        <v>72000</v>
      </c>
      <c r="L286" s="76">
        <v>0.22</v>
      </c>
      <c r="M286" s="13" t="s">
        <v>26</v>
      </c>
      <c r="N286" s="78" t="s">
        <v>1033</v>
      </c>
      <c r="O286" s="77" t="s">
        <v>28</v>
      </c>
    </row>
    <row r="287" spans="1:15" ht="80.099999999999994" customHeight="1">
      <c r="A287" s="100" t="s">
        <v>1034</v>
      </c>
      <c r="B287" s="7" t="s">
        <v>1031</v>
      </c>
      <c r="C287" s="7" t="s">
        <v>1023</v>
      </c>
      <c r="D287" s="70"/>
      <c r="E287" s="7" t="s">
        <v>165</v>
      </c>
      <c r="F287" s="21" t="s">
        <v>22</v>
      </c>
      <c r="G287" s="19" t="s">
        <v>773</v>
      </c>
      <c r="H287" s="7" t="s">
        <v>1032</v>
      </c>
      <c r="I287" s="73" t="s">
        <v>167</v>
      </c>
      <c r="J287" s="18">
        <f t="shared" si="4"/>
        <v>56160</v>
      </c>
      <c r="K287" s="79">
        <v>72000</v>
      </c>
      <c r="L287" s="76">
        <v>0.22</v>
      </c>
      <c r="M287" s="13" t="s">
        <v>26</v>
      </c>
      <c r="N287" s="78" t="s">
        <v>1035</v>
      </c>
      <c r="O287" s="77" t="s">
        <v>28</v>
      </c>
    </row>
    <row r="288" spans="1:15" ht="80.099999999999994" customHeight="1">
      <c r="A288" s="100" t="s">
        <v>1036</v>
      </c>
      <c r="B288" s="7" t="s">
        <v>1037</v>
      </c>
      <c r="C288" s="7" t="s">
        <v>1023</v>
      </c>
      <c r="D288" s="70"/>
      <c r="E288" s="7" t="s">
        <v>165</v>
      </c>
      <c r="F288" s="21" t="s">
        <v>22</v>
      </c>
      <c r="G288" s="19" t="s">
        <v>773</v>
      </c>
      <c r="H288" s="7" t="s">
        <v>1038</v>
      </c>
      <c r="I288" s="73" t="s">
        <v>167</v>
      </c>
      <c r="J288" s="18">
        <f t="shared" si="4"/>
        <v>54600</v>
      </c>
      <c r="K288" s="79">
        <v>70000</v>
      </c>
      <c r="L288" s="76">
        <v>0.22</v>
      </c>
      <c r="M288" s="13" t="s">
        <v>26</v>
      </c>
      <c r="N288" s="78" t="s">
        <v>1039</v>
      </c>
      <c r="O288" s="77" t="s">
        <v>28</v>
      </c>
    </row>
    <row r="289" spans="1:15" ht="80.099999999999994" customHeight="1">
      <c r="A289" s="100" t="s">
        <v>1040</v>
      </c>
      <c r="B289" s="7" t="s">
        <v>1041</v>
      </c>
      <c r="C289" s="7" t="s">
        <v>1023</v>
      </c>
      <c r="D289" s="70"/>
      <c r="E289" s="7" t="s">
        <v>165</v>
      </c>
      <c r="F289" s="21" t="s">
        <v>22</v>
      </c>
      <c r="G289" s="19" t="s">
        <v>773</v>
      </c>
      <c r="H289" s="7" t="s">
        <v>1038</v>
      </c>
      <c r="I289" s="73" t="s">
        <v>167</v>
      </c>
      <c r="J289" s="18">
        <f t="shared" si="4"/>
        <v>38220</v>
      </c>
      <c r="K289" s="79">
        <v>49000</v>
      </c>
      <c r="L289" s="76">
        <v>0.22</v>
      </c>
      <c r="M289" s="13" t="s">
        <v>26</v>
      </c>
      <c r="N289" s="78" t="s">
        <v>1042</v>
      </c>
      <c r="O289" s="77" t="s">
        <v>28</v>
      </c>
    </row>
    <row r="290" spans="1:15" ht="80.099999999999994" customHeight="1">
      <c r="A290" s="100" t="s">
        <v>1043</v>
      </c>
      <c r="B290" s="7" t="s">
        <v>1044</v>
      </c>
      <c r="C290" s="7" t="s">
        <v>1023</v>
      </c>
      <c r="D290" s="70"/>
      <c r="E290" s="7" t="s">
        <v>165</v>
      </c>
      <c r="F290" s="21" t="s">
        <v>22</v>
      </c>
      <c r="G290" s="19" t="s">
        <v>773</v>
      </c>
      <c r="H290" s="7" t="s">
        <v>1045</v>
      </c>
      <c r="I290" s="73" t="s">
        <v>167</v>
      </c>
      <c r="J290" s="18">
        <f t="shared" si="4"/>
        <v>46020</v>
      </c>
      <c r="K290" s="79">
        <v>59000</v>
      </c>
      <c r="L290" s="76">
        <v>0.22</v>
      </c>
      <c r="M290" s="13" t="s">
        <v>26</v>
      </c>
      <c r="N290" s="78" t="s">
        <v>1046</v>
      </c>
      <c r="O290" s="77" t="s">
        <v>28</v>
      </c>
    </row>
    <row r="291" spans="1:15" ht="80.099999999999994" customHeight="1">
      <c r="A291" s="100" t="s">
        <v>1047</v>
      </c>
      <c r="B291" s="7" t="s">
        <v>1048</v>
      </c>
      <c r="C291" s="7" t="s">
        <v>2015</v>
      </c>
      <c r="D291" s="70"/>
      <c r="E291" s="7" t="s">
        <v>165</v>
      </c>
      <c r="F291" s="21" t="s">
        <v>22</v>
      </c>
      <c r="G291" s="19" t="s">
        <v>916</v>
      </c>
      <c r="H291" s="7" t="s">
        <v>1049</v>
      </c>
      <c r="I291" s="73" t="s">
        <v>167</v>
      </c>
      <c r="J291" s="18">
        <f t="shared" si="4"/>
        <v>50700</v>
      </c>
      <c r="K291" s="79">
        <v>65000</v>
      </c>
      <c r="L291" s="76">
        <v>0.22</v>
      </c>
      <c r="M291" s="13" t="s">
        <v>26</v>
      </c>
      <c r="N291" s="78" t="s">
        <v>1050</v>
      </c>
      <c r="O291" s="77" t="s">
        <v>28</v>
      </c>
    </row>
    <row r="292" spans="1:15" ht="80.099999999999994" customHeight="1">
      <c r="A292" s="100" t="s">
        <v>1051</v>
      </c>
      <c r="B292" s="7" t="s">
        <v>1052</v>
      </c>
      <c r="C292" s="7" t="s">
        <v>1053</v>
      </c>
      <c r="D292" s="70"/>
      <c r="E292" s="7" t="s">
        <v>165</v>
      </c>
      <c r="F292" s="21" t="s">
        <v>22</v>
      </c>
      <c r="G292" s="16" t="s">
        <v>1054</v>
      </c>
      <c r="H292" s="7" t="s">
        <v>1055</v>
      </c>
      <c r="I292" s="73" t="s">
        <v>167</v>
      </c>
      <c r="J292" s="18">
        <f t="shared" si="4"/>
        <v>21060</v>
      </c>
      <c r="K292" s="92">
        <v>27000</v>
      </c>
      <c r="L292" s="76">
        <v>0.22</v>
      </c>
      <c r="M292" s="13" t="s">
        <v>26</v>
      </c>
      <c r="N292" s="78" t="s">
        <v>1056</v>
      </c>
      <c r="O292" s="77" t="s">
        <v>28</v>
      </c>
    </row>
    <row r="293" spans="1:15" ht="80.099999999999994" customHeight="1">
      <c r="A293" s="100" t="s">
        <v>1057</v>
      </c>
      <c r="B293" s="7" t="s">
        <v>1058</v>
      </c>
      <c r="C293" s="7" t="s">
        <v>1053</v>
      </c>
      <c r="D293" s="70"/>
      <c r="E293" s="7" t="s">
        <v>165</v>
      </c>
      <c r="F293" s="21" t="s">
        <v>22</v>
      </c>
      <c r="G293" s="16" t="s">
        <v>1054</v>
      </c>
      <c r="H293" s="7" t="s">
        <v>1059</v>
      </c>
      <c r="I293" s="73" t="s">
        <v>167</v>
      </c>
      <c r="J293" s="18">
        <f t="shared" si="4"/>
        <v>23010</v>
      </c>
      <c r="K293" s="92">
        <v>29500</v>
      </c>
      <c r="L293" s="76">
        <v>0.22</v>
      </c>
      <c r="M293" s="13" t="s">
        <v>26</v>
      </c>
      <c r="N293" s="78" t="s">
        <v>1060</v>
      </c>
      <c r="O293" s="77" t="s">
        <v>28</v>
      </c>
    </row>
    <row r="294" spans="1:15" ht="80.099999999999994" customHeight="1">
      <c r="A294" s="100" t="s">
        <v>1061</v>
      </c>
      <c r="B294" s="7" t="s">
        <v>1062</v>
      </c>
      <c r="C294" s="7" t="s">
        <v>1053</v>
      </c>
      <c r="D294" s="70"/>
      <c r="E294" s="7" t="s">
        <v>165</v>
      </c>
      <c r="F294" s="21" t="s">
        <v>22</v>
      </c>
      <c r="G294" s="16" t="s">
        <v>1054</v>
      </c>
      <c r="H294" s="7" t="s">
        <v>1063</v>
      </c>
      <c r="I294" s="73" t="s">
        <v>167</v>
      </c>
      <c r="J294" s="18">
        <f t="shared" si="4"/>
        <v>19500</v>
      </c>
      <c r="K294" s="79">
        <v>25000</v>
      </c>
      <c r="L294" s="76">
        <v>0.22</v>
      </c>
      <c r="M294" s="13" t="s">
        <v>26</v>
      </c>
      <c r="N294" s="78" t="s">
        <v>1064</v>
      </c>
      <c r="O294" s="77" t="s">
        <v>28</v>
      </c>
    </row>
    <row r="295" spans="1:15" ht="80.099999999999994" customHeight="1">
      <c r="A295" s="100" t="s">
        <v>1065</v>
      </c>
      <c r="B295" s="7" t="s">
        <v>1066</v>
      </c>
      <c r="C295" s="7" t="s">
        <v>1053</v>
      </c>
      <c r="D295" s="70"/>
      <c r="E295" s="7" t="s">
        <v>165</v>
      </c>
      <c r="F295" s="21" t="s">
        <v>22</v>
      </c>
      <c r="G295" s="16" t="s">
        <v>1054</v>
      </c>
      <c r="H295" s="7" t="s">
        <v>1067</v>
      </c>
      <c r="I295" s="73" t="s">
        <v>167</v>
      </c>
      <c r="J295" s="18">
        <f t="shared" si="4"/>
        <v>21450</v>
      </c>
      <c r="K295" s="79">
        <v>27500</v>
      </c>
      <c r="L295" s="76">
        <v>0.22</v>
      </c>
      <c r="M295" s="13" t="s">
        <v>26</v>
      </c>
      <c r="N295" s="78" t="s">
        <v>1068</v>
      </c>
      <c r="O295" s="77" t="s">
        <v>28</v>
      </c>
    </row>
    <row r="296" spans="1:15" ht="80.099999999999994" customHeight="1">
      <c r="A296" s="100" t="s">
        <v>1069</v>
      </c>
      <c r="B296" s="7" t="s">
        <v>1070</v>
      </c>
      <c r="C296" s="7" t="s">
        <v>1053</v>
      </c>
      <c r="D296" s="70"/>
      <c r="E296" s="7" t="s">
        <v>165</v>
      </c>
      <c r="F296" s="21" t="s">
        <v>22</v>
      </c>
      <c r="G296" s="16" t="s">
        <v>1054</v>
      </c>
      <c r="H296" s="17" t="s">
        <v>1071</v>
      </c>
      <c r="I296" s="73" t="s">
        <v>167</v>
      </c>
      <c r="J296" s="18">
        <f t="shared" si="4"/>
        <v>15600</v>
      </c>
      <c r="K296" s="79">
        <v>20000</v>
      </c>
      <c r="L296" s="76">
        <v>0.22</v>
      </c>
      <c r="M296" s="13" t="s">
        <v>26</v>
      </c>
      <c r="N296" s="78" t="s">
        <v>1072</v>
      </c>
      <c r="O296" s="77" t="s">
        <v>28</v>
      </c>
    </row>
    <row r="297" spans="1:15" ht="80.099999999999994" customHeight="1">
      <c r="A297" s="100" t="s">
        <v>1073</v>
      </c>
      <c r="B297" s="7" t="s">
        <v>1074</v>
      </c>
      <c r="C297" s="7" t="s">
        <v>1053</v>
      </c>
      <c r="D297" s="70"/>
      <c r="E297" s="7" t="s">
        <v>165</v>
      </c>
      <c r="F297" s="21" t="s">
        <v>22</v>
      </c>
      <c r="G297" s="16" t="s">
        <v>1054</v>
      </c>
      <c r="H297" s="17" t="s">
        <v>1075</v>
      </c>
      <c r="I297" s="73" t="s">
        <v>167</v>
      </c>
      <c r="J297" s="18">
        <f t="shared" si="4"/>
        <v>15600</v>
      </c>
      <c r="K297" s="79">
        <v>20000</v>
      </c>
      <c r="L297" s="76">
        <v>0.22</v>
      </c>
      <c r="M297" s="13" t="s">
        <v>26</v>
      </c>
      <c r="N297" s="78" t="s">
        <v>1076</v>
      </c>
      <c r="O297" s="77" t="s">
        <v>28</v>
      </c>
    </row>
    <row r="298" spans="1:15" ht="80.099999999999994" customHeight="1">
      <c r="A298" s="100" t="s">
        <v>1077</v>
      </c>
      <c r="B298" s="7" t="s">
        <v>1078</v>
      </c>
      <c r="C298" s="7" t="s">
        <v>1053</v>
      </c>
      <c r="D298" s="70"/>
      <c r="E298" s="7" t="s">
        <v>165</v>
      </c>
      <c r="F298" s="21" t="s">
        <v>22</v>
      </c>
      <c r="G298" s="16" t="s">
        <v>1054</v>
      </c>
      <c r="H298" s="17" t="s">
        <v>1075</v>
      </c>
      <c r="I298" s="73" t="s">
        <v>167</v>
      </c>
      <c r="J298" s="18">
        <f t="shared" si="4"/>
        <v>13260</v>
      </c>
      <c r="K298" s="79">
        <v>17000</v>
      </c>
      <c r="L298" s="76">
        <v>0.22</v>
      </c>
      <c r="M298" s="13" t="s">
        <v>26</v>
      </c>
      <c r="N298" s="78" t="s">
        <v>1079</v>
      </c>
      <c r="O298" s="77" t="s">
        <v>28</v>
      </c>
    </row>
    <row r="299" spans="1:15" ht="80.099999999999994" customHeight="1">
      <c r="A299" s="100" t="s">
        <v>1080</v>
      </c>
      <c r="B299" s="7" t="s">
        <v>1081</v>
      </c>
      <c r="C299" s="7" t="s">
        <v>2016</v>
      </c>
      <c r="D299" s="70"/>
      <c r="E299" s="7" t="s">
        <v>877</v>
      </c>
      <c r="F299" s="21" t="s">
        <v>22</v>
      </c>
      <c r="G299" s="16" t="s">
        <v>1054</v>
      </c>
      <c r="H299" s="17" t="s">
        <v>1082</v>
      </c>
      <c r="I299" s="73" t="s">
        <v>167</v>
      </c>
      <c r="J299" s="18">
        <f t="shared" si="4"/>
        <v>13260</v>
      </c>
      <c r="K299" s="79">
        <v>17000</v>
      </c>
      <c r="L299" s="76">
        <v>0.22</v>
      </c>
      <c r="M299" s="13" t="s">
        <v>26</v>
      </c>
      <c r="N299" s="78" t="s">
        <v>1083</v>
      </c>
      <c r="O299" s="77" t="s">
        <v>28</v>
      </c>
    </row>
    <row r="300" spans="1:15" ht="80.099999999999994" customHeight="1">
      <c r="A300" s="100" t="s">
        <v>1084</v>
      </c>
      <c r="B300" s="7" t="s">
        <v>1085</v>
      </c>
      <c r="C300" s="7" t="s">
        <v>2017</v>
      </c>
      <c r="D300" s="70"/>
      <c r="E300" s="7" t="s">
        <v>165</v>
      </c>
      <c r="F300" s="21" t="s">
        <v>22</v>
      </c>
      <c r="G300" s="16" t="s">
        <v>1054</v>
      </c>
      <c r="H300" s="17" t="s">
        <v>1086</v>
      </c>
      <c r="I300" s="73" t="s">
        <v>167</v>
      </c>
      <c r="J300" s="18">
        <f t="shared" si="4"/>
        <v>17160</v>
      </c>
      <c r="K300" s="79">
        <v>22000</v>
      </c>
      <c r="L300" s="76">
        <v>0.22</v>
      </c>
      <c r="M300" s="13" t="s">
        <v>26</v>
      </c>
      <c r="N300" s="78" t="s">
        <v>1087</v>
      </c>
      <c r="O300" s="77" t="s">
        <v>28</v>
      </c>
    </row>
    <row r="301" spans="1:15" ht="80.099999999999994" customHeight="1">
      <c r="A301" s="100" t="s">
        <v>1088</v>
      </c>
      <c r="B301" s="7" t="s">
        <v>1089</v>
      </c>
      <c r="C301" s="7" t="s">
        <v>1053</v>
      </c>
      <c r="D301" s="70"/>
      <c r="E301" s="7" t="s">
        <v>165</v>
      </c>
      <c r="F301" s="21" t="s">
        <v>22</v>
      </c>
      <c r="G301" s="16" t="s">
        <v>1054</v>
      </c>
      <c r="H301" s="17" t="s">
        <v>1090</v>
      </c>
      <c r="I301" s="73" t="s">
        <v>167</v>
      </c>
      <c r="J301" s="18">
        <f t="shared" si="4"/>
        <v>17940</v>
      </c>
      <c r="K301" s="79">
        <v>23000</v>
      </c>
      <c r="L301" s="76">
        <v>0.22</v>
      </c>
      <c r="M301" s="13" t="s">
        <v>26</v>
      </c>
      <c r="N301" s="78" t="s">
        <v>1091</v>
      </c>
      <c r="O301" s="77" t="s">
        <v>28</v>
      </c>
    </row>
    <row r="302" spans="1:15" ht="80.099999999999994" customHeight="1">
      <c r="A302" s="100" t="s">
        <v>1092</v>
      </c>
      <c r="B302" s="7" t="s">
        <v>1093</v>
      </c>
      <c r="C302" s="7" t="s">
        <v>2018</v>
      </c>
      <c r="D302" s="70"/>
      <c r="E302" s="18" t="s">
        <v>675</v>
      </c>
      <c r="F302" s="21" t="s">
        <v>22</v>
      </c>
      <c r="G302" s="16" t="s">
        <v>1054</v>
      </c>
      <c r="H302" s="17" t="s">
        <v>1094</v>
      </c>
      <c r="I302" s="73" t="s">
        <v>167</v>
      </c>
      <c r="J302" s="18">
        <f t="shared" si="4"/>
        <v>10530</v>
      </c>
      <c r="K302" s="79">
        <v>13500</v>
      </c>
      <c r="L302" s="76">
        <v>0.22</v>
      </c>
      <c r="M302" s="13" t="s">
        <v>26</v>
      </c>
      <c r="N302" s="78" t="s">
        <v>1095</v>
      </c>
      <c r="O302" s="77" t="s">
        <v>28</v>
      </c>
    </row>
    <row r="303" spans="1:15" ht="80.099999999999994" customHeight="1">
      <c r="A303" s="100" t="s">
        <v>1096</v>
      </c>
      <c r="B303" s="7" t="s">
        <v>1097</v>
      </c>
      <c r="C303" s="7" t="s">
        <v>2019</v>
      </c>
      <c r="D303" s="70"/>
      <c r="E303" s="7" t="s">
        <v>877</v>
      </c>
      <c r="F303" s="21" t="s">
        <v>22</v>
      </c>
      <c r="G303" s="16" t="s">
        <v>1054</v>
      </c>
      <c r="H303" s="17" t="s">
        <v>1094</v>
      </c>
      <c r="I303" s="73" t="s">
        <v>167</v>
      </c>
      <c r="J303" s="18">
        <f t="shared" si="4"/>
        <v>12090</v>
      </c>
      <c r="K303" s="79">
        <v>15500</v>
      </c>
      <c r="L303" s="76">
        <v>0.22</v>
      </c>
      <c r="M303" s="13" t="s">
        <v>26</v>
      </c>
      <c r="N303" s="78" t="s">
        <v>1098</v>
      </c>
      <c r="O303" s="77" t="s">
        <v>28</v>
      </c>
    </row>
    <row r="304" spans="1:15" ht="80.099999999999994" customHeight="1">
      <c r="A304" s="100" t="s">
        <v>1099</v>
      </c>
      <c r="B304" s="7" t="s">
        <v>1100</v>
      </c>
      <c r="C304" s="7" t="s">
        <v>757</v>
      </c>
      <c r="D304" s="70"/>
      <c r="E304" s="7" t="s">
        <v>165</v>
      </c>
      <c r="F304" s="21" t="s">
        <v>22</v>
      </c>
      <c r="G304" s="16" t="s">
        <v>722</v>
      </c>
      <c r="H304" s="17" t="s">
        <v>1101</v>
      </c>
      <c r="I304" s="73" t="s">
        <v>167</v>
      </c>
      <c r="J304" s="18">
        <f t="shared" si="4"/>
        <v>24770.46</v>
      </c>
      <c r="K304" s="79">
        <v>31757</v>
      </c>
      <c r="L304" s="76">
        <v>0.22</v>
      </c>
      <c r="M304" s="13" t="s">
        <v>26</v>
      </c>
      <c r="N304" s="78" t="s">
        <v>1102</v>
      </c>
      <c r="O304" s="77" t="s">
        <v>28</v>
      </c>
    </row>
    <row r="305" spans="1:15" ht="80.099999999999994" customHeight="1">
      <c r="A305" s="100" t="s">
        <v>1103</v>
      </c>
      <c r="B305" s="7" t="s">
        <v>1104</v>
      </c>
      <c r="C305" s="7" t="s">
        <v>757</v>
      </c>
      <c r="D305" s="70"/>
      <c r="E305" s="7" t="s">
        <v>165</v>
      </c>
      <c r="F305" s="21" t="s">
        <v>22</v>
      </c>
      <c r="G305" s="16" t="s">
        <v>722</v>
      </c>
      <c r="H305" s="17" t="s">
        <v>1105</v>
      </c>
      <c r="I305" s="73" t="s">
        <v>167</v>
      </c>
      <c r="J305" s="18">
        <f t="shared" si="4"/>
        <v>30186</v>
      </c>
      <c r="K305" s="79">
        <v>38700</v>
      </c>
      <c r="L305" s="76">
        <v>0.22</v>
      </c>
      <c r="M305" s="13" t="s">
        <v>26</v>
      </c>
      <c r="N305" s="78" t="s">
        <v>1106</v>
      </c>
      <c r="O305" s="77" t="s">
        <v>28</v>
      </c>
    </row>
    <row r="306" spans="1:15" ht="80.099999999999994" customHeight="1">
      <c r="A306" s="100" t="s">
        <v>1107</v>
      </c>
      <c r="B306" s="7" t="s">
        <v>1108</v>
      </c>
      <c r="C306" s="7" t="s">
        <v>757</v>
      </c>
      <c r="D306" s="70"/>
      <c r="E306" s="7" t="s">
        <v>165</v>
      </c>
      <c r="F306" s="21" t="s">
        <v>22</v>
      </c>
      <c r="G306" s="16" t="s">
        <v>722</v>
      </c>
      <c r="H306" s="17" t="s">
        <v>1109</v>
      </c>
      <c r="I306" s="73" t="s">
        <v>167</v>
      </c>
      <c r="J306" s="18">
        <f t="shared" si="4"/>
        <v>23868</v>
      </c>
      <c r="K306" s="79">
        <v>30600</v>
      </c>
      <c r="L306" s="76">
        <v>0.22</v>
      </c>
      <c r="M306" s="13" t="s">
        <v>26</v>
      </c>
      <c r="N306" s="78" t="s">
        <v>1110</v>
      </c>
      <c r="O306" s="77" t="s">
        <v>28</v>
      </c>
    </row>
    <row r="307" spans="1:15" ht="80.099999999999994" customHeight="1">
      <c r="A307" s="100" t="s">
        <v>1111</v>
      </c>
      <c r="B307" s="7" t="s">
        <v>1112</v>
      </c>
      <c r="C307" s="7" t="s">
        <v>757</v>
      </c>
      <c r="D307" s="70"/>
      <c r="E307" s="7" t="s">
        <v>165</v>
      </c>
      <c r="F307" s="21" t="s">
        <v>22</v>
      </c>
      <c r="G307" s="16" t="s">
        <v>722</v>
      </c>
      <c r="H307" s="17" t="s">
        <v>1113</v>
      </c>
      <c r="I307" s="73" t="s">
        <v>167</v>
      </c>
      <c r="J307" s="18">
        <f t="shared" si="4"/>
        <v>13338</v>
      </c>
      <c r="K307" s="79">
        <v>17100</v>
      </c>
      <c r="L307" s="76">
        <v>0.22</v>
      </c>
      <c r="M307" s="13" t="s">
        <v>26</v>
      </c>
      <c r="N307" s="78" t="s">
        <v>1114</v>
      </c>
      <c r="O307" s="77" t="s">
        <v>28</v>
      </c>
    </row>
    <row r="308" spans="1:15" ht="80.099999999999994" customHeight="1">
      <c r="A308" s="100" t="s">
        <v>1115</v>
      </c>
      <c r="B308" s="7" t="s">
        <v>1116</v>
      </c>
      <c r="C308" s="7" t="s">
        <v>757</v>
      </c>
      <c r="D308" s="70"/>
      <c r="E308" s="7" t="s">
        <v>165</v>
      </c>
      <c r="F308" s="21" t="s">
        <v>22</v>
      </c>
      <c r="G308" s="16" t="s">
        <v>722</v>
      </c>
      <c r="H308" s="17" t="s">
        <v>1117</v>
      </c>
      <c r="I308" s="73" t="s">
        <v>167</v>
      </c>
      <c r="J308" s="18">
        <f t="shared" si="4"/>
        <v>28782</v>
      </c>
      <c r="K308" s="79">
        <v>36900</v>
      </c>
      <c r="L308" s="76">
        <v>0.22</v>
      </c>
      <c r="M308" s="13" t="s">
        <v>26</v>
      </c>
      <c r="N308" s="78" t="s">
        <v>1118</v>
      </c>
      <c r="O308" s="77" t="s">
        <v>28</v>
      </c>
    </row>
    <row r="309" spans="1:15" ht="80.099999999999994" customHeight="1">
      <c r="A309" s="100" t="s">
        <v>1119</v>
      </c>
      <c r="B309" s="7" t="s">
        <v>1120</v>
      </c>
      <c r="C309" s="7" t="s">
        <v>757</v>
      </c>
      <c r="D309" s="70"/>
      <c r="E309" s="7" t="s">
        <v>877</v>
      </c>
      <c r="F309" s="21" t="s">
        <v>22</v>
      </c>
      <c r="G309" s="16" t="s">
        <v>722</v>
      </c>
      <c r="H309" s="17" t="s">
        <v>1121</v>
      </c>
      <c r="I309" s="73" t="s">
        <v>167</v>
      </c>
      <c r="J309" s="18">
        <f t="shared" si="4"/>
        <v>9828</v>
      </c>
      <c r="K309" s="79">
        <v>12600</v>
      </c>
      <c r="L309" s="76">
        <v>0.22</v>
      </c>
      <c r="M309" s="13" t="s">
        <v>26</v>
      </c>
      <c r="N309" s="78" t="s">
        <v>1122</v>
      </c>
      <c r="O309" s="77" t="s">
        <v>28</v>
      </c>
    </row>
    <row r="310" spans="1:15" ht="80.099999999999994" customHeight="1">
      <c r="A310" s="100" t="s">
        <v>1123</v>
      </c>
      <c r="B310" s="7" t="s">
        <v>1124</v>
      </c>
      <c r="C310" s="7" t="s">
        <v>757</v>
      </c>
      <c r="D310" s="70"/>
      <c r="E310" s="7" t="s">
        <v>165</v>
      </c>
      <c r="F310" s="21" t="s">
        <v>22</v>
      </c>
      <c r="G310" s="16" t="s">
        <v>722</v>
      </c>
      <c r="H310" s="17" t="s">
        <v>1125</v>
      </c>
      <c r="I310" s="73" t="s">
        <v>167</v>
      </c>
      <c r="J310" s="18">
        <f t="shared" si="4"/>
        <v>29640</v>
      </c>
      <c r="K310" s="79">
        <v>38000</v>
      </c>
      <c r="L310" s="76">
        <v>0.22</v>
      </c>
      <c r="M310" s="13" t="s">
        <v>26</v>
      </c>
      <c r="N310" s="78" t="s">
        <v>1126</v>
      </c>
      <c r="O310" s="77" t="s">
        <v>28</v>
      </c>
    </row>
    <row r="311" spans="1:15" ht="80.099999999999994" customHeight="1">
      <c r="A311" s="100" t="s">
        <v>1127</v>
      </c>
      <c r="B311" s="7" t="s">
        <v>1128</v>
      </c>
      <c r="C311" s="7" t="s">
        <v>2020</v>
      </c>
      <c r="D311" s="70"/>
      <c r="E311" s="7" t="s">
        <v>165</v>
      </c>
      <c r="F311" s="21" t="s">
        <v>22</v>
      </c>
      <c r="G311" s="16" t="s">
        <v>722</v>
      </c>
      <c r="H311" s="17" t="s">
        <v>1129</v>
      </c>
      <c r="I311" s="73" t="s">
        <v>167</v>
      </c>
      <c r="J311" s="18">
        <f t="shared" si="4"/>
        <v>32292</v>
      </c>
      <c r="K311" s="79">
        <v>41400</v>
      </c>
      <c r="L311" s="76">
        <v>0.22</v>
      </c>
      <c r="M311" s="13" t="s">
        <v>26</v>
      </c>
      <c r="N311" s="78" t="s">
        <v>1130</v>
      </c>
      <c r="O311" s="77" t="s">
        <v>28</v>
      </c>
    </row>
    <row r="312" spans="1:15" ht="80.099999999999994" customHeight="1">
      <c r="A312" s="100" t="s">
        <v>1131</v>
      </c>
      <c r="B312" s="7" t="s">
        <v>1132</v>
      </c>
      <c r="C312" s="7" t="s">
        <v>2021</v>
      </c>
      <c r="D312" s="70"/>
      <c r="E312" s="7" t="s">
        <v>165</v>
      </c>
      <c r="F312" s="21" t="s">
        <v>22</v>
      </c>
      <c r="G312" s="16" t="s">
        <v>722</v>
      </c>
      <c r="H312" s="17" t="s">
        <v>1133</v>
      </c>
      <c r="I312" s="73" t="s">
        <v>167</v>
      </c>
      <c r="J312" s="18">
        <f t="shared" si="4"/>
        <v>8736</v>
      </c>
      <c r="K312" s="79">
        <v>11200</v>
      </c>
      <c r="L312" s="76">
        <v>0.22</v>
      </c>
      <c r="M312" s="13" t="s">
        <v>26</v>
      </c>
      <c r="N312" s="78" t="s">
        <v>1134</v>
      </c>
      <c r="O312" s="77" t="s">
        <v>28</v>
      </c>
    </row>
    <row r="313" spans="1:15" ht="80.099999999999994" customHeight="1">
      <c r="A313" s="100" t="s">
        <v>1135</v>
      </c>
      <c r="B313" s="7" t="s">
        <v>1136</v>
      </c>
      <c r="C313" s="7" t="s">
        <v>757</v>
      </c>
      <c r="D313" s="70"/>
      <c r="E313" s="7" t="s">
        <v>165</v>
      </c>
      <c r="F313" s="21" t="s">
        <v>22</v>
      </c>
      <c r="G313" s="16" t="s">
        <v>722</v>
      </c>
      <c r="H313" s="17" t="s">
        <v>1137</v>
      </c>
      <c r="I313" s="73" t="s">
        <v>167</v>
      </c>
      <c r="J313" s="18">
        <f t="shared" si="4"/>
        <v>23166</v>
      </c>
      <c r="K313" s="79">
        <v>29700</v>
      </c>
      <c r="L313" s="76">
        <v>0.22</v>
      </c>
      <c r="M313" s="13" t="s">
        <v>26</v>
      </c>
      <c r="N313" s="78" t="s">
        <v>1138</v>
      </c>
      <c r="O313" s="77" t="s">
        <v>28</v>
      </c>
    </row>
    <row r="314" spans="1:15" ht="80.099999999999994" customHeight="1">
      <c r="A314" s="100" t="s">
        <v>1139</v>
      </c>
      <c r="B314" s="7" t="s">
        <v>1140</v>
      </c>
      <c r="C314" s="7" t="s">
        <v>737</v>
      </c>
      <c r="D314" s="70"/>
      <c r="E314" s="18" t="s">
        <v>1141</v>
      </c>
      <c r="F314" s="21" t="s">
        <v>1142</v>
      </c>
      <c r="G314" s="16" t="s">
        <v>739</v>
      </c>
      <c r="H314" s="17" t="s">
        <v>1143</v>
      </c>
      <c r="I314" s="73" t="s">
        <v>167</v>
      </c>
      <c r="J314" s="18">
        <f t="shared" si="4"/>
        <v>10062</v>
      </c>
      <c r="K314" s="79">
        <v>12900</v>
      </c>
      <c r="L314" s="76">
        <v>0.22</v>
      </c>
      <c r="M314" s="13" t="s">
        <v>26</v>
      </c>
      <c r="N314" s="78" t="s">
        <v>1144</v>
      </c>
      <c r="O314" s="77" t="s">
        <v>28</v>
      </c>
    </row>
    <row r="315" spans="1:15" ht="80.099999999999994" customHeight="1">
      <c r="A315" s="100" t="s">
        <v>1145</v>
      </c>
      <c r="B315" s="7" t="s">
        <v>1146</v>
      </c>
      <c r="C315" s="7" t="s">
        <v>737</v>
      </c>
      <c r="D315" s="70"/>
      <c r="E315" s="7" t="s">
        <v>165</v>
      </c>
      <c r="F315" s="21" t="s">
        <v>1142</v>
      </c>
      <c r="G315" s="16" t="s">
        <v>739</v>
      </c>
      <c r="H315" s="17" t="s">
        <v>1147</v>
      </c>
      <c r="I315" s="73" t="s">
        <v>167</v>
      </c>
      <c r="J315" s="18">
        <f t="shared" si="4"/>
        <v>13260</v>
      </c>
      <c r="K315" s="79">
        <v>17000</v>
      </c>
      <c r="L315" s="76">
        <v>0.22</v>
      </c>
      <c r="M315" s="13" t="s">
        <v>26</v>
      </c>
      <c r="N315" s="78" t="s">
        <v>1148</v>
      </c>
      <c r="O315" s="77" t="s">
        <v>28</v>
      </c>
    </row>
    <row r="316" spans="1:15" ht="80.099999999999994" customHeight="1">
      <c r="A316" s="100" t="s">
        <v>1149</v>
      </c>
      <c r="B316" s="7" t="s">
        <v>1150</v>
      </c>
      <c r="C316" s="7" t="s">
        <v>737</v>
      </c>
      <c r="D316" s="70"/>
      <c r="E316" s="7" t="s">
        <v>165</v>
      </c>
      <c r="F316" s="21" t="s">
        <v>1142</v>
      </c>
      <c r="G316" s="16" t="s">
        <v>739</v>
      </c>
      <c r="H316" s="17" t="s">
        <v>1151</v>
      </c>
      <c r="I316" s="73" t="s">
        <v>167</v>
      </c>
      <c r="J316" s="18">
        <f t="shared" si="4"/>
        <v>19500</v>
      </c>
      <c r="K316" s="79">
        <v>25000</v>
      </c>
      <c r="L316" s="76">
        <v>0.22</v>
      </c>
      <c r="M316" s="13" t="s">
        <v>26</v>
      </c>
      <c r="N316" s="78" t="s">
        <v>1152</v>
      </c>
      <c r="O316" s="77" t="s">
        <v>28</v>
      </c>
    </row>
    <row r="317" spans="1:15" ht="80.099999999999994" customHeight="1">
      <c r="A317" s="100" t="s">
        <v>1153</v>
      </c>
      <c r="B317" s="7" t="s">
        <v>1154</v>
      </c>
      <c r="C317" s="7" t="s">
        <v>737</v>
      </c>
      <c r="D317" s="70"/>
      <c r="E317" s="7" t="s">
        <v>165</v>
      </c>
      <c r="F317" s="21" t="s">
        <v>1142</v>
      </c>
      <c r="G317" s="16" t="s">
        <v>739</v>
      </c>
      <c r="H317" s="17" t="s">
        <v>1155</v>
      </c>
      <c r="I317" s="73" t="s">
        <v>167</v>
      </c>
      <c r="J317" s="18">
        <f t="shared" si="4"/>
        <v>22620</v>
      </c>
      <c r="K317" s="79">
        <v>29000</v>
      </c>
      <c r="L317" s="76">
        <v>0.22</v>
      </c>
      <c r="M317" s="13" t="s">
        <v>26</v>
      </c>
      <c r="N317" s="78" t="s">
        <v>1156</v>
      </c>
      <c r="O317" s="77" t="s">
        <v>28</v>
      </c>
    </row>
    <row r="318" spans="1:15" ht="80.099999999999994" customHeight="1">
      <c r="A318" s="100" t="s">
        <v>1157</v>
      </c>
      <c r="B318" s="7" t="s">
        <v>1158</v>
      </c>
      <c r="C318" s="7" t="s">
        <v>737</v>
      </c>
      <c r="D318" s="70"/>
      <c r="E318" s="7" t="s">
        <v>165</v>
      </c>
      <c r="F318" s="21" t="s">
        <v>1142</v>
      </c>
      <c r="G318" s="16" t="s">
        <v>739</v>
      </c>
      <c r="H318" s="17" t="s">
        <v>1159</v>
      </c>
      <c r="I318" s="73" t="s">
        <v>167</v>
      </c>
      <c r="J318" s="18">
        <f t="shared" si="4"/>
        <v>14820</v>
      </c>
      <c r="K318" s="79">
        <v>19000</v>
      </c>
      <c r="L318" s="76">
        <v>0.22</v>
      </c>
      <c r="M318" s="13" t="s">
        <v>26</v>
      </c>
      <c r="N318" s="78" t="s">
        <v>1160</v>
      </c>
      <c r="O318" s="77" t="s">
        <v>28</v>
      </c>
    </row>
    <row r="319" spans="1:15" ht="80.099999999999994" customHeight="1">
      <c r="A319" s="100" t="s">
        <v>1161</v>
      </c>
      <c r="B319" s="7" t="s">
        <v>1162</v>
      </c>
      <c r="C319" s="7" t="s">
        <v>737</v>
      </c>
      <c r="D319" s="70"/>
      <c r="E319" s="7" t="s">
        <v>165</v>
      </c>
      <c r="F319" s="21" t="s">
        <v>1142</v>
      </c>
      <c r="G319" s="16" t="s">
        <v>739</v>
      </c>
      <c r="H319" s="17" t="s">
        <v>1163</v>
      </c>
      <c r="I319" s="73" t="s">
        <v>167</v>
      </c>
      <c r="J319" s="18">
        <f t="shared" si="4"/>
        <v>19500</v>
      </c>
      <c r="K319" s="79">
        <v>25000</v>
      </c>
      <c r="L319" s="76">
        <v>0.22</v>
      </c>
      <c r="M319" s="13" t="s">
        <v>26</v>
      </c>
      <c r="N319" s="78" t="s">
        <v>1164</v>
      </c>
      <c r="O319" s="77" t="s">
        <v>28</v>
      </c>
    </row>
    <row r="320" spans="1:15" ht="80.099999999999994" customHeight="1">
      <c r="A320" s="100" t="s">
        <v>1165</v>
      </c>
      <c r="B320" s="7" t="s">
        <v>1166</v>
      </c>
      <c r="C320" s="7" t="s">
        <v>737</v>
      </c>
      <c r="D320" s="70"/>
      <c r="E320" s="7" t="s">
        <v>165</v>
      </c>
      <c r="F320" s="21" t="s">
        <v>1142</v>
      </c>
      <c r="G320" s="16" t="s">
        <v>739</v>
      </c>
      <c r="H320" s="17" t="s">
        <v>1167</v>
      </c>
      <c r="I320" s="73" t="s">
        <v>167</v>
      </c>
      <c r="J320" s="18">
        <f t="shared" si="4"/>
        <v>6240</v>
      </c>
      <c r="K320" s="79">
        <v>8000</v>
      </c>
      <c r="L320" s="76">
        <v>0.22</v>
      </c>
      <c r="M320" s="13" t="s">
        <v>26</v>
      </c>
      <c r="N320" s="78" t="s">
        <v>1168</v>
      </c>
      <c r="O320" s="77" t="s">
        <v>28</v>
      </c>
    </row>
    <row r="321" spans="1:15" ht="80.099999999999994" customHeight="1">
      <c r="A321" s="100" t="s">
        <v>1169</v>
      </c>
      <c r="B321" s="7" t="s">
        <v>1170</v>
      </c>
      <c r="C321" s="7" t="s">
        <v>737</v>
      </c>
      <c r="D321" s="70"/>
      <c r="E321" s="7" t="s">
        <v>165</v>
      </c>
      <c r="F321" s="21" t="s">
        <v>1142</v>
      </c>
      <c r="G321" s="16" t="s">
        <v>739</v>
      </c>
      <c r="H321" s="17" t="s">
        <v>1171</v>
      </c>
      <c r="I321" s="73" t="s">
        <v>167</v>
      </c>
      <c r="J321" s="18">
        <f t="shared" si="4"/>
        <v>14820</v>
      </c>
      <c r="K321" s="79">
        <v>19000</v>
      </c>
      <c r="L321" s="76">
        <v>0.22</v>
      </c>
      <c r="M321" s="13" t="s">
        <v>26</v>
      </c>
      <c r="N321" s="78" t="s">
        <v>1172</v>
      </c>
      <c r="O321" s="77" t="s">
        <v>28</v>
      </c>
    </row>
    <row r="322" spans="1:15" ht="80.099999999999994" customHeight="1">
      <c r="A322" s="100" t="s">
        <v>1173</v>
      </c>
      <c r="B322" s="7" t="s">
        <v>1174</v>
      </c>
      <c r="C322" s="7" t="s">
        <v>2022</v>
      </c>
      <c r="D322" s="70"/>
      <c r="E322" s="7" t="s">
        <v>165</v>
      </c>
      <c r="F322" s="21" t="s">
        <v>1142</v>
      </c>
      <c r="G322" s="16" t="s">
        <v>739</v>
      </c>
      <c r="H322" s="17" t="s">
        <v>1175</v>
      </c>
      <c r="I322" s="73" t="s">
        <v>167</v>
      </c>
      <c r="J322" s="18">
        <f t="shared" si="4"/>
        <v>17940</v>
      </c>
      <c r="K322" s="79">
        <v>23000</v>
      </c>
      <c r="L322" s="76">
        <v>0.22</v>
      </c>
      <c r="M322" s="13" t="s">
        <v>26</v>
      </c>
      <c r="N322" s="78" t="s">
        <v>1176</v>
      </c>
      <c r="O322" s="77" t="s">
        <v>28</v>
      </c>
    </row>
    <row r="323" spans="1:15" ht="80.099999999999994" customHeight="1">
      <c r="A323" s="100" t="s">
        <v>1177</v>
      </c>
      <c r="B323" s="7" t="s">
        <v>1178</v>
      </c>
      <c r="C323" s="7" t="s">
        <v>2023</v>
      </c>
      <c r="D323" s="70"/>
      <c r="E323" s="18" t="s">
        <v>1179</v>
      </c>
      <c r="F323" s="21" t="s">
        <v>1180</v>
      </c>
      <c r="G323" s="16" t="s">
        <v>739</v>
      </c>
      <c r="H323" s="17" t="s">
        <v>1181</v>
      </c>
      <c r="I323" s="7" t="s">
        <v>1182</v>
      </c>
      <c r="J323" s="18">
        <f t="shared" si="4"/>
        <v>9360</v>
      </c>
      <c r="K323" s="79">
        <v>12000</v>
      </c>
      <c r="L323" s="76">
        <v>0.22</v>
      </c>
      <c r="M323" s="13" t="s">
        <v>26</v>
      </c>
      <c r="N323" s="78" t="s">
        <v>1183</v>
      </c>
      <c r="O323" s="77" t="s">
        <v>28</v>
      </c>
    </row>
    <row r="324" spans="1:15" ht="80.099999999999994" customHeight="1">
      <c r="A324" s="100" t="s">
        <v>1184</v>
      </c>
      <c r="B324" s="7" t="s">
        <v>1185</v>
      </c>
      <c r="C324" s="7" t="s">
        <v>1186</v>
      </c>
      <c r="D324" s="70"/>
      <c r="E324" s="7" t="s">
        <v>165</v>
      </c>
      <c r="F324" s="21" t="s">
        <v>1180</v>
      </c>
      <c r="G324" s="16" t="s">
        <v>739</v>
      </c>
      <c r="H324" s="17" t="s">
        <v>1187</v>
      </c>
      <c r="I324" s="73" t="s">
        <v>167</v>
      </c>
      <c r="J324" s="18">
        <f t="shared" si="4"/>
        <v>50700</v>
      </c>
      <c r="K324" s="79">
        <v>65000</v>
      </c>
      <c r="L324" s="76">
        <v>0.22</v>
      </c>
      <c r="M324" s="13" t="s">
        <v>26</v>
      </c>
      <c r="N324" s="78" t="s">
        <v>1188</v>
      </c>
      <c r="O324" s="77" t="s">
        <v>28</v>
      </c>
    </row>
    <row r="325" spans="1:15" ht="80.099999999999994" customHeight="1">
      <c r="A325" s="100" t="s">
        <v>1189</v>
      </c>
      <c r="B325" s="7" t="s">
        <v>1190</v>
      </c>
      <c r="C325" s="7" t="s">
        <v>1186</v>
      </c>
      <c r="D325" s="70"/>
      <c r="E325" s="7" t="s">
        <v>165</v>
      </c>
      <c r="F325" s="21" t="s">
        <v>1180</v>
      </c>
      <c r="G325" s="16" t="s">
        <v>739</v>
      </c>
      <c r="H325" s="17" t="s">
        <v>1191</v>
      </c>
      <c r="I325" s="73" t="s">
        <v>167</v>
      </c>
      <c r="J325" s="18">
        <f t="shared" ref="J325:J364" si="5">K325*(1-0.22)</f>
        <v>43680</v>
      </c>
      <c r="K325" s="79">
        <v>56000</v>
      </c>
      <c r="L325" s="76">
        <v>0.22</v>
      </c>
      <c r="M325" s="13" t="s">
        <v>26</v>
      </c>
      <c r="N325" s="78" t="s">
        <v>1192</v>
      </c>
      <c r="O325" s="77" t="s">
        <v>28</v>
      </c>
    </row>
    <row r="326" spans="1:15" ht="80.099999999999994" customHeight="1">
      <c r="A326" s="100" t="s">
        <v>1193</v>
      </c>
      <c r="B326" s="7" t="s">
        <v>1194</v>
      </c>
      <c r="C326" s="7" t="s">
        <v>1186</v>
      </c>
      <c r="D326" s="70"/>
      <c r="E326" s="7" t="s">
        <v>165</v>
      </c>
      <c r="F326" s="21" t="s">
        <v>1180</v>
      </c>
      <c r="G326" s="16" t="s">
        <v>739</v>
      </c>
      <c r="H326" s="17" t="s">
        <v>1195</v>
      </c>
      <c r="I326" s="73" t="s">
        <v>167</v>
      </c>
      <c r="J326" s="18">
        <f t="shared" si="5"/>
        <v>50700</v>
      </c>
      <c r="K326" s="79">
        <v>65000</v>
      </c>
      <c r="L326" s="76">
        <v>0.22</v>
      </c>
      <c r="M326" s="13" t="s">
        <v>26</v>
      </c>
      <c r="N326" s="78" t="s">
        <v>1196</v>
      </c>
      <c r="O326" s="77" t="s">
        <v>28</v>
      </c>
    </row>
    <row r="327" spans="1:15" ht="80.099999999999994" customHeight="1">
      <c r="A327" s="100" t="s">
        <v>1197</v>
      </c>
      <c r="B327" s="7" t="s">
        <v>1198</v>
      </c>
      <c r="C327" s="7" t="s">
        <v>1186</v>
      </c>
      <c r="D327" s="70"/>
      <c r="E327" s="7" t="s">
        <v>165</v>
      </c>
      <c r="F327" s="21" t="s">
        <v>1180</v>
      </c>
      <c r="G327" s="16" t="s">
        <v>739</v>
      </c>
      <c r="H327" s="17" t="s">
        <v>399</v>
      </c>
      <c r="I327" s="73" t="s">
        <v>167</v>
      </c>
      <c r="J327" s="18">
        <f t="shared" si="5"/>
        <v>39000</v>
      </c>
      <c r="K327" s="79">
        <v>50000</v>
      </c>
      <c r="L327" s="76">
        <v>0.22</v>
      </c>
      <c r="M327" s="13" t="s">
        <v>26</v>
      </c>
      <c r="N327" s="78" t="s">
        <v>1199</v>
      </c>
      <c r="O327" s="77" t="s">
        <v>28</v>
      </c>
    </row>
    <row r="328" spans="1:15" ht="80.099999999999994" customHeight="1">
      <c r="A328" s="100" t="s">
        <v>1200</v>
      </c>
      <c r="B328" s="7" t="s">
        <v>1201</v>
      </c>
      <c r="C328" s="7" t="s">
        <v>1186</v>
      </c>
      <c r="D328" s="70"/>
      <c r="E328" s="7" t="s">
        <v>165</v>
      </c>
      <c r="F328" s="21" t="s">
        <v>1180</v>
      </c>
      <c r="G328" s="16" t="s">
        <v>739</v>
      </c>
      <c r="H328" s="17" t="s">
        <v>392</v>
      </c>
      <c r="I328" s="73" t="s">
        <v>167</v>
      </c>
      <c r="J328" s="18">
        <f t="shared" si="5"/>
        <v>39000</v>
      </c>
      <c r="K328" s="79">
        <v>50000</v>
      </c>
      <c r="L328" s="76">
        <v>0.22</v>
      </c>
      <c r="M328" s="13" t="s">
        <v>26</v>
      </c>
      <c r="N328" s="78" t="s">
        <v>1202</v>
      </c>
      <c r="O328" s="77" t="s">
        <v>28</v>
      </c>
    </row>
    <row r="329" spans="1:15" ht="80.099999999999994" customHeight="1">
      <c r="A329" s="100" t="s">
        <v>1203</v>
      </c>
      <c r="B329" s="7" t="s">
        <v>1204</v>
      </c>
      <c r="C329" s="7" t="s">
        <v>1937</v>
      </c>
      <c r="D329" s="70"/>
      <c r="E329" s="18" t="s">
        <v>128</v>
      </c>
      <c r="F329" s="7" t="s">
        <v>22</v>
      </c>
      <c r="G329" s="19" t="s">
        <v>23</v>
      </c>
      <c r="H329" s="17" t="s">
        <v>1205</v>
      </c>
      <c r="I329" s="7" t="s">
        <v>1206</v>
      </c>
      <c r="J329" s="18">
        <f t="shared" si="5"/>
        <v>14118</v>
      </c>
      <c r="K329" s="79">
        <v>18100</v>
      </c>
      <c r="L329" s="76">
        <v>0.22</v>
      </c>
      <c r="M329" s="13" t="s">
        <v>26</v>
      </c>
      <c r="N329" s="78" t="s">
        <v>1207</v>
      </c>
      <c r="O329" s="77" t="s">
        <v>28</v>
      </c>
    </row>
    <row r="330" spans="1:15" ht="80.099999999999994" customHeight="1">
      <c r="A330" s="100" t="s">
        <v>1208</v>
      </c>
      <c r="B330" s="7" t="s">
        <v>1209</v>
      </c>
      <c r="C330" s="7" t="s">
        <v>1937</v>
      </c>
      <c r="D330" s="70"/>
      <c r="E330" s="18" t="s">
        <v>128</v>
      </c>
      <c r="F330" s="7" t="s">
        <v>22</v>
      </c>
      <c r="G330" s="19" t="s">
        <v>23</v>
      </c>
      <c r="H330" s="17" t="s">
        <v>1210</v>
      </c>
      <c r="I330" s="7" t="s">
        <v>1206</v>
      </c>
      <c r="J330" s="18">
        <f t="shared" si="5"/>
        <v>13650</v>
      </c>
      <c r="K330" s="79">
        <v>17500</v>
      </c>
      <c r="L330" s="76">
        <v>0.22</v>
      </c>
      <c r="M330" s="13" t="s">
        <v>26</v>
      </c>
      <c r="N330" s="78" t="s">
        <v>1211</v>
      </c>
      <c r="O330" s="77" t="s">
        <v>28</v>
      </c>
    </row>
    <row r="331" spans="1:15" ht="80.099999999999994" customHeight="1">
      <c r="A331" s="100" t="s">
        <v>1212</v>
      </c>
      <c r="B331" s="7" t="s">
        <v>1213</v>
      </c>
      <c r="C331" s="7" t="s">
        <v>1937</v>
      </c>
      <c r="D331" s="70"/>
      <c r="E331" s="18" t="s">
        <v>128</v>
      </c>
      <c r="F331" s="7" t="s">
        <v>22</v>
      </c>
      <c r="G331" s="19" t="s">
        <v>23</v>
      </c>
      <c r="H331" s="17" t="s">
        <v>1214</v>
      </c>
      <c r="I331" s="7" t="s">
        <v>1215</v>
      </c>
      <c r="J331" s="18">
        <f t="shared" si="5"/>
        <v>15990</v>
      </c>
      <c r="K331" s="79">
        <v>20500</v>
      </c>
      <c r="L331" s="76">
        <v>0.22</v>
      </c>
      <c r="M331" s="13" t="s">
        <v>26</v>
      </c>
      <c r="N331" s="78" t="s">
        <v>1216</v>
      </c>
      <c r="O331" s="77" t="s">
        <v>28</v>
      </c>
    </row>
    <row r="332" spans="1:15" ht="80.099999999999994" customHeight="1">
      <c r="A332" s="100" t="s">
        <v>1217</v>
      </c>
      <c r="B332" s="7" t="s">
        <v>1218</v>
      </c>
      <c r="C332" s="7" t="s">
        <v>1937</v>
      </c>
      <c r="D332" s="70"/>
      <c r="E332" s="18" t="s">
        <v>128</v>
      </c>
      <c r="F332" s="7" t="s">
        <v>22</v>
      </c>
      <c r="G332" s="19" t="s">
        <v>23</v>
      </c>
      <c r="H332" s="17" t="s">
        <v>1219</v>
      </c>
      <c r="I332" s="7" t="s">
        <v>1206</v>
      </c>
      <c r="J332" s="18">
        <f t="shared" si="5"/>
        <v>14274</v>
      </c>
      <c r="K332" s="79">
        <v>18300</v>
      </c>
      <c r="L332" s="76">
        <v>0.22</v>
      </c>
      <c r="M332" s="13" t="s">
        <v>26</v>
      </c>
      <c r="N332" s="78" t="s">
        <v>1220</v>
      </c>
      <c r="O332" s="77" t="s">
        <v>28</v>
      </c>
    </row>
    <row r="333" spans="1:15" ht="80.099999999999994" customHeight="1">
      <c r="A333" s="100" t="s">
        <v>1221</v>
      </c>
      <c r="B333" s="7" t="s">
        <v>1222</v>
      </c>
      <c r="C333" s="7" t="s">
        <v>1937</v>
      </c>
      <c r="D333" s="70"/>
      <c r="E333" s="18" t="s">
        <v>128</v>
      </c>
      <c r="F333" s="7" t="s">
        <v>22</v>
      </c>
      <c r="G333" s="19" t="s">
        <v>23</v>
      </c>
      <c r="H333" s="17" t="s">
        <v>1205</v>
      </c>
      <c r="I333" s="7" t="s">
        <v>1206</v>
      </c>
      <c r="J333" s="18">
        <f t="shared" si="5"/>
        <v>15990</v>
      </c>
      <c r="K333" s="79">
        <v>20500</v>
      </c>
      <c r="L333" s="76">
        <v>0.22</v>
      </c>
      <c r="M333" s="13" t="s">
        <v>26</v>
      </c>
      <c r="N333" s="78" t="s">
        <v>1223</v>
      </c>
      <c r="O333" s="77" t="s">
        <v>28</v>
      </c>
    </row>
    <row r="334" spans="1:15" ht="80.099999999999994" customHeight="1">
      <c r="A334" s="100" t="s">
        <v>1224</v>
      </c>
      <c r="B334" s="7" t="s">
        <v>1225</v>
      </c>
      <c r="C334" s="7" t="s">
        <v>1937</v>
      </c>
      <c r="D334" s="70"/>
      <c r="E334" s="18" t="s">
        <v>128</v>
      </c>
      <c r="F334" s="7" t="s">
        <v>22</v>
      </c>
      <c r="G334" s="19" t="s">
        <v>23</v>
      </c>
      <c r="H334" s="17" t="s">
        <v>1205</v>
      </c>
      <c r="I334" s="7" t="s">
        <v>1226</v>
      </c>
      <c r="J334" s="18">
        <f t="shared" si="5"/>
        <v>14196</v>
      </c>
      <c r="K334" s="79">
        <v>18200</v>
      </c>
      <c r="L334" s="76">
        <v>0.22</v>
      </c>
      <c r="M334" s="13" t="s">
        <v>26</v>
      </c>
      <c r="N334" s="78" t="s">
        <v>1227</v>
      </c>
      <c r="O334" s="77" t="s">
        <v>28</v>
      </c>
    </row>
    <row r="335" spans="1:15" ht="80.099999999999994" customHeight="1">
      <c r="A335" s="100" t="s">
        <v>1228</v>
      </c>
      <c r="B335" s="7" t="s">
        <v>1229</v>
      </c>
      <c r="C335" s="7" t="s">
        <v>1230</v>
      </c>
      <c r="D335" s="70"/>
      <c r="E335" s="7" t="s">
        <v>877</v>
      </c>
      <c r="F335" s="7" t="s">
        <v>22</v>
      </c>
      <c r="G335" s="19" t="s">
        <v>23</v>
      </c>
      <c r="H335" s="17" t="s">
        <v>1231</v>
      </c>
      <c r="I335" s="73" t="s">
        <v>1232</v>
      </c>
      <c r="J335" s="18">
        <f t="shared" si="5"/>
        <v>23400</v>
      </c>
      <c r="K335" s="79">
        <v>30000</v>
      </c>
      <c r="L335" s="76">
        <v>0.22</v>
      </c>
      <c r="M335" s="13" t="s">
        <v>26</v>
      </c>
      <c r="N335" s="78" t="s">
        <v>1233</v>
      </c>
      <c r="O335" s="77" t="s">
        <v>28</v>
      </c>
    </row>
    <row r="336" spans="1:15" ht="80.099999999999994" customHeight="1">
      <c r="A336" s="100" t="s">
        <v>1234</v>
      </c>
      <c r="B336" s="7" t="s">
        <v>1235</v>
      </c>
      <c r="C336" s="70" t="s">
        <v>1236</v>
      </c>
      <c r="D336" s="70"/>
      <c r="E336" s="7" t="s">
        <v>877</v>
      </c>
      <c r="F336" s="7" t="s">
        <v>22</v>
      </c>
      <c r="G336" s="19" t="s">
        <v>23</v>
      </c>
      <c r="H336" s="17" t="s">
        <v>1237</v>
      </c>
      <c r="I336" s="73" t="s">
        <v>167</v>
      </c>
      <c r="J336" s="18">
        <f t="shared" si="5"/>
        <v>21840</v>
      </c>
      <c r="K336" s="79">
        <v>28000</v>
      </c>
      <c r="L336" s="76">
        <v>0.22</v>
      </c>
      <c r="M336" s="13" t="s">
        <v>26</v>
      </c>
      <c r="N336" s="78" t="s">
        <v>1238</v>
      </c>
      <c r="O336" s="77" t="s">
        <v>28</v>
      </c>
    </row>
    <row r="337" spans="1:15" ht="80.099999999999994" customHeight="1">
      <c r="A337" s="100" t="s">
        <v>1239</v>
      </c>
      <c r="B337" s="7" t="s">
        <v>1240</v>
      </c>
      <c r="C337" s="7" t="s">
        <v>1241</v>
      </c>
      <c r="D337" s="70"/>
      <c r="E337" s="7" t="s">
        <v>877</v>
      </c>
      <c r="F337" s="7" t="s">
        <v>22</v>
      </c>
      <c r="G337" s="19" t="s">
        <v>23</v>
      </c>
      <c r="H337" s="17" t="s">
        <v>1242</v>
      </c>
      <c r="I337" s="73" t="s">
        <v>167</v>
      </c>
      <c r="J337" s="18">
        <f t="shared" si="5"/>
        <v>42900</v>
      </c>
      <c r="K337" s="79">
        <v>55000</v>
      </c>
      <c r="L337" s="76">
        <v>0.22</v>
      </c>
      <c r="M337" s="13" t="s">
        <v>26</v>
      </c>
      <c r="N337" s="78" t="s">
        <v>1243</v>
      </c>
      <c r="O337" s="77" t="s">
        <v>28</v>
      </c>
    </row>
    <row r="338" spans="1:15" ht="80.099999999999994" customHeight="1">
      <c r="A338" s="100" t="s">
        <v>1244</v>
      </c>
      <c r="B338" s="7" t="s">
        <v>1245</v>
      </c>
      <c r="C338" s="7" t="s">
        <v>1241</v>
      </c>
      <c r="D338" s="70"/>
      <c r="E338" s="7" t="s">
        <v>877</v>
      </c>
      <c r="F338" s="7" t="s">
        <v>22</v>
      </c>
      <c r="G338" s="19" t="s">
        <v>23</v>
      </c>
      <c r="H338" s="17" t="s">
        <v>1246</v>
      </c>
      <c r="I338" s="73" t="s">
        <v>167</v>
      </c>
      <c r="J338" s="18">
        <f t="shared" si="5"/>
        <v>7020</v>
      </c>
      <c r="K338" s="79">
        <v>9000</v>
      </c>
      <c r="L338" s="76">
        <v>0.22</v>
      </c>
      <c r="M338" s="13" t="s">
        <v>26</v>
      </c>
      <c r="N338" s="78" t="s">
        <v>1247</v>
      </c>
      <c r="O338" s="77" t="s">
        <v>28</v>
      </c>
    </row>
    <row r="339" spans="1:15" ht="80.099999999999994" customHeight="1">
      <c r="A339" s="100" t="s">
        <v>1248</v>
      </c>
      <c r="B339" s="7" t="s">
        <v>1249</v>
      </c>
      <c r="C339" s="7" t="s">
        <v>1250</v>
      </c>
      <c r="D339" s="70"/>
      <c r="E339" s="7" t="s">
        <v>165</v>
      </c>
      <c r="F339" s="7" t="s">
        <v>22</v>
      </c>
      <c r="G339" s="19" t="s">
        <v>23</v>
      </c>
      <c r="H339" s="17" t="s">
        <v>1251</v>
      </c>
      <c r="I339" s="73" t="s">
        <v>167</v>
      </c>
      <c r="J339" s="18">
        <f t="shared" si="5"/>
        <v>15600</v>
      </c>
      <c r="K339" s="79">
        <v>20000</v>
      </c>
      <c r="L339" s="76">
        <v>0.22</v>
      </c>
      <c r="M339" s="13" t="s">
        <v>26</v>
      </c>
      <c r="N339" s="78" t="s">
        <v>1252</v>
      </c>
      <c r="O339" s="77" t="s">
        <v>28</v>
      </c>
    </row>
    <row r="340" spans="1:15" ht="80.099999999999994" customHeight="1">
      <c r="A340" s="100" t="s">
        <v>1253</v>
      </c>
      <c r="B340" s="7" t="s">
        <v>1254</v>
      </c>
      <c r="C340" s="7" t="s">
        <v>1250</v>
      </c>
      <c r="D340" s="70"/>
      <c r="E340" s="7" t="s">
        <v>165</v>
      </c>
      <c r="F340" s="7" t="s">
        <v>22</v>
      </c>
      <c r="G340" s="19" t="s">
        <v>23</v>
      </c>
      <c r="H340" s="17" t="s">
        <v>1255</v>
      </c>
      <c r="I340" s="73" t="s">
        <v>167</v>
      </c>
      <c r="J340" s="18">
        <f t="shared" si="5"/>
        <v>21060</v>
      </c>
      <c r="K340" s="79">
        <v>27000</v>
      </c>
      <c r="L340" s="76">
        <v>0.22</v>
      </c>
      <c r="M340" s="13" t="s">
        <v>26</v>
      </c>
      <c r="N340" s="78" t="s">
        <v>1256</v>
      </c>
      <c r="O340" s="77" t="s">
        <v>28</v>
      </c>
    </row>
    <row r="341" spans="1:15" ht="80.099999999999994" customHeight="1">
      <c r="A341" s="100" t="s">
        <v>1257</v>
      </c>
      <c r="B341" s="7" t="s">
        <v>1258</v>
      </c>
      <c r="C341" s="7" t="s">
        <v>1259</v>
      </c>
      <c r="D341" s="70"/>
      <c r="E341" s="7" t="s">
        <v>165</v>
      </c>
      <c r="F341" s="7" t="s">
        <v>22</v>
      </c>
      <c r="G341" s="19" t="s">
        <v>23</v>
      </c>
      <c r="H341" s="17" t="s">
        <v>1260</v>
      </c>
      <c r="I341" s="73" t="s">
        <v>167</v>
      </c>
      <c r="J341" s="18">
        <f t="shared" si="5"/>
        <v>23400</v>
      </c>
      <c r="K341" s="79">
        <v>30000</v>
      </c>
      <c r="L341" s="76">
        <v>0.22</v>
      </c>
      <c r="M341" s="13" t="s">
        <v>26</v>
      </c>
      <c r="N341" s="78" t="s">
        <v>1261</v>
      </c>
      <c r="O341" s="77" t="s">
        <v>28</v>
      </c>
    </row>
    <row r="342" spans="1:15" ht="80.099999999999994" customHeight="1">
      <c r="A342" s="100" t="s">
        <v>1262</v>
      </c>
      <c r="B342" s="7" t="s">
        <v>1263</v>
      </c>
      <c r="C342" s="7" t="s">
        <v>1264</v>
      </c>
      <c r="D342" s="70"/>
      <c r="E342" s="7" t="s">
        <v>165</v>
      </c>
      <c r="F342" s="7" t="s">
        <v>22</v>
      </c>
      <c r="G342" s="19" t="s">
        <v>23</v>
      </c>
      <c r="H342" s="17" t="s">
        <v>1265</v>
      </c>
      <c r="I342" s="73" t="s">
        <v>167</v>
      </c>
      <c r="J342" s="18">
        <f t="shared" si="5"/>
        <v>24960</v>
      </c>
      <c r="K342" s="79">
        <v>32000</v>
      </c>
      <c r="L342" s="76">
        <v>0.22</v>
      </c>
      <c r="M342" s="13" t="s">
        <v>26</v>
      </c>
      <c r="N342" s="78" t="s">
        <v>1266</v>
      </c>
      <c r="O342" s="77" t="s">
        <v>28</v>
      </c>
    </row>
    <row r="343" spans="1:15" ht="80.099999999999994" customHeight="1">
      <c r="A343" s="100" t="s">
        <v>1267</v>
      </c>
      <c r="B343" s="7" t="s">
        <v>1268</v>
      </c>
      <c r="C343" s="7" t="s">
        <v>2024</v>
      </c>
      <c r="D343" s="70"/>
      <c r="E343" s="7" t="s">
        <v>165</v>
      </c>
      <c r="F343" s="7" t="s">
        <v>22</v>
      </c>
      <c r="G343" s="19" t="s">
        <v>23</v>
      </c>
      <c r="H343" s="17" t="s">
        <v>1269</v>
      </c>
      <c r="I343" s="73" t="s">
        <v>167</v>
      </c>
      <c r="J343" s="18">
        <f t="shared" si="5"/>
        <v>32760</v>
      </c>
      <c r="K343" s="79">
        <v>42000</v>
      </c>
      <c r="L343" s="76">
        <v>0.22</v>
      </c>
      <c r="M343" s="13" t="s">
        <v>26</v>
      </c>
      <c r="N343" s="78" t="s">
        <v>1270</v>
      </c>
      <c r="O343" s="77" t="s">
        <v>28</v>
      </c>
    </row>
    <row r="344" spans="1:15" ht="80.099999999999994" customHeight="1">
      <c r="A344" s="100" t="s">
        <v>1271</v>
      </c>
      <c r="B344" s="93" t="s">
        <v>1272</v>
      </c>
      <c r="C344" s="7" t="s">
        <v>1273</v>
      </c>
      <c r="D344" s="15"/>
      <c r="E344" s="18" t="s">
        <v>1274</v>
      </c>
      <c r="F344" s="7" t="s">
        <v>22</v>
      </c>
      <c r="G344" s="19" t="s">
        <v>23</v>
      </c>
      <c r="H344" s="7" t="s">
        <v>1275</v>
      </c>
      <c r="I344" s="73" t="s">
        <v>1276</v>
      </c>
      <c r="J344" s="18">
        <f t="shared" si="5"/>
        <v>22230</v>
      </c>
      <c r="K344" s="19">
        <v>28500</v>
      </c>
      <c r="L344" s="76">
        <v>0.22</v>
      </c>
      <c r="M344" s="13" t="s">
        <v>26</v>
      </c>
      <c r="N344" s="78" t="s">
        <v>1277</v>
      </c>
      <c r="O344" s="77" t="s">
        <v>28</v>
      </c>
    </row>
    <row r="345" spans="1:15" ht="80.099999999999994" customHeight="1">
      <c r="A345" s="100" t="s">
        <v>1278</v>
      </c>
      <c r="B345" s="93" t="s">
        <v>1279</v>
      </c>
      <c r="C345" s="7" t="s">
        <v>1273</v>
      </c>
      <c r="D345" s="15"/>
      <c r="E345" s="18" t="s">
        <v>1274</v>
      </c>
      <c r="F345" s="7" t="s">
        <v>22</v>
      </c>
      <c r="G345" s="19" t="s">
        <v>23</v>
      </c>
      <c r="H345" s="7" t="s">
        <v>1275</v>
      </c>
      <c r="I345" s="73" t="s">
        <v>1276</v>
      </c>
      <c r="J345" s="18">
        <f t="shared" si="5"/>
        <v>22230</v>
      </c>
      <c r="K345" s="19">
        <v>28500</v>
      </c>
      <c r="L345" s="76">
        <v>0.22</v>
      </c>
      <c r="M345" s="13" t="s">
        <v>26</v>
      </c>
      <c r="N345" s="78" t="s">
        <v>1280</v>
      </c>
      <c r="O345" s="77" t="s">
        <v>28</v>
      </c>
    </row>
    <row r="346" spans="1:15" ht="80.099999999999994" customHeight="1">
      <c r="A346" s="100" t="s">
        <v>1281</v>
      </c>
      <c r="B346" s="93" t="s">
        <v>1282</v>
      </c>
      <c r="C346" s="7" t="s">
        <v>1273</v>
      </c>
      <c r="D346" s="15"/>
      <c r="E346" s="18" t="s">
        <v>1274</v>
      </c>
      <c r="F346" s="7" t="s">
        <v>22</v>
      </c>
      <c r="G346" s="19" t="s">
        <v>23</v>
      </c>
      <c r="H346" s="7" t="s">
        <v>1275</v>
      </c>
      <c r="I346" s="73" t="s">
        <v>1276</v>
      </c>
      <c r="J346" s="18">
        <f t="shared" si="5"/>
        <v>22230</v>
      </c>
      <c r="K346" s="19">
        <v>28500</v>
      </c>
      <c r="L346" s="76">
        <v>0.22</v>
      </c>
      <c r="M346" s="13" t="s">
        <v>26</v>
      </c>
      <c r="N346" s="78" t="s">
        <v>1283</v>
      </c>
      <c r="O346" s="77" t="s">
        <v>28</v>
      </c>
    </row>
    <row r="347" spans="1:15" ht="80.099999999999994" customHeight="1">
      <c r="A347" s="100" t="s">
        <v>1284</v>
      </c>
      <c r="B347" s="93" t="s">
        <v>1285</v>
      </c>
      <c r="C347" s="7" t="s">
        <v>1273</v>
      </c>
      <c r="D347" s="15"/>
      <c r="E347" s="18" t="s">
        <v>1274</v>
      </c>
      <c r="F347" s="7" t="s">
        <v>22</v>
      </c>
      <c r="G347" s="19" t="s">
        <v>23</v>
      </c>
      <c r="H347" s="7" t="s">
        <v>1275</v>
      </c>
      <c r="I347" s="73" t="s">
        <v>1276</v>
      </c>
      <c r="J347" s="18">
        <f t="shared" si="5"/>
        <v>22230</v>
      </c>
      <c r="K347" s="19">
        <v>28500</v>
      </c>
      <c r="L347" s="76">
        <v>0.22</v>
      </c>
      <c r="M347" s="13" t="s">
        <v>26</v>
      </c>
      <c r="N347" s="78" t="s">
        <v>1286</v>
      </c>
      <c r="O347" s="77" t="s">
        <v>28</v>
      </c>
    </row>
    <row r="348" spans="1:15" ht="80.099999999999994" customHeight="1">
      <c r="A348" s="100" t="s">
        <v>1287</v>
      </c>
      <c r="B348" s="93" t="s">
        <v>1288</v>
      </c>
      <c r="C348" s="7" t="s">
        <v>1273</v>
      </c>
      <c r="D348" s="15"/>
      <c r="E348" s="18" t="s">
        <v>1274</v>
      </c>
      <c r="F348" s="7" t="s">
        <v>22</v>
      </c>
      <c r="G348" s="19" t="s">
        <v>23</v>
      </c>
      <c r="H348" s="7" t="s">
        <v>1275</v>
      </c>
      <c r="I348" s="73" t="s">
        <v>1276</v>
      </c>
      <c r="J348" s="18">
        <f t="shared" si="5"/>
        <v>22230</v>
      </c>
      <c r="K348" s="19">
        <v>28500</v>
      </c>
      <c r="L348" s="76">
        <v>0.22</v>
      </c>
      <c r="M348" s="13" t="s">
        <v>26</v>
      </c>
      <c r="N348" s="78" t="s">
        <v>1289</v>
      </c>
      <c r="O348" s="77" t="s">
        <v>28</v>
      </c>
    </row>
    <row r="349" spans="1:15" ht="80.099999999999994" customHeight="1">
      <c r="A349" s="100" t="s">
        <v>1290</v>
      </c>
      <c r="B349" s="93" t="s">
        <v>1291</v>
      </c>
      <c r="C349" s="7" t="s">
        <v>1273</v>
      </c>
      <c r="D349" s="15"/>
      <c r="E349" s="18" t="s">
        <v>1274</v>
      </c>
      <c r="F349" s="7" t="s">
        <v>22</v>
      </c>
      <c r="G349" s="19" t="s">
        <v>23</v>
      </c>
      <c r="H349" s="7" t="s">
        <v>1275</v>
      </c>
      <c r="I349" s="73" t="s">
        <v>1276</v>
      </c>
      <c r="J349" s="18">
        <f t="shared" si="5"/>
        <v>22230</v>
      </c>
      <c r="K349" s="19">
        <v>28500</v>
      </c>
      <c r="L349" s="76">
        <v>0.22</v>
      </c>
      <c r="M349" s="13" t="s">
        <v>26</v>
      </c>
      <c r="N349" s="78" t="s">
        <v>1292</v>
      </c>
      <c r="O349" s="77" t="s">
        <v>28</v>
      </c>
    </row>
    <row r="350" spans="1:15" ht="80.099999999999994" customHeight="1">
      <c r="A350" s="100" t="s">
        <v>1293</v>
      </c>
      <c r="B350" s="93" t="s">
        <v>1294</v>
      </c>
      <c r="C350" s="7" t="s">
        <v>1273</v>
      </c>
      <c r="D350" s="15"/>
      <c r="E350" s="18" t="s">
        <v>1274</v>
      </c>
      <c r="F350" s="7" t="s">
        <v>22</v>
      </c>
      <c r="G350" s="19" t="s">
        <v>23</v>
      </c>
      <c r="H350" s="7" t="s">
        <v>1275</v>
      </c>
      <c r="I350" s="73" t="s">
        <v>1276</v>
      </c>
      <c r="J350" s="18">
        <f t="shared" si="5"/>
        <v>22230</v>
      </c>
      <c r="K350" s="19">
        <v>28500</v>
      </c>
      <c r="L350" s="76">
        <v>0.22</v>
      </c>
      <c r="M350" s="13" t="s">
        <v>26</v>
      </c>
      <c r="N350" s="78" t="s">
        <v>1295</v>
      </c>
      <c r="O350" s="77" t="s">
        <v>28</v>
      </c>
    </row>
    <row r="351" spans="1:15" ht="80.099999999999994" customHeight="1">
      <c r="A351" s="100" t="s">
        <v>1296</v>
      </c>
      <c r="B351" s="93" t="s">
        <v>1297</v>
      </c>
      <c r="C351" s="7" t="s">
        <v>1273</v>
      </c>
      <c r="D351" s="15"/>
      <c r="E351" s="18" t="s">
        <v>1274</v>
      </c>
      <c r="F351" s="7" t="s">
        <v>22</v>
      </c>
      <c r="G351" s="19" t="s">
        <v>23</v>
      </c>
      <c r="H351" s="7" t="s">
        <v>1275</v>
      </c>
      <c r="I351" s="73" t="s">
        <v>1276</v>
      </c>
      <c r="J351" s="18">
        <f t="shared" si="5"/>
        <v>22230</v>
      </c>
      <c r="K351" s="19">
        <v>28500</v>
      </c>
      <c r="L351" s="76">
        <v>0.22</v>
      </c>
      <c r="M351" s="13" t="s">
        <v>26</v>
      </c>
      <c r="N351" s="78" t="s">
        <v>1298</v>
      </c>
      <c r="O351" s="77" t="s">
        <v>28</v>
      </c>
    </row>
    <row r="352" spans="1:15" ht="80.099999999999994" customHeight="1">
      <c r="A352" s="100" t="s">
        <v>1299</v>
      </c>
      <c r="B352" s="93" t="s">
        <v>1300</v>
      </c>
      <c r="C352" s="7" t="s">
        <v>2025</v>
      </c>
      <c r="D352" s="15"/>
      <c r="E352" s="18" t="s">
        <v>1274</v>
      </c>
      <c r="F352" s="7" t="s">
        <v>22</v>
      </c>
      <c r="G352" s="19" t="s">
        <v>23</v>
      </c>
      <c r="H352" s="7" t="s">
        <v>1275</v>
      </c>
      <c r="I352" s="73" t="s">
        <v>1276</v>
      </c>
      <c r="J352" s="18">
        <f t="shared" si="5"/>
        <v>22230</v>
      </c>
      <c r="K352" s="19">
        <v>28500</v>
      </c>
      <c r="L352" s="76">
        <v>0.22</v>
      </c>
      <c r="M352" s="13" t="s">
        <v>26</v>
      </c>
      <c r="N352" s="78" t="s">
        <v>1301</v>
      </c>
      <c r="O352" s="77" t="s">
        <v>28</v>
      </c>
    </row>
    <row r="353" spans="1:15" ht="80.099999999999994" customHeight="1">
      <c r="A353" s="100" t="s">
        <v>1302</v>
      </c>
      <c r="B353" s="93" t="s">
        <v>1303</v>
      </c>
      <c r="C353" s="7" t="s">
        <v>2026</v>
      </c>
      <c r="D353" s="15"/>
      <c r="E353" s="18" t="s">
        <v>1274</v>
      </c>
      <c r="F353" s="7" t="s">
        <v>22</v>
      </c>
      <c r="G353" s="19" t="s">
        <v>23</v>
      </c>
      <c r="H353" s="7" t="s">
        <v>1275</v>
      </c>
      <c r="I353" s="73" t="s">
        <v>1276</v>
      </c>
      <c r="J353" s="18">
        <f t="shared" si="5"/>
        <v>22230</v>
      </c>
      <c r="K353" s="19">
        <v>28500</v>
      </c>
      <c r="L353" s="76">
        <v>0.22</v>
      </c>
      <c r="M353" s="13" t="s">
        <v>26</v>
      </c>
      <c r="N353" s="78" t="s">
        <v>1304</v>
      </c>
      <c r="O353" s="77" t="s">
        <v>28</v>
      </c>
    </row>
    <row r="354" spans="1:15" ht="80.099999999999994" customHeight="1">
      <c r="A354" s="100" t="s">
        <v>1305</v>
      </c>
      <c r="B354" s="93" t="s">
        <v>1306</v>
      </c>
      <c r="C354" s="7" t="s">
        <v>2027</v>
      </c>
      <c r="D354" s="15"/>
      <c r="E354" s="18" t="s">
        <v>1274</v>
      </c>
      <c r="F354" s="7" t="s">
        <v>22</v>
      </c>
      <c r="G354" s="19" t="s">
        <v>23</v>
      </c>
      <c r="H354" s="7" t="s">
        <v>1275</v>
      </c>
      <c r="I354" s="73" t="s">
        <v>1276</v>
      </c>
      <c r="J354" s="18">
        <f t="shared" si="5"/>
        <v>22230</v>
      </c>
      <c r="K354" s="19">
        <v>28500</v>
      </c>
      <c r="L354" s="76">
        <v>0.22</v>
      </c>
      <c r="M354" s="13" t="s">
        <v>26</v>
      </c>
      <c r="N354" s="78" t="s">
        <v>1307</v>
      </c>
      <c r="O354" s="77" t="s">
        <v>28</v>
      </c>
    </row>
    <row r="355" spans="1:15" ht="80.099999999999994" customHeight="1">
      <c r="A355" s="100" t="s">
        <v>1308</v>
      </c>
      <c r="B355" s="93" t="s">
        <v>1309</v>
      </c>
      <c r="C355" s="7" t="s">
        <v>2028</v>
      </c>
      <c r="D355" s="15"/>
      <c r="E355" s="18" t="s">
        <v>1274</v>
      </c>
      <c r="F355" s="7" t="s">
        <v>22</v>
      </c>
      <c r="G355" s="19" t="s">
        <v>23</v>
      </c>
      <c r="H355" s="7" t="s">
        <v>1275</v>
      </c>
      <c r="I355" s="73" t="s">
        <v>1276</v>
      </c>
      <c r="J355" s="18">
        <f t="shared" si="5"/>
        <v>22230</v>
      </c>
      <c r="K355" s="19">
        <v>28500</v>
      </c>
      <c r="L355" s="76">
        <v>0.22</v>
      </c>
      <c r="M355" s="13" t="s">
        <v>26</v>
      </c>
      <c r="N355" s="78" t="s">
        <v>1310</v>
      </c>
      <c r="O355" s="77" t="s">
        <v>28</v>
      </c>
    </row>
    <row r="356" spans="1:15" ht="80.099999999999994" customHeight="1">
      <c r="A356" s="100" t="s">
        <v>1311</v>
      </c>
      <c r="B356" s="93" t="s">
        <v>1312</v>
      </c>
      <c r="C356" s="7" t="s">
        <v>2029</v>
      </c>
      <c r="D356" s="15"/>
      <c r="E356" s="18" t="s">
        <v>1274</v>
      </c>
      <c r="F356" s="7" t="s">
        <v>22</v>
      </c>
      <c r="G356" s="19" t="s">
        <v>23</v>
      </c>
      <c r="H356" s="7" t="s">
        <v>1275</v>
      </c>
      <c r="I356" s="73" t="s">
        <v>1276</v>
      </c>
      <c r="J356" s="18">
        <f t="shared" si="5"/>
        <v>22230</v>
      </c>
      <c r="K356" s="19">
        <v>28500</v>
      </c>
      <c r="L356" s="76">
        <v>0.22</v>
      </c>
      <c r="M356" s="13" t="s">
        <v>26</v>
      </c>
      <c r="N356" s="78" t="s">
        <v>1313</v>
      </c>
      <c r="O356" s="77" t="s">
        <v>28</v>
      </c>
    </row>
    <row r="357" spans="1:15" ht="80.099999999999994" customHeight="1">
      <c r="A357" s="100" t="s">
        <v>1314</v>
      </c>
      <c r="B357" s="93" t="s">
        <v>1315</v>
      </c>
      <c r="C357" s="7" t="s">
        <v>2030</v>
      </c>
      <c r="D357" s="15"/>
      <c r="E357" s="18" t="s">
        <v>1274</v>
      </c>
      <c r="F357" s="7" t="s">
        <v>22</v>
      </c>
      <c r="G357" s="19" t="s">
        <v>23</v>
      </c>
      <c r="H357" s="7" t="s">
        <v>1275</v>
      </c>
      <c r="I357" s="73" t="s">
        <v>1276</v>
      </c>
      <c r="J357" s="18">
        <f t="shared" si="5"/>
        <v>22230</v>
      </c>
      <c r="K357" s="19">
        <v>28500</v>
      </c>
      <c r="L357" s="76">
        <v>0.22</v>
      </c>
      <c r="M357" s="13" t="s">
        <v>26</v>
      </c>
      <c r="N357" s="78" t="s">
        <v>1316</v>
      </c>
      <c r="O357" s="77" t="s">
        <v>28</v>
      </c>
    </row>
    <row r="358" spans="1:15" ht="80.099999999999994" customHeight="1">
      <c r="A358" s="100" t="s">
        <v>1317</v>
      </c>
      <c r="B358" s="93" t="s">
        <v>1318</v>
      </c>
      <c r="C358" s="7" t="s">
        <v>1273</v>
      </c>
      <c r="D358" s="15"/>
      <c r="E358" s="18" t="s">
        <v>1274</v>
      </c>
      <c r="F358" s="7" t="s">
        <v>22</v>
      </c>
      <c r="G358" s="19" t="s">
        <v>23</v>
      </c>
      <c r="H358" s="7" t="s">
        <v>1275</v>
      </c>
      <c r="I358" s="73" t="s">
        <v>1276</v>
      </c>
      <c r="J358" s="18">
        <f t="shared" si="5"/>
        <v>22230</v>
      </c>
      <c r="K358" s="19">
        <v>28500</v>
      </c>
      <c r="L358" s="76">
        <v>0.22</v>
      </c>
      <c r="M358" s="13" t="s">
        <v>26</v>
      </c>
      <c r="N358" s="78" t="s">
        <v>1319</v>
      </c>
      <c r="O358" s="77" t="s">
        <v>28</v>
      </c>
    </row>
    <row r="359" spans="1:15" ht="80.099999999999994" customHeight="1">
      <c r="A359" s="100" t="s">
        <v>1320</v>
      </c>
      <c r="B359" s="93" t="s">
        <v>1321</v>
      </c>
      <c r="C359" s="7" t="s">
        <v>1273</v>
      </c>
      <c r="D359" s="15"/>
      <c r="E359" s="18" t="s">
        <v>1274</v>
      </c>
      <c r="F359" s="7" t="s">
        <v>22</v>
      </c>
      <c r="G359" s="19" t="s">
        <v>23</v>
      </c>
      <c r="H359" s="7" t="s">
        <v>1275</v>
      </c>
      <c r="I359" s="73" t="s">
        <v>1276</v>
      </c>
      <c r="J359" s="18">
        <f t="shared" si="5"/>
        <v>22230</v>
      </c>
      <c r="K359" s="19">
        <v>28500</v>
      </c>
      <c r="L359" s="76">
        <v>0.22</v>
      </c>
      <c r="M359" s="13" t="s">
        <v>26</v>
      </c>
      <c r="N359" s="78" t="s">
        <v>1322</v>
      </c>
      <c r="O359" s="77" t="s">
        <v>28</v>
      </c>
    </row>
    <row r="360" spans="1:15" ht="80.099999999999994" customHeight="1">
      <c r="A360" s="100" t="s">
        <v>1323</v>
      </c>
      <c r="B360" s="93" t="s">
        <v>1324</v>
      </c>
      <c r="C360" s="7" t="s">
        <v>1273</v>
      </c>
      <c r="D360" s="15"/>
      <c r="E360" s="18" t="s">
        <v>1325</v>
      </c>
      <c r="F360" s="7" t="s">
        <v>22</v>
      </c>
      <c r="G360" s="19" t="s">
        <v>23</v>
      </c>
      <c r="H360" s="7" t="s">
        <v>1275</v>
      </c>
      <c r="I360" s="73" t="s">
        <v>1326</v>
      </c>
      <c r="J360" s="18">
        <f t="shared" si="5"/>
        <v>21060</v>
      </c>
      <c r="K360" s="19">
        <v>27000</v>
      </c>
      <c r="L360" s="76">
        <v>0.22</v>
      </c>
      <c r="M360" s="13" t="s">
        <v>26</v>
      </c>
      <c r="N360" s="78" t="s">
        <v>1327</v>
      </c>
      <c r="O360" s="77" t="s">
        <v>28</v>
      </c>
    </row>
    <row r="361" spans="1:15" ht="80.099999999999994" customHeight="1">
      <c r="A361" s="100" t="s">
        <v>1328</v>
      </c>
      <c r="B361" s="93" t="s">
        <v>1329</v>
      </c>
      <c r="C361" s="7" t="s">
        <v>1273</v>
      </c>
      <c r="D361" s="15"/>
      <c r="E361" s="18" t="s">
        <v>1330</v>
      </c>
      <c r="F361" s="7" t="s">
        <v>22</v>
      </c>
      <c r="G361" s="19" t="s">
        <v>23</v>
      </c>
      <c r="H361" s="7" t="s">
        <v>1275</v>
      </c>
      <c r="I361" s="73" t="s">
        <v>1331</v>
      </c>
      <c r="J361" s="18">
        <f t="shared" si="5"/>
        <v>21060</v>
      </c>
      <c r="K361" s="19">
        <v>27000</v>
      </c>
      <c r="L361" s="76">
        <v>0.22</v>
      </c>
      <c r="M361" s="13" t="s">
        <v>26</v>
      </c>
      <c r="N361" s="78" t="s">
        <v>1332</v>
      </c>
      <c r="O361" s="77" t="s">
        <v>28</v>
      </c>
    </row>
    <row r="362" spans="1:15" ht="80.099999999999994" customHeight="1">
      <c r="A362" s="100" t="s">
        <v>1333</v>
      </c>
      <c r="B362" s="93" t="s">
        <v>1334</v>
      </c>
      <c r="C362" s="7" t="s">
        <v>1335</v>
      </c>
      <c r="D362" s="15"/>
      <c r="E362" s="7" t="s">
        <v>679</v>
      </c>
      <c r="F362" s="7" t="s">
        <v>22</v>
      </c>
      <c r="G362" s="19" t="s">
        <v>773</v>
      </c>
      <c r="H362" s="7" t="s">
        <v>1336</v>
      </c>
      <c r="I362" s="73" t="s">
        <v>167</v>
      </c>
      <c r="J362" s="18">
        <f t="shared" si="5"/>
        <v>12558</v>
      </c>
      <c r="K362" s="19">
        <v>16100</v>
      </c>
      <c r="L362" s="76">
        <v>0.22</v>
      </c>
      <c r="M362" s="13" t="s">
        <v>26</v>
      </c>
      <c r="N362" s="78" t="s">
        <v>1337</v>
      </c>
      <c r="O362" s="77" t="s">
        <v>28</v>
      </c>
    </row>
    <row r="363" spans="1:15" ht="80.099999999999994" customHeight="1">
      <c r="A363" s="100" t="s">
        <v>1338</v>
      </c>
      <c r="B363" s="93" t="s">
        <v>1339</v>
      </c>
      <c r="C363" s="7" t="s">
        <v>1335</v>
      </c>
      <c r="D363" s="15"/>
      <c r="E363" s="7" t="s">
        <v>679</v>
      </c>
      <c r="F363" s="7" t="s">
        <v>22</v>
      </c>
      <c r="G363" s="19" t="s">
        <v>773</v>
      </c>
      <c r="H363" s="7" t="s">
        <v>1336</v>
      </c>
      <c r="I363" s="73" t="s">
        <v>167</v>
      </c>
      <c r="J363" s="18">
        <f t="shared" si="5"/>
        <v>15600</v>
      </c>
      <c r="K363" s="19">
        <v>20000</v>
      </c>
      <c r="L363" s="76">
        <v>0.22</v>
      </c>
      <c r="M363" s="13" t="s">
        <v>26</v>
      </c>
      <c r="N363" s="78" t="s">
        <v>1340</v>
      </c>
      <c r="O363" s="77" t="s">
        <v>28</v>
      </c>
    </row>
    <row r="364" spans="1:15" ht="80.099999999999994" customHeight="1">
      <c r="A364" s="100" t="s">
        <v>1341</v>
      </c>
      <c r="B364" s="93" t="s">
        <v>1342</v>
      </c>
      <c r="C364" s="7" t="s">
        <v>1335</v>
      </c>
      <c r="D364" s="15"/>
      <c r="E364" s="7" t="s">
        <v>679</v>
      </c>
      <c r="F364" s="7" t="s">
        <v>22</v>
      </c>
      <c r="G364" s="19" t="s">
        <v>773</v>
      </c>
      <c r="H364" s="7" t="s">
        <v>1343</v>
      </c>
      <c r="I364" s="73" t="s">
        <v>167</v>
      </c>
      <c r="J364" s="18">
        <f t="shared" si="5"/>
        <v>16146</v>
      </c>
      <c r="K364" s="19">
        <v>20700</v>
      </c>
      <c r="L364" s="94">
        <v>0.22</v>
      </c>
      <c r="M364" s="95" t="s">
        <v>26</v>
      </c>
      <c r="N364" s="96" t="s">
        <v>1344</v>
      </c>
      <c r="O364" s="97" t="s">
        <v>28</v>
      </c>
    </row>
    <row r="365" spans="1:15">
      <c r="M365"/>
      <c r="N365" s="1"/>
      <c r="O365" s="1"/>
    </row>
    <row r="366" spans="1:15">
      <c r="M366"/>
      <c r="N366" s="1"/>
      <c r="O366" s="1"/>
    </row>
    <row r="367" spans="1:15">
      <c r="M367"/>
      <c r="N367" s="1"/>
      <c r="O367" s="1"/>
    </row>
    <row r="368" spans="1:15">
      <c r="M368"/>
      <c r="N368" s="1"/>
      <c r="O368" s="1"/>
    </row>
    <row r="369" spans="13:15">
      <c r="M369"/>
      <c r="N369" s="1"/>
      <c r="O369" s="1"/>
    </row>
    <row r="370" spans="13:15">
      <c r="M370"/>
      <c r="N370" s="1"/>
      <c r="O370" s="1"/>
    </row>
    <row r="371" spans="13:15">
      <c r="M371"/>
      <c r="N371" s="1"/>
      <c r="O371" s="1"/>
    </row>
    <row r="372" spans="13:15">
      <c r="M372"/>
      <c r="N372" s="1"/>
      <c r="O372" s="1"/>
    </row>
    <row r="373" spans="13:15">
      <c r="M373"/>
      <c r="N373" s="1"/>
      <c r="O373" s="1"/>
    </row>
    <row r="374" spans="13:15">
      <c r="M374"/>
      <c r="N374" s="1"/>
      <c r="O374" s="1"/>
    </row>
    <row r="375" spans="13:15">
      <c r="M375"/>
      <c r="N375" s="1"/>
      <c r="O375" s="1"/>
    </row>
    <row r="376" spans="13:15">
      <c r="M376"/>
      <c r="N376" s="1"/>
      <c r="O376" s="1"/>
    </row>
    <row r="377" spans="13:15">
      <c r="M377"/>
      <c r="N377" s="1"/>
      <c r="O377" s="1"/>
    </row>
    <row r="378" spans="13:15">
      <c r="M378"/>
      <c r="N378" s="1"/>
      <c r="O378" s="1"/>
    </row>
    <row r="379" spans="13:15">
      <c r="M379"/>
      <c r="N379" s="1"/>
      <c r="O379" s="1"/>
    </row>
    <row r="380" spans="13:15">
      <c r="M380"/>
      <c r="N380" s="1"/>
      <c r="O380" s="1"/>
    </row>
    <row r="381" spans="13:15">
      <c r="M381"/>
      <c r="N381" s="1"/>
      <c r="O381" s="1"/>
    </row>
    <row r="382" spans="13:15">
      <c r="M382"/>
      <c r="N382" s="1"/>
      <c r="O382" s="1"/>
    </row>
    <row r="383" spans="13:15">
      <c r="M383"/>
      <c r="N383" s="1"/>
      <c r="O383" s="1"/>
    </row>
    <row r="384" spans="13:15">
      <c r="M384"/>
      <c r="N384" s="1"/>
      <c r="O384" s="1"/>
    </row>
    <row r="385" spans="13:15">
      <c r="M385"/>
      <c r="N385" s="1"/>
      <c r="O385" s="1"/>
    </row>
    <row r="386" spans="13:15">
      <c r="M386"/>
      <c r="N386" s="1"/>
      <c r="O386" s="1"/>
    </row>
    <row r="387" spans="13:15">
      <c r="M387"/>
      <c r="N387" s="1"/>
      <c r="O387" s="1"/>
    </row>
    <row r="388" spans="13:15">
      <c r="M388"/>
      <c r="N388" s="1"/>
      <c r="O388" s="1"/>
    </row>
    <row r="389" spans="13:15">
      <c r="M389"/>
      <c r="N389" s="1"/>
      <c r="O389" s="1"/>
    </row>
    <row r="390" spans="13:15">
      <c r="M390"/>
      <c r="N390" s="1"/>
      <c r="O390" s="1"/>
    </row>
    <row r="391" spans="13:15">
      <c r="M391"/>
      <c r="N391" s="1"/>
      <c r="O391" s="1"/>
    </row>
    <row r="392" spans="13:15">
      <c r="M392"/>
      <c r="N392" s="1"/>
      <c r="O392" s="1"/>
    </row>
    <row r="393" spans="13:15">
      <c r="M393"/>
      <c r="N393" s="1"/>
      <c r="O393" s="1"/>
    </row>
    <row r="394" spans="13:15">
      <c r="M394"/>
      <c r="N394" s="1"/>
      <c r="O394" s="1"/>
    </row>
    <row r="395" spans="13:15">
      <c r="M395"/>
      <c r="N395" s="1"/>
      <c r="O395" s="1"/>
    </row>
    <row r="396" spans="13:15">
      <c r="M396"/>
      <c r="N396" s="1"/>
      <c r="O396" s="1"/>
    </row>
    <row r="397" spans="13:15">
      <c r="M397"/>
      <c r="N397" s="1"/>
      <c r="O397" s="1"/>
    </row>
    <row r="398" spans="13:15">
      <c r="M398"/>
      <c r="N398" s="1"/>
      <c r="O398" s="1"/>
    </row>
    <row r="399" spans="13:15">
      <c r="M399"/>
      <c r="N399" s="1"/>
      <c r="O399" s="1"/>
    </row>
    <row r="400" spans="13:15">
      <c r="M400"/>
      <c r="N400" s="1"/>
      <c r="O400" s="1"/>
    </row>
    <row r="401" spans="13:15">
      <c r="M401"/>
      <c r="N401" s="1"/>
      <c r="O401" s="1"/>
    </row>
    <row r="402" spans="13:15">
      <c r="M402"/>
      <c r="N402" s="1"/>
      <c r="O402" s="1"/>
    </row>
    <row r="403" spans="13:15">
      <c r="M403"/>
      <c r="N403" s="1"/>
      <c r="O403" s="1"/>
    </row>
    <row r="404" spans="13:15">
      <c r="M404"/>
      <c r="N404" s="1"/>
      <c r="O404" s="1"/>
    </row>
    <row r="405" spans="13:15">
      <c r="M405"/>
      <c r="N405" s="1"/>
      <c r="O405" s="1"/>
    </row>
    <row r="406" spans="13:15">
      <c r="M406"/>
      <c r="N406" s="1"/>
      <c r="O406" s="1"/>
    </row>
    <row r="407" spans="13:15">
      <c r="M407"/>
      <c r="N407" s="1"/>
      <c r="O407" s="1"/>
    </row>
    <row r="408" spans="13:15">
      <c r="M408"/>
      <c r="N408" s="1"/>
      <c r="O408" s="1"/>
    </row>
    <row r="409" spans="13:15">
      <c r="M409"/>
      <c r="N409" s="1"/>
      <c r="O409" s="1"/>
    </row>
    <row r="410" spans="13:15">
      <c r="M410"/>
      <c r="N410" s="1"/>
      <c r="O410" s="1"/>
    </row>
    <row r="411" spans="13:15">
      <c r="M411"/>
      <c r="N411" s="1"/>
      <c r="O411" s="1"/>
    </row>
    <row r="412" spans="13:15">
      <c r="M412"/>
      <c r="N412" s="1"/>
      <c r="O412" s="1"/>
    </row>
    <row r="413" spans="13:15">
      <c r="M413"/>
      <c r="N413" s="1"/>
      <c r="O413" s="1"/>
    </row>
    <row r="414" spans="13:15">
      <c r="M414"/>
      <c r="N414" s="1"/>
      <c r="O414" s="1"/>
    </row>
    <row r="415" spans="13:15">
      <c r="M415"/>
      <c r="N415" s="1"/>
      <c r="O415" s="1"/>
    </row>
    <row r="416" spans="13:15">
      <c r="M416"/>
      <c r="N416" s="1"/>
      <c r="O416" s="1"/>
    </row>
    <row r="417" spans="13:15">
      <c r="M417"/>
      <c r="N417" s="1"/>
      <c r="O417" s="1"/>
    </row>
    <row r="418" spans="13:15">
      <c r="M418"/>
      <c r="N418" s="1"/>
      <c r="O418" s="1"/>
    </row>
    <row r="419" spans="13:15">
      <c r="M419"/>
      <c r="N419" s="1"/>
      <c r="O419" s="1"/>
    </row>
    <row r="420" spans="13:15">
      <c r="M420"/>
      <c r="N420" s="1"/>
      <c r="O420" s="1"/>
    </row>
    <row r="421" spans="13:15">
      <c r="M421"/>
      <c r="N421" s="1"/>
      <c r="O421" s="1"/>
    </row>
    <row r="422" spans="13:15">
      <c r="M422"/>
      <c r="N422" s="1"/>
      <c r="O422" s="1"/>
    </row>
    <row r="423" spans="13:15">
      <c r="M423"/>
      <c r="N423" s="1"/>
      <c r="O423" s="1"/>
    </row>
    <row r="424" spans="13:15">
      <c r="M424"/>
      <c r="N424" s="1"/>
      <c r="O424" s="1"/>
    </row>
    <row r="425" spans="13:15">
      <c r="M425"/>
      <c r="N425" s="1"/>
      <c r="O425" s="1"/>
    </row>
    <row r="426" spans="13:15">
      <c r="M426"/>
      <c r="N426" s="1"/>
      <c r="O426" s="1"/>
    </row>
    <row r="427" spans="13:15">
      <c r="M427"/>
      <c r="N427" s="1"/>
      <c r="O427" s="1"/>
    </row>
    <row r="428" spans="13:15">
      <c r="M428"/>
      <c r="N428" s="1"/>
      <c r="O428" s="1"/>
    </row>
    <row r="429" spans="13:15">
      <c r="M429"/>
      <c r="N429" s="1"/>
      <c r="O429" s="1"/>
    </row>
    <row r="430" spans="13:15">
      <c r="M430"/>
      <c r="N430" s="1"/>
      <c r="O430" s="1"/>
    </row>
    <row r="431" spans="13:15">
      <c r="M431"/>
      <c r="N431" s="1"/>
      <c r="O431" s="1"/>
    </row>
    <row r="432" spans="13:15">
      <c r="M432" s="98"/>
      <c r="N432" s="99"/>
      <c r="O432" s="99"/>
    </row>
  </sheetData>
  <mergeCells count="14">
    <mergeCell ref="M3:M4"/>
    <mergeCell ref="N3:N4"/>
    <mergeCell ref="O3:O4"/>
    <mergeCell ref="A1:L1"/>
    <mergeCell ref="A2:L2"/>
    <mergeCell ref="F3:G3"/>
    <mergeCell ref="J3:L3"/>
    <mergeCell ref="A3:A4"/>
    <mergeCell ref="B3:B4"/>
    <mergeCell ref="C3:C4"/>
    <mergeCell ref="D3:D4"/>
    <mergeCell ref="E3:E4"/>
    <mergeCell ref="H3:H4"/>
    <mergeCell ref="I3:I4"/>
  </mergeCells>
  <pageMargins left="0.7" right="0.7" top="0.75" bottom="0.75" header="0.3" footer="0.3"/>
  <pageSetup scale="10" orientation="portrait" r:id="rId1"/>
  <rowBreaks count="1" manualBreakCount="1">
    <brk id="9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S188"/>
  <sheetViews>
    <sheetView tabSelected="1" view="pageBreakPreview" zoomScale="85" zoomScaleNormal="100" workbookViewId="0">
      <pane ySplit="4" topLeftCell="A167" activePane="bottomLeft" state="frozen"/>
      <selection pane="bottomLeft" activeCell="C188" sqref="C188"/>
    </sheetView>
  </sheetViews>
  <sheetFormatPr defaultColWidth="9" defaultRowHeight="12.75"/>
  <cols>
    <col min="2" max="2" width="9.6640625" customWidth="1"/>
    <col min="3" max="3" width="32" customWidth="1"/>
    <col min="4" max="4" width="34.5" customWidth="1"/>
    <col min="5" max="5" width="22" customWidth="1"/>
    <col min="6" max="6" width="51.5" customWidth="1"/>
    <col min="7" max="7" width="26.6640625" customWidth="1"/>
    <col min="8" max="8" width="32" customWidth="1"/>
    <col min="9" max="9" width="58.1640625" customWidth="1"/>
    <col min="10" max="10" width="35.1640625" customWidth="1"/>
    <col min="11" max="11" width="14.33203125" customWidth="1"/>
    <col min="12" max="12" width="14.1640625" customWidth="1"/>
    <col min="13" max="13" width="17.5" customWidth="1"/>
    <col min="14" max="17" width="9.33203125" style="1"/>
  </cols>
  <sheetData>
    <row r="1" spans="2:45" ht="39.950000000000003" customHeight="1">
      <c r="B1" s="140" t="s">
        <v>0</v>
      </c>
      <c r="C1" s="140"/>
      <c r="D1" s="140"/>
      <c r="E1" s="140"/>
      <c r="F1" s="140"/>
      <c r="G1" s="140"/>
      <c r="H1" s="140"/>
      <c r="I1" s="140"/>
      <c r="J1" s="140"/>
      <c r="K1" s="140"/>
      <c r="L1" s="140"/>
      <c r="M1" s="140"/>
    </row>
    <row r="2" spans="2:45" ht="39.950000000000003" customHeight="1">
      <c r="B2" s="141" t="s">
        <v>1345</v>
      </c>
      <c r="C2" s="141"/>
      <c r="D2" s="141"/>
      <c r="E2" s="141"/>
      <c r="F2" s="141"/>
      <c r="G2" s="141"/>
      <c r="H2" s="141"/>
      <c r="I2" s="141"/>
      <c r="J2" s="141"/>
      <c r="K2" s="141"/>
      <c r="L2" s="141"/>
      <c r="M2" s="141"/>
    </row>
    <row r="3" spans="2:45" ht="50.1" customHeight="1">
      <c r="B3" s="134" t="s">
        <v>2</v>
      </c>
      <c r="C3" s="109" t="s">
        <v>3</v>
      </c>
      <c r="D3" s="109" t="s">
        <v>4</v>
      </c>
      <c r="E3" s="119" t="s">
        <v>5</v>
      </c>
      <c r="F3" s="119" t="s">
        <v>1346</v>
      </c>
      <c r="G3" s="109" t="s">
        <v>7</v>
      </c>
      <c r="H3" s="109"/>
      <c r="I3" s="109" t="s">
        <v>8</v>
      </c>
      <c r="J3" s="119" t="s">
        <v>9</v>
      </c>
      <c r="K3" s="109" t="s">
        <v>10</v>
      </c>
      <c r="L3" s="109"/>
      <c r="M3" s="109"/>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2:45" ht="33.200000000000003" customHeight="1">
      <c r="B4" s="135"/>
      <c r="C4" s="109"/>
      <c r="D4" s="109"/>
      <c r="E4" s="120"/>
      <c r="F4" s="120"/>
      <c r="G4" s="3" t="s">
        <v>14</v>
      </c>
      <c r="H4" s="3" t="s">
        <v>15</v>
      </c>
      <c r="I4" s="109"/>
      <c r="J4" s="120"/>
      <c r="K4" s="34" t="s">
        <v>16</v>
      </c>
      <c r="L4" s="34" t="s">
        <v>17</v>
      </c>
      <c r="M4" s="34" t="s">
        <v>18</v>
      </c>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2:45" ht="80.099999999999994" customHeight="1">
      <c r="B5" s="100" t="s">
        <v>19</v>
      </c>
      <c r="C5" s="7" t="s">
        <v>1347</v>
      </c>
      <c r="D5" s="7" t="s">
        <v>2031</v>
      </c>
      <c r="E5" s="15"/>
      <c r="F5" s="7" t="s">
        <v>21</v>
      </c>
      <c r="G5" s="21" t="s">
        <v>1349</v>
      </c>
      <c r="H5" s="16" t="s">
        <v>1350</v>
      </c>
      <c r="I5" s="17" t="s">
        <v>1351</v>
      </c>
      <c r="J5" s="7" t="s">
        <v>1352</v>
      </c>
      <c r="K5" s="18">
        <f>L5*(1-0.22)</f>
        <v>14040</v>
      </c>
      <c r="L5" s="35">
        <v>18000</v>
      </c>
      <c r="M5" s="20">
        <v>0.22</v>
      </c>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2:45" ht="79.5" customHeight="1">
      <c r="B6" s="100" t="s">
        <v>29</v>
      </c>
      <c r="C6" s="7" t="s">
        <v>1353</v>
      </c>
      <c r="D6" s="7" t="s">
        <v>2032</v>
      </c>
      <c r="E6" s="15"/>
      <c r="F6" s="7" t="s">
        <v>21</v>
      </c>
      <c r="G6" s="21" t="s">
        <v>1349</v>
      </c>
      <c r="H6" s="16" t="s">
        <v>1350</v>
      </c>
      <c r="I6" s="17" t="s">
        <v>1351</v>
      </c>
      <c r="J6" s="7" t="s">
        <v>1352</v>
      </c>
      <c r="K6" s="18">
        <f t="shared" ref="K6:K70" si="0">L6*(1-0.22)</f>
        <v>21060</v>
      </c>
      <c r="L6" s="35">
        <v>27000</v>
      </c>
      <c r="M6" s="20">
        <v>0.22</v>
      </c>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2:45" ht="80.099999999999994" customHeight="1">
      <c r="B7" s="100" t="s">
        <v>31</v>
      </c>
      <c r="C7" s="7" t="s">
        <v>1354</v>
      </c>
      <c r="D7" s="7" t="s">
        <v>2033</v>
      </c>
      <c r="E7" s="15"/>
      <c r="F7" s="7" t="s">
        <v>21</v>
      </c>
      <c r="G7" s="21" t="s">
        <v>1349</v>
      </c>
      <c r="H7" s="16" t="s">
        <v>1350</v>
      </c>
      <c r="I7" s="17" t="s">
        <v>1355</v>
      </c>
      <c r="J7" s="7" t="s">
        <v>1352</v>
      </c>
      <c r="K7" s="18">
        <f t="shared" si="0"/>
        <v>19500</v>
      </c>
      <c r="L7" s="35">
        <v>25000</v>
      </c>
      <c r="M7" s="20">
        <v>0.22</v>
      </c>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2:45" ht="80.099999999999994" customHeight="1">
      <c r="B8" s="100" t="s">
        <v>34</v>
      </c>
      <c r="C8" s="7" t="s">
        <v>1356</v>
      </c>
      <c r="D8" s="7" t="s">
        <v>2034</v>
      </c>
      <c r="E8" s="15"/>
      <c r="F8" s="7" t="s">
        <v>1357</v>
      </c>
      <c r="G8" s="21" t="s">
        <v>1349</v>
      </c>
      <c r="H8" s="16" t="s">
        <v>1350</v>
      </c>
      <c r="I8" s="17" t="s">
        <v>1355</v>
      </c>
      <c r="J8" s="7" t="s">
        <v>1358</v>
      </c>
      <c r="K8" s="18">
        <f t="shared" si="0"/>
        <v>17550</v>
      </c>
      <c r="L8" s="35">
        <v>22500</v>
      </c>
      <c r="M8" s="20">
        <v>0.22</v>
      </c>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2:45" ht="80.099999999999994" customHeight="1">
      <c r="B9" s="100" t="s">
        <v>38</v>
      </c>
      <c r="C9" s="7" t="s">
        <v>1359</v>
      </c>
      <c r="D9" s="7" t="s">
        <v>2035</v>
      </c>
      <c r="E9" s="15"/>
      <c r="F9" s="7" t="s">
        <v>21</v>
      </c>
      <c r="G9" s="21" t="s">
        <v>1349</v>
      </c>
      <c r="H9" s="16" t="s">
        <v>1350</v>
      </c>
      <c r="I9" s="17" t="s">
        <v>1351</v>
      </c>
      <c r="J9" s="7" t="s">
        <v>25</v>
      </c>
      <c r="K9" s="18">
        <f t="shared" si="0"/>
        <v>23790</v>
      </c>
      <c r="L9" s="35">
        <v>30500</v>
      </c>
      <c r="M9" s="20">
        <v>0.22</v>
      </c>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2:45" ht="80.099999999999994" customHeight="1">
      <c r="B10" s="100" t="s">
        <v>41</v>
      </c>
      <c r="C10" s="7" t="s">
        <v>1360</v>
      </c>
      <c r="D10" s="7" t="s">
        <v>2036</v>
      </c>
      <c r="E10" s="15"/>
      <c r="F10" s="7" t="s">
        <v>1357</v>
      </c>
      <c r="G10" s="21" t="s">
        <v>1349</v>
      </c>
      <c r="H10" s="16" t="s">
        <v>1350</v>
      </c>
      <c r="I10" s="17" t="s">
        <v>1355</v>
      </c>
      <c r="J10" s="7" t="s">
        <v>1352</v>
      </c>
      <c r="K10" s="18">
        <f t="shared" si="0"/>
        <v>17550</v>
      </c>
      <c r="L10" s="35">
        <v>22500</v>
      </c>
      <c r="M10" s="20">
        <v>0.22</v>
      </c>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2:45" ht="80.099999999999994" customHeight="1">
      <c r="B11" s="100" t="s">
        <v>44</v>
      </c>
      <c r="C11" s="7" t="s">
        <v>1361</v>
      </c>
      <c r="D11" s="7" t="s">
        <v>1348</v>
      </c>
      <c r="E11" s="15"/>
      <c r="F11" s="7" t="s">
        <v>1357</v>
      </c>
      <c r="G11" s="21" t="s">
        <v>1349</v>
      </c>
      <c r="H11" s="16" t="s">
        <v>1350</v>
      </c>
      <c r="I11" s="17" t="s">
        <v>1351</v>
      </c>
      <c r="J11" s="7" t="s">
        <v>1352</v>
      </c>
      <c r="K11" s="18">
        <f t="shared" si="0"/>
        <v>17550</v>
      </c>
      <c r="L11" s="35">
        <v>22500</v>
      </c>
      <c r="M11" s="20">
        <v>0.22</v>
      </c>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2:45" ht="80.099999999999994" customHeight="1">
      <c r="B12" s="100" t="s">
        <v>48</v>
      </c>
      <c r="C12" s="7" t="s">
        <v>1362</v>
      </c>
      <c r="D12" s="7" t="s">
        <v>1348</v>
      </c>
      <c r="E12" s="15"/>
      <c r="F12" s="7" t="s">
        <v>1357</v>
      </c>
      <c r="G12" s="21" t="s">
        <v>1349</v>
      </c>
      <c r="H12" s="16" t="s">
        <v>1350</v>
      </c>
      <c r="I12" s="17" t="s">
        <v>1363</v>
      </c>
      <c r="J12" s="7" t="s">
        <v>1352</v>
      </c>
      <c r="K12" s="18">
        <f t="shared" si="0"/>
        <v>8814</v>
      </c>
      <c r="L12" s="35">
        <v>11300</v>
      </c>
      <c r="M12" s="20">
        <v>0.22</v>
      </c>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2:45" ht="80.099999999999994" customHeight="1">
      <c r="B13" s="100" t="s">
        <v>51</v>
      </c>
      <c r="C13" s="7" t="s">
        <v>1364</v>
      </c>
      <c r="D13" s="7" t="s">
        <v>1348</v>
      </c>
      <c r="E13" s="15"/>
      <c r="F13" s="7" t="s">
        <v>21</v>
      </c>
      <c r="G13" s="21" t="s">
        <v>1349</v>
      </c>
      <c r="H13" s="16" t="s">
        <v>1350</v>
      </c>
      <c r="I13" s="17" t="s">
        <v>1363</v>
      </c>
      <c r="J13" s="7" t="s">
        <v>1352</v>
      </c>
      <c r="K13" s="18">
        <f t="shared" si="0"/>
        <v>6942</v>
      </c>
      <c r="L13" s="35">
        <v>8900</v>
      </c>
      <c r="M13" s="20">
        <v>0.22</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2:45" ht="80.099999999999994" customHeight="1">
      <c r="B14" s="100" t="s">
        <v>54</v>
      </c>
      <c r="C14" s="7" t="s">
        <v>1365</v>
      </c>
      <c r="D14" s="7" t="s">
        <v>1348</v>
      </c>
      <c r="E14" s="15"/>
      <c r="F14" s="7" t="s">
        <v>21</v>
      </c>
      <c r="G14" s="21" t="s">
        <v>1349</v>
      </c>
      <c r="H14" s="16" t="s">
        <v>1350</v>
      </c>
      <c r="I14" s="17" t="s">
        <v>1355</v>
      </c>
      <c r="J14" s="7" t="s">
        <v>1352</v>
      </c>
      <c r="K14" s="18">
        <f t="shared" si="0"/>
        <v>15210</v>
      </c>
      <c r="L14" s="35">
        <v>19500</v>
      </c>
      <c r="M14" s="20">
        <v>0.22</v>
      </c>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2:45" ht="80.099999999999994" customHeight="1">
      <c r="B15" s="100" t="s">
        <v>57</v>
      </c>
      <c r="C15" s="7" t="s">
        <v>1366</v>
      </c>
      <c r="D15" s="7" t="s">
        <v>1348</v>
      </c>
      <c r="E15" s="15"/>
      <c r="F15" s="7" t="s">
        <v>21</v>
      </c>
      <c r="G15" s="21" t="s">
        <v>1349</v>
      </c>
      <c r="H15" s="16" t="s">
        <v>1350</v>
      </c>
      <c r="I15" s="17" t="s">
        <v>1367</v>
      </c>
      <c r="J15" s="7" t="s">
        <v>25</v>
      </c>
      <c r="K15" s="18">
        <f t="shared" si="0"/>
        <v>9516</v>
      </c>
      <c r="L15" s="35">
        <v>12200</v>
      </c>
      <c r="M15" s="20">
        <v>0.22</v>
      </c>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2:45" ht="80.099999999999994" customHeight="1">
      <c r="B16" s="100" t="s">
        <v>60</v>
      </c>
      <c r="C16" s="7" t="s">
        <v>1368</v>
      </c>
      <c r="D16" s="7" t="s">
        <v>1348</v>
      </c>
      <c r="E16" s="15"/>
      <c r="F16" s="7" t="s">
        <v>21</v>
      </c>
      <c r="G16" s="21" t="s">
        <v>1349</v>
      </c>
      <c r="H16" s="16" t="s">
        <v>1350</v>
      </c>
      <c r="I16" s="17" t="s">
        <v>1351</v>
      </c>
      <c r="J16" s="7" t="s">
        <v>1369</v>
      </c>
      <c r="K16" s="18">
        <f t="shared" si="0"/>
        <v>14664</v>
      </c>
      <c r="L16" s="35">
        <v>18800</v>
      </c>
      <c r="M16" s="20">
        <v>0.22</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2:45" ht="80.099999999999994" customHeight="1">
      <c r="B17" s="100" t="s">
        <v>63</v>
      </c>
      <c r="C17" s="7" t="s">
        <v>1370</v>
      </c>
      <c r="D17" s="7" t="s">
        <v>1348</v>
      </c>
      <c r="E17" s="15"/>
      <c r="F17" s="7" t="s">
        <v>21</v>
      </c>
      <c r="G17" s="21" t="s">
        <v>1349</v>
      </c>
      <c r="H17" s="16" t="s">
        <v>1350</v>
      </c>
      <c r="I17" s="17" t="s">
        <v>1351</v>
      </c>
      <c r="J17" s="7" t="s">
        <v>1352</v>
      </c>
      <c r="K17" s="18">
        <f t="shared" si="0"/>
        <v>15990</v>
      </c>
      <c r="L17" s="35">
        <v>20500</v>
      </c>
      <c r="M17" s="20">
        <v>0.22</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2:45" ht="80.099999999999994" customHeight="1">
      <c r="B18" s="100" t="s">
        <v>67</v>
      </c>
      <c r="C18" s="7" t="s">
        <v>1371</v>
      </c>
      <c r="D18" s="7" t="s">
        <v>1348</v>
      </c>
      <c r="E18" s="15"/>
      <c r="F18" s="7" t="s">
        <v>21</v>
      </c>
      <c r="G18" s="21" t="s">
        <v>1349</v>
      </c>
      <c r="H18" s="16" t="s">
        <v>1350</v>
      </c>
      <c r="I18" s="17" t="s">
        <v>1351</v>
      </c>
      <c r="J18" s="7" t="s">
        <v>1352</v>
      </c>
      <c r="K18" s="18">
        <f t="shared" si="0"/>
        <v>18330</v>
      </c>
      <c r="L18" s="35">
        <v>23500</v>
      </c>
      <c r="M18" s="20">
        <v>0.22</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2:45" ht="80.099999999999994" customHeight="1">
      <c r="B19" s="100" t="s">
        <v>70</v>
      </c>
      <c r="C19" s="7" t="s">
        <v>1372</v>
      </c>
      <c r="D19" s="7" t="s">
        <v>1373</v>
      </c>
      <c r="E19" s="15"/>
      <c r="F19" s="7" t="s">
        <v>21</v>
      </c>
      <c r="G19" s="21" t="s">
        <v>1349</v>
      </c>
      <c r="H19" s="16" t="s">
        <v>1374</v>
      </c>
      <c r="I19" s="17" t="s">
        <v>1375</v>
      </c>
      <c r="J19" s="7" t="s">
        <v>1352</v>
      </c>
      <c r="K19" s="18">
        <f t="shared" si="0"/>
        <v>6084</v>
      </c>
      <c r="L19" s="35">
        <v>7800</v>
      </c>
      <c r="M19" s="20">
        <v>0.22</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2:45" ht="80.099999999999994" customHeight="1">
      <c r="B20" s="100" t="s">
        <v>73</v>
      </c>
      <c r="C20" s="7" t="s">
        <v>1376</v>
      </c>
      <c r="D20" s="7" t="s">
        <v>1373</v>
      </c>
      <c r="E20" s="15"/>
      <c r="F20" s="7" t="s">
        <v>21</v>
      </c>
      <c r="G20" s="21" t="s">
        <v>1349</v>
      </c>
      <c r="H20" s="16" t="s">
        <v>1374</v>
      </c>
      <c r="I20" s="17" t="s">
        <v>1377</v>
      </c>
      <c r="J20" s="7" t="s">
        <v>1378</v>
      </c>
      <c r="K20" s="18">
        <f t="shared" si="0"/>
        <v>8970</v>
      </c>
      <c r="L20" s="35">
        <v>11500</v>
      </c>
      <c r="M20" s="20">
        <v>0.22</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2:45" ht="80.099999999999994" customHeight="1">
      <c r="B21" s="100" t="s">
        <v>77</v>
      </c>
      <c r="C21" s="7" t="s">
        <v>1379</v>
      </c>
      <c r="D21" s="7" t="s">
        <v>1373</v>
      </c>
      <c r="E21" s="15"/>
      <c r="F21" s="7" t="s">
        <v>21</v>
      </c>
      <c r="G21" s="21" t="s">
        <v>1349</v>
      </c>
      <c r="H21" s="16" t="s">
        <v>1374</v>
      </c>
      <c r="I21" s="17" t="s">
        <v>1380</v>
      </c>
      <c r="J21" s="7" t="s">
        <v>1352</v>
      </c>
      <c r="K21" s="18">
        <f t="shared" si="0"/>
        <v>7410</v>
      </c>
      <c r="L21" s="35">
        <v>9500</v>
      </c>
      <c r="M21" s="20">
        <v>0.22</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2:45" ht="80.099999999999994" customHeight="1">
      <c r="B22" s="100" t="s">
        <v>80</v>
      </c>
      <c r="C22" s="7" t="s">
        <v>1381</v>
      </c>
      <c r="D22" s="7" t="s">
        <v>1373</v>
      </c>
      <c r="E22" s="15"/>
      <c r="F22" s="7" t="s">
        <v>21</v>
      </c>
      <c r="G22" s="21" t="s">
        <v>1349</v>
      </c>
      <c r="H22" s="16" t="s">
        <v>1374</v>
      </c>
      <c r="I22" s="17" t="s">
        <v>1380</v>
      </c>
      <c r="J22" s="7" t="s">
        <v>1378</v>
      </c>
      <c r="K22" s="18">
        <f t="shared" si="0"/>
        <v>9750</v>
      </c>
      <c r="L22" s="35">
        <v>12500</v>
      </c>
      <c r="M22" s="20">
        <v>0.22</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2:45" ht="80.099999999999994" customHeight="1">
      <c r="B23" s="100" t="s">
        <v>84</v>
      </c>
      <c r="C23" s="7" t="s">
        <v>1382</v>
      </c>
      <c r="D23" s="7" t="s">
        <v>1373</v>
      </c>
      <c r="E23" s="15"/>
      <c r="F23" s="7" t="s">
        <v>21</v>
      </c>
      <c r="G23" s="21" t="s">
        <v>1349</v>
      </c>
      <c r="H23" s="16" t="s">
        <v>1374</v>
      </c>
      <c r="I23" s="17" t="s">
        <v>1380</v>
      </c>
      <c r="J23" s="7" t="s">
        <v>1378</v>
      </c>
      <c r="K23" s="18">
        <f t="shared" si="0"/>
        <v>9126</v>
      </c>
      <c r="L23" s="35">
        <v>11700</v>
      </c>
      <c r="M23" s="20">
        <v>0.22</v>
      </c>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2:45" ht="80.099999999999994" customHeight="1">
      <c r="B24" s="100" t="s">
        <v>87</v>
      </c>
      <c r="C24" s="7" t="s">
        <v>1383</v>
      </c>
      <c r="D24" s="7" t="s">
        <v>1373</v>
      </c>
      <c r="E24" s="15"/>
      <c r="F24" s="7" t="s">
        <v>1357</v>
      </c>
      <c r="G24" s="21" t="s">
        <v>1349</v>
      </c>
      <c r="H24" s="16" t="s">
        <v>1374</v>
      </c>
      <c r="I24" s="17" t="s">
        <v>1384</v>
      </c>
      <c r="J24" s="7" t="s">
        <v>1352</v>
      </c>
      <c r="K24" s="18">
        <f t="shared" si="0"/>
        <v>9750</v>
      </c>
      <c r="L24" s="35">
        <v>12500</v>
      </c>
      <c r="M24" s="20">
        <v>0.22</v>
      </c>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2:45" ht="80.099999999999994" customHeight="1">
      <c r="B25" s="100" t="s">
        <v>91</v>
      </c>
      <c r="C25" s="7" t="s">
        <v>1385</v>
      </c>
      <c r="D25" s="7" t="s">
        <v>1373</v>
      </c>
      <c r="E25" s="15"/>
      <c r="F25" s="7" t="s">
        <v>21</v>
      </c>
      <c r="G25" s="21" t="s">
        <v>1349</v>
      </c>
      <c r="H25" s="16" t="s">
        <v>1374</v>
      </c>
      <c r="I25" s="17" t="s">
        <v>1380</v>
      </c>
      <c r="J25" s="7" t="s">
        <v>1352</v>
      </c>
      <c r="K25" s="18">
        <f t="shared" si="0"/>
        <v>8346</v>
      </c>
      <c r="L25" s="35">
        <v>10700</v>
      </c>
      <c r="M25" s="20">
        <v>0.22</v>
      </c>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2:45" ht="80.099999999999994" customHeight="1">
      <c r="B26" s="100" t="s">
        <v>95</v>
      </c>
      <c r="C26" s="7" t="s">
        <v>1386</v>
      </c>
      <c r="D26" s="7" t="s">
        <v>1373</v>
      </c>
      <c r="E26" s="15"/>
      <c r="F26" s="7" t="s">
        <v>21</v>
      </c>
      <c r="G26" s="21" t="s">
        <v>1349</v>
      </c>
      <c r="H26" s="16" t="s">
        <v>1374</v>
      </c>
      <c r="I26" s="17" t="s">
        <v>1387</v>
      </c>
      <c r="J26" s="7" t="s">
        <v>1352</v>
      </c>
      <c r="K26" s="18">
        <f t="shared" si="0"/>
        <v>10530</v>
      </c>
      <c r="L26" s="35">
        <v>13500</v>
      </c>
      <c r="M26" s="20">
        <v>0.22</v>
      </c>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2:45" ht="80.099999999999994" customHeight="1">
      <c r="B27" s="100" t="s">
        <v>98</v>
      </c>
      <c r="C27" s="7" t="s">
        <v>1388</v>
      </c>
      <c r="D27" s="7" t="s">
        <v>1373</v>
      </c>
      <c r="E27" s="15"/>
      <c r="F27" s="7" t="s">
        <v>21</v>
      </c>
      <c r="G27" s="21" t="s">
        <v>1349</v>
      </c>
      <c r="H27" s="16" t="s">
        <v>1374</v>
      </c>
      <c r="I27" s="17" t="s">
        <v>1389</v>
      </c>
      <c r="J27" s="7" t="s">
        <v>1352</v>
      </c>
      <c r="K27" s="18">
        <f t="shared" si="0"/>
        <v>5382</v>
      </c>
      <c r="L27" s="35">
        <v>6900</v>
      </c>
      <c r="M27" s="20">
        <v>0.22</v>
      </c>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2:45" ht="80.099999999999994" customHeight="1">
      <c r="B28" s="100" t="s">
        <v>103</v>
      </c>
      <c r="C28" s="7" t="s">
        <v>1390</v>
      </c>
      <c r="D28" s="7" t="s">
        <v>1373</v>
      </c>
      <c r="E28" s="15"/>
      <c r="F28" s="7" t="s">
        <v>21</v>
      </c>
      <c r="G28" s="21" t="s">
        <v>1349</v>
      </c>
      <c r="H28" s="16" t="s">
        <v>1374</v>
      </c>
      <c r="I28" s="17" t="s">
        <v>1391</v>
      </c>
      <c r="J28" s="7" t="s">
        <v>1392</v>
      </c>
      <c r="K28" s="18">
        <f t="shared" si="0"/>
        <v>5148</v>
      </c>
      <c r="L28" s="35">
        <v>6600</v>
      </c>
      <c r="M28" s="20">
        <v>0.22</v>
      </c>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2:45" ht="80.099999999999994" customHeight="1">
      <c r="B29" s="100" t="s">
        <v>106</v>
      </c>
      <c r="C29" s="7" t="s">
        <v>1393</v>
      </c>
      <c r="D29" s="7" t="s">
        <v>1373</v>
      </c>
      <c r="E29" s="15"/>
      <c r="F29" s="7" t="s">
        <v>21</v>
      </c>
      <c r="G29" s="21" t="s">
        <v>1349</v>
      </c>
      <c r="H29" s="16" t="s">
        <v>1374</v>
      </c>
      <c r="I29" s="17" t="s">
        <v>1363</v>
      </c>
      <c r="J29" s="7" t="s">
        <v>1394</v>
      </c>
      <c r="K29" s="18">
        <f t="shared" si="0"/>
        <v>11310</v>
      </c>
      <c r="L29" s="35">
        <v>14500</v>
      </c>
      <c r="M29" s="20">
        <v>0.22</v>
      </c>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2:45" ht="80.099999999999994" customHeight="1">
      <c r="B30" s="100" t="s">
        <v>109</v>
      </c>
      <c r="C30" s="7" t="s">
        <v>1395</v>
      </c>
      <c r="D30" s="7" t="s">
        <v>1373</v>
      </c>
      <c r="E30" s="15"/>
      <c r="F30" s="7" t="s">
        <v>21</v>
      </c>
      <c r="G30" s="21" t="s">
        <v>1349</v>
      </c>
      <c r="H30" s="16" t="s">
        <v>1374</v>
      </c>
      <c r="I30" s="17" t="s">
        <v>1396</v>
      </c>
      <c r="J30" s="7" t="s">
        <v>1352</v>
      </c>
      <c r="K30" s="18">
        <f t="shared" si="0"/>
        <v>4680</v>
      </c>
      <c r="L30" s="35">
        <v>6000</v>
      </c>
      <c r="M30" s="20">
        <v>0.22</v>
      </c>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2:45" ht="80.099999999999994" customHeight="1">
      <c r="B31" s="100" t="s">
        <v>112</v>
      </c>
      <c r="C31" s="7" t="s">
        <v>1397</v>
      </c>
      <c r="D31" s="7" t="s">
        <v>1373</v>
      </c>
      <c r="E31" s="15"/>
      <c r="F31" s="7" t="s">
        <v>21</v>
      </c>
      <c r="G31" s="21" t="s">
        <v>1349</v>
      </c>
      <c r="H31" s="16" t="s">
        <v>1374</v>
      </c>
      <c r="I31" s="17" t="s">
        <v>1398</v>
      </c>
      <c r="J31" s="7" t="s">
        <v>1399</v>
      </c>
      <c r="K31" s="18">
        <f t="shared" si="0"/>
        <v>11466</v>
      </c>
      <c r="L31" s="35">
        <v>14700</v>
      </c>
      <c r="M31" s="20">
        <v>0.22</v>
      </c>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2:45" ht="80.099999999999994" customHeight="1">
      <c r="B32" s="100" t="s">
        <v>116</v>
      </c>
      <c r="C32" s="7" t="s">
        <v>1400</v>
      </c>
      <c r="D32" s="7" t="s">
        <v>1373</v>
      </c>
      <c r="E32" s="7"/>
      <c r="F32" s="7" t="s">
        <v>21</v>
      </c>
      <c r="G32" s="21" t="s">
        <v>1349</v>
      </c>
      <c r="H32" s="16" t="s">
        <v>1374</v>
      </c>
      <c r="I32" s="17" t="s">
        <v>1396</v>
      </c>
      <c r="J32" s="7" t="s">
        <v>1378</v>
      </c>
      <c r="K32" s="18">
        <f t="shared" si="0"/>
        <v>8814</v>
      </c>
      <c r="L32" s="35">
        <v>11300</v>
      </c>
      <c r="M32" s="20">
        <v>0.22</v>
      </c>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2:45" ht="50.1" customHeight="1">
      <c r="B33" s="131" t="s">
        <v>1401</v>
      </c>
      <c r="C33" s="132"/>
      <c r="D33" s="132"/>
      <c r="E33" s="132"/>
      <c r="F33" s="132"/>
      <c r="G33" s="132"/>
      <c r="H33" s="132"/>
      <c r="I33" s="132"/>
      <c r="J33" s="132"/>
      <c r="K33" s="132"/>
      <c r="L33" s="132"/>
      <c r="M33" s="133"/>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2:45" ht="80.099999999999994" customHeight="1">
      <c r="B34" s="14">
        <v>29</v>
      </c>
      <c r="C34" s="7" t="s">
        <v>1402</v>
      </c>
      <c r="D34" s="7" t="s">
        <v>2037</v>
      </c>
      <c r="E34" s="15"/>
      <c r="F34" s="7" t="s">
        <v>21</v>
      </c>
      <c r="G34" s="21" t="s">
        <v>1349</v>
      </c>
      <c r="H34" s="16" t="s">
        <v>1403</v>
      </c>
      <c r="I34" s="17" t="s">
        <v>1404</v>
      </c>
      <c r="J34" s="7" t="s">
        <v>1405</v>
      </c>
      <c r="K34" s="18">
        <f t="shared" si="0"/>
        <v>4992</v>
      </c>
      <c r="L34" s="35">
        <v>6400</v>
      </c>
      <c r="M34" s="20">
        <v>0.22</v>
      </c>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2:45" ht="80.099999999999994" customHeight="1">
      <c r="B35" s="14">
        <v>30</v>
      </c>
      <c r="C35" s="7" t="s">
        <v>1406</v>
      </c>
      <c r="D35" s="7" t="s">
        <v>2038</v>
      </c>
      <c r="E35" s="15"/>
      <c r="F35" s="7" t="s">
        <v>21</v>
      </c>
      <c r="G35" s="21" t="s">
        <v>1349</v>
      </c>
      <c r="H35" s="16" t="s">
        <v>1403</v>
      </c>
      <c r="I35" s="17" t="s">
        <v>1407</v>
      </c>
      <c r="J35" s="7" t="s">
        <v>1408</v>
      </c>
      <c r="K35" s="18">
        <f t="shared" si="0"/>
        <v>4836</v>
      </c>
      <c r="L35" s="35">
        <v>6200</v>
      </c>
      <c r="M35" s="20">
        <v>0.22</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2:45" ht="80.099999999999994" customHeight="1">
      <c r="B36" s="14">
        <v>31</v>
      </c>
      <c r="C36" s="7" t="s">
        <v>1409</v>
      </c>
      <c r="D36" s="7" t="s">
        <v>2039</v>
      </c>
      <c r="E36" s="15"/>
      <c r="F36" s="7" t="s">
        <v>21</v>
      </c>
      <c r="G36" s="21" t="s">
        <v>1349</v>
      </c>
      <c r="H36" s="16" t="s">
        <v>1403</v>
      </c>
      <c r="I36" s="17" t="s">
        <v>1407</v>
      </c>
      <c r="J36" s="7" t="s">
        <v>1378</v>
      </c>
      <c r="K36" s="18">
        <f t="shared" si="0"/>
        <v>4446</v>
      </c>
      <c r="L36" s="35">
        <v>5700</v>
      </c>
      <c r="M36" s="20">
        <v>0.22</v>
      </c>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2:45" ht="80.099999999999994" customHeight="1">
      <c r="B37" s="14">
        <v>32</v>
      </c>
      <c r="C37" s="7" t="s">
        <v>1410</v>
      </c>
      <c r="D37" s="7" t="s">
        <v>2040</v>
      </c>
      <c r="E37" s="15"/>
      <c r="F37" s="7" t="s">
        <v>21</v>
      </c>
      <c r="G37" s="21" t="s">
        <v>1349</v>
      </c>
      <c r="H37" s="16" t="s">
        <v>1403</v>
      </c>
      <c r="I37" s="17" t="s">
        <v>1411</v>
      </c>
      <c r="J37" s="7" t="s">
        <v>1378</v>
      </c>
      <c r="K37" s="18">
        <f t="shared" si="0"/>
        <v>4212</v>
      </c>
      <c r="L37" s="35">
        <v>5400</v>
      </c>
      <c r="M37" s="20">
        <v>0.22</v>
      </c>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2:45" ht="80.099999999999994" customHeight="1">
      <c r="B38" s="14">
        <v>33</v>
      </c>
      <c r="C38" s="7" t="s">
        <v>1412</v>
      </c>
      <c r="D38" s="7" t="s">
        <v>2041</v>
      </c>
      <c r="E38" s="15"/>
      <c r="F38" s="7" t="s">
        <v>21</v>
      </c>
      <c r="G38" s="21" t="s">
        <v>1349</v>
      </c>
      <c r="H38" s="16" t="s">
        <v>1403</v>
      </c>
      <c r="I38" s="17" t="s">
        <v>1414</v>
      </c>
      <c r="J38" s="7" t="s">
        <v>1415</v>
      </c>
      <c r="K38" s="18">
        <f t="shared" si="0"/>
        <v>3354</v>
      </c>
      <c r="L38" s="35">
        <v>4300</v>
      </c>
      <c r="M38" s="20">
        <v>0.22</v>
      </c>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2:45" ht="80.099999999999994" customHeight="1">
      <c r="B39" s="14">
        <v>34</v>
      </c>
      <c r="C39" s="7" t="s">
        <v>1416</v>
      </c>
      <c r="D39" s="7" t="s">
        <v>2042</v>
      </c>
      <c r="E39" s="15"/>
      <c r="F39" s="7" t="s">
        <v>21</v>
      </c>
      <c r="G39" s="21" t="s">
        <v>1349</v>
      </c>
      <c r="H39" s="16" t="s">
        <v>1403</v>
      </c>
      <c r="I39" s="17" t="s">
        <v>1417</v>
      </c>
      <c r="J39" s="7" t="s">
        <v>1378</v>
      </c>
      <c r="K39" s="18">
        <f t="shared" si="0"/>
        <v>2496</v>
      </c>
      <c r="L39" s="35">
        <v>3200</v>
      </c>
      <c r="M39" s="20">
        <v>0.22</v>
      </c>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2:45" ht="80.099999999999994" customHeight="1">
      <c r="B40" s="14">
        <v>35</v>
      </c>
      <c r="C40" s="7" t="s">
        <v>1418</v>
      </c>
      <c r="D40" s="7" t="s">
        <v>1413</v>
      </c>
      <c r="E40" s="15"/>
      <c r="F40" s="7" t="s">
        <v>21</v>
      </c>
      <c r="G40" s="21" t="s">
        <v>1349</v>
      </c>
      <c r="H40" s="16" t="s">
        <v>1403</v>
      </c>
      <c r="I40" s="17" t="s">
        <v>1419</v>
      </c>
      <c r="J40" s="7" t="s">
        <v>1420</v>
      </c>
      <c r="K40" s="18">
        <f t="shared" si="0"/>
        <v>1794</v>
      </c>
      <c r="L40" s="35">
        <v>2300</v>
      </c>
      <c r="M40" s="20">
        <v>0.22</v>
      </c>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2:45" ht="50.1" customHeight="1">
      <c r="B41" s="131" t="s">
        <v>1421</v>
      </c>
      <c r="C41" s="132"/>
      <c r="D41" s="132"/>
      <c r="E41" s="132"/>
      <c r="F41" s="132"/>
      <c r="G41" s="132"/>
      <c r="H41" s="132"/>
      <c r="I41" s="132"/>
      <c r="J41" s="132"/>
      <c r="K41" s="132"/>
      <c r="L41" s="132"/>
      <c r="M41" s="133"/>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2:45" ht="80.099999999999994" customHeight="1">
      <c r="B42" s="14">
        <v>36</v>
      </c>
      <c r="C42" s="7" t="s">
        <v>1422</v>
      </c>
      <c r="D42" s="7" t="s">
        <v>2043</v>
      </c>
      <c r="E42" s="7"/>
      <c r="F42" s="7" t="s">
        <v>21</v>
      </c>
      <c r="G42" s="21" t="s">
        <v>1349</v>
      </c>
      <c r="H42" s="19" t="s">
        <v>1423</v>
      </c>
      <c r="I42" s="7" t="s">
        <v>1424</v>
      </c>
      <c r="J42" s="7" t="s">
        <v>1425</v>
      </c>
      <c r="K42" s="18">
        <f t="shared" si="0"/>
        <v>6864</v>
      </c>
      <c r="L42" s="35">
        <v>8800</v>
      </c>
      <c r="M42" s="20">
        <v>0.22</v>
      </c>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2:45" ht="80.099999999999994" customHeight="1">
      <c r="B43" s="14">
        <v>37</v>
      </c>
      <c r="C43" s="7" t="s">
        <v>1426</v>
      </c>
      <c r="D43" s="7" t="s">
        <v>2044</v>
      </c>
      <c r="E43" s="15"/>
      <c r="F43" s="7" t="s">
        <v>21</v>
      </c>
      <c r="G43" s="21" t="s">
        <v>1349</v>
      </c>
      <c r="H43" s="19" t="s">
        <v>1423</v>
      </c>
      <c r="I43" s="7" t="s">
        <v>1427</v>
      </c>
      <c r="J43" s="7" t="s">
        <v>1428</v>
      </c>
      <c r="K43" s="18">
        <f t="shared" si="0"/>
        <v>3900</v>
      </c>
      <c r="L43" s="35">
        <v>5000</v>
      </c>
      <c r="M43" s="20">
        <v>0.22</v>
      </c>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2:45" ht="80.099999999999994" customHeight="1">
      <c r="B44" s="14">
        <v>38</v>
      </c>
      <c r="C44" s="7" t="s">
        <v>1429</v>
      </c>
      <c r="D44" s="7" t="s">
        <v>2045</v>
      </c>
      <c r="E44" s="15"/>
      <c r="F44" s="7" t="s">
        <v>21</v>
      </c>
      <c r="G44" s="21" t="s">
        <v>1349</v>
      </c>
      <c r="H44" s="19" t="s">
        <v>1423</v>
      </c>
      <c r="I44" s="7" t="s">
        <v>1430</v>
      </c>
      <c r="J44" s="7" t="s">
        <v>1431</v>
      </c>
      <c r="K44" s="18">
        <f t="shared" si="0"/>
        <v>6318</v>
      </c>
      <c r="L44" s="35">
        <v>8100</v>
      </c>
      <c r="M44" s="20">
        <v>0.22</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2:45" ht="80.099999999999994" customHeight="1">
      <c r="B45" s="14">
        <v>39</v>
      </c>
      <c r="C45" s="7" t="s">
        <v>1432</v>
      </c>
      <c r="D45" s="7" t="s">
        <v>2046</v>
      </c>
      <c r="E45" s="15"/>
      <c r="F45" s="7" t="s">
        <v>21</v>
      </c>
      <c r="G45" s="21" t="s">
        <v>1349</v>
      </c>
      <c r="H45" s="19" t="s">
        <v>1423</v>
      </c>
      <c r="I45" s="7" t="s">
        <v>1424</v>
      </c>
      <c r="J45" s="7" t="s">
        <v>1352</v>
      </c>
      <c r="K45" s="18">
        <f t="shared" si="0"/>
        <v>6630</v>
      </c>
      <c r="L45" s="35">
        <v>8500</v>
      </c>
      <c r="M45" s="20">
        <v>0.22</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2:45" ht="80.099999999999994" customHeight="1">
      <c r="B46" s="14">
        <v>40</v>
      </c>
      <c r="C46" s="7" t="s">
        <v>1433</v>
      </c>
      <c r="D46" s="7" t="s">
        <v>2047</v>
      </c>
      <c r="E46" s="15"/>
      <c r="F46" s="7" t="s">
        <v>21</v>
      </c>
      <c r="G46" s="21" t="s">
        <v>1349</v>
      </c>
      <c r="H46" s="19" t="s">
        <v>1423</v>
      </c>
      <c r="I46" s="7" t="s">
        <v>1434</v>
      </c>
      <c r="J46" s="7" t="s">
        <v>1435</v>
      </c>
      <c r="K46" s="18">
        <f t="shared" si="0"/>
        <v>7059</v>
      </c>
      <c r="L46" s="35">
        <v>9050</v>
      </c>
      <c r="M46" s="20">
        <v>0.22</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2:45" ht="80.099999999999994" customHeight="1">
      <c r="B47" s="14">
        <v>41</v>
      </c>
      <c r="C47" s="7" t="s">
        <v>1436</v>
      </c>
      <c r="D47" s="7" t="s">
        <v>2048</v>
      </c>
      <c r="E47" s="15"/>
      <c r="F47" s="7" t="s">
        <v>21</v>
      </c>
      <c r="G47" s="21" t="s">
        <v>1349</v>
      </c>
      <c r="H47" s="19" t="s">
        <v>1423</v>
      </c>
      <c r="I47" s="7" t="s">
        <v>1437</v>
      </c>
      <c r="J47" s="7" t="s">
        <v>1438</v>
      </c>
      <c r="K47" s="18">
        <f t="shared" si="0"/>
        <v>6708</v>
      </c>
      <c r="L47" s="35">
        <v>8600</v>
      </c>
      <c r="M47" s="20">
        <v>0.22</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2:45" ht="50.1" customHeight="1">
      <c r="B48" s="36" t="s">
        <v>752</v>
      </c>
      <c r="C48" s="37"/>
      <c r="D48" s="37"/>
      <c r="E48" s="37"/>
      <c r="F48" s="37"/>
      <c r="G48" s="37"/>
      <c r="H48" s="37"/>
      <c r="I48" s="37"/>
      <c r="J48" s="37"/>
      <c r="K48" s="37"/>
      <c r="L48" s="37"/>
      <c r="M48" s="38"/>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2:45" ht="80.099999999999994" customHeight="1">
      <c r="B49" s="14">
        <v>42</v>
      </c>
      <c r="C49" s="7" t="s">
        <v>1439</v>
      </c>
      <c r="D49" s="7" t="s">
        <v>1996</v>
      </c>
      <c r="E49" s="15"/>
      <c r="F49" s="7" t="s">
        <v>21</v>
      </c>
      <c r="G49" s="7" t="s">
        <v>1440</v>
      </c>
      <c r="H49" s="19" t="s">
        <v>1441</v>
      </c>
      <c r="I49" s="7" t="s">
        <v>173</v>
      </c>
      <c r="J49" s="26" t="s">
        <v>1438</v>
      </c>
      <c r="K49" s="18">
        <f t="shared" si="0"/>
        <v>5382</v>
      </c>
      <c r="L49" s="35">
        <v>6900</v>
      </c>
      <c r="M49" s="20">
        <v>0.22</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2:45" ht="80.099999999999994" customHeight="1">
      <c r="B50" s="14">
        <v>43</v>
      </c>
      <c r="C50" s="7" t="s">
        <v>1442</v>
      </c>
      <c r="D50" s="7" t="s">
        <v>2049</v>
      </c>
      <c r="E50" s="7"/>
      <c r="F50" s="7" t="s">
        <v>21</v>
      </c>
      <c r="G50" s="7" t="s">
        <v>1440</v>
      </c>
      <c r="H50" s="19" t="s">
        <v>1441</v>
      </c>
      <c r="I50" s="7" t="s">
        <v>177</v>
      </c>
      <c r="J50" s="7" t="s">
        <v>25</v>
      </c>
      <c r="K50" s="18">
        <f t="shared" si="0"/>
        <v>3081</v>
      </c>
      <c r="L50" s="35">
        <v>3950</v>
      </c>
      <c r="M50" s="20">
        <v>0.22</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2:45" ht="80.099999999999994" customHeight="1">
      <c r="B51" s="14">
        <v>44</v>
      </c>
      <c r="C51" s="7" t="s">
        <v>1443</v>
      </c>
      <c r="D51" s="7" t="s">
        <v>2050</v>
      </c>
      <c r="E51" s="15"/>
      <c r="F51" s="7" t="s">
        <v>21</v>
      </c>
      <c r="G51" s="7" t="s">
        <v>1440</v>
      </c>
      <c r="H51" s="19" t="s">
        <v>1441</v>
      </c>
      <c r="I51" s="7" t="s">
        <v>180</v>
      </c>
      <c r="J51" s="7" t="s">
        <v>25</v>
      </c>
      <c r="K51" s="18">
        <f t="shared" si="0"/>
        <v>6630</v>
      </c>
      <c r="L51" s="35">
        <v>8500</v>
      </c>
      <c r="M51" s="20">
        <v>0.22</v>
      </c>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2:45" ht="80.099999999999994" customHeight="1">
      <c r="B52" s="14">
        <v>45</v>
      </c>
      <c r="C52" s="7" t="s">
        <v>1444</v>
      </c>
      <c r="D52" s="7" t="s">
        <v>2051</v>
      </c>
      <c r="E52" s="15"/>
      <c r="F52" s="7" t="s">
        <v>21</v>
      </c>
      <c r="G52" s="7" t="s">
        <v>1440</v>
      </c>
      <c r="H52" s="19" t="s">
        <v>1441</v>
      </c>
      <c r="I52" s="7" t="s">
        <v>183</v>
      </c>
      <c r="J52" s="26" t="s">
        <v>1438</v>
      </c>
      <c r="K52" s="18">
        <f t="shared" si="0"/>
        <v>5070</v>
      </c>
      <c r="L52" s="35">
        <v>6500</v>
      </c>
      <c r="M52" s="20">
        <v>0.22</v>
      </c>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2:45" ht="80.099999999999994" customHeight="1">
      <c r="B53" s="14">
        <v>46</v>
      </c>
      <c r="C53" s="7" t="s">
        <v>1445</v>
      </c>
      <c r="D53" s="7" t="s">
        <v>2052</v>
      </c>
      <c r="E53" s="15"/>
      <c r="F53" s="7" t="s">
        <v>21</v>
      </c>
      <c r="G53" s="7" t="s">
        <v>1440</v>
      </c>
      <c r="H53" s="19" t="s">
        <v>1441</v>
      </c>
      <c r="I53" s="7" t="s">
        <v>188</v>
      </c>
      <c r="J53" s="26" t="s">
        <v>1438</v>
      </c>
      <c r="K53" s="18">
        <f t="shared" si="0"/>
        <v>2886</v>
      </c>
      <c r="L53" s="35">
        <v>3700</v>
      </c>
      <c r="M53" s="20">
        <v>0.22</v>
      </c>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2:45" ht="80.099999999999994" customHeight="1">
      <c r="B54" s="14">
        <v>47</v>
      </c>
      <c r="C54" s="7" t="s">
        <v>1446</v>
      </c>
      <c r="D54" s="7" t="s">
        <v>2053</v>
      </c>
      <c r="E54" s="15"/>
      <c r="F54" s="7" t="s">
        <v>21</v>
      </c>
      <c r="G54" s="7" t="s">
        <v>1440</v>
      </c>
      <c r="H54" s="19" t="s">
        <v>1441</v>
      </c>
      <c r="I54" s="7" t="s">
        <v>192</v>
      </c>
      <c r="J54" s="39" t="s">
        <v>1438</v>
      </c>
      <c r="K54" s="18">
        <f t="shared" si="0"/>
        <v>5226</v>
      </c>
      <c r="L54" s="35">
        <v>6700</v>
      </c>
      <c r="M54" s="20">
        <v>0.22</v>
      </c>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2:45" ht="50.1" customHeight="1">
      <c r="B55" s="131" t="s">
        <v>1447</v>
      </c>
      <c r="C55" s="132"/>
      <c r="D55" s="132"/>
      <c r="E55" s="132"/>
      <c r="F55" s="132"/>
      <c r="G55" s="132"/>
      <c r="H55" s="132"/>
      <c r="I55" s="132"/>
      <c r="J55" s="132"/>
      <c r="K55" s="132"/>
      <c r="L55" s="132"/>
      <c r="M55" s="133"/>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2:45" ht="80.099999999999994" customHeight="1">
      <c r="B56" s="14">
        <v>48</v>
      </c>
      <c r="C56" s="7" t="s">
        <v>1448</v>
      </c>
      <c r="D56" s="7" t="s">
        <v>2054</v>
      </c>
      <c r="E56" s="15"/>
      <c r="F56" s="7" t="s">
        <v>21</v>
      </c>
      <c r="G56" s="7" t="s">
        <v>1449</v>
      </c>
      <c r="H56" s="19" t="s">
        <v>1423</v>
      </c>
      <c r="I56" s="7" t="s">
        <v>195</v>
      </c>
      <c r="J56" s="26" t="s">
        <v>1438</v>
      </c>
      <c r="K56" s="18">
        <f t="shared" si="0"/>
        <v>9750</v>
      </c>
      <c r="L56" s="35">
        <v>12500</v>
      </c>
      <c r="M56" s="20">
        <v>0.22</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2:45" ht="80.099999999999994" customHeight="1">
      <c r="B57" s="14">
        <v>49</v>
      </c>
      <c r="C57" s="7" t="s">
        <v>1450</v>
      </c>
      <c r="D57" s="7" t="s">
        <v>2055</v>
      </c>
      <c r="E57" s="15"/>
      <c r="F57" s="7" t="s">
        <v>21</v>
      </c>
      <c r="G57" s="7" t="s">
        <v>1449</v>
      </c>
      <c r="H57" s="19" t="s">
        <v>1423</v>
      </c>
      <c r="I57" s="7" t="s">
        <v>198</v>
      </c>
      <c r="J57" s="7" t="s">
        <v>25</v>
      </c>
      <c r="K57" s="18">
        <f t="shared" si="0"/>
        <v>12012</v>
      </c>
      <c r="L57" s="35">
        <v>15400</v>
      </c>
      <c r="M57" s="20">
        <v>0.22</v>
      </c>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2:45" ht="80.099999999999994" customHeight="1">
      <c r="B58" s="14">
        <v>50</v>
      </c>
      <c r="C58" s="7" t="s">
        <v>1451</v>
      </c>
      <c r="D58" s="7" t="s">
        <v>2056</v>
      </c>
      <c r="E58" s="7"/>
      <c r="F58" s="7" t="s">
        <v>21</v>
      </c>
      <c r="G58" s="7" t="s">
        <v>1449</v>
      </c>
      <c r="H58" s="19" t="s">
        <v>1423</v>
      </c>
      <c r="I58" s="7" t="s">
        <v>202</v>
      </c>
      <c r="J58" s="26" t="s">
        <v>1438</v>
      </c>
      <c r="K58" s="18">
        <f t="shared" si="0"/>
        <v>9906</v>
      </c>
      <c r="L58" s="35">
        <v>12700</v>
      </c>
      <c r="M58" s="20">
        <v>0.22</v>
      </c>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2:45" ht="80.099999999999994" customHeight="1">
      <c r="B59" s="14">
        <v>51</v>
      </c>
      <c r="C59" s="7" t="s">
        <v>1452</v>
      </c>
      <c r="D59" s="7" t="s">
        <v>2057</v>
      </c>
      <c r="E59" s="15"/>
      <c r="F59" s="7" t="s">
        <v>21</v>
      </c>
      <c r="G59" s="7" t="s">
        <v>1449</v>
      </c>
      <c r="H59" s="19" t="s">
        <v>1423</v>
      </c>
      <c r="I59" s="7" t="s">
        <v>205</v>
      </c>
      <c r="J59" s="26" t="s">
        <v>1438</v>
      </c>
      <c r="K59" s="18">
        <f t="shared" si="0"/>
        <v>6236.1</v>
      </c>
      <c r="L59" s="35">
        <v>7995</v>
      </c>
      <c r="M59" s="20">
        <v>0.22</v>
      </c>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2:45" ht="50.1" customHeight="1">
      <c r="B60" s="131" t="s">
        <v>1453</v>
      </c>
      <c r="C60" s="132"/>
      <c r="D60" s="132"/>
      <c r="E60" s="132"/>
      <c r="F60" s="132"/>
      <c r="G60" s="132"/>
      <c r="H60" s="132"/>
      <c r="I60" s="132"/>
      <c r="J60" s="132"/>
      <c r="K60" s="132"/>
      <c r="L60" s="132"/>
      <c r="M60" s="133"/>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2:45" ht="80.099999999999994" customHeight="1">
      <c r="B61" s="14">
        <v>52</v>
      </c>
      <c r="C61" s="7" t="s">
        <v>1454</v>
      </c>
      <c r="D61" s="7" t="s">
        <v>2058</v>
      </c>
      <c r="E61" s="15"/>
      <c r="F61" s="7" t="s">
        <v>21</v>
      </c>
      <c r="G61" s="7" t="s">
        <v>1440</v>
      </c>
      <c r="H61" s="19" t="s">
        <v>1423</v>
      </c>
      <c r="I61" s="7" t="s">
        <v>208</v>
      </c>
      <c r="J61" s="7" t="s">
        <v>1455</v>
      </c>
      <c r="K61" s="18">
        <f t="shared" si="0"/>
        <v>5304</v>
      </c>
      <c r="L61" s="35">
        <v>6800</v>
      </c>
      <c r="M61" s="20">
        <v>0.22</v>
      </c>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2:45" ht="80.099999999999994" customHeight="1">
      <c r="B62" s="14">
        <v>53</v>
      </c>
      <c r="C62" s="7" t="s">
        <v>1456</v>
      </c>
      <c r="D62" s="7" t="s">
        <v>2059</v>
      </c>
      <c r="E62" s="15"/>
      <c r="F62" s="7" t="s">
        <v>21</v>
      </c>
      <c r="G62" s="7" t="s">
        <v>1440</v>
      </c>
      <c r="H62" s="19" t="s">
        <v>1423</v>
      </c>
      <c r="I62" s="7" t="s">
        <v>192</v>
      </c>
      <c r="J62" s="7" t="s">
        <v>1455</v>
      </c>
      <c r="K62" s="18">
        <f t="shared" si="0"/>
        <v>4173</v>
      </c>
      <c r="L62" s="35">
        <v>5350</v>
      </c>
      <c r="M62" s="20">
        <v>0.22</v>
      </c>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2:45" ht="80.099999999999994" customHeight="1">
      <c r="B63" s="14">
        <v>54</v>
      </c>
      <c r="C63" s="7" t="s">
        <v>1456</v>
      </c>
      <c r="D63" s="7" t="s">
        <v>2059</v>
      </c>
      <c r="E63" s="15"/>
      <c r="F63" s="7" t="s">
        <v>21</v>
      </c>
      <c r="G63" s="7" t="s">
        <v>1440</v>
      </c>
      <c r="H63" s="19" t="s">
        <v>1423</v>
      </c>
      <c r="I63" s="7" t="s">
        <v>195</v>
      </c>
      <c r="J63" s="7" t="s">
        <v>1455</v>
      </c>
      <c r="K63" s="18">
        <f t="shared" si="0"/>
        <v>5655</v>
      </c>
      <c r="L63" s="35">
        <v>7250</v>
      </c>
      <c r="M63" s="20">
        <v>0.22</v>
      </c>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2:45" ht="50.1" customHeight="1">
      <c r="B64" s="131" t="s">
        <v>1457</v>
      </c>
      <c r="C64" s="132"/>
      <c r="D64" s="132"/>
      <c r="E64" s="132"/>
      <c r="F64" s="132"/>
      <c r="G64" s="132"/>
      <c r="H64" s="132"/>
      <c r="I64" s="132"/>
      <c r="J64" s="132"/>
      <c r="K64" s="132"/>
      <c r="L64" s="132"/>
      <c r="M64" s="133"/>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2:45" ht="80.099999999999994" customHeight="1">
      <c r="B65" s="14">
        <v>55</v>
      </c>
      <c r="C65" s="7" t="s">
        <v>1458</v>
      </c>
      <c r="D65" s="7" t="s">
        <v>2060</v>
      </c>
      <c r="E65" s="7"/>
      <c r="F65" s="7" t="s">
        <v>21</v>
      </c>
      <c r="G65" s="7" t="s">
        <v>1349</v>
      </c>
      <c r="H65" s="19" t="s">
        <v>1459</v>
      </c>
      <c r="I65" s="7" t="s">
        <v>1375</v>
      </c>
      <c r="J65" s="7" t="s">
        <v>1415</v>
      </c>
      <c r="K65" s="18">
        <f t="shared" si="0"/>
        <v>5070</v>
      </c>
      <c r="L65" s="35">
        <v>6500</v>
      </c>
      <c r="M65" s="20">
        <v>0.22</v>
      </c>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2:45" ht="80.099999999999994" customHeight="1">
      <c r="B66" s="14">
        <v>56</v>
      </c>
      <c r="C66" s="7" t="s">
        <v>1458</v>
      </c>
      <c r="D66" s="7" t="s">
        <v>2060</v>
      </c>
      <c r="E66" s="15"/>
      <c r="F66" s="7" t="s">
        <v>21</v>
      </c>
      <c r="G66" s="7" t="s">
        <v>1349</v>
      </c>
      <c r="H66" s="19" t="s">
        <v>1459</v>
      </c>
      <c r="I66" s="7" t="s">
        <v>1460</v>
      </c>
      <c r="J66" s="7" t="s">
        <v>1415</v>
      </c>
      <c r="K66" s="18">
        <f t="shared" si="0"/>
        <v>3510</v>
      </c>
      <c r="L66" s="35">
        <v>4500</v>
      </c>
      <c r="M66" s="20">
        <v>0.22</v>
      </c>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2:45" ht="80.099999999999994" customHeight="1">
      <c r="B67" s="14">
        <v>57</v>
      </c>
      <c r="C67" s="7" t="s">
        <v>1458</v>
      </c>
      <c r="D67" s="7" t="s">
        <v>2060</v>
      </c>
      <c r="E67" s="15"/>
      <c r="F67" s="7" t="s">
        <v>21</v>
      </c>
      <c r="G67" s="7" t="s">
        <v>1349</v>
      </c>
      <c r="H67" s="19" t="s">
        <v>1459</v>
      </c>
      <c r="I67" s="7" t="s">
        <v>1461</v>
      </c>
      <c r="J67" s="7" t="s">
        <v>1415</v>
      </c>
      <c r="K67" s="18">
        <f t="shared" si="0"/>
        <v>3354</v>
      </c>
      <c r="L67" s="35">
        <v>4300</v>
      </c>
      <c r="M67" s="20">
        <v>0.22</v>
      </c>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2:45" ht="80.099999999999994" customHeight="1">
      <c r="B68" s="14">
        <v>58</v>
      </c>
      <c r="C68" s="7" t="s">
        <v>1462</v>
      </c>
      <c r="D68" s="7" t="s">
        <v>2061</v>
      </c>
      <c r="E68" s="15"/>
      <c r="F68" s="7" t="s">
        <v>21</v>
      </c>
      <c r="G68" s="7" t="s">
        <v>1349</v>
      </c>
      <c r="H68" s="19" t="s">
        <v>1459</v>
      </c>
      <c r="I68" s="7" t="s">
        <v>1463</v>
      </c>
      <c r="J68" s="7" t="s">
        <v>1464</v>
      </c>
      <c r="K68" s="18">
        <f t="shared" si="0"/>
        <v>11310</v>
      </c>
      <c r="L68" s="35">
        <v>14500</v>
      </c>
      <c r="M68" s="20">
        <v>0.22</v>
      </c>
    </row>
    <row r="69" spans="2:45" ht="80.099999999999994" customHeight="1">
      <c r="B69" s="14">
        <v>59</v>
      </c>
      <c r="C69" s="7" t="s">
        <v>1465</v>
      </c>
      <c r="D69" s="7" t="s">
        <v>2062</v>
      </c>
      <c r="E69" s="7"/>
      <c r="F69" s="7" t="s">
        <v>21</v>
      </c>
      <c r="G69" s="7" t="s">
        <v>1349</v>
      </c>
      <c r="H69" s="19" t="s">
        <v>1459</v>
      </c>
      <c r="I69" s="7" t="s">
        <v>1463</v>
      </c>
      <c r="J69" s="7" t="s">
        <v>1415</v>
      </c>
      <c r="K69" s="18">
        <f t="shared" si="0"/>
        <v>18720</v>
      </c>
      <c r="L69" s="35">
        <v>24000</v>
      </c>
      <c r="M69" s="20">
        <v>0.22</v>
      </c>
    </row>
    <row r="70" spans="2:45" ht="80.099999999999994" customHeight="1">
      <c r="B70" s="14">
        <v>60</v>
      </c>
      <c r="C70" s="7" t="s">
        <v>1466</v>
      </c>
      <c r="D70" s="7" t="s">
        <v>2063</v>
      </c>
      <c r="E70" s="15"/>
      <c r="F70" s="7" t="s">
        <v>21</v>
      </c>
      <c r="G70" s="7" t="s">
        <v>1349</v>
      </c>
      <c r="H70" s="19" t="s">
        <v>1459</v>
      </c>
      <c r="I70" s="7" t="s">
        <v>1467</v>
      </c>
      <c r="J70" s="7" t="s">
        <v>1464</v>
      </c>
      <c r="K70" s="18">
        <f t="shared" si="0"/>
        <v>5850</v>
      </c>
      <c r="L70" s="35">
        <v>7500</v>
      </c>
      <c r="M70" s="20">
        <v>0.22</v>
      </c>
    </row>
    <row r="71" spans="2:45" ht="50.1" customHeight="1">
      <c r="B71" s="131" t="s">
        <v>1468</v>
      </c>
      <c r="C71" s="132"/>
      <c r="D71" s="132"/>
      <c r="E71" s="132"/>
      <c r="F71" s="132"/>
      <c r="G71" s="132"/>
      <c r="H71" s="132"/>
      <c r="I71" s="132"/>
      <c r="J71" s="132"/>
      <c r="K71" s="132"/>
      <c r="L71" s="132"/>
      <c r="M71" s="133"/>
    </row>
    <row r="72" spans="2:45" s="33" customFormat="1" ht="80.099999999999994" customHeight="1">
      <c r="B72" s="136">
        <v>61</v>
      </c>
      <c r="C72" s="114" t="s">
        <v>1469</v>
      </c>
      <c r="D72" s="40" t="s">
        <v>1470</v>
      </c>
      <c r="E72" s="121"/>
      <c r="F72" s="114" t="s">
        <v>1471</v>
      </c>
      <c r="G72" s="114" t="s">
        <v>1349</v>
      </c>
      <c r="H72" s="107" t="s">
        <v>1468</v>
      </c>
      <c r="I72" s="110" t="s">
        <v>1472</v>
      </c>
      <c r="J72" s="40" t="s">
        <v>918</v>
      </c>
      <c r="K72" s="41">
        <f t="shared" ref="K72:K87" si="1">L72*(1-22%)</f>
        <v>0</v>
      </c>
      <c r="L72" s="42"/>
      <c r="M72" s="43">
        <v>0.22</v>
      </c>
      <c r="N72" s="44"/>
      <c r="O72" s="44"/>
      <c r="P72" s="44"/>
      <c r="Q72" s="44"/>
    </row>
    <row r="73" spans="2:45" s="33" customFormat="1" ht="80.099999999999994" customHeight="1">
      <c r="B73" s="137"/>
      <c r="C73" s="115"/>
      <c r="D73" s="40" t="s">
        <v>1473</v>
      </c>
      <c r="E73" s="122"/>
      <c r="F73" s="111"/>
      <c r="G73" s="115"/>
      <c r="H73" s="108"/>
      <c r="I73" s="111"/>
      <c r="J73" s="40" t="s">
        <v>918</v>
      </c>
      <c r="K73" s="41">
        <f t="shared" si="1"/>
        <v>0</v>
      </c>
      <c r="L73" s="42"/>
      <c r="M73" s="43">
        <v>0.22</v>
      </c>
      <c r="N73" s="44"/>
      <c r="O73" s="44"/>
      <c r="P73" s="44"/>
      <c r="Q73" s="44"/>
    </row>
    <row r="74" spans="2:45" ht="80.099999999999994" customHeight="1">
      <c r="B74" s="138">
        <v>62</v>
      </c>
      <c r="C74" s="116" t="s">
        <v>1474</v>
      </c>
      <c r="D74" s="7" t="s">
        <v>1470</v>
      </c>
      <c r="E74" s="123"/>
      <c r="F74" s="116" t="s">
        <v>1475</v>
      </c>
      <c r="G74" s="116" t="s">
        <v>1349</v>
      </c>
      <c r="H74" s="105" t="s">
        <v>1468</v>
      </c>
      <c r="I74" s="112" t="s">
        <v>1476</v>
      </c>
      <c r="J74" s="101" t="s">
        <v>1477</v>
      </c>
      <c r="K74" s="46">
        <f t="shared" si="1"/>
        <v>19500</v>
      </c>
      <c r="L74" s="35">
        <v>25000</v>
      </c>
      <c r="M74" s="20">
        <v>0.22</v>
      </c>
    </row>
    <row r="75" spans="2:45" ht="80.099999999999994" customHeight="1">
      <c r="B75" s="139"/>
      <c r="C75" s="117"/>
      <c r="D75" s="7" t="s">
        <v>1473</v>
      </c>
      <c r="E75" s="124"/>
      <c r="F75" s="113"/>
      <c r="G75" s="117"/>
      <c r="H75" s="106"/>
      <c r="I75" s="113"/>
      <c r="J75" s="102"/>
      <c r="K75" s="46">
        <f t="shared" si="1"/>
        <v>13650</v>
      </c>
      <c r="L75" s="35">
        <v>17500</v>
      </c>
      <c r="M75" s="20">
        <v>0.22</v>
      </c>
    </row>
    <row r="76" spans="2:45" ht="80.099999999999994" customHeight="1">
      <c r="B76" s="138">
        <v>63</v>
      </c>
      <c r="C76" s="116" t="s">
        <v>1478</v>
      </c>
      <c r="D76" s="7" t="s">
        <v>1470</v>
      </c>
      <c r="E76" s="123"/>
      <c r="F76" s="116" t="s">
        <v>1479</v>
      </c>
      <c r="G76" s="116" t="s">
        <v>1349</v>
      </c>
      <c r="H76" s="105" t="s">
        <v>1468</v>
      </c>
      <c r="I76" s="112" t="s">
        <v>1476</v>
      </c>
      <c r="J76" s="101" t="s">
        <v>1480</v>
      </c>
      <c r="K76" s="46">
        <f t="shared" si="1"/>
        <v>24960</v>
      </c>
      <c r="L76" s="35">
        <v>32000</v>
      </c>
      <c r="M76" s="20">
        <v>0.22</v>
      </c>
    </row>
    <row r="77" spans="2:45" ht="80.099999999999994" customHeight="1">
      <c r="B77" s="139"/>
      <c r="C77" s="117"/>
      <c r="D77" s="7" t="s">
        <v>1473</v>
      </c>
      <c r="E77" s="124"/>
      <c r="F77" s="113"/>
      <c r="G77" s="117"/>
      <c r="H77" s="106"/>
      <c r="I77" s="113"/>
      <c r="J77" s="102"/>
      <c r="K77" s="46">
        <f t="shared" si="1"/>
        <v>17160</v>
      </c>
      <c r="L77" s="35">
        <v>22000</v>
      </c>
      <c r="M77" s="20">
        <v>0.22</v>
      </c>
    </row>
    <row r="78" spans="2:45" s="33" customFormat="1" ht="80.099999999999994" customHeight="1">
      <c r="B78" s="136">
        <v>64</v>
      </c>
      <c r="C78" s="114" t="s">
        <v>1481</v>
      </c>
      <c r="D78" s="40" t="s">
        <v>1470</v>
      </c>
      <c r="E78" s="125"/>
      <c r="F78" s="114" t="s">
        <v>1482</v>
      </c>
      <c r="G78" s="114" t="s">
        <v>1349</v>
      </c>
      <c r="H78" s="107" t="s">
        <v>1468</v>
      </c>
      <c r="I78" s="110" t="s">
        <v>1472</v>
      </c>
      <c r="J78" s="103" t="s">
        <v>1480</v>
      </c>
      <c r="K78" s="41">
        <f t="shared" si="1"/>
        <v>0</v>
      </c>
      <c r="L78" s="42"/>
      <c r="M78" s="43">
        <v>0.22</v>
      </c>
      <c r="N78" s="44"/>
      <c r="O78" s="44"/>
      <c r="P78" s="44"/>
      <c r="Q78" s="44"/>
    </row>
    <row r="79" spans="2:45" s="33" customFormat="1" ht="80.099999999999994" customHeight="1">
      <c r="B79" s="137"/>
      <c r="C79" s="115"/>
      <c r="D79" s="40" t="s">
        <v>1473</v>
      </c>
      <c r="E79" s="126"/>
      <c r="F79" s="111"/>
      <c r="G79" s="115"/>
      <c r="H79" s="108"/>
      <c r="I79" s="111"/>
      <c r="J79" s="104"/>
      <c r="K79" s="41">
        <f t="shared" si="1"/>
        <v>0</v>
      </c>
      <c r="L79" s="42"/>
      <c r="M79" s="43">
        <v>0.22</v>
      </c>
      <c r="N79" s="44"/>
      <c r="O79" s="44"/>
      <c r="P79" s="44"/>
      <c r="Q79" s="44"/>
    </row>
    <row r="80" spans="2:45" ht="80.099999999999994" customHeight="1">
      <c r="B80" s="138">
        <v>65</v>
      </c>
      <c r="C80" s="116" t="s">
        <v>1483</v>
      </c>
      <c r="D80" s="7" t="s">
        <v>1470</v>
      </c>
      <c r="E80" s="127"/>
      <c r="F80" s="116" t="s">
        <v>1484</v>
      </c>
      <c r="G80" s="116" t="s">
        <v>1349</v>
      </c>
      <c r="H80" s="105" t="s">
        <v>1468</v>
      </c>
      <c r="I80" s="112" t="s">
        <v>1476</v>
      </c>
      <c r="J80" s="101" t="s">
        <v>1480</v>
      </c>
      <c r="K80" s="46">
        <f t="shared" si="1"/>
        <v>17550</v>
      </c>
      <c r="L80" s="35">
        <v>22500</v>
      </c>
      <c r="M80" s="20">
        <v>0.22</v>
      </c>
    </row>
    <row r="81" spans="2:17" ht="80.099999999999994" customHeight="1">
      <c r="B81" s="139"/>
      <c r="C81" s="117"/>
      <c r="D81" s="7" t="s">
        <v>1473</v>
      </c>
      <c r="E81" s="128"/>
      <c r="F81" s="113"/>
      <c r="G81" s="117"/>
      <c r="H81" s="106"/>
      <c r="I81" s="113"/>
      <c r="J81" s="102"/>
      <c r="K81" s="46">
        <f t="shared" si="1"/>
        <v>11778</v>
      </c>
      <c r="L81" s="35">
        <v>15100</v>
      </c>
      <c r="M81" s="20">
        <v>0.22</v>
      </c>
    </row>
    <row r="82" spans="2:17" ht="80.099999999999994" customHeight="1">
      <c r="B82" s="138">
        <v>66</v>
      </c>
      <c r="C82" s="116" t="s">
        <v>1485</v>
      </c>
      <c r="D82" s="7" t="s">
        <v>1470</v>
      </c>
      <c r="E82" s="127"/>
      <c r="F82" s="116" t="s">
        <v>1486</v>
      </c>
      <c r="G82" s="116" t="s">
        <v>1349</v>
      </c>
      <c r="H82" s="105" t="s">
        <v>1468</v>
      </c>
      <c r="I82" s="112" t="s">
        <v>1476</v>
      </c>
      <c r="J82" s="101" t="s">
        <v>1487</v>
      </c>
      <c r="K82" s="46">
        <f t="shared" si="1"/>
        <v>11310</v>
      </c>
      <c r="L82" s="35">
        <v>14500</v>
      </c>
      <c r="M82" s="20">
        <v>0.22</v>
      </c>
    </row>
    <row r="83" spans="2:17" ht="80.099999999999994" customHeight="1">
      <c r="B83" s="139"/>
      <c r="C83" s="129"/>
      <c r="D83" s="7" t="s">
        <v>1473</v>
      </c>
      <c r="E83" s="128"/>
      <c r="F83" s="113"/>
      <c r="G83" s="117"/>
      <c r="H83" s="106"/>
      <c r="I83" s="113"/>
      <c r="J83" s="102"/>
      <c r="K83" s="46">
        <f t="shared" si="1"/>
        <v>6396</v>
      </c>
      <c r="L83" s="35">
        <v>8200</v>
      </c>
      <c r="M83" s="20">
        <v>0.22</v>
      </c>
    </row>
    <row r="84" spans="2:17" ht="80.099999999999994" customHeight="1">
      <c r="B84" s="138">
        <v>67</v>
      </c>
      <c r="C84" s="130" t="s">
        <v>1488</v>
      </c>
      <c r="D84" s="7" t="s">
        <v>1470</v>
      </c>
      <c r="E84" s="127"/>
      <c r="F84" s="116" t="s">
        <v>1489</v>
      </c>
      <c r="G84" s="116" t="s">
        <v>1349</v>
      </c>
      <c r="H84" s="105" t="s">
        <v>1468</v>
      </c>
      <c r="I84" s="112" t="s">
        <v>1476</v>
      </c>
      <c r="J84" s="101" t="s">
        <v>1487</v>
      </c>
      <c r="K84" s="46">
        <f t="shared" si="1"/>
        <v>15210</v>
      </c>
      <c r="L84" s="35">
        <v>19500</v>
      </c>
      <c r="M84" s="20">
        <v>0.22</v>
      </c>
    </row>
    <row r="85" spans="2:17" ht="80.099999999999994" customHeight="1">
      <c r="B85" s="139"/>
      <c r="C85" s="130"/>
      <c r="D85" s="7" t="s">
        <v>1473</v>
      </c>
      <c r="E85" s="128"/>
      <c r="F85" s="113"/>
      <c r="G85" s="117"/>
      <c r="H85" s="106"/>
      <c r="I85" s="113"/>
      <c r="J85" s="102"/>
      <c r="K85" s="46">
        <f t="shared" si="1"/>
        <v>9750</v>
      </c>
      <c r="L85" s="35">
        <v>12500</v>
      </c>
      <c r="M85" s="20">
        <v>0.22</v>
      </c>
    </row>
    <row r="86" spans="2:17" s="33" customFormat="1" ht="80.099999999999994" customHeight="1">
      <c r="B86" s="136">
        <v>68</v>
      </c>
      <c r="C86" s="118" t="s">
        <v>1490</v>
      </c>
      <c r="D86" s="48"/>
      <c r="E86" s="125"/>
      <c r="F86" s="114" t="s">
        <v>1491</v>
      </c>
      <c r="G86" s="114" t="s">
        <v>1349</v>
      </c>
      <c r="H86" s="107" t="s">
        <v>1468</v>
      </c>
      <c r="I86" s="114" t="s">
        <v>1492</v>
      </c>
      <c r="J86" s="103" t="s">
        <v>1487</v>
      </c>
      <c r="K86" s="41"/>
      <c r="L86" s="42"/>
      <c r="M86" s="43">
        <v>0.22</v>
      </c>
      <c r="N86" s="44"/>
      <c r="O86" s="44"/>
      <c r="P86" s="44"/>
      <c r="Q86" s="44"/>
    </row>
    <row r="87" spans="2:17" s="33" customFormat="1" ht="80.099999999999994" customHeight="1">
      <c r="B87" s="137"/>
      <c r="C87" s="118"/>
      <c r="D87" s="40" t="s">
        <v>1473</v>
      </c>
      <c r="E87" s="126"/>
      <c r="F87" s="115"/>
      <c r="G87" s="115"/>
      <c r="H87" s="108"/>
      <c r="I87" s="115"/>
      <c r="J87" s="104"/>
      <c r="K87" s="41">
        <f t="shared" si="1"/>
        <v>0</v>
      </c>
      <c r="L87" s="42"/>
      <c r="M87" s="43">
        <v>0.22</v>
      </c>
      <c r="N87" s="44"/>
      <c r="O87" s="44"/>
      <c r="P87" s="44"/>
      <c r="Q87" s="44"/>
    </row>
    <row r="88" spans="2:17" ht="50.1" customHeight="1">
      <c r="B88" s="131" t="s">
        <v>1468</v>
      </c>
      <c r="C88" s="132"/>
      <c r="D88" s="132"/>
      <c r="E88" s="132"/>
      <c r="F88" s="132"/>
      <c r="G88" s="132"/>
      <c r="H88" s="132"/>
      <c r="I88" s="132"/>
      <c r="J88" s="132"/>
      <c r="K88" s="132"/>
      <c r="L88" s="132"/>
      <c r="M88" s="133"/>
    </row>
    <row r="89" spans="2:17" s="33" customFormat="1" ht="80.099999999999994" customHeight="1">
      <c r="B89" s="49">
        <v>69</v>
      </c>
      <c r="C89" s="40" t="s">
        <v>1493</v>
      </c>
      <c r="D89" s="40" t="s">
        <v>1470</v>
      </c>
      <c r="E89" s="125"/>
      <c r="F89" s="40" t="s">
        <v>1494</v>
      </c>
      <c r="G89" s="50" t="s">
        <v>1349</v>
      </c>
      <c r="H89" s="51" t="s">
        <v>1468</v>
      </c>
      <c r="I89" s="52" t="s">
        <v>1492</v>
      </c>
      <c r="J89" s="47" t="s">
        <v>1480</v>
      </c>
      <c r="K89" s="53">
        <f t="shared" ref="K89:K90" si="2">L89*(1-0.22)</f>
        <v>0</v>
      </c>
      <c r="L89" s="54"/>
      <c r="M89" s="43">
        <v>0.22</v>
      </c>
      <c r="N89" s="44"/>
      <c r="O89" s="44"/>
      <c r="P89" s="44"/>
      <c r="Q89" s="44"/>
    </row>
    <row r="90" spans="2:17" s="33" customFormat="1" ht="80.099999999999994" customHeight="1">
      <c r="B90" s="49">
        <v>70</v>
      </c>
      <c r="C90" s="40" t="s">
        <v>1495</v>
      </c>
      <c r="D90" s="40" t="s">
        <v>1496</v>
      </c>
      <c r="E90" s="126"/>
      <c r="F90" s="40" t="s">
        <v>1494</v>
      </c>
      <c r="G90" s="40" t="s">
        <v>1349</v>
      </c>
      <c r="H90" s="55" t="s">
        <v>1468</v>
      </c>
      <c r="I90" s="40" t="s">
        <v>1492</v>
      </c>
      <c r="J90" s="47" t="s">
        <v>1480</v>
      </c>
      <c r="K90" s="53">
        <f t="shared" si="2"/>
        <v>0</v>
      </c>
      <c r="L90" s="54"/>
      <c r="M90" s="43">
        <v>0.22</v>
      </c>
      <c r="N90" s="44"/>
      <c r="O90" s="44"/>
      <c r="P90" s="44"/>
      <c r="Q90" s="44"/>
    </row>
    <row r="91" spans="2:17" ht="50.1" customHeight="1">
      <c r="B91" s="131" t="s">
        <v>1497</v>
      </c>
      <c r="C91" s="132"/>
      <c r="D91" s="132"/>
      <c r="E91" s="132"/>
      <c r="F91" s="132"/>
      <c r="G91" s="132"/>
      <c r="H91" s="132"/>
      <c r="I91" s="132"/>
      <c r="J91" s="132"/>
      <c r="K91" s="132"/>
      <c r="L91" s="132"/>
      <c r="M91" s="133"/>
    </row>
    <row r="92" spans="2:17" s="33" customFormat="1" ht="80.099999999999994" customHeight="1">
      <c r="B92" s="49">
        <v>71</v>
      </c>
      <c r="C92" s="40" t="s">
        <v>1498</v>
      </c>
      <c r="D92" s="40" t="s">
        <v>1499</v>
      </c>
      <c r="E92" s="54"/>
      <c r="F92" s="40" t="s">
        <v>1500</v>
      </c>
      <c r="G92" s="40" t="s">
        <v>1349</v>
      </c>
      <c r="H92" s="56" t="s">
        <v>1501</v>
      </c>
      <c r="I92" s="40" t="s">
        <v>1492</v>
      </c>
      <c r="J92" s="40" t="s">
        <v>918</v>
      </c>
      <c r="K92" s="57">
        <f t="shared" ref="K92:K111" si="3">L92*(1-22%)</f>
        <v>0</v>
      </c>
      <c r="L92" s="58"/>
      <c r="M92" s="43">
        <v>0.22</v>
      </c>
      <c r="N92" s="44"/>
      <c r="O92" s="44"/>
      <c r="P92" s="44"/>
      <c r="Q92" s="44"/>
    </row>
    <row r="93" spans="2:17" s="33" customFormat="1" ht="80.099999999999994" customHeight="1">
      <c r="B93" s="49">
        <v>72</v>
      </c>
      <c r="C93" s="40" t="s">
        <v>1502</v>
      </c>
      <c r="D93" s="40" t="s">
        <v>1499</v>
      </c>
      <c r="E93" s="54"/>
      <c r="F93" s="40" t="s">
        <v>1503</v>
      </c>
      <c r="G93" s="40" t="s">
        <v>1349</v>
      </c>
      <c r="H93" s="56" t="s">
        <v>1501</v>
      </c>
      <c r="I93" s="40" t="s">
        <v>1492</v>
      </c>
      <c r="J93" s="40" t="s">
        <v>918</v>
      </c>
      <c r="K93" s="57">
        <f t="shared" si="3"/>
        <v>0</v>
      </c>
      <c r="L93" s="58"/>
      <c r="M93" s="43">
        <v>0.22</v>
      </c>
      <c r="N93" s="44"/>
      <c r="O93" s="44"/>
      <c r="P93" s="44"/>
      <c r="Q93" s="44"/>
    </row>
    <row r="94" spans="2:17" s="33" customFormat="1" ht="80.099999999999994" customHeight="1">
      <c r="B94" s="49">
        <v>73</v>
      </c>
      <c r="C94" s="40" t="s">
        <v>1504</v>
      </c>
      <c r="D94" s="40" t="s">
        <v>1499</v>
      </c>
      <c r="E94" s="54"/>
      <c r="F94" s="40" t="s">
        <v>1503</v>
      </c>
      <c r="G94" s="40" t="s">
        <v>1349</v>
      </c>
      <c r="H94" s="56" t="s">
        <v>1501</v>
      </c>
      <c r="I94" s="40" t="s">
        <v>1492</v>
      </c>
      <c r="J94" s="40" t="s">
        <v>918</v>
      </c>
      <c r="K94" s="57">
        <f t="shared" si="3"/>
        <v>0</v>
      </c>
      <c r="L94" s="58"/>
      <c r="M94" s="43">
        <v>0.22</v>
      </c>
      <c r="N94" s="44"/>
      <c r="O94" s="44"/>
      <c r="P94" s="44"/>
      <c r="Q94" s="44"/>
    </row>
    <row r="95" spans="2:17" s="33" customFormat="1" ht="80.099999999999994" customHeight="1">
      <c r="B95" s="49">
        <v>74</v>
      </c>
      <c r="C95" s="40" t="s">
        <v>1505</v>
      </c>
      <c r="D95" s="40" t="s">
        <v>1499</v>
      </c>
      <c r="E95" s="54"/>
      <c r="F95" s="40" t="s">
        <v>1506</v>
      </c>
      <c r="G95" s="40" t="s">
        <v>1349</v>
      </c>
      <c r="H95" s="56" t="s">
        <v>1501</v>
      </c>
      <c r="I95" s="40" t="s">
        <v>1492</v>
      </c>
      <c r="J95" s="40" t="s">
        <v>918</v>
      </c>
      <c r="K95" s="57">
        <f t="shared" si="3"/>
        <v>0</v>
      </c>
      <c r="L95" s="58"/>
      <c r="M95" s="43">
        <v>0.22</v>
      </c>
      <c r="N95" s="44"/>
      <c r="O95" s="44"/>
      <c r="P95" s="44"/>
      <c r="Q95" s="44"/>
    </row>
    <row r="96" spans="2:17" ht="80.099999999999994" customHeight="1">
      <c r="B96" s="14">
        <v>75</v>
      </c>
      <c r="C96" s="7" t="s">
        <v>1507</v>
      </c>
      <c r="D96" s="7" t="s">
        <v>1499</v>
      </c>
      <c r="E96" s="15"/>
      <c r="F96" s="7" t="s">
        <v>1508</v>
      </c>
      <c r="G96" s="7" t="s">
        <v>1349</v>
      </c>
      <c r="H96" s="19" t="s">
        <v>1501</v>
      </c>
      <c r="I96" s="7" t="s">
        <v>1492</v>
      </c>
      <c r="J96" s="7" t="s">
        <v>918</v>
      </c>
      <c r="K96" s="59">
        <f t="shared" si="3"/>
        <v>24960</v>
      </c>
      <c r="L96" s="60">
        <v>32000</v>
      </c>
      <c r="M96" s="20">
        <v>0.22</v>
      </c>
    </row>
    <row r="97" spans="2:17" s="33" customFormat="1" ht="80.099999999999994" customHeight="1">
      <c r="B97" s="49">
        <v>76</v>
      </c>
      <c r="C97" s="40" t="s">
        <v>1509</v>
      </c>
      <c r="D97" s="40" t="s">
        <v>1499</v>
      </c>
      <c r="E97" s="54"/>
      <c r="F97" s="40" t="s">
        <v>1510</v>
      </c>
      <c r="G97" s="40" t="s">
        <v>1349</v>
      </c>
      <c r="H97" s="56" t="s">
        <v>1501</v>
      </c>
      <c r="I97" s="40" t="s">
        <v>1492</v>
      </c>
      <c r="J97" s="40" t="s">
        <v>918</v>
      </c>
      <c r="K97" s="57">
        <f t="shared" si="3"/>
        <v>0</v>
      </c>
      <c r="L97" s="58"/>
      <c r="M97" s="43">
        <v>0.22</v>
      </c>
      <c r="N97" s="44"/>
      <c r="O97" s="44"/>
      <c r="P97" s="44"/>
      <c r="Q97" s="44"/>
    </row>
    <row r="98" spans="2:17" s="33" customFormat="1" ht="80.099999999999994" customHeight="1">
      <c r="B98" s="49">
        <v>77</v>
      </c>
      <c r="C98" s="40" t="s">
        <v>1511</v>
      </c>
      <c r="D98" s="40" t="s">
        <v>1499</v>
      </c>
      <c r="E98" s="54"/>
      <c r="F98" s="40" t="s">
        <v>1508</v>
      </c>
      <c r="G98" s="40" t="s">
        <v>1349</v>
      </c>
      <c r="H98" s="56" t="s">
        <v>1501</v>
      </c>
      <c r="I98" s="40" t="s">
        <v>1492</v>
      </c>
      <c r="J98" s="40" t="s">
        <v>918</v>
      </c>
      <c r="K98" s="57">
        <f t="shared" si="3"/>
        <v>0</v>
      </c>
      <c r="L98" s="58"/>
      <c r="M98" s="43">
        <v>0.22</v>
      </c>
      <c r="N98" s="44"/>
      <c r="O98" s="44"/>
      <c r="P98" s="44"/>
      <c r="Q98" s="44"/>
    </row>
    <row r="99" spans="2:17" s="33" customFormat="1" ht="80.099999999999994" customHeight="1">
      <c r="B99" s="49">
        <v>78</v>
      </c>
      <c r="C99" s="40" t="s">
        <v>1512</v>
      </c>
      <c r="D99" s="40" t="s">
        <v>1499</v>
      </c>
      <c r="E99" s="54"/>
      <c r="F99" s="40" t="s">
        <v>1513</v>
      </c>
      <c r="G99" s="40" t="s">
        <v>1349</v>
      </c>
      <c r="H99" s="56" t="s">
        <v>1501</v>
      </c>
      <c r="I99" s="40" t="s">
        <v>1492</v>
      </c>
      <c r="J99" s="40" t="s">
        <v>918</v>
      </c>
      <c r="K99" s="57">
        <f t="shared" si="3"/>
        <v>0</v>
      </c>
      <c r="L99" s="58"/>
      <c r="M99" s="43">
        <v>0.22</v>
      </c>
      <c r="N99" s="44"/>
      <c r="O99" s="44"/>
      <c r="P99" s="44"/>
      <c r="Q99" s="44"/>
    </row>
    <row r="100" spans="2:17" s="33" customFormat="1" ht="80.099999999999994" customHeight="1">
      <c r="B100" s="49">
        <v>79</v>
      </c>
      <c r="C100" s="40" t="s">
        <v>1512</v>
      </c>
      <c r="D100" s="40" t="s">
        <v>1499</v>
      </c>
      <c r="E100" s="54"/>
      <c r="F100" s="40" t="s">
        <v>1514</v>
      </c>
      <c r="G100" s="40" t="s">
        <v>1349</v>
      </c>
      <c r="H100" s="56" t="s">
        <v>1501</v>
      </c>
      <c r="I100" s="40" t="s">
        <v>1492</v>
      </c>
      <c r="J100" s="40" t="s">
        <v>918</v>
      </c>
      <c r="K100" s="57">
        <f t="shared" si="3"/>
        <v>0</v>
      </c>
      <c r="L100" s="58"/>
      <c r="M100" s="43">
        <v>0.22</v>
      </c>
      <c r="N100" s="44"/>
      <c r="O100" s="44"/>
      <c r="P100" s="44"/>
      <c r="Q100" s="44"/>
    </row>
    <row r="101" spans="2:17" ht="80.099999999999994" customHeight="1">
      <c r="B101" s="14">
        <v>80</v>
      </c>
      <c r="C101" s="7" t="s">
        <v>1515</v>
      </c>
      <c r="D101" s="7" t="s">
        <v>1499</v>
      </c>
      <c r="E101" s="15"/>
      <c r="F101" s="7" t="s">
        <v>1516</v>
      </c>
      <c r="G101" s="7" t="s">
        <v>1349</v>
      </c>
      <c r="H101" s="19" t="s">
        <v>1501</v>
      </c>
      <c r="I101" s="7" t="s">
        <v>1492</v>
      </c>
      <c r="J101" s="7" t="s">
        <v>918</v>
      </c>
      <c r="K101" s="59">
        <f t="shared" si="3"/>
        <v>29640</v>
      </c>
      <c r="L101" s="60">
        <v>38000</v>
      </c>
      <c r="M101" s="20">
        <v>0.22</v>
      </c>
    </row>
    <row r="102" spans="2:17" ht="80.099999999999994" customHeight="1">
      <c r="B102" s="14">
        <v>81</v>
      </c>
      <c r="C102" s="7" t="s">
        <v>1517</v>
      </c>
      <c r="D102" s="7" t="s">
        <v>1499</v>
      </c>
      <c r="E102" s="15"/>
      <c r="F102" s="7" t="s">
        <v>1518</v>
      </c>
      <c r="G102" s="7" t="s">
        <v>1519</v>
      </c>
      <c r="H102" s="19" t="s">
        <v>1501</v>
      </c>
      <c r="I102" s="7" t="s">
        <v>1492</v>
      </c>
      <c r="J102" s="7" t="s">
        <v>918</v>
      </c>
      <c r="K102" s="59">
        <f t="shared" si="3"/>
        <v>17706</v>
      </c>
      <c r="L102" s="60">
        <v>22700</v>
      </c>
      <c r="M102" s="20">
        <v>0.22</v>
      </c>
    </row>
    <row r="103" spans="2:17" ht="80.099999999999994" customHeight="1">
      <c r="B103" s="14">
        <v>82</v>
      </c>
      <c r="C103" s="7" t="s">
        <v>1520</v>
      </c>
      <c r="D103" s="7" t="s">
        <v>1499</v>
      </c>
      <c r="E103" s="15"/>
      <c r="F103" s="7" t="s">
        <v>1521</v>
      </c>
      <c r="G103" s="7" t="s">
        <v>1349</v>
      </c>
      <c r="H103" s="19" t="s">
        <v>1501</v>
      </c>
      <c r="I103" s="7" t="s">
        <v>1492</v>
      </c>
      <c r="J103" s="7" t="s">
        <v>918</v>
      </c>
      <c r="K103" s="59">
        <f t="shared" si="3"/>
        <v>17550</v>
      </c>
      <c r="L103" s="60">
        <v>22500</v>
      </c>
      <c r="M103" s="20">
        <v>0.22</v>
      </c>
    </row>
    <row r="104" spans="2:17" ht="80.099999999999994" customHeight="1">
      <c r="B104" s="14">
        <v>83</v>
      </c>
      <c r="C104" s="7" t="s">
        <v>1522</v>
      </c>
      <c r="D104" s="7" t="s">
        <v>1499</v>
      </c>
      <c r="E104" s="15"/>
      <c r="F104" s="7" t="s">
        <v>1514</v>
      </c>
      <c r="G104" s="7" t="s">
        <v>1349</v>
      </c>
      <c r="H104" s="19" t="s">
        <v>1501</v>
      </c>
      <c r="I104" s="7" t="s">
        <v>1492</v>
      </c>
      <c r="J104" s="7" t="s">
        <v>918</v>
      </c>
      <c r="K104" s="59">
        <f t="shared" si="3"/>
        <v>12090</v>
      </c>
      <c r="L104" s="60">
        <v>15500</v>
      </c>
      <c r="M104" s="20">
        <v>0.22</v>
      </c>
    </row>
    <row r="105" spans="2:17" ht="80.099999999999994" customHeight="1">
      <c r="B105" s="14">
        <v>84</v>
      </c>
      <c r="C105" s="7" t="s">
        <v>1523</v>
      </c>
      <c r="D105" s="7" t="s">
        <v>1499</v>
      </c>
      <c r="E105" s="15"/>
      <c r="F105" s="7" t="s">
        <v>1524</v>
      </c>
      <c r="G105" s="7" t="s">
        <v>1349</v>
      </c>
      <c r="H105" s="19" t="s">
        <v>1501</v>
      </c>
      <c r="I105" s="7" t="s">
        <v>1492</v>
      </c>
      <c r="J105" s="7" t="s">
        <v>918</v>
      </c>
      <c r="K105" s="59">
        <f t="shared" si="3"/>
        <v>11700</v>
      </c>
      <c r="L105" s="60">
        <v>15000</v>
      </c>
      <c r="M105" s="20">
        <v>0.22</v>
      </c>
    </row>
    <row r="106" spans="2:17" s="33" customFormat="1" ht="80.099999999999994" customHeight="1">
      <c r="B106" s="49">
        <v>85</v>
      </c>
      <c r="C106" s="40" t="s">
        <v>1525</v>
      </c>
      <c r="D106" s="40" t="s">
        <v>1499</v>
      </c>
      <c r="E106" s="54"/>
      <c r="F106" s="40" t="s">
        <v>1526</v>
      </c>
      <c r="G106" s="40" t="s">
        <v>1349</v>
      </c>
      <c r="H106" s="56" t="s">
        <v>1501</v>
      </c>
      <c r="I106" s="40" t="s">
        <v>1492</v>
      </c>
      <c r="J106" s="40" t="s">
        <v>918</v>
      </c>
      <c r="K106" s="57">
        <f t="shared" si="3"/>
        <v>0</v>
      </c>
      <c r="L106" s="58"/>
      <c r="M106" s="43">
        <v>0.22</v>
      </c>
      <c r="N106" s="44"/>
      <c r="O106" s="44"/>
      <c r="P106" s="44"/>
      <c r="Q106" s="44"/>
    </row>
    <row r="107" spans="2:17" s="33" customFormat="1" ht="80.099999999999994" customHeight="1">
      <c r="B107" s="49">
        <v>86</v>
      </c>
      <c r="C107" s="40" t="s">
        <v>1527</v>
      </c>
      <c r="D107" s="40" t="s">
        <v>1499</v>
      </c>
      <c r="E107" s="54"/>
      <c r="F107" s="40" t="s">
        <v>1526</v>
      </c>
      <c r="G107" s="40" t="s">
        <v>1349</v>
      </c>
      <c r="H107" s="56" t="s">
        <v>1501</v>
      </c>
      <c r="I107" s="40" t="s">
        <v>1492</v>
      </c>
      <c r="J107" s="40" t="s">
        <v>918</v>
      </c>
      <c r="K107" s="57">
        <f t="shared" si="3"/>
        <v>0</v>
      </c>
      <c r="L107" s="58"/>
      <c r="M107" s="43">
        <v>0.22</v>
      </c>
      <c r="N107" s="44"/>
      <c r="O107" s="44"/>
      <c r="P107" s="44"/>
      <c r="Q107" s="44"/>
    </row>
    <row r="108" spans="2:17" s="33" customFormat="1" ht="80.099999999999994" customHeight="1">
      <c r="B108" s="49">
        <v>87</v>
      </c>
      <c r="C108" s="40" t="s">
        <v>1528</v>
      </c>
      <c r="D108" s="40" t="s">
        <v>1499</v>
      </c>
      <c r="E108" s="54"/>
      <c r="F108" s="40" t="s">
        <v>1526</v>
      </c>
      <c r="G108" s="40" t="s">
        <v>1349</v>
      </c>
      <c r="H108" s="56" t="s">
        <v>1501</v>
      </c>
      <c r="I108" s="40" t="s">
        <v>1492</v>
      </c>
      <c r="J108" s="40" t="s">
        <v>918</v>
      </c>
      <c r="K108" s="57">
        <f t="shared" si="3"/>
        <v>0</v>
      </c>
      <c r="L108" s="58"/>
      <c r="M108" s="43">
        <v>0.22</v>
      </c>
      <c r="N108" s="44"/>
      <c r="O108" s="44"/>
      <c r="P108" s="44"/>
      <c r="Q108" s="44"/>
    </row>
    <row r="109" spans="2:17" ht="80.099999999999994" customHeight="1">
      <c r="B109" s="14">
        <v>88</v>
      </c>
      <c r="C109" s="7" t="s">
        <v>1529</v>
      </c>
      <c r="D109" s="7" t="s">
        <v>1499</v>
      </c>
      <c r="E109" s="15"/>
      <c r="F109" s="7" t="s">
        <v>1530</v>
      </c>
      <c r="G109" s="7" t="s">
        <v>1349</v>
      </c>
      <c r="H109" s="19" t="s">
        <v>1501</v>
      </c>
      <c r="I109" s="7" t="s">
        <v>1492</v>
      </c>
      <c r="J109" s="7" t="s">
        <v>25</v>
      </c>
      <c r="K109" s="59">
        <f t="shared" si="3"/>
        <v>11310</v>
      </c>
      <c r="L109" s="60">
        <v>14500</v>
      </c>
      <c r="M109" s="20">
        <v>0.22</v>
      </c>
    </row>
    <row r="110" spans="2:17" ht="80.099999999999994" customHeight="1">
      <c r="B110" s="14">
        <v>89</v>
      </c>
      <c r="C110" s="7" t="s">
        <v>1531</v>
      </c>
      <c r="D110" s="7" t="s">
        <v>1499</v>
      </c>
      <c r="E110" s="15"/>
      <c r="F110" s="7" t="s">
        <v>1532</v>
      </c>
      <c r="G110" s="7" t="s">
        <v>1349</v>
      </c>
      <c r="H110" s="19" t="s">
        <v>1501</v>
      </c>
      <c r="I110" s="7" t="s">
        <v>1492</v>
      </c>
      <c r="J110" s="7" t="s">
        <v>25</v>
      </c>
      <c r="K110" s="59">
        <f t="shared" si="3"/>
        <v>13650</v>
      </c>
      <c r="L110" s="60">
        <v>17500</v>
      </c>
      <c r="M110" s="20">
        <v>0.22</v>
      </c>
    </row>
    <row r="111" spans="2:17" ht="80.099999999999994" customHeight="1">
      <c r="B111" s="14">
        <v>90</v>
      </c>
      <c r="C111" s="7" t="s">
        <v>1533</v>
      </c>
      <c r="D111" s="7" t="s">
        <v>1499</v>
      </c>
      <c r="E111" s="15"/>
      <c r="F111" s="7" t="s">
        <v>1530</v>
      </c>
      <c r="G111" s="7" t="s">
        <v>1349</v>
      </c>
      <c r="H111" s="19" t="s">
        <v>1501</v>
      </c>
      <c r="I111" s="7" t="s">
        <v>1492</v>
      </c>
      <c r="J111" s="7" t="s">
        <v>25</v>
      </c>
      <c r="K111" s="59">
        <f t="shared" si="3"/>
        <v>12558</v>
      </c>
      <c r="L111" s="60">
        <v>16100</v>
      </c>
      <c r="M111" s="20">
        <v>0.22</v>
      </c>
    </row>
    <row r="112" spans="2:17" ht="50.1" customHeight="1">
      <c r="B112" s="131" t="s">
        <v>1534</v>
      </c>
      <c r="C112" s="132"/>
      <c r="D112" s="132"/>
      <c r="E112" s="132"/>
      <c r="F112" s="132"/>
      <c r="G112" s="132"/>
      <c r="H112" s="132"/>
      <c r="I112" s="132"/>
      <c r="J112" s="132"/>
      <c r="K112" s="132"/>
      <c r="L112" s="132"/>
      <c r="M112" s="133"/>
    </row>
    <row r="113" spans="2:17" ht="90" customHeight="1">
      <c r="B113" s="14">
        <v>91</v>
      </c>
      <c r="C113" s="7" t="s">
        <v>1535</v>
      </c>
      <c r="D113" s="7" t="s">
        <v>1536</v>
      </c>
      <c r="E113" s="15"/>
      <c r="F113" s="61" t="s">
        <v>1537</v>
      </c>
      <c r="G113" s="7" t="s">
        <v>1349</v>
      </c>
      <c r="H113" s="19" t="s">
        <v>1501</v>
      </c>
      <c r="I113" s="7" t="s">
        <v>1492</v>
      </c>
      <c r="J113" s="7" t="s">
        <v>1538</v>
      </c>
      <c r="K113" s="59">
        <f t="shared" ref="K113:K130" si="4">L113*(1-22%)</f>
        <v>25896</v>
      </c>
      <c r="L113" s="60">
        <v>33200</v>
      </c>
      <c r="M113" s="20">
        <v>0.22</v>
      </c>
    </row>
    <row r="114" spans="2:17" ht="90" customHeight="1">
      <c r="B114" s="14">
        <v>92</v>
      </c>
      <c r="C114" s="7" t="s">
        <v>1539</v>
      </c>
      <c r="D114" s="7" t="s">
        <v>1536</v>
      </c>
      <c r="E114" s="15"/>
      <c r="F114" s="61" t="s">
        <v>1540</v>
      </c>
      <c r="G114" s="7" t="s">
        <v>1349</v>
      </c>
      <c r="H114" s="19" t="s">
        <v>1501</v>
      </c>
      <c r="I114" s="7" t="s">
        <v>1492</v>
      </c>
      <c r="J114" s="7" t="s">
        <v>1538</v>
      </c>
      <c r="K114" s="59">
        <f t="shared" si="4"/>
        <v>17316</v>
      </c>
      <c r="L114" s="60">
        <v>22200</v>
      </c>
      <c r="M114" s="20">
        <v>0.22</v>
      </c>
    </row>
    <row r="115" spans="2:17" ht="90" customHeight="1">
      <c r="B115" s="14">
        <v>93</v>
      </c>
      <c r="C115" s="7" t="s">
        <v>1541</v>
      </c>
      <c r="D115" s="7" t="s">
        <v>1536</v>
      </c>
      <c r="E115" s="15"/>
      <c r="F115" s="61" t="s">
        <v>1542</v>
      </c>
      <c r="G115" s="7" t="s">
        <v>1349</v>
      </c>
      <c r="H115" s="19" t="s">
        <v>1501</v>
      </c>
      <c r="I115" s="7" t="s">
        <v>1492</v>
      </c>
      <c r="J115" s="7" t="s">
        <v>1538</v>
      </c>
      <c r="K115" s="59">
        <f t="shared" si="4"/>
        <v>17160</v>
      </c>
      <c r="L115" s="60">
        <v>22000</v>
      </c>
      <c r="M115" s="20">
        <v>0.22</v>
      </c>
    </row>
    <row r="116" spans="2:17" ht="90" customHeight="1">
      <c r="B116" s="14">
        <v>94</v>
      </c>
      <c r="C116" s="7" t="s">
        <v>1543</v>
      </c>
      <c r="D116" s="7" t="s">
        <v>1536</v>
      </c>
      <c r="E116" s="15"/>
      <c r="F116" s="61" t="s">
        <v>1544</v>
      </c>
      <c r="G116" s="7" t="s">
        <v>1349</v>
      </c>
      <c r="H116" s="19" t="s">
        <v>1501</v>
      </c>
      <c r="I116" s="7" t="s">
        <v>1492</v>
      </c>
      <c r="J116" s="7" t="s">
        <v>1538</v>
      </c>
      <c r="K116" s="59">
        <f t="shared" si="4"/>
        <v>14196</v>
      </c>
      <c r="L116" s="60">
        <v>18200</v>
      </c>
      <c r="M116" s="20">
        <v>0.22</v>
      </c>
    </row>
    <row r="117" spans="2:17" ht="90" customHeight="1">
      <c r="B117" s="14">
        <v>95</v>
      </c>
      <c r="C117" s="7" t="s">
        <v>1545</v>
      </c>
      <c r="D117" s="7" t="s">
        <v>1536</v>
      </c>
      <c r="E117" s="15"/>
      <c r="F117" s="61" t="s">
        <v>1546</v>
      </c>
      <c r="G117" s="7" t="s">
        <v>1349</v>
      </c>
      <c r="H117" s="19" t="s">
        <v>1501</v>
      </c>
      <c r="I117" s="7" t="s">
        <v>1492</v>
      </c>
      <c r="J117" s="7" t="s">
        <v>1538</v>
      </c>
      <c r="K117" s="59">
        <f t="shared" si="4"/>
        <v>15756</v>
      </c>
      <c r="L117" s="60">
        <v>20200</v>
      </c>
      <c r="M117" s="20">
        <v>0.22</v>
      </c>
    </row>
    <row r="118" spans="2:17" ht="90" customHeight="1">
      <c r="B118" s="14">
        <v>96</v>
      </c>
      <c r="C118" s="7" t="s">
        <v>1547</v>
      </c>
      <c r="D118" s="7" t="s">
        <v>1536</v>
      </c>
      <c r="E118" s="15"/>
      <c r="F118" s="61" t="s">
        <v>1548</v>
      </c>
      <c r="G118" s="7" t="s">
        <v>1349</v>
      </c>
      <c r="H118" s="19" t="s">
        <v>1501</v>
      </c>
      <c r="I118" s="7" t="s">
        <v>1492</v>
      </c>
      <c r="J118" s="7" t="s">
        <v>1538</v>
      </c>
      <c r="K118" s="59">
        <f t="shared" si="4"/>
        <v>12636</v>
      </c>
      <c r="L118" s="60">
        <v>16200</v>
      </c>
      <c r="M118" s="20">
        <v>0.22</v>
      </c>
    </row>
    <row r="119" spans="2:17" s="33" customFormat="1" ht="90" customHeight="1">
      <c r="B119" s="49">
        <v>97</v>
      </c>
      <c r="C119" s="40" t="s">
        <v>1549</v>
      </c>
      <c r="D119" s="40" t="s">
        <v>1536</v>
      </c>
      <c r="E119" s="54"/>
      <c r="F119" s="62" t="s">
        <v>1550</v>
      </c>
      <c r="G119" s="40" t="s">
        <v>1349</v>
      </c>
      <c r="H119" s="56" t="s">
        <v>1501</v>
      </c>
      <c r="I119" s="40" t="s">
        <v>1492</v>
      </c>
      <c r="J119" s="40" t="s">
        <v>1538</v>
      </c>
      <c r="K119" s="57">
        <f t="shared" si="4"/>
        <v>0</v>
      </c>
      <c r="L119" s="58"/>
      <c r="M119" s="43">
        <v>0.22</v>
      </c>
      <c r="N119" s="44"/>
      <c r="O119" s="44"/>
      <c r="P119" s="44"/>
      <c r="Q119" s="44"/>
    </row>
    <row r="120" spans="2:17" s="33" customFormat="1" ht="90" customHeight="1">
      <c r="B120" s="49">
        <v>98</v>
      </c>
      <c r="C120" s="40" t="s">
        <v>1551</v>
      </c>
      <c r="D120" s="40" t="s">
        <v>1536</v>
      </c>
      <c r="E120" s="54"/>
      <c r="F120" s="62" t="s">
        <v>1550</v>
      </c>
      <c r="G120" s="40" t="s">
        <v>1349</v>
      </c>
      <c r="H120" s="56" t="s">
        <v>1501</v>
      </c>
      <c r="I120" s="40" t="s">
        <v>1492</v>
      </c>
      <c r="J120" s="40" t="s">
        <v>1538</v>
      </c>
      <c r="K120" s="57">
        <f t="shared" si="4"/>
        <v>0</v>
      </c>
      <c r="L120" s="58"/>
      <c r="M120" s="43">
        <v>0.22</v>
      </c>
      <c r="N120" s="44"/>
      <c r="O120" s="44"/>
      <c r="P120" s="44"/>
      <c r="Q120" s="44"/>
    </row>
    <row r="121" spans="2:17" s="33" customFormat="1" ht="90" customHeight="1">
      <c r="B121" s="49">
        <v>99</v>
      </c>
      <c r="C121" s="40" t="s">
        <v>1552</v>
      </c>
      <c r="D121" s="40" t="s">
        <v>1536</v>
      </c>
      <c r="E121" s="54"/>
      <c r="F121" s="62" t="s">
        <v>1553</v>
      </c>
      <c r="G121" s="40" t="s">
        <v>1349</v>
      </c>
      <c r="H121" s="56" t="s">
        <v>1501</v>
      </c>
      <c r="I121" s="40" t="s">
        <v>1492</v>
      </c>
      <c r="J121" s="40" t="s">
        <v>1538</v>
      </c>
      <c r="K121" s="57">
        <f t="shared" si="4"/>
        <v>0</v>
      </c>
      <c r="L121" s="58"/>
      <c r="M121" s="43">
        <v>0.22</v>
      </c>
      <c r="N121" s="44"/>
      <c r="O121" s="44"/>
      <c r="P121" s="44"/>
      <c r="Q121" s="44"/>
    </row>
    <row r="122" spans="2:17" s="33" customFormat="1" ht="90" customHeight="1">
      <c r="B122" s="49">
        <v>100</v>
      </c>
      <c r="C122" s="40" t="s">
        <v>1554</v>
      </c>
      <c r="D122" s="40" t="s">
        <v>1536</v>
      </c>
      <c r="E122" s="54"/>
      <c r="F122" s="62" t="s">
        <v>1555</v>
      </c>
      <c r="G122" s="40" t="s">
        <v>1349</v>
      </c>
      <c r="H122" s="56" t="s">
        <v>1501</v>
      </c>
      <c r="I122" s="40" t="s">
        <v>1492</v>
      </c>
      <c r="J122" s="40" t="s">
        <v>1538</v>
      </c>
      <c r="K122" s="57">
        <f t="shared" si="4"/>
        <v>0</v>
      </c>
      <c r="L122" s="58"/>
      <c r="M122" s="43">
        <v>0.22</v>
      </c>
      <c r="N122" s="44"/>
      <c r="O122" s="44"/>
      <c r="P122" s="44"/>
      <c r="Q122" s="44"/>
    </row>
    <row r="123" spans="2:17" ht="90" customHeight="1">
      <c r="B123" s="14">
        <v>101</v>
      </c>
      <c r="C123" s="7" t="s">
        <v>1556</v>
      </c>
      <c r="D123" s="7" t="s">
        <v>1536</v>
      </c>
      <c r="E123" s="15"/>
      <c r="F123" s="61" t="s">
        <v>1557</v>
      </c>
      <c r="G123" s="7" t="s">
        <v>1349</v>
      </c>
      <c r="H123" s="19" t="s">
        <v>1501</v>
      </c>
      <c r="I123" s="7" t="s">
        <v>1492</v>
      </c>
      <c r="J123" s="7" t="s">
        <v>1538</v>
      </c>
      <c r="K123" s="59">
        <f t="shared" si="4"/>
        <v>6162</v>
      </c>
      <c r="L123" s="60">
        <v>7900</v>
      </c>
      <c r="M123" s="20">
        <v>0.22</v>
      </c>
    </row>
    <row r="124" spans="2:17" s="33" customFormat="1" ht="90" customHeight="1">
      <c r="B124" s="49">
        <v>102</v>
      </c>
      <c r="C124" s="40" t="s">
        <v>1558</v>
      </c>
      <c r="D124" s="40" t="s">
        <v>1536</v>
      </c>
      <c r="E124" s="54"/>
      <c r="F124" s="62" t="s">
        <v>1559</v>
      </c>
      <c r="G124" s="40" t="s">
        <v>1349</v>
      </c>
      <c r="H124" s="56" t="s">
        <v>1501</v>
      </c>
      <c r="I124" s="40" t="s">
        <v>1492</v>
      </c>
      <c r="J124" s="40" t="s">
        <v>1538</v>
      </c>
      <c r="K124" s="57">
        <f t="shared" si="4"/>
        <v>0</v>
      </c>
      <c r="L124" s="58"/>
      <c r="M124" s="43">
        <v>0.22</v>
      </c>
      <c r="N124" s="44"/>
      <c r="O124" s="44"/>
      <c r="P124" s="44"/>
      <c r="Q124" s="44"/>
    </row>
    <row r="125" spans="2:17" s="33" customFormat="1" ht="90" customHeight="1">
      <c r="B125" s="49">
        <v>103</v>
      </c>
      <c r="C125" s="40" t="s">
        <v>1560</v>
      </c>
      <c r="D125" s="40" t="s">
        <v>1536</v>
      </c>
      <c r="E125" s="54"/>
      <c r="F125" s="62" t="s">
        <v>1561</v>
      </c>
      <c r="G125" s="40" t="s">
        <v>1349</v>
      </c>
      <c r="H125" s="56" t="s">
        <v>1501</v>
      </c>
      <c r="I125" s="40" t="s">
        <v>1492</v>
      </c>
      <c r="J125" s="40" t="s">
        <v>1538</v>
      </c>
      <c r="K125" s="57">
        <f t="shared" si="4"/>
        <v>0</v>
      </c>
      <c r="L125" s="58"/>
      <c r="M125" s="43">
        <v>0.22</v>
      </c>
      <c r="N125" s="44"/>
      <c r="O125" s="44"/>
      <c r="P125" s="44"/>
      <c r="Q125" s="44"/>
    </row>
    <row r="126" spans="2:17" s="33" customFormat="1" ht="90" customHeight="1">
      <c r="B126" s="49">
        <v>104</v>
      </c>
      <c r="C126" s="40" t="s">
        <v>1562</v>
      </c>
      <c r="D126" s="40" t="s">
        <v>1536</v>
      </c>
      <c r="E126" s="54"/>
      <c r="F126" s="62" t="s">
        <v>1563</v>
      </c>
      <c r="G126" s="40" t="s">
        <v>1349</v>
      </c>
      <c r="H126" s="56" t="s">
        <v>1501</v>
      </c>
      <c r="I126" s="40" t="s">
        <v>1492</v>
      </c>
      <c r="J126" s="40" t="s">
        <v>1538</v>
      </c>
      <c r="K126" s="57">
        <f t="shared" si="4"/>
        <v>0</v>
      </c>
      <c r="L126" s="58"/>
      <c r="M126" s="43">
        <v>0.22</v>
      </c>
      <c r="N126" s="44"/>
      <c r="O126" s="44"/>
      <c r="P126" s="44"/>
      <c r="Q126" s="44"/>
    </row>
    <row r="127" spans="2:17" ht="90" customHeight="1">
      <c r="B127" s="14">
        <v>105</v>
      </c>
      <c r="C127" s="7" t="s">
        <v>1564</v>
      </c>
      <c r="D127" s="7" t="s">
        <v>1536</v>
      </c>
      <c r="E127" s="15"/>
      <c r="F127" s="61" t="s">
        <v>1559</v>
      </c>
      <c r="G127" s="7" t="s">
        <v>1349</v>
      </c>
      <c r="H127" s="19" t="s">
        <v>1501</v>
      </c>
      <c r="I127" s="7" t="s">
        <v>1492</v>
      </c>
      <c r="J127" s="7" t="s">
        <v>1538</v>
      </c>
      <c r="K127" s="59">
        <f t="shared" si="4"/>
        <v>7020</v>
      </c>
      <c r="L127" s="60">
        <v>9000</v>
      </c>
      <c r="M127" s="20">
        <v>0.22</v>
      </c>
    </row>
    <row r="128" spans="2:17" ht="90" customHeight="1">
      <c r="B128" s="14">
        <v>106</v>
      </c>
      <c r="C128" s="7" t="s">
        <v>1565</v>
      </c>
      <c r="D128" s="7" t="s">
        <v>1536</v>
      </c>
      <c r="E128" s="15"/>
      <c r="F128" s="61" t="s">
        <v>1559</v>
      </c>
      <c r="G128" s="7" t="s">
        <v>1349</v>
      </c>
      <c r="H128" s="19" t="s">
        <v>1501</v>
      </c>
      <c r="I128" s="7" t="s">
        <v>1492</v>
      </c>
      <c r="J128" s="7" t="s">
        <v>1538</v>
      </c>
      <c r="K128" s="59">
        <f t="shared" si="4"/>
        <v>7020</v>
      </c>
      <c r="L128" s="60">
        <v>9000</v>
      </c>
      <c r="M128" s="20">
        <v>0.22</v>
      </c>
    </row>
    <row r="129" spans="2:17" ht="90" customHeight="1">
      <c r="B129" s="14">
        <v>107</v>
      </c>
      <c r="C129" s="7" t="s">
        <v>1566</v>
      </c>
      <c r="D129" s="7" t="s">
        <v>1536</v>
      </c>
      <c r="E129" s="15"/>
      <c r="F129" s="61" t="s">
        <v>1567</v>
      </c>
      <c r="G129" s="7" t="s">
        <v>1349</v>
      </c>
      <c r="H129" s="19" t="s">
        <v>1501</v>
      </c>
      <c r="I129" s="7" t="s">
        <v>1492</v>
      </c>
      <c r="J129" s="7" t="s">
        <v>1538</v>
      </c>
      <c r="K129" s="59">
        <f t="shared" si="4"/>
        <v>7020</v>
      </c>
      <c r="L129" s="60">
        <v>9000</v>
      </c>
      <c r="M129" s="20">
        <v>0.22</v>
      </c>
    </row>
    <row r="130" spans="2:17" s="33" customFormat="1" ht="90" customHeight="1">
      <c r="B130" s="49">
        <v>108</v>
      </c>
      <c r="C130" s="40" t="s">
        <v>1568</v>
      </c>
      <c r="D130" s="40" t="s">
        <v>1536</v>
      </c>
      <c r="E130" s="54"/>
      <c r="F130" s="62" t="s">
        <v>1569</v>
      </c>
      <c r="G130" s="40" t="s">
        <v>1349</v>
      </c>
      <c r="H130" s="56" t="s">
        <v>1501</v>
      </c>
      <c r="I130" s="40" t="s">
        <v>1492</v>
      </c>
      <c r="J130" s="40" t="s">
        <v>1538</v>
      </c>
      <c r="K130" s="57">
        <f t="shared" si="4"/>
        <v>0</v>
      </c>
      <c r="L130" s="58"/>
      <c r="M130" s="43">
        <v>0.22</v>
      </c>
      <c r="N130" s="44"/>
      <c r="O130" s="44"/>
      <c r="P130" s="44"/>
      <c r="Q130" s="44"/>
    </row>
    <row r="131" spans="2:17" ht="50.1" customHeight="1">
      <c r="B131" s="131" t="s">
        <v>1570</v>
      </c>
      <c r="C131" s="132"/>
      <c r="D131" s="132"/>
      <c r="E131" s="132"/>
      <c r="F131" s="132"/>
      <c r="G131" s="132"/>
      <c r="H131" s="132"/>
      <c r="I131" s="132"/>
      <c r="J131" s="132"/>
      <c r="K131" s="132"/>
      <c r="L131" s="132"/>
      <c r="M131" s="133"/>
    </row>
    <row r="132" spans="2:17" ht="80.099999999999994" customHeight="1">
      <c r="B132" s="14">
        <v>109</v>
      </c>
      <c r="C132" s="7" t="s">
        <v>1571</v>
      </c>
      <c r="D132" s="7" t="s">
        <v>1570</v>
      </c>
      <c r="E132" s="15"/>
      <c r="F132" s="7" t="s">
        <v>1572</v>
      </c>
      <c r="G132" s="7" t="s">
        <v>1349</v>
      </c>
      <c r="H132" s="19" t="s">
        <v>1570</v>
      </c>
      <c r="I132" s="7" t="s">
        <v>1492</v>
      </c>
      <c r="J132" s="7" t="s">
        <v>1538</v>
      </c>
      <c r="K132" s="59">
        <f t="shared" ref="K132:K148" si="5">L132*(1-22%)</f>
        <v>13260</v>
      </c>
      <c r="L132" s="60">
        <v>17000</v>
      </c>
      <c r="M132" s="20">
        <v>0.22</v>
      </c>
    </row>
    <row r="133" spans="2:17" ht="80.099999999999994" customHeight="1">
      <c r="B133" s="14">
        <v>110</v>
      </c>
      <c r="C133" s="7" t="s">
        <v>1573</v>
      </c>
      <c r="D133" s="7" t="s">
        <v>1570</v>
      </c>
      <c r="E133" s="15"/>
      <c r="F133" s="7" t="s">
        <v>1574</v>
      </c>
      <c r="G133" s="7" t="s">
        <v>1349</v>
      </c>
      <c r="H133" s="19" t="s">
        <v>1570</v>
      </c>
      <c r="I133" s="7" t="s">
        <v>1492</v>
      </c>
      <c r="J133" s="7" t="s">
        <v>1538</v>
      </c>
      <c r="K133" s="59">
        <f t="shared" si="5"/>
        <v>4290</v>
      </c>
      <c r="L133" s="60">
        <v>5500</v>
      </c>
      <c r="M133" s="20">
        <v>0.22</v>
      </c>
    </row>
    <row r="134" spans="2:17" ht="80.099999999999994" customHeight="1">
      <c r="B134" s="14">
        <v>111</v>
      </c>
      <c r="C134" s="7" t="s">
        <v>1575</v>
      </c>
      <c r="D134" s="7" t="s">
        <v>1570</v>
      </c>
      <c r="E134" s="15"/>
      <c r="F134" s="7" t="s">
        <v>1574</v>
      </c>
      <c r="G134" s="7" t="s">
        <v>1349</v>
      </c>
      <c r="H134" s="19" t="s">
        <v>1570</v>
      </c>
      <c r="I134" s="7" t="s">
        <v>1492</v>
      </c>
      <c r="J134" s="7" t="s">
        <v>1538</v>
      </c>
      <c r="K134" s="59">
        <f t="shared" si="5"/>
        <v>4680</v>
      </c>
      <c r="L134" s="60">
        <v>6000</v>
      </c>
      <c r="M134" s="20">
        <v>0.22</v>
      </c>
    </row>
    <row r="135" spans="2:17" ht="80.099999999999994" customHeight="1">
      <c r="B135" s="14">
        <v>112</v>
      </c>
      <c r="C135" s="7" t="s">
        <v>1576</v>
      </c>
      <c r="D135" s="7" t="s">
        <v>1570</v>
      </c>
      <c r="E135" s="15"/>
      <c r="F135" s="7" t="s">
        <v>1577</v>
      </c>
      <c r="G135" s="7" t="s">
        <v>1349</v>
      </c>
      <c r="H135" s="19" t="s">
        <v>1570</v>
      </c>
      <c r="I135" s="7" t="s">
        <v>1492</v>
      </c>
      <c r="J135" s="7" t="s">
        <v>1538</v>
      </c>
      <c r="K135" s="59">
        <f t="shared" si="5"/>
        <v>4524</v>
      </c>
      <c r="L135" s="60">
        <v>5800</v>
      </c>
      <c r="M135" s="20">
        <v>0.22</v>
      </c>
    </row>
    <row r="136" spans="2:17" ht="80.099999999999994" customHeight="1">
      <c r="B136" s="14">
        <v>113</v>
      </c>
      <c r="C136" s="7" t="s">
        <v>1578</v>
      </c>
      <c r="D136" s="7" t="s">
        <v>1570</v>
      </c>
      <c r="E136" s="15"/>
      <c r="F136" s="7" t="s">
        <v>1577</v>
      </c>
      <c r="G136" s="7" t="s">
        <v>1349</v>
      </c>
      <c r="H136" s="19" t="s">
        <v>1570</v>
      </c>
      <c r="I136" s="7" t="s">
        <v>1492</v>
      </c>
      <c r="J136" s="7" t="s">
        <v>1538</v>
      </c>
      <c r="K136" s="59">
        <f t="shared" si="5"/>
        <v>3588</v>
      </c>
      <c r="L136" s="60">
        <v>4600</v>
      </c>
      <c r="M136" s="20">
        <v>0.22</v>
      </c>
    </row>
    <row r="137" spans="2:17" ht="80.099999999999994" customHeight="1">
      <c r="B137" s="14">
        <v>114</v>
      </c>
      <c r="C137" s="7" t="s">
        <v>1579</v>
      </c>
      <c r="D137" s="7" t="s">
        <v>1570</v>
      </c>
      <c r="E137" s="15"/>
      <c r="F137" s="7" t="s">
        <v>1577</v>
      </c>
      <c r="G137" s="7" t="s">
        <v>1349</v>
      </c>
      <c r="H137" s="19" t="s">
        <v>1570</v>
      </c>
      <c r="I137" s="7" t="s">
        <v>1492</v>
      </c>
      <c r="J137" s="7" t="s">
        <v>1538</v>
      </c>
      <c r="K137" s="59">
        <f t="shared" si="5"/>
        <v>2964</v>
      </c>
      <c r="L137" s="60">
        <v>3800</v>
      </c>
      <c r="M137" s="20">
        <v>0.22</v>
      </c>
    </row>
    <row r="138" spans="2:17" ht="80.099999999999994" customHeight="1">
      <c r="B138" s="14">
        <v>115</v>
      </c>
      <c r="C138" s="7" t="s">
        <v>1580</v>
      </c>
      <c r="D138" s="7" t="s">
        <v>1570</v>
      </c>
      <c r="E138" s="15"/>
      <c r="F138" s="7" t="s">
        <v>1577</v>
      </c>
      <c r="G138" s="7" t="s">
        <v>1349</v>
      </c>
      <c r="H138" s="19" t="s">
        <v>1570</v>
      </c>
      <c r="I138" s="7" t="s">
        <v>1492</v>
      </c>
      <c r="J138" s="7" t="s">
        <v>1538</v>
      </c>
      <c r="K138" s="59">
        <f t="shared" si="5"/>
        <v>5850</v>
      </c>
      <c r="L138" s="60">
        <v>7500</v>
      </c>
      <c r="M138" s="20">
        <v>0.22</v>
      </c>
    </row>
    <row r="139" spans="2:17" ht="80.099999999999994" customHeight="1">
      <c r="B139" s="14">
        <v>116</v>
      </c>
      <c r="C139" s="7" t="s">
        <v>1581</v>
      </c>
      <c r="D139" s="7" t="s">
        <v>1570</v>
      </c>
      <c r="E139" s="15"/>
      <c r="F139" s="7" t="s">
        <v>1577</v>
      </c>
      <c r="G139" s="7" t="s">
        <v>1349</v>
      </c>
      <c r="H139" s="19" t="s">
        <v>1570</v>
      </c>
      <c r="I139" s="7" t="s">
        <v>1492</v>
      </c>
      <c r="J139" s="7" t="s">
        <v>1538</v>
      </c>
      <c r="K139" s="59">
        <f t="shared" si="5"/>
        <v>3822</v>
      </c>
      <c r="L139" s="60">
        <v>4900</v>
      </c>
      <c r="M139" s="20">
        <v>0.22</v>
      </c>
    </row>
    <row r="140" spans="2:17" ht="80.099999999999994" customHeight="1">
      <c r="B140" s="14">
        <v>117</v>
      </c>
      <c r="C140" s="7" t="s">
        <v>1582</v>
      </c>
      <c r="D140" s="7" t="s">
        <v>1570</v>
      </c>
      <c r="E140" s="15"/>
      <c r="F140" s="7" t="s">
        <v>1583</v>
      </c>
      <c r="G140" s="7" t="s">
        <v>1349</v>
      </c>
      <c r="H140" s="19" t="s">
        <v>1570</v>
      </c>
      <c r="I140" s="7" t="s">
        <v>1492</v>
      </c>
      <c r="J140" s="7" t="s">
        <v>1538</v>
      </c>
      <c r="K140" s="59">
        <f t="shared" si="5"/>
        <v>4992</v>
      </c>
      <c r="L140" s="60">
        <v>6400</v>
      </c>
      <c r="M140" s="20">
        <v>0.22</v>
      </c>
    </row>
    <row r="141" spans="2:17" ht="80.099999999999994" customHeight="1">
      <c r="B141" s="14">
        <v>118</v>
      </c>
      <c r="C141" s="7" t="s">
        <v>1584</v>
      </c>
      <c r="D141" s="7" t="s">
        <v>1570</v>
      </c>
      <c r="E141" s="15"/>
      <c r="F141" s="7" t="s">
        <v>1585</v>
      </c>
      <c r="G141" s="7" t="s">
        <v>1349</v>
      </c>
      <c r="H141" s="19" t="s">
        <v>1570</v>
      </c>
      <c r="I141" s="7" t="s">
        <v>1492</v>
      </c>
      <c r="J141" s="7" t="s">
        <v>1538</v>
      </c>
      <c r="K141" s="59">
        <f t="shared" si="5"/>
        <v>2886</v>
      </c>
      <c r="L141" s="60">
        <v>3700</v>
      </c>
      <c r="M141" s="20">
        <v>0.22</v>
      </c>
    </row>
    <row r="142" spans="2:17" ht="80.099999999999994" customHeight="1">
      <c r="B142" s="14">
        <v>119</v>
      </c>
      <c r="C142" s="7" t="s">
        <v>1586</v>
      </c>
      <c r="D142" s="7" t="s">
        <v>1570</v>
      </c>
      <c r="E142" s="15"/>
      <c r="F142" s="7" t="s">
        <v>1577</v>
      </c>
      <c r="G142" s="7" t="s">
        <v>1349</v>
      </c>
      <c r="H142" s="19" t="s">
        <v>1570</v>
      </c>
      <c r="I142" s="7" t="s">
        <v>1492</v>
      </c>
      <c r="J142" s="7" t="s">
        <v>1538</v>
      </c>
      <c r="K142" s="59">
        <f t="shared" si="5"/>
        <v>2184</v>
      </c>
      <c r="L142" s="60">
        <v>2800</v>
      </c>
      <c r="M142" s="20">
        <v>0.22</v>
      </c>
    </row>
    <row r="143" spans="2:17" ht="80.099999999999994" customHeight="1">
      <c r="B143" s="14">
        <v>120</v>
      </c>
      <c r="C143" s="7" t="s">
        <v>1587</v>
      </c>
      <c r="D143" s="7" t="s">
        <v>1570</v>
      </c>
      <c r="E143" s="15"/>
      <c r="F143" s="7" t="s">
        <v>1588</v>
      </c>
      <c r="G143" s="7" t="s">
        <v>1349</v>
      </c>
      <c r="H143" s="19" t="s">
        <v>1570</v>
      </c>
      <c r="I143" s="7" t="s">
        <v>1492</v>
      </c>
      <c r="J143" s="7" t="s">
        <v>1589</v>
      </c>
      <c r="K143" s="59">
        <f t="shared" si="5"/>
        <v>3432</v>
      </c>
      <c r="L143" s="60">
        <v>4400</v>
      </c>
      <c r="M143" s="20">
        <v>0.22</v>
      </c>
    </row>
    <row r="144" spans="2:17" ht="80.099999999999994" customHeight="1">
      <c r="B144" s="14">
        <v>121</v>
      </c>
      <c r="C144" s="7" t="s">
        <v>1590</v>
      </c>
      <c r="D144" s="7" t="s">
        <v>1570</v>
      </c>
      <c r="E144" s="15"/>
      <c r="F144" s="7" t="s">
        <v>1591</v>
      </c>
      <c r="G144" s="7" t="s">
        <v>1349</v>
      </c>
      <c r="H144" s="19" t="s">
        <v>1570</v>
      </c>
      <c r="I144" s="7" t="s">
        <v>1492</v>
      </c>
      <c r="J144" s="7" t="s">
        <v>1538</v>
      </c>
      <c r="K144" s="59">
        <f t="shared" si="5"/>
        <v>8190</v>
      </c>
      <c r="L144" s="60">
        <v>10500</v>
      </c>
      <c r="M144" s="20">
        <v>0.22</v>
      </c>
    </row>
    <row r="145" spans="2:17" s="33" customFormat="1" ht="80.099999999999994" customHeight="1">
      <c r="B145" s="49">
        <v>122</v>
      </c>
      <c r="C145" s="40" t="s">
        <v>1592</v>
      </c>
      <c r="D145" s="40" t="s">
        <v>1570</v>
      </c>
      <c r="E145" s="54"/>
      <c r="F145" s="40" t="s">
        <v>1593</v>
      </c>
      <c r="G145" s="40" t="s">
        <v>1349</v>
      </c>
      <c r="H145" s="56" t="s">
        <v>1570</v>
      </c>
      <c r="I145" s="40" t="s">
        <v>1492</v>
      </c>
      <c r="J145" s="40" t="s">
        <v>1589</v>
      </c>
      <c r="K145" s="57">
        <f t="shared" si="5"/>
        <v>0</v>
      </c>
      <c r="L145" s="58"/>
      <c r="M145" s="43">
        <v>0.22</v>
      </c>
      <c r="N145" s="44"/>
      <c r="O145" s="44"/>
      <c r="P145" s="44"/>
      <c r="Q145" s="44"/>
    </row>
    <row r="146" spans="2:17" ht="80.099999999999994" customHeight="1">
      <c r="B146" s="14">
        <v>123</v>
      </c>
      <c r="C146" s="7" t="s">
        <v>1594</v>
      </c>
      <c r="D146" s="7" t="s">
        <v>1570</v>
      </c>
      <c r="E146" s="15"/>
      <c r="F146" s="7" t="s">
        <v>1595</v>
      </c>
      <c r="G146" s="7" t="s">
        <v>1349</v>
      </c>
      <c r="H146" s="19" t="s">
        <v>1570</v>
      </c>
      <c r="I146" s="7" t="s">
        <v>1492</v>
      </c>
      <c r="J146" s="7" t="s">
        <v>1538</v>
      </c>
      <c r="K146" s="59">
        <f t="shared" si="5"/>
        <v>4446</v>
      </c>
      <c r="L146" s="60">
        <v>5700</v>
      </c>
      <c r="M146" s="20">
        <v>0.22</v>
      </c>
    </row>
    <row r="147" spans="2:17" ht="80.099999999999994" customHeight="1">
      <c r="B147" s="14">
        <v>124</v>
      </c>
      <c r="C147" s="7" t="s">
        <v>1596</v>
      </c>
      <c r="D147" s="7" t="s">
        <v>1570</v>
      </c>
      <c r="E147" s="15"/>
      <c r="F147" s="7" t="s">
        <v>1597</v>
      </c>
      <c r="G147" s="7" t="s">
        <v>1349</v>
      </c>
      <c r="H147" s="19" t="s">
        <v>1570</v>
      </c>
      <c r="I147" s="7" t="s">
        <v>1492</v>
      </c>
      <c r="J147" s="7" t="s">
        <v>1538</v>
      </c>
      <c r="K147" s="59">
        <f t="shared" si="5"/>
        <v>3978</v>
      </c>
      <c r="L147" s="60">
        <v>5100</v>
      </c>
      <c r="M147" s="20">
        <v>0.22</v>
      </c>
    </row>
    <row r="148" spans="2:17" ht="80.099999999999994" customHeight="1">
      <c r="B148" s="14">
        <v>125</v>
      </c>
      <c r="C148" s="7" t="s">
        <v>1598</v>
      </c>
      <c r="D148" s="7" t="s">
        <v>1570</v>
      </c>
      <c r="E148" s="15"/>
      <c r="F148" s="7" t="s">
        <v>1597</v>
      </c>
      <c r="G148" s="7" t="s">
        <v>1349</v>
      </c>
      <c r="H148" s="19" t="s">
        <v>1570</v>
      </c>
      <c r="I148" s="7" t="s">
        <v>1492</v>
      </c>
      <c r="J148" s="7" t="s">
        <v>1538</v>
      </c>
      <c r="K148" s="59">
        <f t="shared" si="5"/>
        <v>9204</v>
      </c>
      <c r="L148" s="60">
        <v>11800</v>
      </c>
      <c r="M148" s="20">
        <v>0.22</v>
      </c>
    </row>
    <row r="149" spans="2:17" ht="50.1" customHeight="1">
      <c r="B149" s="131" t="s">
        <v>1599</v>
      </c>
      <c r="C149" s="132"/>
      <c r="D149" s="132"/>
      <c r="E149" s="132"/>
      <c r="F149" s="132"/>
      <c r="G149" s="132"/>
      <c r="H149" s="132"/>
      <c r="I149" s="132"/>
      <c r="J149" s="132"/>
      <c r="K149" s="132"/>
      <c r="L149" s="132"/>
      <c r="M149" s="133"/>
    </row>
    <row r="150" spans="2:17" s="33" customFormat="1" ht="80.099999999999994" customHeight="1">
      <c r="B150" s="49">
        <v>126</v>
      </c>
      <c r="C150" s="40" t="s">
        <v>1600</v>
      </c>
      <c r="D150" s="40" t="s">
        <v>1601</v>
      </c>
      <c r="E150" s="54"/>
      <c r="F150" s="40" t="s">
        <v>1602</v>
      </c>
      <c r="G150" s="40" t="s">
        <v>1349</v>
      </c>
      <c r="H150" s="63" t="s">
        <v>1603</v>
      </c>
      <c r="I150" s="40" t="s">
        <v>1492</v>
      </c>
      <c r="J150" s="40" t="s">
        <v>1604</v>
      </c>
      <c r="K150" s="53">
        <f t="shared" ref="K150:K188" si="6">L150*(1-0.22)</f>
        <v>0</v>
      </c>
      <c r="L150" s="42"/>
      <c r="M150" s="43">
        <v>0.22</v>
      </c>
      <c r="N150" s="44"/>
      <c r="O150" s="44"/>
      <c r="P150" s="44"/>
      <c r="Q150" s="44"/>
    </row>
    <row r="151" spans="2:17" s="33" customFormat="1" ht="80.099999999999994" customHeight="1">
      <c r="B151" s="49">
        <v>127</v>
      </c>
      <c r="C151" s="40" t="s">
        <v>1605</v>
      </c>
      <c r="D151" s="40" t="s">
        <v>1601</v>
      </c>
      <c r="E151" s="54"/>
      <c r="F151" s="40" t="s">
        <v>1602</v>
      </c>
      <c r="G151" s="40" t="s">
        <v>1349</v>
      </c>
      <c r="H151" s="63" t="s">
        <v>1603</v>
      </c>
      <c r="I151" s="40" t="s">
        <v>1492</v>
      </c>
      <c r="J151" s="40" t="s">
        <v>1606</v>
      </c>
      <c r="K151" s="53">
        <f t="shared" si="6"/>
        <v>0</v>
      </c>
      <c r="L151" s="42"/>
      <c r="M151" s="43">
        <v>0.22</v>
      </c>
      <c r="N151" s="44"/>
      <c r="O151" s="44"/>
      <c r="P151" s="44"/>
      <c r="Q151" s="44"/>
    </row>
    <row r="152" spans="2:17" ht="80.099999999999994" customHeight="1">
      <c r="B152" s="14">
        <v>128</v>
      </c>
      <c r="C152" s="7" t="s">
        <v>1607</v>
      </c>
      <c r="D152" s="7" t="s">
        <v>1601</v>
      </c>
      <c r="E152" s="15"/>
      <c r="F152" s="7" t="s">
        <v>1608</v>
      </c>
      <c r="G152" s="7" t="s">
        <v>1609</v>
      </c>
      <c r="H152" s="64" t="s">
        <v>1603</v>
      </c>
      <c r="I152" s="7" t="s">
        <v>1492</v>
      </c>
      <c r="J152" s="7" t="s">
        <v>918</v>
      </c>
      <c r="K152" s="18">
        <f t="shared" si="6"/>
        <v>3510</v>
      </c>
      <c r="L152" s="35">
        <v>4500</v>
      </c>
      <c r="M152" s="20">
        <v>0.22</v>
      </c>
    </row>
    <row r="153" spans="2:17" ht="80.099999999999994" customHeight="1">
      <c r="B153" s="14">
        <v>129</v>
      </c>
      <c r="C153" s="7" t="s">
        <v>1610</v>
      </c>
      <c r="D153" s="7" t="s">
        <v>1601</v>
      </c>
      <c r="E153" s="15"/>
      <c r="F153" s="7" t="s">
        <v>1611</v>
      </c>
      <c r="G153" s="7" t="s">
        <v>1349</v>
      </c>
      <c r="H153" s="64" t="s">
        <v>1603</v>
      </c>
      <c r="I153" s="7" t="s">
        <v>1492</v>
      </c>
      <c r="J153" s="7" t="s">
        <v>1612</v>
      </c>
      <c r="K153" s="18">
        <f t="shared" si="6"/>
        <v>4056</v>
      </c>
      <c r="L153" s="35">
        <v>5200</v>
      </c>
      <c r="M153" s="20">
        <v>0.22</v>
      </c>
    </row>
    <row r="154" spans="2:17" ht="80.099999999999994" customHeight="1">
      <c r="B154" s="14">
        <v>130</v>
      </c>
      <c r="C154" s="7" t="s">
        <v>1613</v>
      </c>
      <c r="D154" s="7" t="s">
        <v>1601</v>
      </c>
      <c r="E154" s="15"/>
      <c r="F154" s="7" t="s">
        <v>1614</v>
      </c>
      <c r="G154" s="7" t="s">
        <v>1349</v>
      </c>
      <c r="H154" s="19" t="s">
        <v>1499</v>
      </c>
      <c r="I154" s="7" t="s">
        <v>1492</v>
      </c>
      <c r="J154" s="7" t="s">
        <v>1615</v>
      </c>
      <c r="K154" s="18">
        <f t="shared" si="6"/>
        <v>8424</v>
      </c>
      <c r="L154" s="35">
        <v>10800</v>
      </c>
      <c r="M154" s="20">
        <v>0.22</v>
      </c>
    </row>
    <row r="155" spans="2:17" ht="50.1" customHeight="1">
      <c r="B155" s="131" t="s">
        <v>1616</v>
      </c>
      <c r="C155" s="132"/>
      <c r="D155" s="132"/>
      <c r="E155" s="132"/>
      <c r="F155" s="132"/>
      <c r="G155" s="132"/>
      <c r="H155" s="132"/>
      <c r="I155" s="132"/>
      <c r="J155" s="132"/>
      <c r="K155" s="132"/>
      <c r="L155" s="132"/>
      <c r="M155" s="133"/>
    </row>
    <row r="156" spans="2:17" s="33" customFormat="1" ht="80.099999999999994" customHeight="1">
      <c r="B156" s="49">
        <v>131</v>
      </c>
      <c r="C156" s="40" t="s">
        <v>1617</v>
      </c>
      <c r="D156" s="40" t="s">
        <v>1618</v>
      </c>
      <c r="E156" s="54"/>
      <c r="F156" s="40" t="s">
        <v>1619</v>
      </c>
      <c r="G156" s="40" t="s">
        <v>1440</v>
      </c>
      <c r="H156" s="56" t="s">
        <v>1499</v>
      </c>
      <c r="I156" s="40" t="s">
        <v>1492</v>
      </c>
      <c r="J156" s="40" t="s">
        <v>1538</v>
      </c>
      <c r="K156" s="53">
        <f t="shared" si="6"/>
        <v>0</v>
      </c>
      <c r="L156" s="65">
        <v>0</v>
      </c>
      <c r="M156" s="43">
        <v>0.22</v>
      </c>
      <c r="N156" s="44"/>
      <c r="O156" s="44"/>
      <c r="P156" s="44"/>
      <c r="Q156" s="44"/>
    </row>
    <row r="157" spans="2:17" ht="50.1" customHeight="1">
      <c r="B157" s="131" t="s">
        <v>1620</v>
      </c>
      <c r="C157" s="132"/>
      <c r="D157" s="132"/>
      <c r="E157" s="132"/>
      <c r="F157" s="132"/>
      <c r="G157" s="132"/>
      <c r="H157" s="132"/>
      <c r="I157" s="132"/>
      <c r="J157" s="132"/>
      <c r="K157" s="132"/>
      <c r="L157" s="132"/>
      <c r="M157" s="133"/>
    </row>
    <row r="158" spans="2:17" s="33" customFormat="1" ht="80.099999999999994" customHeight="1">
      <c r="B158" s="49">
        <v>132</v>
      </c>
      <c r="C158" s="40" t="s">
        <v>1621</v>
      </c>
      <c r="D158" s="40" t="s">
        <v>1622</v>
      </c>
      <c r="E158" s="54"/>
      <c r="F158" s="40" t="s">
        <v>1619</v>
      </c>
      <c r="G158" s="40" t="s">
        <v>1440</v>
      </c>
      <c r="H158" s="40" t="s">
        <v>1622</v>
      </c>
      <c r="I158" s="40" t="s">
        <v>1492</v>
      </c>
      <c r="J158" s="40" t="s">
        <v>1538</v>
      </c>
      <c r="K158" s="53">
        <f t="shared" si="6"/>
        <v>0</v>
      </c>
      <c r="L158" s="65">
        <v>0</v>
      </c>
      <c r="M158" s="43">
        <v>0.22</v>
      </c>
      <c r="N158" s="44"/>
      <c r="O158" s="44"/>
      <c r="P158" s="44"/>
      <c r="Q158" s="44"/>
    </row>
    <row r="159" spans="2:17" ht="50.1" customHeight="1">
      <c r="B159" s="131" t="s">
        <v>1623</v>
      </c>
      <c r="C159" s="132"/>
      <c r="D159" s="132"/>
      <c r="E159" s="132"/>
      <c r="F159" s="132"/>
      <c r="G159" s="132"/>
      <c r="H159" s="132"/>
      <c r="I159" s="132"/>
      <c r="J159" s="132"/>
      <c r="K159" s="132"/>
      <c r="L159" s="132"/>
      <c r="M159" s="133"/>
    </row>
    <row r="160" spans="2:17" ht="80.099999999999994" customHeight="1">
      <c r="B160" s="14">
        <v>133</v>
      </c>
      <c r="C160" s="7" t="s">
        <v>1624</v>
      </c>
      <c r="D160" s="7" t="s">
        <v>2064</v>
      </c>
      <c r="E160" s="15"/>
      <c r="F160" s="18" t="s">
        <v>21</v>
      </c>
      <c r="G160" s="7" t="s">
        <v>1349</v>
      </c>
      <c r="H160" s="19" t="s">
        <v>1625</v>
      </c>
      <c r="I160" s="7" t="s">
        <v>1626</v>
      </c>
      <c r="J160" s="7" t="s">
        <v>1455</v>
      </c>
      <c r="K160" s="18">
        <f t="shared" si="6"/>
        <v>6708</v>
      </c>
      <c r="L160" s="35">
        <v>8600</v>
      </c>
      <c r="M160" s="20">
        <v>0.22</v>
      </c>
    </row>
    <row r="161" spans="2:17" ht="80.099999999999994" customHeight="1">
      <c r="B161" s="14">
        <v>134</v>
      </c>
      <c r="C161" s="7" t="s">
        <v>1627</v>
      </c>
      <c r="D161" s="7" t="s">
        <v>2065</v>
      </c>
      <c r="E161" s="15"/>
      <c r="F161" s="18" t="s">
        <v>21</v>
      </c>
      <c r="G161" s="7" t="s">
        <v>1349</v>
      </c>
      <c r="H161" s="19" t="s">
        <v>1625</v>
      </c>
      <c r="I161" s="7" t="s">
        <v>1628</v>
      </c>
      <c r="J161" s="7" t="s">
        <v>1455</v>
      </c>
      <c r="K161" s="18">
        <f t="shared" si="6"/>
        <v>9126</v>
      </c>
      <c r="L161" s="35">
        <v>11700</v>
      </c>
      <c r="M161" s="20">
        <v>0.22</v>
      </c>
    </row>
    <row r="162" spans="2:17" ht="50.1" customHeight="1">
      <c r="B162" s="131" t="s">
        <v>1629</v>
      </c>
      <c r="C162" s="132"/>
      <c r="D162" s="132"/>
      <c r="E162" s="132"/>
      <c r="F162" s="132"/>
      <c r="G162" s="132"/>
      <c r="H162" s="132"/>
      <c r="I162" s="132"/>
      <c r="J162" s="132"/>
      <c r="K162" s="132"/>
      <c r="L162" s="132"/>
      <c r="M162" s="133"/>
    </row>
    <row r="163" spans="2:17" s="33" customFormat="1" ht="80.099999999999994" customHeight="1">
      <c r="B163" s="49">
        <v>135</v>
      </c>
      <c r="C163" s="40" t="s">
        <v>1630</v>
      </c>
      <c r="D163" s="40" t="s">
        <v>2066</v>
      </c>
      <c r="E163" s="54"/>
      <c r="F163" s="53" t="s">
        <v>21</v>
      </c>
      <c r="G163" s="40" t="s">
        <v>1349</v>
      </c>
      <c r="H163" s="56" t="s">
        <v>1629</v>
      </c>
      <c r="I163" s="40" t="s">
        <v>1631</v>
      </c>
      <c r="J163" s="40" t="s">
        <v>561</v>
      </c>
      <c r="K163" s="53">
        <f t="shared" si="6"/>
        <v>0</v>
      </c>
      <c r="L163" s="65">
        <v>0</v>
      </c>
      <c r="M163" s="43">
        <v>0.22</v>
      </c>
      <c r="N163" s="44"/>
      <c r="O163" s="44"/>
      <c r="P163" s="44"/>
      <c r="Q163" s="44"/>
    </row>
    <row r="164" spans="2:17" s="33" customFormat="1" ht="80.099999999999994" customHeight="1">
      <c r="B164" s="49">
        <v>136</v>
      </c>
      <c r="C164" s="40" t="s">
        <v>1632</v>
      </c>
      <c r="D164" s="40" t="s">
        <v>2067</v>
      </c>
      <c r="E164" s="54"/>
      <c r="F164" s="53" t="s">
        <v>21</v>
      </c>
      <c r="G164" s="40" t="s">
        <v>1349</v>
      </c>
      <c r="H164" s="56" t="s">
        <v>1629</v>
      </c>
      <c r="I164" s="40" t="s">
        <v>1633</v>
      </c>
      <c r="J164" s="40" t="s">
        <v>561</v>
      </c>
      <c r="K164" s="53">
        <f t="shared" si="6"/>
        <v>0</v>
      </c>
      <c r="L164" s="65">
        <v>0</v>
      </c>
      <c r="M164" s="43">
        <v>0.22</v>
      </c>
      <c r="N164" s="44"/>
      <c r="O164" s="44"/>
      <c r="P164" s="44"/>
      <c r="Q164" s="44"/>
    </row>
    <row r="165" spans="2:17" s="33" customFormat="1" ht="80.099999999999994" customHeight="1">
      <c r="B165" s="49">
        <v>137</v>
      </c>
      <c r="C165" s="40" t="s">
        <v>1634</v>
      </c>
      <c r="D165" s="40" t="s">
        <v>2068</v>
      </c>
      <c r="E165" s="54"/>
      <c r="F165" s="40" t="s">
        <v>1635</v>
      </c>
      <c r="G165" s="40" t="s">
        <v>1349</v>
      </c>
      <c r="H165" s="56" t="s">
        <v>1629</v>
      </c>
      <c r="I165" s="40" t="s">
        <v>1636</v>
      </c>
      <c r="J165" s="40" t="s">
        <v>1637</v>
      </c>
      <c r="K165" s="53">
        <f t="shared" si="6"/>
        <v>0</v>
      </c>
      <c r="L165" s="65">
        <v>0</v>
      </c>
      <c r="M165" s="43">
        <v>0.22</v>
      </c>
      <c r="N165" s="44"/>
      <c r="O165" s="44"/>
      <c r="P165" s="44"/>
      <c r="Q165" s="44"/>
    </row>
    <row r="166" spans="2:17" s="33" customFormat="1" ht="80.099999999999994" customHeight="1">
      <c r="B166" s="49">
        <v>138</v>
      </c>
      <c r="C166" s="40" t="s">
        <v>1638</v>
      </c>
      <c r="D166" s="40" t="s">
        <v>2069</v>
      </c>
      <c r="E166" s="54"/>
      <c r="F166" s="40" t="s">
        <v>1635</v>
      </c>
      <c r="G166" s="40" t="s">
        <v>1349</v>
      </c>
      <c r="H166" s="56" t="s">
        <v>1629</v>
      </c>
      <c r="I166" s="40" t="s">
        <v>1639</v>
      </c>
      <c r="J166" s="40" t="s">
        <v>1637</v>
      </c>
      <c r="K166" s="53">
        <f t="shared" si="6"/>
        <v>0</v>
      </c>
      <c r="L166" s="65">
        <v>0</v>
      </c>
      <c r="M166" s="43">
        <v>0.22</v>
      </c>
      <c r="N166" s="44"/>
      <c r="O166" s="44"/>
      <c r="P166" s="44"/>
      <c r="Q166" s="44"/>
    </row>
    <row r="167" spans="2:17" ht="50.1" customHeight="1">
      <c r="B167" s="131" t="s">
        <v>1640</v>
      </c>
      <c r="C167" s="132"/>
      <c r="D167" s="132"/>
      <c r="E167" s="132"/>
      <c r="F167" s="132"/>
      <c r="G167" s="132"/>
      <c r="H167" s="132"/>
      <c r="I167" s="132"/>
      <c r="J167" s="132"/>
      <c r="K167" s="132"/>
      <c r="L167" s="132"/>
      <c r="M167" s="133"/>
    </row>
    <row r="168" spans="2:17" ht="80.099999999999994" customHeight="1">
      <c r="B168" s="14">
        <v>139</v>
      </c>
      <c r="C168" s="7" t="s">
        <v>1641</v>
      </c>
      <c r="D168" s="7" t="s">
        <v>2070</v>
      </c>
      <c r="E168" s="15"/>
      <c r="F168" s="18" t="s">
        <v>21</v>
      </c>
      <c r="G168" s="7" t="s">
        <v>1349</v>
      </c>
      <c r="H168" s="19" t="s">
        <v>1642</v>
      </c>
      <c r="I168" s="7" t="s">
        <v>1643</v>
      </c>
      <c r="J168" s="7" t="s">
        <v>1455</v>
      </c>
      <c r="K168" s="18">
        <f t="shared" si="6"/>
        <v>13650</v>
      </c>
      <c r="L168" s="35">
        <v>17500</v>
      </c>
      <c r="M168" s="20">
        <v>0.22</v>
      </c>
    </row>
    <row r="169" spans="2:17" ht="80.099999999999994" customHeight="1">
      <c r="B169" s="14">
        <v>140</v>
      </c>
      <c r="C169" s="7" t="s">
        <v>1644</v>
      </c>
      <c r="D169" s="7" t="s">
        <v>2071</v>
      </c>
      <c r="E169" s="15"/>
      <c r="F169" s="18" t="s">
        <v>21</v>
      </c>
      <c r="G169" s="7" t="s">
        <v>1349</v>
      </c>
      <c r="H169" s="19" t="s">
        <v>1642</v>
      </c>
      <c r="I169" s="7" t="s">
        <v>1643</v>
      </c>
      <c r="J169" s="7" t="s">
        <v>1455</v>
      </c>
      <c r="K169" s="18">
        <f t="shared" si="6"/>
        <v>13806</v>
      </c>
      <c r="L169" s="35">
        <v>17700</v>
      </c>
      <c r="M169" s="20">
        <v>0.22</v>
      </c>
    </row>
    <row r="170" spans="2:17" ht="80.099999999999994" customHeight="1">
      <c r="B170" s="14">
        <v>141</v>
      </c>
      <c r="C170" s="7" t="s">
        <v>1645</v>
      </c>
      <c r="D170" s="7" t="s">
        <v>2072</v>
      </c>
      <c r="E170" s="15"/>
      <c r="F170" s="18" t="s">
        <v>21</v>
      </c>
      <c r="G170" s="7" t="s">
        <v>1349</v>
      </c>
      <c r="H170" s="19" t="s">
        <v>1642</v>
      </c>
      <c r="I170" s="7" t="s">
        <v>1646</v>
      </c>
      <c r="J170" s="7" t="s">
        <v>1455</v>
      </c>
      <c r="K170" s="18">
        <f t="shared" si="6"/>
        <v>12870</v>
      </c>
      <c r="L170" s="35">
        <v>16500</v>
      </c>
      <c r="M170" s="20">
        <v>0.22</v>
      </c>
    </row>
    <row r="171" spans="2:17" ht="80.099999999999994" customHeight="1">
      <c r="B171" s="14">
        <v>142</v>
      </c>
      <c r="C171" s="7" t="s">
        <v>1647</v>
      </c>
      <c r="D171" s="7" t="s">
        <v>2073</v>
      </c>
      <c r="E171" s="15"/>
      <c r="F171" s="18" t="s">
        <v>21</v>
      </c>
      <c r="G171" s="7" t="s">
        <v>1349</v>
      </c>
      <c r="H171" s="19" t="s">
        <v>1642</v>
      </c>
      <c r="I171" s="7" t="s">
        <v>1648</v>
      </c>
      <c r="J171" s="7" t="s">
        <v>1455</v>
      </c>
      <c r="K171" s="18">
        <f t="shared" si="6"/>
        <v>11076</v>
      </c>
      <c r="L171" s="35">
        <v>14200</v>
      </c>
      <c r="M171" s="20">
        <v>0.22</v>
      </c>
    </row>
    <row r="172" spans="2:17" ht="50.1" customHeight="1">
      <c r="B172" s="131" t="s">
        <v>1649</v>
      </c>
      <c r="C172" s="132"/>
      <c r="D172" s="132"/>
      <c r="E172" s="132"/>
      <c r="F172" s="132"/>
      <c r="G172" s="132"/>
      <c r="H172" s="132"/>
      <c r="I172" s="132"/>
      <c r="J172" s="132"/>
      <c r="K172" s="132"/>
      <c r="L172" s="132"/>
      <c r="M172" s="133"/>
    </row>
    <row r="173" spans="2:17" ht="80.099999999999994" customHeight="1">
      <c r="B173" s="14">
        <v>143</v>
      </c>
      <c r="C173" s="7" t="s">
        <v>1650</v>
      </c>
      <c r="D173" s="7" t="s">
        <v>1651</v>
      </c>
      <c r="E173" s="15"/>
      <c r="F173" s="7" t="s">
        <v>1652</v>
      </c>
      <c r="G173" s="7" t="s">
        <v>1349</v>
      </c>
      <c r="H173" s="19" t="s">
        <v>1653</v>
      </c>
      <c r="I173" s="7" t="s">
        <v>1492</v>
      </c>
      <c r="J173" s="7" t="s">
        <v>1612</v>
      </c>
      <c r="K173" s="18">
        <f t="shared" si="6"/>
        <v>10140</v>
      </c>
      <c r="L173" s="35">
        <v>13000</v>
      </c>
      <c r="M173" s="20">
        <v>0.22</v>
      </c>
    </row>
    <row r="174" spans="2:17" ht="80.099999999999994" customHeight="1">
      <c r="B174" s="14">
        <v>144</v>
      </c>
      <c r="C174" s="7" t="s">
        <v>1654</v>
      </c>
      <c r="D174" s="7" t="s">
        <v>1651</v>
      </c>
      <c r="E174" s="15"/>
      <c r="F174" s="7" t="s">
        <v>1655</v>
      </c>
      <c r="G174" s="7" t="s">
        <v>1349</v>
      </c>
      <c r="H174" s="19" t="s">
        <v>1653</v>
      </c>
      <c r="I174" s="7" t="s">
        <v>1492</v>
      </c>
      <c r="J174" s="7" t="s">
        <v>1656</v>
      </c>
      <c r="K174" s="18">
        <f t="shared" si="6"/>
        <v>14820</v>
      </c>
      <c r="L174" s="35">
        <v>19000</v>
      </c>
      <c r="M174" s="20">
        <v>0.22</v>
      </c>
    </row>
    <row r="175" spans="2:17" ht="80.099999999999994" customHeight="1">
      <c r="B175" s="14">
        <v>145</v>
      </c>
      <c r="C175" s="7" t="s">
        <v>1657</v>
      </c>
      <c r="D175" s="7" t="s">
        <v>1651</v>
      </c>
      <c r="E175" s="15"/>
      <c r="F175" s="7" t="s">
        <v>1655</v>
      </c>
      <c r="G175" s="7" t="s">
        <v>1349</v>
      </c>
      <c r="H175" s="19" t="s">
        <v>1653</v>
      </c>
      <c r="I175" s="7" t="s">
        <v>1492</v>
      </c>
      <c r="J175" s="7" t="s">
        <v>1658</v>
      </c>
      <c r="K175" s="18">
        <f t="shared" si="6"/>
        <v>24960</v>
      </c>
      <c r="L175" s="35">
        <v>32000</v>
      </c>
      <c r="M175" s="20">
        <v>0.22</v>
      </c>
    </row>
    <row r="176" spans="2:17" s="33" customFormat="1" ht="80.099999999999994" customHeight="1">
      <c r="B176" s="49">
        <v>146</v>
      </c>
      <c r="C176" s="40" t="s">
        <v>1659</v>
      </c>
      <c r="D176" s="40" t="s">
        <v>1651</v>
      </c>
      <c r="E176" s="54"/>
      <c r="F176" s="40" t="s">
        <v>1655</v>
      </c>
      <c r="G176" s="40" t="s">
        <v>1349</v>
      </c>
      <c r="H176" s="56" t="s">
        <v>1653</v>
      </c>
      <c r="I176" s="40" t="s">
        <v>1492</v>
      </c>
      <c r="J176" s="40" t="s">
        <v>1658</v>
      </c>
      <c r="K176" s="53">
        <f t="shared" si="6"/>
        <v>0</v>
      </c>
      <c r="L176" s="42"/>
      <c r="M176" s="43">
        <v>0.22</v>
      </c>
      <c r="N176" s="44"/>
      <c r="O176" s="44"/>
      <c r="P176" s="44"/>
      <c r="Q176" s="44"/>
    </row>
    <row r="177" spans="2:17" ht="50.1" customHeight="1">
      <c r="B177" s="131" t="s">
        <v>1660</v>
      </c>
      <c r="C177" s="132"/>
      <c r="D177" s="132"/>
      <c r="E177" s="132"/>
      <c r="F177" s="132"/>
      <c r="G177" s="132"/>
      <c r="H177" s="132"/>
      <c r="I177" s="132"/>
      <c r="J177" s="132"/>
      <c r="K177" s="132"/>
      <c r="L177" s="132"/>
      <c r="M177" s="133"/>
    </row>
    <row r="178" spans="2:17" ht="80.099999999999994" customHeight="1">
      <c r="B178" s="14">
        <v>147</v>
      </c>
      <c r="C178" s="7" t="s">
        <v>1661</v>
      </c>
      <c r="D178" s="7" t="s">
        <v>1662</v>
      </c>
      <c r="E178" s="15"/>
      <c r="F178" s="7" t="s">
        <v>1663</v>
      </c>
      <c r="G178" s="7" t="s">
        <v>1349</v>
      </c>
      <c r="H178" s="19" t="s">
        <v>1664</v>
      </c>
      <c r="I178" s="7" t="s">
        <v>1665</v>
      </c>
      <c r="J178" s="7" t="s">
        <v>1666</v>
      </c>
      <c r="K178" s="18">
        <f t="shared" si="6"/>
        <v>9750</v>
      </c>
      <c r="L178" s="35">
        <v>12500</v>
      </c>
      <c r="M178" s="20">
        <v>0.22</v>
      </c>
    </row>
    <row r="179" spans="2:17" ht="80.099999999999994" customHeight="1">
      <c r="B179" s="14">
        <v>148</v>
      </c>
      <c r="C179" s="7" t="s">
        <v>1667</v>
      </c>
      <c r="D179" s="7" t="s">
        <v>1662</v>
      </c>
      <c r="E179" s="15"/>
      <c r="F179" s="7" t="s">
        <v>1663</v>
      </c>
      <c r="G179" s="7" t="s">
        <v>1349</v>
      </c>
      <c r="H179" s="19" t="s">
        <v>1664</v>
      </c>
      <c r="I179" s="7" t="s">
        <v>1668</v>
      </c>
      <c r="J179" s="7" t="s">
        <v>1666</v>
      </c>
      <c r="K179" s="18">
        <f t="shared" si="6"/>
        <v>13650</v>
      </c>
      <c r="L179" s="35">
        <v>17500</v>
      </c>
      <c r="M179" s="20">
        <v>0.22</v>
      </c>
    </row>
    <row r="180" spans="2:17" ht="80.099999999999994" customHeight="1">
      <c r="B180" s="14">
        <v>149</v>
      </c>
      <c r="C180" s="7" t="s">
        <v>1669</v>
      </c>
      <c r="D180" s="7" t="s">
        <v>1662</v>
      </c>
      <c r="E180" s="15"/>
      <c r="F180" s="7" t="s">
        <v>1663</v>
      </c>
      <c r="G180" s="7" t="s">
        <v>1349</v>
      </c>
      <c r="H180" s="19" t="s">
        <v>1664</v>
      </c>
      <c r="I180" s="7" t="s">
        <v>1670</v>
      </c>
      <c r="J180" s="7" t="s">
        <v>1666</v>
      </c>
      <c r="K180" s="18">
        <f t="shared" si="6"/>
        <v>16770</v>
      </c>
      <c r="L180" s="35">
        <v>21500</v>
      </c>
      <c r="M180" s="20">
        <v>0.22</v>
      </c>
    </row>
    <row r="181" spans="2:17" ht="80.099999999999994" customHeight="1">
      <c r="B181" s="14">
        <v>150</v>
      </c>
      <c r="C181" s="7" t="s">
        <v>1671</v>
      </c>
      <c r="D181" s="7" t="s">
        <v>1660</v>
      </c>
      <c r="E181" s="15"/>
      <c r="F181" s="7" t="s">
        <v>1663</v>
      </c>
      <c r="G181" s="7" t="s">
        <v>1349</v>
      </c>
      <c r="H181" s="19" t="s">
        <v>1664</v>
      </c>
      <c r="I181" s="7" t="s">
        <v>1672</v>
      </c>
      <c r="J181" s="7" t="s">
        <v>1666</v>
      </c>
      <c r="K181" s="18">
        <f t="shared" si="6"/>
        <v>27300</v>
      </c>
      <c r="L181" s="35">
        <v>35000</v>
      </c>
      <c r="M181" s="20">
        <v>0.22</v>
      </c>
    </row>
    <row r="182" spans="2:17" ht="80.099999999999994" customHeight="1">
      <c r="B182" s="14">
        <v>151</v>
      </c>
      <c r="C182" s="7" t="s">
        <v>1673</v>
      </c>
      <c r="D182" s="7" t="s">
        <v>1660</v>
      </c>
      <c r="E182" s="15"/>
      <c r="F182" s="7" t="s">
        <v>1663</v>
      </c>
      <c r="G182" s="7" t="s">
        <v>1349</v>
      </c>
      <c r="H182" s="19" t="s">
        <v>1664</v>
      </c>
      <c r="I182" s="7" t="s">
        <v>1674</v>
      </c>
      <c r="J182" s="7" t="s">
        <v>1666</v>
      </c>
      <c r="K182" s="18">
        <f t="shared" si="6"/>
        <v>29250</v>
      </c>
      <c r="L182" s="35">
        <v>37500</v>
      </c>
      <c r="M182" s="20">
        <v>0.22</v>
      </c>
    </row>
    <row r="183" spans="2:17" ht="50.1" customHeight="1">
      <c r="B183" s="131" t="s">
        <v>1675</v>
      </c>
      <c r="C183" s="132"/>
      <c r="D183" s="132"/>
      <c r="E183" s="132"/>
      <c r="F183" s="132"/>
      <c r="G183" s="132"/>
      <c r="H183" s="132"/>
      <c r="I183" s="132"/>
      <c r="J183" s="132"/>
      <c r="K183" s="132"/>
      <c r="L183" s="132"/>
      <c r="M183" s="133"/>
    </row>
    <row r="184" spans="2:17" ht="80.099999999999994" customHeight="1">
      <c r="B184" s="14">
        <v>152</v>
      </c>
      <c r="C184" s="7" t="s">
        <v>1676</v>
      </c>
      <c r="D184" s="7" t="s">
        <v>1677</v>
      </c>
      <c r="E184" s="15"/>
      <c r="F184" s="7" t="s">
        <v>1663</v>
      </c>
      <c r="G184" s="7" t="s">
        <v>1349</v>
      </c>
      <c r="H184" s="19" t="s">
        <v>1678</v>
      </c>
      <c r="I184" s="7" t="s">
        <v>1275</v>
      </c>
      <c r="J184" s="7" t="s">
        <v>1666</v>
      </c>
      <c r="K184" s="18">
        <f t="shared" si="6"/>
        <v>26910</v>
      </c>
      <c r="L184" s="35">
        <v>34500</v>
      </c>
      <c r="M184" s="20">
        <v>0.22</v>
      </c>
    </row>
    <row r="185" spans="2:17" ht="80.099999999999994" customHeight="1">
      <c r="B185" s="14">
        <v>153</v>
      </c>
      <c r="C185" s="7" t="s">
        <v>1679</v>
      </c>
      <c r="D185" s="7" t="s">
        <v>1677</v>
      </c>
      <c r="E185" s="15"/>
      <c r="F185" s="7" t="s">
        <v>1663</v>
      </c>
      <c r="G185" s="7" t="s">
        <v>1349</v>
      </c>
      <c r="H185" s="19" t="s">
        <v>1678</v>
      </c>
      <c r="I185" s="7" t="s">
        <v>1680</v>
      </c>
      <c r="J185" s="7" t="s">
        <v>1666</v>
      </c>
      <c r="K185" s="18">
        <f t="shared" si="6"/>
        <v>27690</v>
      </c>
      <c r="L185" s="35">
        <v>35500</v>
      </c>
      <c r="M185" s="20">
        <v>0.22</v>
      </c>
    </row>
    <row r="186" spans="2:17" ht="80.099999999999994" customHeight="1">
      <c r="B186" s="14">
        <v>154</v>
      </c>
      <c r="C186" s="7" t="s">
        <v>1681</v>
      </c>
      <c r="D186" s="7" t="s">
        <v>1677</v>
      </c>
      <c r="E186" s="15"/>
      <c r="F186" s="7" t="s">
        <v>1663</v>
      </c>
      <c r="G186" s="7" t="s">
        <v>1349</v>
      </c>
      <c r="H186" s="19" t="s">
        <v>1678</v>
      </c>
      <c r="I186" s="7" t="s">
        <v>1680</v>
      </c>
      <c r="J186" s="7" t="s">
        <v>1666</v>
      </c>
      <c r="K186" s="18">
        <f t="shared" si="6"/>
        <v>21840</v>
      </c>
      <c r="L186" s="35">
        <v>28000</v>
      </c>
      <c r="M186" s="20">
        <v>0.22</v>
      </c>
    </row>
    <row r="187" spans="2:17" ht="50.1" customHeight="1">
      <c r="B187" s="131" t="s">
        <v>1682</v>
      </c>
      <c r="C187" s="132"/>
      <c r="D187" s="132"/>
      <c r="E187" s="132"/>
      <c r="F187" s="132"/>
      <c r="G187" s="132"/>
      <c r="H187" s="132"/>
      <c r="I187" s="132"/>
      <c r="J187" s="132"/>
      <c r="K187" s="132"/>
      <c r="L187" s="132"/>
      <c r="M187" s="133"/>
    </row>
    <row r="188" spans="2:17" s="33" customFormat="1" ht="80.099999999999994" customHeight="1">
      <c r="B188" s="49">
        <v>155</v>
      </c>
      <c r="C188" s="40" t="s">
        <v>1683</v>
      </c>
      <c r="D188" s="40" t="s">
        <v>1684</v>
      </c>
      <c r="E188" s="54"/>
      <c r="F188" s="40" t="s">
        <v>1685</v>
      </c>
      <c r="G188" s="40" t="s">
        <v>1349</v>
      </c>
      <c r="H188" s="63" t="s">
        <v>1603</v>
      </c>
      <c r="I188" s="40" t="s">
        <v>1686</v>
      </c>
      <c r="J188" s="40" t="s">
        <v>1687</v>
      </c>
      <c r="K188" s="53">
        <f t="shared" si="6"/>
        <v>0</v>
      </c>
      <c r="L188" s="65">
        <v>0</v>
      </c>
      <c r="M188" s="43">
        <v>0.22</v>
      </c>
      <c r="N188" s="44"/>
      <c r="O188" s="44"/>
      <c r="P188" s="44"/>
      <c r="Q188" s="44"/>
    </row>
  </sheetData>
  <mergeCells count="95">
    <mergeCell ref="B1:M1"/>
    <mergeCell ref="B2:M2"/>
    <mergeCell ref="G3:H3"/>
    <mergeCell ref="K3:M3"/>
    <mergeCell ref="B33:M33"/>
    <mergeCell ref="F3:F4"/>
    <mergeCell ref="J3:J4"/>
    <mergeCell ref="B80:B81"/>
    <mergeCell ref="B82:B83"/>
    <mergeCell ref="B84:B85"/>
    <mergeCell ref="B86:B87"/>
    <mergeCell ref="C3:C4"/>
    <mergeCell ref="C72:C73"/>
    <mergeCell ref="C74:C75"/>
    <mergeCell ref="B41:M41"/>
    <mergeCell ref="B55:M55"/>
    <mergeCell ref="B60:M60"/>
    <mergeCell ref="B64:M64"/>
    <mergeCell ref="B71:M71"/>
    <mergeCell ref="B3:B4"/>
    <mergeCell ref="B72:B73"/>
    <mergeCell ref="B74:B75"/>
    <mergeCell ref="B76:B77"/>
    <mergeCell ref="B78:B79"/>
    <mergeCell ref="C84:C85"/>
    <mergeCell ref="B172:M172"/>
    <mergeCell ref="B177:M177"/>
    <mergeCell ref="B183:M183"/>
    <mergeCell ref="B187:M187"/>
    <mergeCell ref="B155:M155"/>
    <mergeCell ref="B157:M157"/>
    <mergeCell ref="B159:M159"/>
    <mergeCell ref="B162:M162"/>
    <mergeCell ref="B167:M167"/>
    <mergeCell ref="B88:M88"/>
    <mergeCell ref="B91:M91"/>
    <mergeCell ref="B112:M112"/>
    <mergeCell ref="B131:M131"/>
    <mergeCell ref="B149:M149"/>
    <mergeCell ref="E89:E90"/>
    <mergeCell ref="F80:F81"/>
    <mergeCell ref="C86:C87"/>
    <mergeCell ref="D3:D4"/>
    <mergeCell ref="E3:E4"/>
    <mergeCell ref="E72:E73"/>
    <mergeCell ref="E74:E75"/>
    <mergeCell ref="E76:E77"/>
    <mergeCell ref="E78:E79"/>
    <mergeCell ref="E80:E81"/>
    <mergeCell ref="E82:E83"/>
    <mergeCell ref="E84:E85"/>
    <mergeCell ref="E86:E87"/>
    <mergeCell ref="C76:C77"/>
    <mergeCell ref="C78:C79"/>
    <mergeCell ref="C80:C81"/>
    <mergeCell ref="C82:C83"/>
    <mergeCell ref="H80:H81"/>
    <mergeCell ref="F82:F83"/>
    <mergeCell ref="F84:F85"/>
    <mergeCell ref="F86:F87"/>
    <mergeCell ref="G72:G73"/>
    <mergeCell ref="G74:G75"/>
    <mergeCell ref="G76:G77"/>
    <mergeCell ref="G78:G79"/>
    <mergeCell ref="G80:G81"/>
    <mergeCell ref="G82:G83"/>
    <mergeCell ref="G84:G85"/>
    <mergeCell ref="G86:G87"/>
    <mergeCell ref="F72:F73"/>
    <mergeCell ref="F74:F75"/>
    <mergeCell ref="F76:F77"/>
    <mergeCell ref="F78:F79"/>
    <mergeCell ref="H82:H83"/>
    <mergeCell ref="H84:H85"/>
    <mergeCell ref="H86:H87"/>
    <mergeCell ref="I3:I4"/>
    <mergeCell ref="I72:I73"/>
    <mergeCell ref="I74:I75"/>
    <mergeCell ref="I76:I77"/>
    <mergeCell ref="I78:I79"/>
    <mergeCell ref="I80:I81"/>
    <mergeCell ref="I82:I83"/>
    <mergeCell ref="I84:I85"/>
    <mergeCell ref="I86:I87"/>
    <mergeCell ref="H72:H73"/>
    <mergeCell ref="H74:H75"/>
    <mergeCell ref="H76:H77"/>
    <mergeCell ref="H78:H79"/>
    <mergeCell ref="J84:J85"/>
    <mergeCell ref="J86:J87"/>
    <mergeCell ref="J74:J75"/>
    <mergeCell ref="J76:J77"/>
    <mergeCell ref="J78:J79"/>
    <mergeCell ref="J80:J81"/>
    <mergeCell ref="J82:J83"/>
  </mergeCells>
  <pageMargins left="0.7" right="0.7" top="0.75" bottom="0.75" header="0.3" footer="0.3"/>
  <pageSetup scale="10" orientation="portrait" r:id="rId1"/>
  <colBreaks count="1" manualBreakCount="1">
    <brk id="1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S102"/>
  <sheetViews>
    <sheetView view="pageBreakPreview" zoomScale="85" zoomScaleNormal="100" workbookViewId="0">
      <pane ySplit="4" topLeftCell="A21" activePane="bottomLeft" state="frozen"/>
      <selection pane="bottomLeft" activeCell="J24" sqref="J24"/>
    </sheetView>
  </sheetViews>
  <sheetFormatPr defaultColWidth="9" defaultRowHeight="12.75"/>
  <cols>
    <col min="2" max="2" width="9.6640625" customWidth="1"/>
    <col min="3" max="3" width="32" customWidth="1"/>
    <col min="4" max="4" width="34.5" customWidth="1"/>
    <col min="5" max="5" width="22" customWidth="1"/>
    <col min="6" max="6" width="51.5" customWidth="1"/>
    <col min="7" max="7" width="26.6640625" customWidth="1"/>
    <col min="8" max="8" width="32" customWidth="1"/>
    <col min="9" max="9" width="58.1640625" customWidth="1"/>
    <col min="10" max="10" width="35.1640625" customWidth="1"/>
    <col min="11" max="11" width="14.33203125" customWidth="1"/>
    <col min="12" max="12" width="14.1640625" customWidth="1"/>
    <col min="13" max="13" width="17.5" customWidth="1"/>
    <col min="14" max="17" width="9.33203125" style="1"/>
  </cols>
  <sheetData>
    <row r="1" spans="2:45" ht="39.950000000000003" customHeight="1">
      <c r="B1" s="140" t="s">
        <v>0</v>
      </c>
      <c r="C1" s="140"/>
      <c r="D1" s="140"/>
      <c r="E1" s="140"/>
      <c r="F1" s="140"/>
      <c r="G1" s="140"/>
      <c r="H1" s="140"/>
      <c r="I1" s="140"/>
      <c r="J1" s="140"/>
      <c r="K1" s="140"/>
      <c r="L1" s="140"/>
      <c r="M1" s="140"/>
    </row>
    <row r="2" spans="2:45" ht="39.950000000000003" customHeight="1">
      <c r="B2" s="141" t="s">
        <v>1688</v>
      </c>
      <c r="C2" s="141"/>
      <c r="D2" s="141"/>
      <c r="E2" s="141"/>
      <c r="F2" s="141"/>
      <c r="G2" s="141"/>
      <c r="H2" s="141"/>
      <c r="I2" s="141"/>
      <c r="J2" s="141"/>
      <c r="K2" s="141"/>
      <c r="L2" s="141"/>
      <c r="M2" s="141"/>
    </row>
    <row r="3" spans="2:45" ht="50.1" customHeight="1">
      <c r="B3" s="144" t="s">
        <v>2</v>
      </c>
      <c r="C3" s="109" t="s">
        <v>3</v>
      </c>
      <c r="D3" s="109" t="s">
        <v>4</v>
      </c>
      <c r="E3" s="109" t="s">
        <v>5</v>
      </c>
      <c r="F3" s="109" t="s">
        <v>1346</v>
      </c>
      <c r="G3" s="109" t="s">
        <v>7</v>
      </c>
      <c r="H3" s="109"/>
      <c r="I3" s="109" t="s">
        <v>8</v>
      </c>
      <c r="J3" s="109" t="s">
        <v>9</v>
      </c>
      <c r="K3" s="109" t="s">
        <v>10</v>
      </c>
      <c r="L3" s="109"/>
      <c r="M3" s="109"/>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2:45" ht="33.200000000000003" customHeight="1">
      <c r="B4" s="144"/>
      <c r="C4" s="109"/>
      <c r="D4" s="109"/>
      <c r="E4" s="109"/>
      <c r="F4" s="109"/>
      <c r="G4" s="3" t="s">
        <v>14</v>
      </c>
      <c r="H4" s="3" t="s">
        <v>15</v>
      </c>
      <c r="I4" s="109"/>
      <c r="J4" s="109"/>
      <c r="K4" s="3" t="s">
        <v>16</v>
      </c>
      <c r="L4" s="3" t="s">
        <v>17</v>
      </c>
      <c r="M4" s="3" t="s">
        <v>18</v>
      </c>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2:45" ht="50.1" customHeight="1">
      <c r="B5" s="143" t="s">
        <v>1689</v>
      </c>
      <c r="C5" s="143"/>
      <c r="D5" s="143"/>
      <c r="E5" s="143"/>
      <c r="F5" s="143"/>
      <c r="G5" s="143"/>
      <c r="H5" s="143"/>
      <c r="I5" s="143"/>
      <c r="J5" s="143"/>
      <c r="K5" s="143"/>
      <c r="L5" s="143"/>
      <c r="M5" s="143"/>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2:45" ht="80.099999999999994" customHeight="1">
      <c r="B6" s="4">
        <v>1</v>
      </c>
      <c r="C6" s="5" t="s">
        <v>1690</v>
      </c>
      <c r="D6" s="5" t="s">
        <v>1691</v>
      </c>
      <c r="E6" s="6"/>
      <c r="F6" s="7" t="s">
        <v>1692</v>
      </c>
      <c r="G6" s="8" t="s">
        <v>1693</v>
      </c>
      <c r="H6" s="9" t="s">
        <v>1694</v>
      </c>
      <c r="I6" s="10" t="s">
        <v>1695</v>
      </c>
      <c r="J6" s="5" t="s">
        <v>1696</v>
      </c>
      <c r="K6" s="11">
        <f>L6*(1-0.22)</f>
        <v>0</v>
      </c>
      <c r="L6" s="12"/>
      <c r="M6" s="13"/>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2:45" ht="79.5" customHeight="1">
      <c r="B7" s="14">
        <v>2</v>
      </c>
      <c r="C7" s="5" t="s">
        <v>1690</v>
      </c>
      <c r="D7" s="5" t="s">
        <v>1697</v>
      </c>
      <c r="E7" s="15"/>
      <c r="F7" s="7" t="s">
        <v>1692</v>
      </c>
      <c r="G7" s="8" t="s">
        <v>1693</v>
      </c>
      <c r="H7" s="16" t="s">
        <v>1501</v>
      </c>
      <c r="I7" s="17" t="s">
        <v>1698</v>
      </c>
      <c r="J7" s="5" t="s">
        <v>1696</v>
      </c>
      <c r="K7" s="18">
        <f t="shared" ref="K7:K79" si="0">L7*(1-0.22)</f>
        <v>0</v>
      </c>
      <c r="L7" s="19"/>
      <c r="M7" s="20"/>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2:45" ht="80.099999999999994" customHeight="1">
      <c r="B8" s="4">
        <v>3</v>
      </c>
      <c r="C8" s="5" t="s">
        <v>1699</v>
      </c>
      <c r="D8" s="7" t="s">
        <v>1700</v>
      </c>
      <c r="E8" s="15"/>
      <c r="F8" s="7" t="s">
        <v>1692</v>
      </c>
      <c r="G8" s="8" t="s">
        <v>1693</v>
      </c>
      <c r="H8" s="9" t="s">
        <v>1694</v>
      </c>
      <c r="I8" s="17" t="s">
        <v>1701</v>
      </c>
      <c r="J8" s="5" t="s">
        <v>1696</v>
      </c>
      <c r="K8" s="18">
        <f t="shared" si="0"/>
        <v>0</v>
      </c>
      <c r="L8" s="19"/>
      <c r="M8" s="20"/>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2:45" ht="80.099999999999994" customHeight="1">
      <c r="B9" s="14">
        <v>4</v>
      </c>
      <c r="C9" s="5" t="s">
        <v>1702</v>
      </c>
      <c r="D9" s="7" t="s">
        <v>1703</v>
      </c>
      <c r="E9" s="15"/>
      <c r="F9" s="7" t="s">
        <v>1692</v>
      </c>
      <c r="G9" s="8" t="s">
        <v>1693</v>
      </c>
      <c r="H9" s="16" t="s">
        <v>1501</v>
      </c>
      <c r="I9" s="17" t="s">
        <v>1704</v>
      </c>
      <c r="J9" s="5" t="s">
        <v>1696</v>
      </c>
      <c r="K9" s="18">
        <f t="shared" si="0"/>
        <v>0</v>
      </c>
      <c r="L9" s="19"/>
      <c r="M9" s="20"/>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2:45" ht="80.099999999999994" customHeight="1">
      <c r="B10" s="4">
        <v>5</v>
      </c>
      <c r="C10" s="5" t="s">
        <v>1705</v>
      </c>
      <c r="D10" s="7" t="s">
        <v>1706</v>
      </c>
      <c r="E10" s="15"/>
      <c r="F10" s="7" t="s">
        <v>1692</v>
      </c>
      <c r="G10" s="8" t="s">
        <v>1693</v>
      </c>
      <c r="H10" s="9" t="s">
        <v>1694</v>
      </c>
      <c r="I10" s="17" t="s">
        <v>1707</v>
      </c>
      <c r="J10" s="5" t="s">
        <v>1696</v>
      </c>
      <c r="K10" s="18">
        <f t="shared" si="0"/>
        <v>0</v>
      </c>
      <c r="L10" s="19"/>
      <c r="M10" s="20"/>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2:45" ht="80.099999999999994" customHeight="1">
      <c r="B11" s="14">
        <v>6</v>
      </c>
      <c r="C11" s="5" t="s">
        <v>1708</v>
      </c>
      <c r="D11" s="7" t="s">
        <v>1709</v>
      </c>
      <c r="E11" s="15"/>
      <c r="F11" s="7" t="s">
        <v>1692</v>
      </c>
      <c r="G11" s="8" t="s">
        <v>1693</v>
      </c>
      <c r="H11" s="16" t="s">
        <v>1501</v>
      </c>
      <c r="I11" s="17" t="s">
        <v>1710</v>
      </c>
      <c r="J11" s="5" t="s">
        <v>1696</v>
      </c>
      <c r="K11" s="18">
        <f t="shared" si="0"/>
        <v>0</v>
      </c>
      <c r="L11" s="19"/>
      <c r="M11" s="20"/>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2:45" ht="80.099999999999994" customHeight="1">
      <c r="B12" s="4">
        <v>7</v>
      </c>
      <c r="C12" s="5" t="s">
        <v>1711</v>
      </c>
      <c r="D12" s="7" t="s">
        <v>1706</v>
      </c>
      <c r="E12" s="15"/>
      <c r="F12" s="5" t="s">
        <v>1712</v>
      </c>
      <c r="G12" s="8" t="s">
        <v>1693</v>
      </c>
      <c r="H12" s="9" t="s">
        <v>1694</v>
      </c>
      <c r="I12" s="17" t="s">
        <v>1713</v>
      </c>
      <c r="J12" s="7"/>
      <c r="K12" s="18">
        <f t="shared" si="0"/>
        <v>0</v>
      </c>
      <c r="L12" s="19"/>
      <c r="M12" s="20"/>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2:45" ht="80.099999999999994" customHeight="1">
      <c r="B13" s="14">
        <v>8</v>
      </c>
      <c r="C13" s="5" t="s">
        <v>1714</v>
      </c>
      <c r="D13" s="7" t="s">
        <v>1501</v>
      </c>
      <c r="E13" s="15"/>
      <c r="F13" s="7" t="s">
        <v>1715</v>
      </c>
      <c r="G13" s="8" t="s">
        <v>1693</v>
      </c>
      <c r="H13" s="16" t="s">
        <v>1501</v>
      </c>
      <c r="I13" s="17" t="s">
        <v>1716</v>
      </c>
      <c r="J13" s="7"/>
      <c r="K13" s="18">
        <f t="shared" si="0"/>
        <v>0</v>
      </c>
      <c r="L13" s="19"/>
      <c r="M13" s="20"/>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2:45" ht="80.099999999999994" customHeight="1">
      <c r="B14" s="4">
        <v>9</v>
      </c>
      <c r="C14" s="5" t="s">
        <v>1714</v>
      </c>
      <c r="D14" s="7" t="s">
        <v>1501</v>
      </c>
      <c r="E14" s="15"/>
      <c r="F14" s="7" t="s">
        <v>1717</v>
      </c>
      <c r="G14" s="8" t="s">
        <v>1693</v>
      </c>
      <c r="H14" s="16" t="s">
        <v>1501</v>
      </c>
      <c r="I14" s="17" t="s">
        <v>1716</v>
      </c>
      <c r="J14" s="7"/>
      <c r="K14" s="18">
        <f t="shared" si="0"/>
        <v>0</v>
      </c>
      <c r="L14" s="19"/>
      <c r="M14" s="20"/>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2:45" ht="80.099999999999994" customHeight="1">
      <c r="B15" s="14">
        <v>10</v>
      </c>
      <c r="C15" s="5" t="s">
        <v>1718</v>
      </c>
      <c r="D15" s="7" t="s">
        <v>2074</v>
      </c>
      <c r="E15" s="15"/>
      <c r="F15" s="5" t="s">
        <v>1720</v>
      </c>
      <c r="G15" s="8" t="s">
        <v>1693</v>
      </c>
      <c r="H15" s="16" t="s">
        <v>1694</v>
      </c>
      <c r="I15" s="17" t="s">
        <v>1721</v>
      </c>
      <c r="J15" s="7"/>
      <c r="K15" s="18">
        <f t="shared" si="0"/>
        <v>0</v>
      </c>
      <c r="L15" s="19"/>
      <c r="M15" s="20"/>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2:45" ht="80.099999999999994" customHeight="1">
      <c r="B16" s="4">
        <v>11</v>
      </c>
      <c r="C16" s="5" t="s">
        <v>1722</v>
      </c>
      <c r="D16" s="7" t="s">
        <v>2075</v>
      </c>
      <c r="E16" s="15"/>
      <c r="F16" s="5" t="s">
        <v>1720</v>
      </c>
      <c r="G16" s="8" t="s">
        <v>1693</v>
      </c>
      <c r="H16" s="16" t="s">
        <v>1694</v>
      </c>
      <c r="I16" s="17" t="s">
        <v>1721</v>
      </c>
      <c r="J16" s="7"/>
      <c r="K16" s="18">
        <f t="shared" si="0"/>
        <v>0</v>
      </c>
      <c r="L16" s="19"/>
      <c r="M16" s="20"/>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2:45" ht="80.099999999999994" customHeight="1">
      <c r="B17" s="14">
        <v>12</v>
      </c>
      <c r="C17" s="5" t="s">
        <v>1723</v>
      </c>
      <c r="D17" s="7" t="s">
        <v>1719</v>
      </c>
      <c r="E17" s="15"/>
      <c r="F17" s="7" t="s">
        <v>1724</v>
      </c>
      <c r="G17" s="8" t="s">
        <v>1693</v>
      </c>
      <c r="H17" s="16" t="s">
        <v>1694</v>
      </c>
      <c r="I17" s="17" t="s">
        <v>1695</v>
      </c>
      <c r="J17" s="7"/>
      <c r="K17" s="18">
        <f t="shared" si="0"/>
        <v>0</v>
      </c>
      <c r="L17" s="19"/>
      <c r="M17" s="20"/>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2:45" ht="80.099999999999994" customHeight="1">
      <c r="B18" s="4">
        <v>13</v>
      </c>
      <c r="C18" s="5" t="s">
        <v>1725</v>
      </c>
      <c r="D18" s="7" t="s">
        <v>1719</v>
      </c>
      <c r="E18" s="15"/>
      <c r="F18" s="7" t="s">
        <v>1724</v>
      </c>
      <c r="G18" s="8" t="s">
        <v>1693</v>
      </c>
      <c r="H18" s="16" t="s">
        <v>1694</v>
      </c>
      <c r="I18" s="17" t="s">
        <v>1726</v>
      </c>
      <c r="J18" s="7"/>
      <c r="K18" s="18">
        <f t="shared" si="0"/>
        <v>0</v>
      </c>
      <c r="L18" s="19"/>
      <c r="M18" s="20"/>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2:45" ht="80.099999999999994" customHeight="1">
      <c r="B19" s="14">
        <v>14</v>
      </c>
      <c r="C19" s="5" t="s">
        <v>1727</v>
      </c>
      <c r="D19" s="7" t="s">
        <v>1719</v>
      </c>
      <c r="E19" s="15"/>
      <c r="F19" s="7" t="s">
        <v>1728</v>
      </c>
      <c r="G19" s="8" t="s">
        <v>1693</v>
      </c>
      <c r="H19" s="16" t="s">
        <v>1501</v>
      </c>
      <c r="I19" s="17" t="s">
        <v>1729</v>
      </c>
      <c r="J19" s="7"/>
      <c r="K19" s="18">
        <f t="shared" si="0"/>
        <v>0</v>
      </c>
      <c r="L19" s="19"/>
      <c r="M19" s="20"/>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2:45" ht="80.099999999999994" customHeight="1">
      <c r="B20" s="4">
        <v>15</v>
      </c>
      <c r="C20" s="5" t="s">
        <v>1730</v>
      </c>
      <c r="D20" s="7" t="s">
        <v>1719</v>
      </c>
      <c r="E20" s="15"/>
      <c r="F20" s="7" t="s">
        <v>1731</v>
      </c>
      <c r="G20" s="8" t="s">
        <v>1693</v>
      </c>
      <c r="H20" s="16" t="s">
        <v>1694</v>
      </c>
      <c r="I20" s="17" t="s">
        <v>1695</v>
      </c>
      <c r="J20" s="7"/>
      <c r="K20" s="18">
        <f t="shared" si="0"/>
        <v>0</v>
      </c>
      <c r="L20" s="19"/>
      <c r="M20" s="20"/>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2:45" ht="80.099999999999994" customHeight="1">
      <c r="B21" s="14">
        <v>16</v>
      </c>
      <c r="C21" s="5" t="s">
        <v>1732</v>
      </c>
      <c r="D21" s="7" t="s">
        <v>1719</v>
      </c>
      <c r="E21" s="15"/>
      <c r="F21" s="7" t="s">
        <v>1731</v>
      </c>
      <c r="G21" s="8" t="s">
        <v>1693</v>
      </c>
      <c r="H21" s="16" t="s">
        <v>1694</v>
      </c>
      <c r="I21" s="17" t="s">
        <v>1701</v>
      </c>
      <c r="J21" s="7"/>
      <c r="K21" s="18">
        <f t="shared" si="0"/>
        <v>0</v>
      </c>
      <c r="L21" s="19"/>
      <c r="M21" s="20"/>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2:45" ht="80.099999999999994" customHeight="1">
      <c r="B22" s="4">
        <v>17</v>
      </c>
      <c r="C22" s="5" t="s">
        <v>1733</v>
      </c>
      <c r="D22" s="7" t="s">
        <v>1719</v>
      </c>
      <c r="E22" s="15"/>
      <c r="F22" s="7" t="s">
        <v>1731</v>
      </c>
      <c r="G22" s="8" t="s">
        <v>1693</v>
      </c>
      <c r="H22" s="16" t="s">
        <v>1694</v>
      </c>
      <c r="I22" s="17" t="s">
        <v>1695</v>
      </c>
      <c r="J22" s="7"/>
      <c r="K22" s="18">
        <f t="shared" si="0"/>
        <v>0</v>
      </c>
      <c r="L22" s="19"/>
      <c r="M22" s="20"/>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2:45" ht="50.1" customHeight="1">
      <c r="B23" s="131" t="s">
        <v>1734</v>
      </c>
      <c r="C23" s="132"/>
      <c r="D23" s="132"/>
      <c r="E23" s="132"/>
      <c r="F23" s="132"/>
      <c r="G23" s="132"/>
      <c r="H23" s="132"/>
      <c r="I23" s="132"/>
      <c r="J23" s="132"/>
      <c r="K23" s="132"/>
      <c r="L23" s="132"/>
      <c r="M23" s="133"/>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2:45" ht="80.099999999999994" customHeight="1">
      <c r="B24" s="14">
        <v>18</v>
      </c>
      <c r="C24" s="7" t="s">
        <v>1735</v>
      </c>
      <c r="D24" s="7" t="s">
        <v>2076</v>
      </c>
      <c r="E24" s="15"/>
      <c r="F24" s="7" t="s">
        <v>1736</v>
      </c>
      <c r="G24" s="8" t="s">
        <v>1693</v>
      </c>
      <c r="H24" s="16" t="s">
        <v>1737</v>
      </c>
      <c r="I24" s="17" t="s">
        <v>1704</v>
      </c>
      <c r="J24" s="7" t="s">
        <v>1326</v>
      </c>
      <c r="K24" s="18">
        <f t="shared" si="0"/>
        <v>0</v>
      </c>
      <c r="L24" s="19"/>
      <c r="M24" s="20"/>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2:45" ht="80.099999999999994" customHeight="1">
      <c r="B25" s="14">
        <v>19</v>
      </c>
      <c r="C25" s="7" t="s">
        <v>1738</v>
      </c>
      <c r="D25" s="7" t="s">
        <v>2077</v>
      </c>
      <c r="E25" s="15"/>
      <c r="F25" s="18" t="s">
        <v>21</v>
      </c>
      <c r="G25" s="8" t="s">
        <v>1693</v>
      </c>
      <c r="H25" s="16" t="s">
        <v>1737</v>
      </c>
      <c r="I25" s="17" t="s">
        <v>1704</v>
      </c>
      <c r="J25" s="7" t="s">
        <v>1378</v>
      </c>
      <c r="K25" s="18">
        <f t="shared" si="0"/>
        <v>0</v>
      </c>
      <c r="L25" s="19"/>
      <c r="M25" s="20"/>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2:45" ht="80.099999999999994" customHeight="1">
      <c r="B26" s="14">
        <v>20</v>
      </c>
      <c r="C26" s="7" t="s">
        <v>1739</v>
      </c>
      <c r="D26" s="7" t="s">
        <v>2078</v>
      </c>
      <c r="E26" s="15"/>
      <c r="F26" s="18" t="s">
        <v>21</v>
      </c>
      <c r="G26" s="8" t="s">
        <v>1693</v>
      </c>
      <c r="H26" s="16" t="s">
        <v>1737</v>
      </c>
      <c r="I26" s="17" t="s">
        <v>1704</v>
      </c>
      <c r="J26" s="7" t="s">
        <v>1378</v>
      </c>
      <c r="K26" s="18">
        <f t="shared" si="0"/>
        <v>0</v>
      </c>
      <c r="L26" s="19"/>
      <c r="M26" s="20"/>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2:45" ht="80.099999999999994" customHeight="1">
      <c r="B27" s="14">
        <v>21</v>
      </c>
      <c r="C27" s="7" t="s">
        <v>1740</v>
      </c>
      <c r="D27" s="7" t="s">
        <v>2079</v>
      </c>
      <c r="E27" s="15"/>
      <c r="F27" s="5" t="s">
        <v>1741</v>
      </c>
      <c r="G27" s="8" t="s">
        <v>1693</v>
      </c>
      <c r="H27" s="16" t="s">
        <v>1441</v>
      </c>
      <c r="I27" s="17" t="s">
        <v>1742</v>
      </c>
      <c r="J27" s="7" t="s">
        <v>1378</v>
      </c>
      <c r="K27" s="18">
        <f t="shared" ref="K27" si="1">L27*(1-0.22)</f>
        <v>0</v>
      </c>
      <c r="L27" s="19"/>
      <c r="M27" s="20"/>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2:45" ht="80.099999999999994" customHeight="1">
      <c r="B28" s="14">
        <v>22</v>
      </c>
      <c r="C28" s="7" t="s">
        <v>1743</v>
      </c>
      <c r="D28" s="7" t="s">
        <v>1744</v>
      </c>
      <c r="E28" s="15"/>
      <c r="F28" s="5" t="s">
        <v>21</v>
      </c>
      <c r="G28" s="8" t="s">
        <v>1693</v>
      </c>
      <c r="H28" s="16" t="s">
        <v>1441</v>
      </c>
      <c r="I28" s="17" t="s">
        <v>1742</v>
      </c>
      <c r="J28" s="7" t="s">
        <v>1378</v>
      </c>
      <c r="K28" s="18">
        <f t="shared" ref="K28:K29" si="2">L28*(1-0.22)</f>
        <v>0</v>
      </c>
      <c r="L28" s="19"/>
      <c r="M28" s="20"/>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2:45" ht="80.099999999999994" customHeight="1">
      <c r="B29" s="14">
        <v>23</v>
      </c>
      <c r="C29" s="7" t="s">
        <v>1745</v>
      </c>
      <c r="D29" s="7" t="s">
        <v>1744</v>
      </c>
      <c r="E29" s="15"/>
      <c r="F29" s="5" t="s">
        <v>21</v>
      </c>
      <c r="G29" s="8" t="s">
        <v>1693</v>
      </c>
      <c r="H29" s="16" t="s">
        <v>1441</v>
      </c>
      <c r="I29" s="17" t="s">
        <v>1742</v>
      </c>
      <c r="J29" s="7" t="s">
        <v>1392</v>
      </c>
      <c r="K29" s="18">
        <f t="shared" si="2"/>
        <v>0</v>
      </c>
      <c r="L29" s="19"/>
      <c r="M29" s="20"/>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2:45" ht="50.1" customHeight="1">
      <c r="B30" s="131" t="s">
        <v>1746</v>
      </c>
      <c r="C30" s="132"/>
      <c r="D30" s="132"/>
      <c r="E30" s="132"/>
      <c r="F30" s="132"/>
      <c r="G30" s="132"/>
      <c r="H30" s="132"/>
      <c r="I30" s="132"/>
      <c r="J30" s="132"/>
      <c r="K30" s="132"/>
      <c r="L30" s="132"/>
      <c r="M30" s="133"/>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2:45" ht="80.099999999999994" customHeight="1">
      <c r="B31" s="14">
        <v>24</v>
      </c>
      <c r="C31" s="7" t="s">
        <v>1747</v>
      </c>
      <c r="D31" s="7" t="s">
        <v>1664</v>
      </c>
      <c r="E31" s="15"/>
      <c r="F31" s="7" t="s">
        <v>1619</v>
      </c>
      <c r="G31" s="21" t="s">
        <v>1349</v>
      </c>
      <c r="H31" s="16" t="s">
        <v>1746</v>
      </c>
      <c r="I31" s="17" t="s">
        <v>1748</v>
      </c>
      <c r="J31" s="7" t="s">
        <v>1538</v>
      </c>
      <c r="K31" s="18">
        <f t="shared" si="0"/>
        <v>0</v>
      </c>
      <c r="L31" s="19"/>
      <c r="M31" s="20"/>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2:45" ht="80.099999999999994" customHeight="1">
      <c r="B32" s="14">
        <v>25</v>
      </c>
      <c r="C32" s="7" t="s">
        <v>1749</v>
      </c>
      <c r="D32" s="7" t="s">
        <v>2080</v>
      </c>
      <c r="E32" s="15"/>
      <c r="F32" s="7" t="s">
        <v>1619</v>
      </c>
      <c r="G32" s="21" t="s">
        <v>1349</v>
      </c>
      <c r="H32" s="16" t="s">
        <v>1746</v>
      </c>
      <c r="I32" s="17" t="s">
        <v>1750</v>
      </c>
      <c r="J32" s="7" t="s">
        <v>1538</v>
      </c>
      <c r="K32" s="18">
        <f t="shared" si="0"/>
        <v>0</v>
      </c>
      <c r="L32" s="19"/>
      <c r="M32" s="20"/>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2:45" ht="80.099999999999994" customHeight="1">
      <c r="B33" s="14">
        <v>26</v>
      </c>
      <c r="C33" s="7" t="s">
        <v>1751</v>
      </c>
      <c r="D33" s="7" t="s">
        <v>2081</v>
      </c>
      <c r="E33" s="15"/>
      <c r="F33" s="7" t="s">
        <v>1619</v>
      </c>
      <c r="G33" s="21" t="s">
        <v>1349</v>
      </c>
      <c r="H33" s="16" t="s">
        <v>1746</v>
      </c>
      <c r="I33" s="17" t="s">
        <v>1752</v>
      </c>
      <c r="J33" s="7" t="s">
        <v>1538</v>
      </c>
      <c r="K33" s="18">
        <f t="shared" si="0"/>
        <v>0</v>
      </c>
      <c r="L33" s="19"/>
      <c r="M33" s="20"/>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2:45" ht="80.099999999999994" customHeight="1">
      <c r="B34" s="14">
        <v>27</v>
      </c>
      <c r="C34" s="7" t="s">
        <v>1753</v>
      </c>
      <c r="D34" s="7" t="s">
        <v>2082</v>
      </c>
      <c r="E34" s="15"/>
      <c r="F34" s="7" t="s">
        <v>1619</v>
      </c>
      <c r="G34" s="21" t="s">
        <v>1349</v>
      </c>
      <c r="H34" s="16" t="s">
        <v>1746</v>
      </c>
      <c r="I34" s="17" t="s">
        <v>1754</v>
      </c>
      <c r="J34" s="7" t="s">
        <v>1538</v>
      </c>
      <c r="K34" s="18">
        <f t="shared" si="0"/>
        <v>0</v>
      </c>
      <c r="L34" s="19"/>
      <c r="M34" s="20"/>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2:45" ht="80.099999999999994" customHeight="1">
      <c r="B35" s="14">
        <v>28</v>
      </c>
      <c r="C35" s="7" t="s">
        <v>1755</v>
      </c>
      <c r="D35" s="7" t="s">
        <v>2083</v>
      </c>
      <c r="E35" s="15"/>
      <c r="F35" s="7" t="s">
        <v>1619</v>
      </c>
      <c r="G35" s="21" t="s">
        <v>1349</v>
      </c>
      <c r="H35" s="16" t="s">
        <v>1746</v>
      </c>
      <c r="I35" s="17" t="s">
        <v>1756</v>
      </c>
      <c r="J35" s="7" t="s">
        <v>1757</v>
      </c>
      <c r="K35" s="18">
        <f t="shared" si="0"/>
        <v>0</v>
      </c>
      <c r="L35" s="19"/>
      <c r="M35" s="20"/>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2:45" ht="80.099999999999994" customHeight="1">
      <c r="B36" s="14">
        <v>29</v>
      </c>
      <c r="C36" s="7" t="s">
        <v>1758</v>
      </c>
      <c r="D36" s="7" t="s">
        <v>1660</v>
      </c>
      <c r="E36" s="15"/>
      <c r="F36" s="7" t="s">
        <v>1619</v>
      </c>
      <c r="G36" s="21" t="s">
        <v>1349</v>
      </c>
      <c r="H36" s="16" t="s">
        <v>1746</v>
      </c>
      <c r="I36" s="17" t="s">
        <v>1759</v>
      </c>
      <c r="J36" s="7" t="s">
        <v>1538</v>
      </c>
      <c r="K36" s="18">
        <f t="shared" si="0"/>
        <v>0</v>
      </c>
      <c r="L36" s="19"/>
      <c r="M36" s="20"/>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2:45" ht="80.099999999999994" customHeight="1">
      <c r="B37" s="14">
        <v>30</v>
      </c>
      <c r="C37" s="7" t="s">
        <v>1760</v>
      </c>
      <c r="D37" s="7" t="s">
        <v>1664</v>
      </c>
      <c r="E37" s="15"/>
      <c r="F37" s="7" t="s">
        <v>1619</v>
      </c>
      <c r="G37" s="21" t="s">
        <v>1349</v>
      </c>
      <c r="H37" s="16" t="s">
        <v>1746</v>
      </c>
      <c r="I37" s="17" t="s">
        <v>1761</v>
      </c>
      <c r="J37" s="7" t="s">
        <v>1538</v>
      </c>
      <c r="K37" s="18">
        <f t="shared" si="0"/>
        <v>0</v>
      </c>
      <c r="L37" s="19"/>
      <c r="M37" s="20"/>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2:45" ht="80.099999999999994" customHeight="1">
      <c r="B38" s="14">
        <v>31</v>
      </c>
      <c r="C38" s="7" t="s">
        <v>1762</v>
      </c>
      <c r="D38" s="7" t="s">
        <v>1664</v>
      </c>
      <c r="E38" s="7"/>
      <c r="F38" s="7" t="s">
        <v>1619</v>
      </c>
      <c r="G38" s="21" t="s">
        <v>1349</v>
      </c>
      <c r="H38" s="16" t="s">
        <v>1746</v>
      </c>
      <c r="I38" s="17" t="s">
        <v>1763</v>
      </c>
      <c r="J38" s="7" t="s">
        <v>1538</v>
      </c>
      <c r="K38" s="18">
        <f t="shared" ref="K38:K41" si="3">L38*(1-0.22)</f>
        <v>0</v>
      </c>
      <c r="L38" s="19"/>
      <c r="M38" s="20"/>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2:45" ht="80.099999999999994" customHeight="1">
      <c r="B39" s="14">
        <v>32</v>
      </c>
      <c r="C39" s="7" t="s">
        <v>1764</v>
      </c>
      <c r="D39" s="7" t="s">
        <v>1660</v>
      </c>
      <c r="E39" s="15"/>
      <c r="F39" s="7" t="s">
        <v>1619</v>
      </c>
      <c r="G39" s="21" t="s">
        <v>1349</v>
      </c>
      <c r="H39" s="16" t="s">
        <v>1746</v>
      </c>
      <c r="I39" s="17" t="s">
        <v>1765</v>
      </c>
      <c r="J39" s="7" t="s">
        <v>1538</v>
      </c>
      <c r="K39" s="18">
        <f t="shared" si="3"/>
        <v>0</v>
      </c>
      <c r="L39" s="19"/>
      <c r="M39" s="20"/>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2:45" ht="80.099999999999994" customHeight="1">
      <c r="B40" s="14">
        <v>33</v>
      </c>
      <c r="C40" s="7" t="s">
        <v>1766</v>
      </c>
      <c r="D40" s="7" t="s">
        <v>1678</v>
      </c>
      <c r="E40" s="15"/>
      <c r="F40" s="7" t="s">
        <v>1619</v>
      </c>
      <c r="G40" s="21" t="s">
        <v>1349</v>
      </c>
      <c r="H40" s="16" t="s">
        <v>1678</v>
      </c>
      <c r="I40" s="17" t="s">
        <v>1767</v>
      </c>
      <c r="J40" s="7" t="s">
        <v>1538</v>
      </c>
      <c r="K40" s="18">
        <f t="shared" si="3"/>
        <v>0</v>
      </c>
      <c r="L40" s="19"/>
      <c r="M40" s="20"/>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2:45" ht="80.099999999999994" customHeight="1">
      <c r="B41" s="14">
        <v>34</v>
      </c>
      <c r="C41" s="7" t="s">
        <v>1768</v>
      </c>
      <c r="D41" s="7" t="s">
        <v>1678</v>
      </c>
      <c r="E41" s="15"/>
      <c r="F41" s="7" t="s">
        <v>1619</v>
      </c>
      <c r="G41" s="21" t="s">
        <v>1349</v>
      </c>
      <c r="H41" s="16" t="s">
        <v>1678</v>
      </c>
      <c r="I41" s="17" t="s">
        <v>1767</v>
      </c>
      <c r="J41" s="7"/>
      <c r="K41" s="18">
        <f t="shared" si="3"/>
        <v>0</v>
      </c>
      <c r="L41" s="19"/>
      <c r="M41" s="20"/>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2:45" ht="80.099999999999994" customHeight="1">
      <c r="B42" s="14">
        <v>35</v>
      </c>
      <c r="C42" s="7" t="s">
        <v>1769</v>
      </c>
      <c r="D42" s="7" t="s">
        <v>1678</v>
      </c>
      <c r="E42" s="7"/>
      <c r="F42" s="7" t="s">
        <v>1619</v>
      </c>
      <c r="G42" s="21" t="s">
        <v>1349</v>
      </c>
      <c r="H42" s="16" t="s">
        <v>1678</v>
      </c>
      <c r="I42" s="17" t="s">
        <v>1767</v>
      </c>
      <c r="J42" s="7" t="s">
        <v>1770</v>
      </c>
      <c r="K42" s="18">
        <f t="shared" ref="K42" si="4">L42*(1-0.22)</f>
        <v>0</v>
      </c>
      <c r="L42" s="19"/>
      <c r="M42" s="20"/>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2:45" ht="50.1" customHeight="1">
      <c r="B43" s="131" t="s">
        <v>1771</v>
      </c>
      <c r="C43" s="132"/>
      <c r="D43" s="132"/>
      <c r="E43" s="132"/>
      <c r="F43" s="132"/>
      <c r="G43" s="132"/>
      <c r="H43" s="132"/>
      <c r="I43" s="132"/>
      <c r="J43" s="132"/>
      <c r="K43" s="132"/>
      <c r="L43" s="132"/>
      <c r="M43" s="133"/>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2:45" ht="80.099999999999994" customHeight="1">
      <c r="B44" s="14">
        <v>36</v>
      </c>
      <c r="C44" s="7" t="s">
        <v>1772</v>
      </c>
      <c r="D44" s="7" t="s">
        <v>1773</v>
      </c>
      <c r="E44" s="15"/>
      <c r="F44" s="7" t="s">
        <v>1619</v>
      </c>
      <c r="G44" s="21" t="s">
        <v>1774</v>
      </c>
      <c r="H44" s="16" t="s">
        <v>1775</v>
      </c>
      <c r="I44" s="17" t="s">
        <v>1776</v>
      </c>
      <c r="J44" s="7" t="s">
        <v>918</v>
      </c>
      <c r="K44" s="18">
        <f t="shared" si="0"/>
        <v>0</v>
      </c>
      <c r="L44" s="19"/>
      <c r="M44" s="20"/>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2:45" ht="80.099999999999994" customHeight="1">
      <c r="B45" s="14">
        <v>37</v>
      </c>
      <c r="C45" s="7" t="s">
        <v>1777</v>
      </c>
      <c r="D45" s="7" t="s">
        <v>1773</v>
      </c>
      <c r="E45" s="15"/>
      <c r="F45" s="7" t="s">
        <v>1619</v>
      </c>
      <c r="G45" s="21" t="s">
        <v>1774</v>
      </c>
      <c r="H45" s="16" t="s">
        <v>1775</v>
      </c>
      <c r="I45" s="17" t="s">
        <v>1776</v>
      </c>
      <c r="J45" s="7" t="s">
        <v>918</v>
      </c>
      <c r="K45" s="18">
        <f t="shared" si="0"/>
        <v>0</v>
      </c>
      <c r="L45" s="19"/>
      <c r="M45" s="20"/>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2:45" ht="80.099999999999994" customHeight="1">
      <c r="B46" s="14">
        <v>38</v>
      </c>
      <c r="C46" s="7" t="s">
        <v>1778</v>
      </c>
      <c r="D46" s="7" t="s">
        <v>1773</v>
      </c>
      <c r="E46" s="15"/>
      <c r="F46" s="7" t="s">
        <v>1619</v>
      </c>
      <c r="G46" s="21" t="s">
        <v>1774</v>
      </c>
      <c r="H46" s="16" t="s">
        <v>1775</v>
      </c>
      <c r="I46" s="17" t="s">
        <v>1776</v>
      </c>
      <c r="J46" s="7" t="s">
        <v>918</v>
      </c>
      <c r="K46" s="18">
        <f t="shared" si="0"/>
        <v>0</v>
      </c>
      <c r="L46" s="19"/>
      <c r="M46" s="20"/>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2:45" ht="80.099999999999994" customHeight="1">
      <c r="B47" s="14">
        <v>39</v>
      </c>
      <c r="C47" s="7" t="s">
        <v>1779</v>
      </c>
      <c r="D47" s="7" t="s">
        <v>1773</v>
      </c>
      <c r="E47" s="15"/>
      <c r="F47" s="7" t="s">
        <v>1619</v>
      </c>
      <c r="G47" s="21" t="s">
        <v>1774</v>
      </c>
      <c r="H47" s="16" t="s">
        <v>1775</v>
      </c>
      <c r="I47" s="17" t="s">
        <v>1776</v>
      </c>
      <c r="J47" s="7" t="s">
        <v>918</v>
      </c>
      <c r="K47" s="18">
        <f t="shared" si="0"/>
        <v>0</v>
      </c>
      <c r="L47" s="19"/>
      <c r="M47" s="20"/>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2:45" ht="80.099999999999994" customHeight="1">
      <c r="B48" s="14">
        <v>40</v>
      </c>
      <c r="C48" s="7" t="s">
        <v>1780</v>
      </c>
      <c r="D48" s="7" t="s">
        <v>1773</v>
      </c>
      <c r="E48" s="15"/>
      <c r="F48" s="7" t="s">
        <v>1619</v>
      </c>
      <c r="G48" s="21" t="s">
        <v>1774</v>
      </c>
      <c r="H48" s="16" t="s">
        <v>1775</v>
      </c>
      <c r="I48" s="17" t="s">
        <v>1776</v>
      </c>
      <c r="J48" s="7" t="s">
        <v>918</v>
      </c>
      <c r="K48" s="18">
        <f t="shared" si="0"/>
        <v>0</v>
      </c>
      <c r="L48" s="19"/>
      <c r="M48" s="20"/>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2:45" ht="80.099999999999994" customHeight="1">
      <c r="B49" s="14">
        <v>41</v>
      </c>
      <c r="C49" s="7" t="s">
        <v>1781</v>
      </c>
      <c r="D49" s="7" t="s">
        <v>1773</v>
      </c>
      <c r="E49" s="15"/>
      <c r="F49" s="7" t="s">
        <v>1619</v>
      </c>
      <c r="G49" s="21" t="s">
        <v>1774</v>
      </c>
      <c r="H49" s="16" t="s">
        <v>1775</v>
      </c>
      <c r="I49" s="17" t="s">
        <v>1776</v>
      </c>
      <c r="J49" s="7" t="s">
        <v>918</v>
      </c>
      <c r="K49" s="18">
        <f t="shared" si="0"/>
        <v>0</v>
      </c>
      <c r="L49" s="19"/>
      <c r="M49" s="20"/>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2:45" ht="50.1" customHeight="1">
      <c r="B50" s="131" t="s">
        <v>1771</v>
      </c>
      <c r="C50" s="132"/>
      <c r="D50" s="132"/>
      <c r="E50" s="132"/>
      <c r="F50" s="132"/>
      <c r="G50" s="132"/>
      <c r="H50" s="132"/>
      <c r="I50" s="132"/>
      <c r="J50" s="132"/>
      <c r="K50" s="132"/>
      <c r="L50" s="132"/>
      <c r="M50" s="133"/>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2:45" ht="80.099999999999994" customHeight="1">
      <c r="B51" s="14">
        <v>41</v>
      </c>
      <c r="C51" s="7" t="s">
        <v>1782</v>
      </c>
      <c r="D51" s="7" t="s">
        <v>1783</v>
      </c>
      <c r="E51" s="15"/>
      <c r="F51" s="7" t="s">
        <v>1784</v>
      </c>
      <c r="G51" s="21" t="s">
        <v>1774</v>
      </c>
      <c r="H51" s="16" t="s">
        <v>1775</v>
      </c>
      <c r="I51" s="17" t="s">
        <v>1785</v>
      </c>
      <c r="J51" s="7" t="s">
        <v>1786</v>
      </c>
      <c r="K51" s="18">
        <f t="shared" ref="K51:K56" si="5">L51*(1-0.22)</f>
        <v>0</v>
      </c>
      <c r="L51" s="19"/>
      <c r="M51" s="20"/>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2:45" ht="80.099999999999994" customHeight="1">
      <c r="B52" s="14">
        <v>42</v>
      </c>
      <c r="C52" s="7" t="s">
        <v>1787</v>
      </c>
      <c r="D52" s="7" t="s">
        <v>1783</v>
      </c>
      <c r="E52" s="15"/>
      <c r="F52" s="7" t="s">
        <v>1784</v>
      </c>
      <c r="G52" s="21" t="s">
        <v>1774</v>
      </c>
      <c r="H52" s="16" t="s">
        <v>1775</v>
      </c>
      <c r="I52" s="17" t="s">
        <v>1785</v>
      </c>
      <c r="J52" s="7" t="s">
        <v>1326</v>
      </c>
      <c r="K52" s="18">
        <f t="shared" si="5"/>
        <v>0</v>
      </c>
      <c r="L52" s="19"/>
      <c r="M52" s="20"/>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2:45" ht="80.099999999999994" customHeight="1">
      <c r="B53" s="14">
        <v>43</v>
      </c>
      <c r="C53" s="7" t="s">
        <v>1788</v>
      </c>
      <c r="D53" s="7" t="s">
        <v>2084</v>
      </c>
      <c r="E53" s="15"/>
      <c r="F53" s="7" t="s">
        <v>1784</v>
      </c>
      <c r="G53" s="21" t="s">
        <v>1774</v>
      </c>
      <c r="H53" s="16" t="s">
        <v>1775</v>
      </c>
      <c r="I53" s="17" t="s">
        <v>1789</v>
      </c>
      <c r="J53" s="7" t="s">
        <v>1326</v>
      </c>
      <c r="K53" s="18">
        <f t="shared" si="5"/>
        <v>0</v>
      </c>
      <c r="L53" s="19"/>
      <c r="M53" s="20"/>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2:45" ht="80.099999999999994" customHeight="1">
      <c r="B54" s="14">
        <v>44</v>
      </c>
      <c r="C54" s="7" t="s">
        <v>1790</v>
      </c>
      <c r="D54" s="7" t="s">
        <v>2085</v>
      </c>
      <c r="E54" s="15"/>
      <c r="F54" s="7" t="s">
        <v>1791</v>
      </c>
      <c r="G54" s="21" t="s">
        <v>1774</v>
      </c>
      <c r="H54" s="16" t="s">
        <v>1775</v>
      </c>
      <c r="I54" s="17" t="s">
        <v>1792</v>
      </c>
      <c r="J54" s="7" t="s">
        <v>1793</v>
      </c>
      <c r="K54" s="18">
        <f t="shared" si="5"/>
        <v>0</v>
      </c>
      <c r="L54" s="19"/>
      <c r="M54" s="20"/>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2:45" ht="80.099999999999994" customHeight="1">
      <c r="B55" s="14">
        <v>45</v>
      </c>
      <c r="C55" s="7" t="s">
        <v>1794</v>
      </c>
      <c r="D55" s="7" t="s">
        <v>2086</v>
      </c>
      <c r="E55" s="15"/>
      <c r="F55" s="7" t="s">
        <v>1791</v>
      </c>
      <c r="G55" s="21" t="s">
        <v>1774</v>
      </c>
      <c r="H55" s="16" t="s">
        <v>1775</v>
      </c>
      <c r="I55" s="17" t="s">
        <v>1789</v>
      </c>
      <c r="J55" s="7" t="s">
        <v>1326</v>
      </c>
      <c r="K55" s="18">
        <f t="shared" si="5"/>
        <v>0</v>
      </c>
      <c r="L55" s="19"/>
      <c r="M55" s="20"/>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2:45" ht="80.099999999999994" customHeight="1">
      <c r="B56" s="14">
        <v>46</v>
      </c>
      <c r="C56" s="7" t="s">
        <v>1795</v>
      </c>
      <c r="D56" s="7" t="s">
        <v>2087</v>
      </c>
      <c r="E56" s="15"/>
      <c r="F56" s="7" t="s">
        <v>1796</v>
      </c>
      <c r="G56" s="21" t="s">
        <v>1774</v>
      </c>
      <c r="H56" s="16" t="s">
        <v>1775</v>
      </c>
      <c r="I56" s="17" t="s">
        <v>1789</v>
      </c>
      <c r="J56" s="7" t="s">
        <v>1786</v>
      </c>
      <c r="K56" s="18">
        <f t="shared" si="5"/>
        <v>0</v>
      </c>
      <c r="L56" s="19"/>
      <c r="M56" s="20"/>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2:45" ht="50.1" customHeight="1">
      <c r="B57" s="131" t="s">
        <v>1797</v>
      </c>
      <c r="C57" s="132"/>
      <c r="D57" s="132"/>
      <c r="E57" s="132"/>
      <c r="F57" s="132"/>
      <c r="G57" s="132"/>
      <c r="H57" s="132"/>
      <c r="I57" s="132"/>
      <c r="J57" s="132"/>
      <c r="K57" s="132"/>
      <c r="L57" s="132"/>
      <c r="M57" s="133"/>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2:45" ht="80.099999999999994" customHeight="1">
      <c r="B58" s="14">
        <v>47</v>
      </c>
      <c r="C58" s="7" t="s">
        <v>1798</v>
      </c>
      <c r="D58" s="7" t="s">
        <v>2088</v>
      </c>
      <c r="E58" s="15"/>
      <c r="F58" s="22" t="s">
        <v>1800</v>
      </c>
      <c r="G58" s="21" t="s">
        <v>1774</v>
      </c>
      <c r="H58" s="7" t="s">
        <v>1799</v>
      </c>
      <c r="I58" s="17" t="s">
        <v>1801</v>
      </c>
      <c r="J58" s="7" t="s">
        <v>1326</v>
      </c>
      <c r="K58" s="18">
        <f t="shared" si="0"/>
        <v>0</v>
      </c>
      <c r="L58" s="19"/>
      <c r="M58" s="20"/>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2:45" ht="80.099999999999994" customHeight="1">
      <c r="B59" s="14">
        <v>48</v>
      </c>
      <c r="C59" s="7" t="s">
        <v>1802</v>
      </c>
      <c r="D59" s="7" t="s">
        <v>2089</v>
      </c>
      <c r="E59" s="7"/>
      <c r="F59" s="22" t="s">
        <v>1800</v>
      </c>
      <c r="G59" s="21" t="s">
        <v>1774</v>
      </c>
      <c r="H59" s="7" t="s">
        <v>1799</v>
      </c>
      <c r="I59" s="17" t="s">
        <v>1803</v>
      </c>
      <c r="J59" s="7" t="s">
        <v>1326</v>
      </c>
      <c r="K59" s="18">
        <f t="shared" si="0"/>
        <v>0</v>
      </c>
      <c r="L59" s="19"/>
      <c r="M59" s="20"/>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2:45" ht="80.099999999999994" customHeight="1">
      <c r="B60" s="14">
        <v>49</v>
      </c>
      <c r="C60" s="7" t="s">
        <v>1804</v>
      </c>
      <c r="D60" s="7" t="s">
        <v>1799</v>
      </c>
      <c r="E60" s="15"/>
      <c r="F60" s="7" t="s">
        <v>1800</v>
      </c>
      <c r="G60" s="21" t="s">
        <v>1774</v>
      </c>
      <c r="H60" s="7" t="s">
        <v>1799</v>
      </c>
      <c r="I60" s="17" t="s">
        <v>1805</v>
      </c>
      <c r="J60" s="7" t="s">
        <v>1326</v>
      </c>
      <c r="K60" s="18">
        <f t="shared" si="0"/>
        <v>0</v>
      </c>
      <c r="L60" s="19"/>
      <c r="M60" s="20"/>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2:45" ht="50.1" customHeight="1">
      <c r="B61" s="131" t="s">
        <v>1806</v>
      </c>
      <c r="C61" s="132"/>
      <c r="D61" s="132"/>
      <c r="E61" s="132"/>
      <c r="F61" s="132"/>
      <c r="G61" s="132"/>
      <c r="H61" s="132"/>
      <c r="I61" s="132"/>
      <c r="J61" s="132"/>
      <c r="K61" s="132"/>
      <c r="L61" s="132"/>
      <c r="M61" s="133"/>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2:45" ht="80.099999999999994" customHeight="1">
      <c r="B62" s="14">
        <v>50</v>
      </c>
      <c r="C62" s="7" t="s">
        <v>1795</v>
      </c>
      <c r="D62" s="7" t="s">
        <v>2090</v>
      </c>
      <c r="E62" s="15"/>
      <c r="F62" s="7" t="s">
        <v>1807</v>
      </c>
      <c r="G62" s="21" t="s">
        <v>1774</v>
      </c>
      <c r="H62" s="21" t="s">
        <v>1808</v>
      </c>
      <c r="I62" s="23" t="s">
        <v>1809</v>
      </c>
      <c r="J62" s="24" t="s">
        <v>1810</v>
      </c>
      <c r="K62" s="18">
        <f t="shared" si="0"/>
        <v>0</v>
      </c>
      <c r="L62" s="19"/>
      <c r="M62" s="20"/>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2:45" ht="80.099999999999994" customHeight="1">
      <c r="B63" s="14">
        <v>51</v>
      </c>
      <c r="C63" s="7" t="s">
        <v>1798</v>
      </c>
      <c r="D63" s="7" t="s">
        <v>2091</v>
      </c>
      <c r="E63" s="15"/>
      <c r="F63" s="7" t="s">
        <v>1811</v>
      </c>
      <c r="G63" s="21" t="s">
        <v>1774</v>
      </c>
      <c r="H63" s="21" t="s">
        <v>1808</v>
      </c>
      <c r="I63" s="23" t="s">
        <v>1812</v>
      </c>
      <c r="J63" s="17" t="s">
        <v>1786</v>
      </c>
      <c r="K63" s="18">
        <f t="shared" si="0"/>
        <v>0</v>
      </c>
      <c r="L63" s="19"/>
      <c r="M63" s="20"/>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2:45" ht="80.099999999999994" customHeight="1">
      <c r="B64" s="14">
        <v>52</v>
      </c>
      <c r="C64" s="7" t="s">
        <v>1802</v>
      </c>
      <c r="D64" s="7" t="s">
        <v>2092</v>
      </c>
      <c r="E64" s="7"/>
      <c r="F64" s="7" t="s">
        <v>1813</v>
      </c>
      <c r="G64" s="21" t="s">
        <v>1774</v>
      </c>
      <c r="H64" s="21" t="s">
        <v>1808</v>
      </c>
      <c r="I64" s="23" t="s">
        <v>1814</v>
      </c>
      <c r="J64" s="24" t="s">
        <v>1326</v>
      </c>
      <c r="K64" s="18">
        <f t="shared" si="0"/>
        <v>0</v>
      </c>
      <c r="L64" s="19"/>
      <c r="M64" s="20"/>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2:45" ht="80.099999999999994" customHeight="1">
      <c r="B65" s="14">
        <v>53</v>
      </c>
      <c r="C65" s="7" t="s">
        <v>1815</v>
      </c>
      <c r="D65" s="7" t="s">
        <v>1808</v>
      </c>
      <c r="E65" s="7"/>
      <c r="F65" s="7" t="s">
        <v>1816</v>
      </c>
      <c r="G65" s="21" t="s">
        <v>1774</v>
      </c>
      <c r="H65" s="21" t="s">
        <v>1808</v>
      </c>
      <c r="I65" s="23" t="s">
        <v>1817</v>
      </c>
      <c r="J65" s="24" t="s">
        <v>1326</v>
      </c>
      <c r="K65" s="18">
        <f t="shared" ref="K65" si="6">L65*(1-0.22)</f>
        <v>0</v>
      </c>
      <c r="L65" s="19"/>
      <c r="M65" s="20"/>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2:45" ht="50.1" customHeight="1">
      <c r="B66" s="131" t="s">
        <v>1818</v>
      </c>
      <c r="C66" s="132"/>
      <c r="D66" s="132"/>
      <c r="E66" s="132"/>
      <c r="F66" s="132"/>
      <c r="G66" s="132"/>
      <c r="H66" s="132"/>
      <c r="I66" s="132"/>
      <c r="J66" s="132"/>
      <c r="K66" s="132"/>
      <c r="L66" s="132"/>
      <c r="M66" s="133"/>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2:45" ht="80.099999999999994" customHeight="1">
      <c r="B67" s="14">
        <v>54</v>
      </c>
      <c r="C67" s="7" t="s">
        <v>1819</v>
      </c>
      <c r="D67" s="7" t="s">
        <v>1818</v>
      </c>
      <c r="E67" s="15"/>
      <c r="F67" s="7" t="s">
        <v>1820</v>
      </c>
      <c r="G67" s="21" t="s">
        <v>1774</v>
      </c>
      <c r="H67" s="19" t="s">
        <v>1441</v>
      </c>
      <c r="I67" s="23" t="s">
        <v>1821</v>
      </c>
      <c r="J67" s="24" t="s">
        <v>1326</v>
      </c>
      <c r="K67" s="18">
        <f t="shared" si="0"/>
        <v>0</v>
      </c>
      <c r="L67" s="19"/>
      <c r="M67" s="20"/>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2:45" ht="50.1" customHeight="1">
      <c r="B68" s="131" t="s">
        <v>1822</v>
      </c>
      <c r="C68" s="132"/>
      <c r="D68" s="132"/>
      <c r="E68" s="132"/>
      <c r="F68" s="132"/>
      <c r="G68" s="132"/>
      <c r="H68" s="132"/>
      <c r="I68" s="132"/>
      <c r="J68" s="132"/>
      <c r="K68" s="132"/>
      <c r="L68" s="132"/>
      <c r="M68" s="133"/>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2:45" ht="80.099999999999994" customHeight="1">
      <c r="B69" s="14">
        <v>55</v>
      </c>
      <c r="C69" s="7" t="s">
        <v>1823</v>
      </c>
      <c r="D69" s="7" t="s">
        <v>1824</v>
      </c>
      <c r="E69" s="15"/>
      <c r="F69" s="7" t="s">
        <v>1825</v>
      </c>
      <c r="G69" s="21" t="s">
        <v>1774</v>
      </c>
      <c r="H69" s="19" t="s">
        <v>1822</v>
      </c>
      <c r="I69" s="23" t="s">
        <v>1826</v>
      </c>
      <c r="J69" s="24" t="s">
        <v>1326</v>
      </c>
      <c r="K69" s="18">
        <f t="shared" si="0"/>
        <v>0</v>
      </c>
      <c r="L69" s="19"/>
      <c r="M69" s="20"/>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2:45" ht="80.099999999999994" customHeight="1">
      <c r="B70" s="14">
        <v>56</v>
      </c>
      <c r="C70" s="7" t="s">
        <v>1827</v>
      </c>
      <c r="D70" s="7" t="s">
        <v>1828</v>
      </c>
      <c r="E70" s="15"/>
      <c r="F70" s="7" t="s">
        <v>1829</v>
      </c>
      <c r="G70" s="21" t="s">
        <v>1774</v>
      </c>
      <c r="H70" s="19" t="s">
        <v>1822</v>
      </c>
      <c r="I70" s="23" t="s">
        <v>1830</v>
      </c>
      <c r="J70" s="24" t="s">
        <v>1326</v>
      </c>
      <c r="K70" s="18">
        <f t="shared" si="0"/>
        <v>0</v>
      </c>
      <c r="L70" s="19"/>
      <c r="M70" s="20"/>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2:45" ht="80.099999999999994" customHeight="1">
      <c r="B71" s="14">
        <v>57</v>
      </c>
      <c r="C71" s="7" t="s">
        <v>1831</v>
      </c>
      <c r="D71" s="7" t="s">
        <v>1832</v>
      </c>
      <c r="E71" s="15"/>
      <c r="F71" s="7" t="s">
        <v>1833</v>
      </c>
      <c r="G71" s="21" t="s">
        <v>1774</v>
      </c>
      <c r="H71" s="19" t="s">
        <v>1822</v>
      </c>
      <c r="I71" s="23" t="s">
        <v>1834</v>
      </c>
      <c r="J71" s="24" t="s">
        <v>1326</v>
      </c>
      <c r="K71" s="18">
        <f t="shared" ref="K71" si="7">L71*(1-0.22)</f>
        <v>0</v>
      </c>
      <c r="L71" s="19"/>
      <c r="M71" s="20"/>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2:45" ht="50.1" customHeight="1">
      <c r="B72" s="131" t="s">
        <v>1694</v>
      </c>
      <c r="C72" s="132"/>
      <c r="D72" s="132"/>
      <c r="E72" s="132"/>
      <c r="F72" s="132"/>
      <c r="G72" s="132"/>
      <c r="H72" s="132"/>
      <c r="I72" s="132"/>
      <c r="J72" s="132"/>
      <c r="K72" s="132"/>
      <c r="L72" s="132"/>
      <c r="M72" s="133"/>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2:45" ht="80.099999999999994" customHeight="1">
      <c r="B73" s="14">
        <v>58</v>
      </c>
      <c r="C73" s="7" t="s">
        <v>1835</v>
      </c>
      <c r="D73" s="7" t="s">
        <v>1836</v>
      </c>
      <c r="E73" s="15"/>
      <c r="F73" s="7" t="s">
        <v>1820</v>
      </c>
      <c r="G73" s="21" t="s">
        <v>1774</v>
      </c>
      <c r="H73" s="21" t="s">
        <v>1694</v>
      </c>
      <c r="I73" s="23" t="s">
        <v>1837</v>
      </c>
      <c r="J73" s="25"/>
      <c r="K73" s="18">
        <f t="shared" ref="K73:K76" si="8">L73*(1-0.22)</f>
        <v>0</v>
      </c>
      <c r="L73" s="19"/>
      <c r="M73" s="20"/>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2:45" ht="50.1" customHeight="1">
      <c r="B74" s="131" t="s">
        <v>1838</v>
      </c>
      <c r="C74" s="132"/>
      <c r="D74" s="132"/>
      <c r="E74" s="132"/>
      <c r="F74" s="132"/>
      <c r="G74" s="132"/>
      <c r="H74" s="132"/>
      <c r="I74" s="132"/>
      <c r="J74" s="132"/>
      <c r="K74" s="132"/>
      <c r="L74" s="132"/>
      <c r="M74" s="133"/>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2:45" ht="80.099999999999994" customHeight="1">
      <c r="B75" s="14">
        <v>59</v>
      </c>
      <c r="C75" s="7" t="s">
        <v>1839</v>
      </c>
      <c r="D75" s="7" t="s">
        <v>1937</v>
      </c>
      <c r="E75" s="15"/>
      <c r="F75" s="7" t="s">
        <v>1840</v>
      </c>
      <c r="G75" s="21" t="s">
        <v>1841</v>
      </c>
      <c r="H75" s="21" t="s">
        <v>187</v>
      </c>
      <c r="I75" s="23" t="s">
        <v>1842</v>
      </c>
      <c r="J75" s="17"/>
      <c r="K75" s="18">
        <f t="shared" si="8"/>
        <v>0</v>
      </c>
      <c r="L75" s="19"/>
      <c r="M75" s="20"/>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2:45" ht="80.099999999999994" customHeight="1">
      <c r="B76" s="14">
        <v>60</v>
      </c>
      <c r="C76" s="7" t="s">
        <v>1843</v>
      </c>
      <c r="D76" s="7" t="s">
        <v>1937</v>
      </c>
      <c r="E76" s="7"/>
      <c r="F76" s="7" t="s">
        <v>1840</v>
      </c>
      <c r="G76" s="21" t="s">
        <v>1841</v>
      </c>
      <c r="H76" s="21" t="s">
        <v>187</v>
      </c>
      <c r="I76" s="23" t="s">
        <v>1844</v>
      </c>
      <c r="J76" s="24"/>
      <c r="K76" s="18">
        <f t="shared" si="8"/>
        <v>0</v>
      </c>
      <c r="L76" s="19"/>
      <c r="M76" s="20"/>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2:45" ht="80.099999999999994" customHeight="1">
      <c r="B77" s="14">
        <v>61</v>
      </c>
      <c r="C77" s="7" t="s">
        <v>1845</v>
      </c>
      <c r="D77" s="7" t="s">
        <v>1937</v>
      </c>
      <c r="E77" s="15"/>
      <c r="F77" s="7" t="s">
        <v>1846</v>
      </c>
      <c r="G77" s="21" t="s">
        <v>1841</v>
      </c>
      <c r="H77" s="21" t="s">
        <v>187</v>
      </c>
      <c r="I77" s="23" t="s">
        <v>1847</v>
      </c>
      <c r="J77" s="7"/>
      <c r="K77" s="18">
        <f t="shared" si="0"/>
        <v>0</v>
      </c>
      <c r="L77" s="19"/>
      <c r="M77" s="20"/>
    </row>
    <row r="78" spans="2:45" ht="80.099999999999994" customHeight="1">
      <c r="B78" s="14">
        <v>62</v>
      </c>
      <c r="C78" s="7" t="s">
        <v>1848</v>
      </c>
      <c r="D78" s="7" t="s">
        <v>1937</v>
      </c>
      <c r="E78" s="7"/>
      <c r="F78" s="7" t="s">
        <v>1846</v>
      </c>
      <c r="G78" s="21" t="s">
        <v>1841</v>
      </c>
      <c r="H78" s="21" t="s">
        <v>187</v>
      </c>
      <c r="I78" s="23" t="s">
        <v>1849</v>
      </c>
      <c r="J78" s="7"/>
      <c r="K78" s="18">
        <f t="shared" si="0"/>
        <v>0</v>
      </c>
      <c r="L78" s="19"/>
      <c r="M78" s="20"/>
    </row>
    <row r="79" spans="2:45" ht="80.099999999999994" customHeight="1">
      <c r="B79" s="14">
        <v>63</v>
      </c>
      <c r="C79" s="7" t="s">
        <v>1850</v>
      </c>
      <c r="D79" s="7" t="s">
        <v>1937</v>
      </c>
      <c r="E79" s="15"/>
      <c r="F79" s="7" t="s">
        <v>1846</v>
      </c>
      <c r="G79" s="21" t="s">
        <v>1841</v>
      </c>
      <c r="H79" s="21" t="s">
        <v>187</v>
      </c>
      <c r="I79" s="23" t="s">
        <v>1851</v>
      </c>
      <c r="J79" s="7"/>
      <c r="K79" s="18">
        <f t="shared" si="0"/>
        <v>0</v>
      </c>
      <c r="L79" s="19"/>
      <c r="M79" s="20"/>
    </row>
    <row r="80" spans="2:45" ht="80.099999999999994" customHeight="1">
      <c r="B80" s="14">
        <v>64</v>
      </c>
      <c r="C80" s="7" t="s">
        <v>1852</v>
      </c>
      <c r="D80" s="7" t="s">
        <v>1937</v>
      </c>
      <c r="E80" s="15"/>
      <c r="F80" s="7" t="s">
        <v>1846</v>
      </c>
      <c r="G80" s="21" t="s">
        <v>1841</v>
      </c>
      <c r="H80" s="21" t="s">
        <v>187</v>
      </c>
      <c r="I80" s="23" t="s">
        <v>1853</v>
      </c>
      <c r="J80" s="7"/>
      <c r="K80" s="18">
        <f t="shared" ref="K80:K82" si="9">L80*(1-0.22)</f>
        <v>0</v>
      </c>
      <c r="L80" s="19"/>
      <c r="M80" s="20"/>
    </row>
    <row r="81" spans="2:13" ht="80.099999999999994" customHeight="1">
      <c r="B81" s="14">
        <v>65</v>
      </c>
      <c r="C81" s="7" t="s">
        <v>1854</v>
      </c>
      <c r="D81" s="7" t="s">
        <v>2093</v>
      </c>
      <c r="E81" s="7"/>
      <c r="F81" s="7" t="s">
        <v>1846</v>
      </c>
      <c r="G81" s="21" t="s">
        <v>1841</v>
      </c>
      <c r="H81" s="21" t="s">
        <v>187</v>
      </c>
      <c r="I81" s="23" t="s">
        <v>1855</v>
      </c>
      <c r="J81" s="7"/>
      <c r="K81" s="18">
        <f t="shared" si="9"/>
        <v>0</v>
      </c>
      <c r="L81" s="19"/>
      <c r="M81" s="20"/>
    </row>
    <row r="82" spans="2:13" ht="80.099999999999994" customHeight="1">
      <c r="B82" s="14">
        <v>66</v>
      </c>
      <c r="C82" s="7" t="s">
        <v>1856</v>
      </c>
      <c r="D82" s="7" t="s">
        <v>2094</v>
      </c>
      <c r="E82" s="15"/>
      <c r="F82" s="7" t="s">
        <v>1846</v>
      </c>
      <c r="G82" s="21" t="s">
        <v>1841</v>
      </c>
      <c r="H82" s="21" t="s">
        <v>187</v>
      </c>
      <c r="I82" s="23" t="s">
        <v>1857</v>
      </c>
      <c r="J82" s="7"/>
      <c r="K82" s="18">
        <f t="shared" si="9"/>
        <v>0</v>
      </c>
      <c r="L82" s="19"/>
      <c r="M82" s="20"/>
    </row>
    <row r="83" spans="2:13" ht="80.099999999999994" customHeight="1">
      <c r="B83" s="14">
        <v>67</v>
      </c>
      <c r="C83" s="7" t="s">
        <v>1858</v>
      </c>
      <c r="D83" s="7" t="s">
        <v>2095</v>
      </c>
      <c r="E83" s="15"/>
      <c r="F83" s="7" t="s">
        <v>1846</v>
      </c>
      <c r="G83" s="21" t="s">
        <v>1841</v>
      </c>
      <c r="H83" s="21" t="s">
        <v>187</v>
      </c>
      <c r="I83" s="23" t="s">
        <v>1859</v>
      </c>
      <c r="J83" s="7"/>
      <c r="K83" s="18">
        <f t="shared" ref="K83" si="10">L83*(1-0.22)</f>
        <v>0</v>
      </c>
      <c r="L83" s="19"/>
      <c r="M83" s="20"/>
    </row>
    <row r="84" spans="2:13" ht="50.1" customHeight="1">
      <c r="B84" s="131" t="s">
        <v>1860</v>
      </c>
      <c r="C84" s="132"/>
      <c r="D84" s="132"/>
      <c r="E84" s="132"/>
      <c r="F84" s="132"/>
      <c r="G84" s="132"/>
      <c r="H84" s="132"/>
      <c r="I84" s="132"/>
      <c r="J84" s="132"/>
      <c r="K84" s="132"/>
      <c r="L84" s="132"/>
      <c r="M84" s="133"/>
    </row>
    <row r="85" spans="2:13" ht="80.099999999999994" customHeight="1">
      <c r="B85" s="14">
        <v>68</v>
      </c>
      <c r="C85" s="7" t="s">
        <v>1861</v>
      </c>
      <c r="D85" s="7" t="s">
        <v>1937</v>
      </c>
      <c r="E85" s="15"/>
      <c r="F85" s="7" t="s">
        <v>1840</v>
      </c>
      <c r="G85" s="21" t="s">
        <v>1841</v>
      </c>
      <c r="H85" s="21" t="s">
        <v>1441</v>
      </c>
      <c r="I85" s="23" t="s">
        <v>1862</v>
      </c>
      <c r="J85" s="17"/>
      <c r="K85" s="18">
        <f t="shared" ref="K85:K94" si="11">L85*(1-0.22)</f>
        <v>0</v>
      </c>
      <c r="L85" s="19"/>
      <c r="M85" s="20"/>
    </row>
    <row r="86" spans="2:13" ht="80.099999999999994" customHeight="1">
      <c r="B86" s="14">
        <v>69</v>
      </c>
      <c r="C86" s="7" t="s">
        <v>1863</v>
      </c>
      <c r="D86" s="7" t="s">
        <v>1937</v>
      </c>
      <c r="E86" s="7"/>
      <c r="F86" s="7" t="s">
        <v>1840</v>
      </c>
      <c r="G86" s="21" t="s">
        <v>1841</v>
      </c>
      <c r="H86" s="21" t="s">
        <v>1441</v>
      </c>
      <c r="I86" s="23" t="s">
        <v>1864</v>
      </c>
      <c r="J86" s="24"/>
      <c r="K86" s="18">
        <f t="shared" si="11"/>
        <v>0</v>
      </c>
      <c r="L86" s="19"/>
      <c r="M86" s="20"/>
    </row>
    <row r="87" spans="2:13" ht="80.099999999999994" customHeight="1">
      <c r="B87" s="14">
        <v>70</v>
      </c>
      <c r="C87" s="7" t="s">
        <v>1865</v>
      </c>
      <c r="D87" s="7" t="s">
        <v>2024</v>
      </c>
      <c r="E87" s="15"/>
      <c r="F87" s="7" t="s">
        <v>1840</v>
      </c>
      <c r="G87" s="21" t="s">
        <v>1841</v>
      </c>
      <c r="H87" s="21" t="s">
        <v>1441</v>
      </c>
      <c r="I87" s="23" t="s">
        <v>1866</v>
      </c>
      <c r="J87" s="7"/>
      <c r="K87" s="18">
        <f t="shared" si="11"/>
        <v>0</v>
      </c>
      <c r="L87" s="19"/>
      <c r="M87" s="20"/>
    </row>
    <row r="88" spans="2:13" ht="80.099999999999994" customHeight="1">
      <c r="B88" s="14">
        <v>71</v>
      </c>
      <c r="C88" s="7" t="s">
        <v>1867</v>
      </c>
      <c r="D88" s="7" t="s">
        <v>2096</v>
      </c>
      <c r="E88" s="15"/>
      <c r="F88" s="7" t="s">
        <v>1868</v>
      </c>
      <c r="G88" s="21" t="s">
        <v>1841</v>
      </c>
      <c r="H88" s="21" t="s">
        <v>1441</v>
      </c>
      <c r="I88" s="23" t="s">
        <v>1869</v>
      </c>
      <c r="J88" s="17" t="s">
        <v>1870</v>
      </c>
      <c r="K88" s="18">
        <f t="shared" ref="K88:K90" si="12">L88*(1-0.22)</f>
        <v>0</v>
      </c>
      <c r="L88" s="19"/>
      <c r="M88" s="20"/>
    </row>
    <row r="89" spans="2:13" ht="80.099999999999994" customHeight="1">
      <c r="B89" s="14">
        <v>72</v>
      </c>
      <c r="C89" s="7" t="s">
        <v>1871</v>
      </c>
      <c r="D89" s="7" t="s">
        <v>2097</v>
      </c>
      <c r="E89" s="7"/>
      <c r="F89" s="7" t="s">
        <v>1868</v>
      </c>
      <c r="G89" s="21" t="s">
        <v>1841</v>
      </c>
      <c r="H89" s="21" t="s">
        <v>1441</v>
      </c>
      <c r="I89" s="23" t="s">
        <v>1872</v>
      </c>
      <c r="J89" s="24" t="s">
        <v>1870</v>
      </c>
      <c r="K89" s="18">
        <f t="shared" si="12"/>
        <v>0</v>
      </c>
      <c r="L89" s="19"/>
      <c r="M89" s="20"/>
    </row>
    <row r="90" spans="2:13" ht="80.099999999999994" customHeight="1">
      <c r="B90" s="14">
        <v>73</v>
      </c>
      <c r="C90" s="7" t="s">
        <v>1873</v>
      </c>
      <c r="D90" s="7" t="s">
        <v>1937</v>
      </c>
      <c r="E90" s="15"/>
      <c r="F90" s="7" t="s">
        <v>1874</v>
      </c>
      <c r="G90" s="21" t="s">
        <v>1841</v>
      </c>
      <c r="H90" s="21" t="s">
        <v>1441</v>
      </c>
      <c r="I90" s="23" t="s">
        <v>1875</v>
      </c>
      <c r="J90" s="7"/>
      <c r="K90" s="18">
        <f t="shared" si="12"/>
        <v>0</v>
      </c>
      <c r="L90" s="19"/>
      <c r="M90" s="20"/>
    </row>
    <row r="91" spans="2:13" ht="50.1" customHeight="1">
      <c r="B91" s="131" t="s">
        <v>1876</v>
      </c>
      <c r="C91" s="132"/>
      <c r="D91" s="132"/>
      <c r="E91" s="132"/>
      <c r="F91" s="132"/>
      <c r="G91" s="132"/>
      <c r="H91" s="132"/>
      <c r="I91" s="132"/>
      <c r="J91" s="132"/>
      <c r="K91" s="132"/>
      <c r="L91" s="132"/>
      <c r="M91" s="133"/>
    </row>
    <row r="92" spans="2:13" ht="80.099999999999994" customHeight="1">
      <c r="B92" s="14">
        <v>74</v>
      </c>
      <c r="C92" s="7" t="s">
        <v>1877</v>
      </c>
      <c r="D92" s="7" t="s">
        <v>1876</v>
      </c>
      <c r="E92" s="7"/>
      <c r="F92" s="7" t="s">
        <v>1846</v>
      </c>
      <c r="G92" s="21" t="s">
        <v>1841</v>
      </c>
      <c r="H92" s="21" t="s">
        <v>1876</v>
      </c>
      <c r="I92" s="23" t="s">
        <v>1878</v>
      </c>
      <c r="J92" s="7" t="s">
        <v>1326</v>
      </c>
      <c r="K92" s="18">
        <f t="shared" si="11"/>
        <v>0</v>
      </c>
      <c r="L92" s="19"/>
      <c r="M92" s="20"/>
    </row>
    <row r="93" spans="2:13" ht="80.099999999999994" customHeight="1">
      <c r="B93" s="14">
        <v>75</v>
      </c>
      <c r="C93" s="7" t="s">
        <v>1879</v>
      </c>
      <c r="D93" s="7" t="s">
        <v>1876</v>
      </c>
      <c r="E93" s="15"/>
      <c r="F93" s="7" t="s">
        <v>1846</v>
      </c>
      <c r="G93" s="21" t="s">
        <v>1841</v>
      </c>
      <c r="H93" s="21" t="s">
        <v>1876</v>
      </c>
      <c r="I93" s="23" t="s">
        <v>1880</v>
      </c>
      <c r="J93" s="7" t="s">
        <v>1326</v>
      </c>
      <c r="K93" s="18">
        <f t="shared" si="11"/>
        <v>0</v>
      </c>
      <c r="L93" s="19"/>
      <c r="M93" s="20"/>
    </row>
    <row r="94" spans="2:13" ht="80.099999999999994" customHeight="1">
      <c r="B94" s="14">
        <v>76</v>
      </c>
      <c r="C94" s="7" t="s">
        <v>1881</v>
      </c>
      <c r="D94" s="7" t="s">
        <v>1876</v>
      </c>
      <c r="E94" s="15"/>
      <c r="F94" s="7" t="s">
        <v>1846</v>
      </c>
      <c r="G94" s="21" t="s">
        <v>1841</v>
      </c>
      <c r="H94" s="21" t="s">
        <v>1876</v>
      </c>
      <c r="I94" s="23" t="s">
        <v>1882</v>
      </c>
      <c r="J94" s="7" t="s">
        <v>1326</v>
      </c>
      <c r="K94" s="18">
        <f t="shared" si="11"/>
        <v>0</v>
      </c>
      <c r="L94" s="19"/>
      <c r="M94" s="20"/>
    </row>
    <row r="95" spans="2:13" ht="50.1" customHeight="1">
      <c r="B95" s="131" t="s">
        <v>1883</v>
      </c>
      <c r="C95" s="132"/>
      <c r="D95" s="132"/>
      <c r="E95" s="132"/>
      <c r="F95" s="132"/>
      <c r="G95" s="132"/>
      <c r="H95" s="132"/>
      <c r="I95" s="132"/>
      <c r="J95" s="132"/>
      <c r="K95" s="132"/>
      <c r="L95" s="132"/>
      <c r="M95" s="133"/>
    </row>
    <row r="96" spans="2:13" ht="80.099999999999994" customHeight="1">
      <c r="B96" s="14">
        <v>77</v>
      </c>
      <c r="C96" s="7" t="s">
        <v>1881</v>
      </c>
      <c r="D96" s="7" t="s">
        <v>1883</v>
      </c>
      <c r="E96" s="7"/>
      <c r="F96" s="7" t="s">
        <v>1884</v>
      </c>
      <c r="G96" s="21" t="s">
        <v>1841</v>
      </c>
      <c r="H96" s="21" t="s">
        <v>1883</v>
      </c>
      <c r="I96" s="23" t="s">
        <v>1885</v>
      </c>
      <c r="J96" s="7" t="s">
        <v>1870</v>
      </c>
      <c r="K96" s="18">
        <f t="shared" ref="K96:K98" si="13">L96*(1-0.22)</f>
        <v>0</v>
      </c>
      <c r="L96" s="19"/>
      <c r="M96" s="20"/>
    </row>
    <row r="97" spans="2:45" ht="80.099999999999994" customHeight="1">
      <c r="B97" s="14">
        <v>78</v>
      </c>
      <c r="C97" s="7" t="s">
        <v>1886</v>
      </c>
      <c r="D97" s="7" t="s">
        <v>1883</v>
      </c>
      <c r="E97" s="15"/>
      <c r="F97" s="7" t="s">
        <v>1884</v>
      </c>
      <c r="G97" s="21" t="s">
        <v>1841</v>
      </c>
      <c r="H97" s="21" t="s">
        <v>1883</v>
      </c>
      <c r="I97" s="23" t="s">
        <v>1887</v>
      </c>
      <c r="J97" s="7" t="s">
        <v>1870</v>
      </c>
      <c r="K97" s="18">
        <f t="shared" si="13"/>
        <v>0</v>
      </c>
      <c r="L97" s="19"/>
      <c r="M97" s="20"/>
    </row>
    <row r="98" spans="2:45" s="1" customFormat="1" ht="80.099999999999994" customHeight="1">
      <c r="B98" s="14">
        <v>79</v>
      </c>
      <c r="C98" s="26" t="s">
        <v>1888</v>
      </c>
      <c r="D98" s="26" t="s">
        <v>2098</v>
      </c>
      <c r="E98" s="27"/>
      <c r="F98" s="7" t="s">
        <v>1884</v>
      </c>
      <c r="G98" s="28" t="s">
        <v>1841</v>
      </c>
      <c r="H98" s="21" t="s">
        <v>1883</v>
      </c>
      <c r="I98" s="29" t="s">
        <v>1889</v>
      </c>
      <c r="J98" s="7" t="s">
        <v>1870</v>
      </c>
      <c r="K98" s="30">
        <f t="shared" si="13"/>
        <v>0</v>
      </c>
      <c r="L98" s="31"/>
      <c r="M98" s="32"/>
      <c r="R98"/>
      <c r="S98"/>
      <c r="T98"/>
      <c r="U98"/>
      <c r="V98"/>
      <c r="W98"/>
      <c r="X98"/>
      <c r="Y98"/>
      <c r="Z98"/>
      <c r="AA98"/>
      <c r="AB98"/>
      <c r="AC98"/>
      <c r="AD98"/>
      <c r="AE98"/>
      <c r="AF98"/>
      <c r="AG98"/>
      <c r="AH98"/>
      <c r="AI98"/>
      <c r="AJ98"/>
      <c r="AK98"/>
      <c r="AL98"/>
      <c r="AM98"/>
      <c r="AN98"/>
      <c r="AO98"/>
      <c r="AP98"/>
      <c r="AQ98"/>
      <c r="AR98"/>
      <c r="AS98"/>
    </row>
    <row r="99" spans="2:45" s="1" customFormat="1" ht="50.1" customHeight="1">
      <c r="B99" s="143" t="s">
        <v>1890</v>
      </c>
      <c r="C99" s="143"/>
      <c r="D99" s="143"/>
      <c r="E99" s="143"/>
      <c r="F99" s="143"/>
      <c r="G99" s="143"/>
      <c r="H99" s="143"/>
      <c r="I99" s="143"/>
      <c r="J99" s="143"/>
      <c r="K99" s="143"/>
      <c r="L99" s="143"/>
      <c r="M99" s="143"/>
      <c r="R99"/>
      <c r="S99"/>
      <c r="T99"/>
      <c r="U99"/>
      <c r="V99"/>
      <c r="W99"/>
      <c r="X99"/>
      <c r="Y99"/>
      <c r="Z99"/>
      <c r="AA99"/>
      <c r="AB99"/>
      <c r="AC99"/>
      <c r="AD99"/>
      <c r="AE99"/>
      <c r="AF99"/>
      <c r="AG99"/>
      <c r="AH99"/>
      <c r="AI99"/>
      <c r="AJ99"/>
      <c r="AK99"/>
      <c r="AL99"/>
      <c r="AM99"/>
      <c r="AN99"/>
      <c r="AO99"/>
      <c r="AP99"/>
      <c r="AQ99"/>
      <c r="AR99"/>
      <c r="AS99"/>
    </row>
    <row r="100" spans="2:45" s="1" customFormat="1" ht="80.099999999999994" customHeight="1">
      <c r="B100" s="14">
        <v>80</v>
      </c>
      <c r="C100" s="7" t="s">
        <v>1891</v>
      </c>
      <c r="D100" s="7" t="s">
        <v>2099</v>
      </c>
      <c r="E100" s="7"/>
      <c r="F100" s="7" t="s">
        <v>1884</v>
      </c>
      <c r="G100" s="21" t="s">
        <v>1841</v>
      </c>
      <c r="H100" s="21" t="s">
        <v>187</v>
      </c>
      <c r="I100" s="23" t="s">
        <v>1892</v>
      </c>
      <c r="J100" s="7" t="s">
        <v>1870</v>
      </c>
      <c r="K100" s="18">
        <f t="shared" ref="K100:K102" si="14">L100*(1-0.22)</f>
        <v>0</v>
      </c>
      <c r="L100" s="19"/>
      <c r="M100" s="20"/>
      <c r="R100"/>
      <c r="S100"/>
      <c r="T100"/>
      <c r="U100"/>
      <c r="V100"/>
      <c r="W100"/>
      <c r="X100"/>
      <c r="Y100"/>
      <c r="Z100"/>
      <c r="AA100"/>
      <c r="AB100"/>
      <c r="AC100"/>
      <c r="AD100"/>
      <c r="AE100"/>
      <c r="AF100"/>
      <c r="AG100"/>
      <c r="AH100"/>
      <c r="AI100"/>
      <c r="AJ100"/>
      <c r="AK100"/>
      <c r="AL100"/>
      <c r="AM100"/>
      <c r="AN100"/>
      <c r="AO100"/>
      <c r="AP100"/>
      <c r="AQ100"/>
      <c r="AR100"/>
      <c r="AS100"/>
    </row>
    <row r="101" spans="2:45" s="1" customFormat="1" ht="80.099999999999994" customHeight="1">
      <c r="B101" s="14">
        <v>81</v>
      </c>
      <c r="C101" s="7" t="s">
        <v>1893</v>
      </c>
      <c r="D101" s="7" t="s">
        <v>2100</v>
      </c>
      <c r="E101" s="15"/>
      <c r="F101" s="7" t="s">
        <v>1884</v>
      </c>
      <c r="G101" s="21" t="s">
        <v>1841</v>
      </c>
      <c r="H101" s="21" t="s">
        <v>187</v>
      </c>
      <c r="I101" s="23" t="s">
        <v>1894</v>
      </c>
      <c r="J101" s="7" t="s">
        <v>1870</v>
      </c>
      <c r="K101" s="18">
        <f t="shared" si="14"/>
        <v>0</v>
      </c>
      <c r="L101" s="19"/>
      <c r="M101" s="20"/>
      <c r="R101"/>
      <c r="S101"/>
      <c r="T101"/>
      <c r="U101"/>
      <c r="V101"/>
      <c r="W101"/>
      <c r="X101"/>
      <c r="Y101"/>
      <c r="Z101"/>
      <c r="AA101"/>
      <c r="AB101"/>
      <c r="AC101"/>
      <c r="AD101"/>
      <c r="AE101"/>
      <c r="AF101"/>
      <c r="AG101"/>
      <c r="AH101"/>
      <c r="AI101"/>
      <c r="AJ101"/>
      <c r="AK101"/>
      <c r="AL101"/>
      <c r="AM101"/>
      <c r="AN101"/>
      <c r="AO101"/>
      <c r="AP101"/>
      <c r="AQ101"/>
      <c r="AR101"/>
      <c r="AS101"/>
    </row>
    <row r="102" spans="2:45" s="1" customFormat="1" ht="80.099999999999994" customHeight="1">
      <c r="B102" s="14">
        <v>82</v>
      </c>
      <c r="C102" s="26" t="s">
        <v>1895</v>
      </c>
      <c r="D102" s="7" t="s">
        <v>2101</v>
      </c>
      <c r="E102" s="27"/>
      <c r="F102" s="7" t="s">
        <v>1884</v>
      </c>
      <c r="G102" s="28" t="s">
        <v>1841</v>
      </c>
      <c r="H102" s="21" t="s">
        <v>187</v>
      </c>
      <c r="I102" s="29" t="s">
        <v>1896</v>
      </c>
      <c r="J102" s="26" t="s">
        <v>1870</v>
      </c>
      <c r="K102" s="30">
        <f t="shared" si="14"/>
        <v>0</v>
      </c>
      <c r="L102" s="31"/>
      <c r="M102" s="32"/>
      <c r="R102"/>
      <c r="S102"/>
      <c r="T102"/>
      <c r="U102"/>
      <c r="V102"/>
      <c r="W102"/>
      <c r="X102"/>
      <c r="Y102"/>
      <c r="Z102"/>
      <c r="AA102"/>
      <c r="AB102"/>
      <c r="AC102"/>
      <c r="AD102"/>
      <c r="AE102"/>
      <c r="AF102"/>
      <c r="AG102"/>
      <c r="AH102"/>
      <c r="AI102"/>
      <c r="AJ102"/>
      <c r="AK102"/>
      <c r="AL102"/>
      <c r="AM102"/>
      <c r="AN102"/>
      <c r="AO102"/>
      <c r="AP102"/>
      <c r="AQ102"/>
      <c r="AR102"/>
      <c r="AS102"/>
    </row>
  </sheetData>
  <mergeCells count="26">
    <mergeCell ref="B1:M1"/>
    <mergeCell ref="B2:M2"/>
    <mergeCell ref="G3:H3"/>
    <mergeCell ref="K3:M3"/>
    <mergeCell ref="B5:M5"/>
    <mergeCell ref="B23:M23"/>
    <mergeCell ref="B30:M30"/>
    <mergeCell ref="B43:M43"/>
    <mergeCell ref="B50:M50"/>
    <mergeCell ref="B57:M57"/>
    <mergeCell ref="B84:M84"/>
    <mergeCell ref="B91:M91"/>
    <mergeCell ref="B95:M95"/>
    <mergeCell ref="B99:M99"/>
    <mergeCell ref="B3:B4"/>
    <mergeCell ref="C3:C4"/>
    <mergeCell ref="D3:D4"/>
    <mergeCell ref="E3:E4"/>
    <mergeCell ref="F3:F4"/>
    <mergeCell ref="I3:I4"/>
    <mergeCell ref="J3:J4"/>
    <mergeCell ref="B61:M61"/>
    <mergeCell ref="B66:M66"/>
    <mergeCell ref="B68:M68"/>
    <mergeCell ref="B72:M72"/>
    <mergeCell ref="B74:M74"/>
  </mergeCells>
  <pageMargins left="0.7" right="0.7" top="0.75" bottom="0.75" header="0.3" footer="0.3"/>
  <pageSetup scale="10" orientation="portrait" r:id="rId1"/>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Home Furniture </vt:lpstr>
      <vt:lpstr>Office Furniture</vt:lpstr>
      <vt:lpstr>Commercial Furniture</vt:lpstr>
      <vt:lpstr>'Commercial Furniture'!Print_Area</vt:lpstr>
      <vt:lpstr>'Home Furniture '!Print_Area</vt:lpstr>
      <vt:lpstr>'Office Furniture'!Print_Area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2026-05-17T11:14:00Z</dcterms:created>
  <dcterms:modified xsi:type="dcterms:W3CDTF">2026-08-03T07:12:13Z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y fmtid="{D5CDD505-2E9C-101B-9397-08002B2CF9AE}" pid="6" name="ICV">
    <vt:lpwstr>69FF55458D47408E88D33CC0BED6A342_12</vt:lpwstr>
  </property>
  <property fmtid="{D5CDD505-2E9C-101B-9397-08002B2CF9AE}" pid="7" name="KSOProductBuildVer">
    <vt:lpwstr>1033-12.1.0.26880</vt:lpwstr>
  </property>
  <property fmtid="{D5CDD505-2E9C-101B-9397-08002B2CF9AE}" pid="8" name="CalculationRule">
    <vt:i4>0</vt:i4>
  </property>
</Properties>
</file>