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activeTab="1"/>
  </bookViews>
  <sheets>
    <sheet name="Home Furniture " sheetId="1" r:id="rId1"/>
    <sheet name="Office Furniture" sheetId="2" r:id="rId2"/>
    <sheet name="Commercial Furniture" sheetId="3" r:id="rId3"/>
  </sheets>
  <externalReferences>
    <externalReference r:id="rId4"/>
    <externalReference r:id="rId5"/>
  </externalReferences>
  <definedNames>
    <definedName name="_xlnm.Print_Area" localSheetId="2">'Commercial Furniture'!$B$1:$M$102</definedName>
    <definedName name="_xlnm.Print_Area" localSheetId="0">'Home Furniture '!$A$1:$O$364</definedName>
    <definedName name="_xlnm.Print_Area" localSheetId="1">'Office Furniture'!$B$1:$M$188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<sst xmlns="http://schemas.openxmlformats.org/spreadsheetml/2006/main" count="5722" uniqueCount="1929">
  <si>
    <t>Talukder Furniture Ltd.</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</si>
  <si>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</si>
  <si>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</si>
  <si>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</si>
  <si>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</si>
  <si>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</si>
  <si>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</si>
  <si>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</si>
  <si>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</si>
  <si>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</si>
  <si>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</si>
  <si>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</si>
  <si>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</si>
  <si>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Warranty Info</t>
  </si>
  <si>
    <t>Main</t>
  </si>
  <si>
    <t>Sub</t>
  </si>
  <si>
    <t>DP</t>
  </si>
  <si>
    <t>MRP</t>
  </si>
  <si>
    <t>Discount</t>
  </si>
  <si>
    <t>1</t>
  </si>
  <si>
    <t>TFL-BED-201 LB</t>
  </si>
  <si>
    <t>Double Bed</t>
  </si>
  <si>
    <t>Melamine Face Chip Board  &amp; Imported Foreign Accessories</t>
  </si>
  <si>
    <t xml:space="preserve">Home Furniture </t>
  </si>
  <si>
    <t>Bedroom Furniture</t>
  </si>
  <si>
    <t xml:space="preserve">Double-L-2225 x W-1582 x H-875 mm </t>
  </si>
  <si>
    <t>Antique</t>
  </si>
  <si>
    <t>Description is not available yet . Will be Added soon.</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</si>
  <si>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</si>
  <si>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Wooden furniture warranties cover structural and manufacturing defects under normal residential use for anywhere for  year. The policy usually covers joinery, frame integrity, and hardware, while excluding natural wood characteristics and accidental damage.
</t>
  </si>
  <si>
    <t>2</t>
  </si>
  <si>
    <t xml:space="preserve">King Bed </t>
  </si>
  <si>
    <t>King-L 2225 x W 1882 x H 875 mm</t>
  </si>
  <si>
    <t>3</t>
  </si>
  <si>
    <t>TFL-BST-201 LB</t>
  </si>
  <si>
    <t>Bed Side Table</t>
  </si>
  <si>
    <t>L 450 x W 400 x H 450 mm</t>
  </si>
  <si>
    <t>4</t>
  </si>
  <si>
    <t>TFL-BED-202 LB</t>
  </si>
  <si>
    <t>Double-L 2050 x W 1570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</si>
  <si>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 months to restore shine and keep the wood hydrated.
Prevent Scratches: Use felt pads under lamps, vases, and decorative items to avoid scraping the finish
Manage Humidity: Wood expands and contracts with moisture. Aim to keep your indoor humidity levels steady.
</t>
  </si>
  <si>
    <t>5</t>
  </si>
  <si>
    <t>King-L 2050 x W 1870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</si>
  <si>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 months to restore shine and keep the wood hydrated.
Prevent Scratches: Use felt pads under lamps, vases, and decorative items to avoid scraping the finish
Manage Humidity: Wood expands and contracts with moisture. Aim to keep your indoor humidity levels steady.
</t>
  </si>
  <si>
    <t>6</t>
  </si>
  <si>
    <t>TFL-BST-202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</si>
  <si>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 months to restore shine and keep the wood hydrated.
Prevent Scratches: Use felt pads under lamps, vases, and decorative items to avoid scraping the finish
Manage Humidity: Wood expands and contracts with moisture. Aim to keep your indoor humidity levels steady.
</t>
  </si>
  <si>
    <t>7</t>
  </si>
  <si>
    <t>TFL-BED-203 LB</t>
  </si>
  <si>
    <t>Double-L 2205 x W 1582 x H 875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</si>
  <si>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 months to restore shine and keep the wood hydrated.
Prevent Scratches: Use felt pads under lamps, vases, and decorative items to avoid scraping the finish
Manage Humidity: Wood expands and contracts with moisture. Aim to keep your indoor humidity levels steady.
</t>
  </si>
  <si>
    <t>8</t>
  </si>
  <si>
    <t>King-L 2205 x W 1882 x H 875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</si>
  <si>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 months to restore shine and keep the wood hydrated.
Prevent Scratches: Use felt pads under lamps, vases, and decorative items to avoid scraping the finish
Manage Humidity: Wood expands and contracts with moisture. Aim to keep your indoor humidity levels steady.
</t>
  </si>
  <si>
    <t>9</t>
  </si>
  <si>
    <t>TFL-BST-203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</si>
  <si>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 months to restore shine and keep the wood hydrated.
Prevent Scratches: Use felt pads under lamps, vases, and decorative items to avoid scraping the finish
Manage Humidity: Wood expands and contracts with moisture. Aim to keep your indoor humidity levels steady.
</t>
  </si>
  <si>
    <t>10</t>
  </si>
  <si>
    <t>TFL-BED-204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</si>
  <si>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 months to restore shine and keep the wood hydrated.
Prevent Scratches: Use felt pads under lamps, vases, and decorative items to avoid scraping the finish
Manage Humidity: Wood expands and contracts with moisture. Aim to keep your indoor humidity levels steady.
</t>
  </si>
  <si>
    <t>11</t>
  </si>
  <si>
    <t>King-L 2050 x W 18700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</si>
  <si>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 months to restore shine and keep the wood hydrated.
Prevent Scratches: Use felt pads under lamps, vases, and decorative items to avoid scraping the finish
Manage Humidity: Wood expands and contracts with moisture. Aim to keep your indoor humidity levels steady.
</t>
  </si>
  <si>
    <t>12</t>
  </si>
  <si>
    <t>TFL-BST-204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</si>
  <si>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 months to restore shine and keep the wood hydrated.
Prevent Scratches: Use felt pads under lamps, vases, and decorative items to avoid scraping the finish
Manage Humidity: Wood expands and contracts with moisture. Aim to keep your indoor humidity levels steady.
</t>
  </si>
  <si>
    <t>13</t>
  </si>
  <si>
    <t>TFL-BED-205 LB</t>
  </si>
  <si>
    <t>Double-L 2056 x W 1570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</si>
  <si>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 months to restore shine and keep the wood hydrated.
Prevent Scratches: Use felt pads under lamps, vases, and decorative items to avoid scraping the finish
Manage Humidity: Wood expands and contracts with moisture. Aim to keep your indoor humidity levels steady.
</t>
  </si>
  <si>
    <t>14</t>
  </si>
  <si>
    <t>King-L 2056 x W 1870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</si>
  <si>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 months to restore shine and keep the wood hydrated.
Prevent Scratches: Use felt pads under lamps, vases, and decorative items to avoid scraping the finish
Manage Humidity: Wood expands and contracts with moisture. Aim to keep your indoor humidity levels steady.
</t>
  </si>
  <si>
    <t>15</t>
  </si>
  <si>
    <t>TFL-BST-205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</si>
  <si>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 months to restore shine and keep the wood hydrated.
Prevent Scratches: Use felt pads under lamps, vases, and decorative items to avoid scraping the finish
Manage Humidity: Wood expands and contracts with moisture. Aim to keep your indoor humidity levels steady.
</t>
  </si>
  <si>
    <t>16</t>
  </si>
  <si>
    <t>TFL-BED-206 LB</t>
  </si>
  <si>
    <t>Double-L 2186 x W 1582 x H 810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</si>
  <si>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 months to restore shine and keep the wood hydrated.
Prevent Scratches: Use felt pads under lamps, vases, and decorative items to avoid scraping the finish
Manage Humidity: Wood expands and contracts with moisture. Aim to keep your indoor humidity levels steady.
</t>
  </si>
  <si>
    <t>17</t>
  </si>
  <si>
    <t>King-L 2186 x W 1882 x H 810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</si>
  <si>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 months to restore shine and keep the wood hydrated.
Prevent Scratches: Use felt pads under lamps, vases, and decorative items to avoid scraping the finish
Manage Humidity: Wood expands and contracts with moisture. Aim to keep your indoor humidity levels steady.
</t>
  </si>
  <si>
    <t>18</t>
  </si>
  <si>
    <t>TFL-BED-109 LB</t>
  </si>
  <si>
    <t>Double-L 2100 x W 1570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</si>
  <si>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 months to restore shine and keep the wood hydrated.
Prevent Scratches: Use felt pads under lamps, vases, and decorative items to avoid scraping the finish
Manage Humidity: Wood expands and contracts with moisture. Aim to keep your indoor humidity levels steady.
</t>
  </si>
  <si>
    <t>19</t>
  </si>
  <si>
    <t>King Bed</t>
  </si>
  <si>
    <t>Double-L 2100 x W 1870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</si>
  <si>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 months to restore shine and keep the wood hydrated.
Prevent Scratches: Use felt pads under lamps, vases, and decorative items to avoid scraping the finish
Manage Humidity: Wood expands and contracts with moisture. Aim to keep your indoor humidity levels steady.
</t>
  </si>
  <si>
    <t>20</t>
  </si>
  <si>
    <t>TFL-BST-109 LB</t>
  </si>
  <si>
    <t>L 450 x W 400 x H 500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</si>
  <si>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 months to restore shine and keep the wood hydrated.
Prevent Scratches: Use felt pads under lamps, vases, and decorative items to avoid scraping the finish
Manage Humidity: Wood expands and contracts with moisture. Aim to keep your indoor humidity levels steady.
</t>
  </si>
  <si>
    <t>21</t>
  </si>
  <si>
    <t>TFL-BED-110 LB</t>
  </si>
  <si>
    <t>Melamine Face Chip Board  &amp; Imported Foreign Accessories, Foam Cover With Rexine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</si>
  <si>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 months to restore shine and keep the wood hydrated.
Prevent Scratches: Use felt pads under lamps, vases, and decorative items to avoid scraping the finish
Manage Humidity: Wood expands and contracts with moisture. Aim to keep your indoor humidity levels steady.
</t>
  </si>
  <si>
    <t>22</t>
  </si>
  <si>
    <t>TFL-BST-110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</si>
  <si>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 months to restore shine and keep the wood hydrated.
Prevent Scratches: Use felt pads under lamps, vases, and decorative items to avoid scraping the finish
Manage Humidity: Wood expands and contracts with moisture. Aim to keep your indoor humidity levels steady.
</t>
  </si>
  <si>
    <t>23</t>
  </si>
  <si>
    <t>TFL-BED-111 LB</t>
  </si>
  <si>
    <t>Double-L 2114 x W 1520 x H 800 mm</t>
  </si>
  <si>
    <t>Antique, Teak, Map;e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</si>
  <si>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 months to restore shine and keep the wood hydrated.
Prevent Scratches: Use felt pads under lamps, vases, and decorative items to avoid scraping the finish
Manage Humidity: Wood expands and contracts with moisture. Aim to keep your indoor humidity levels steady.
</t>
  </si>
  <si>
    <t>24</t>
  </si>
  <si>
    <t>TFL-BST-111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</si>
  <si>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 months to restore shine and keep the wood hydrated.
Prevent Scratches: Use felt pads under lamps, vases, and decorative items to avoid scraping the finish
Manage Humidity: Wood expands and contracts with moisture. Aim to keep your indoor humidity levels steady.
</t>
  </si>
  <si>
    <t>25</t>
  </si>
  <si>
    <t>TFL-BED-112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</si>
  <si>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 months to restore shine and keep the wood hydrated.
Prevent Scratches: Use felt pads under lamps, vases, and decorative items to avoid scraping the finish
Manage Humidity: Wood expands and contracts with moisture. Aim to keep your indoor humidity levels steady.
</t>
  </si>
  <si>
    <t>26</t>
  </si>
  <si>
    <t>TFL-BST-112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</si>
  <si>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 months to restore shine and keep the wood hydrated.
Prevent Scratches: Use felt pads under lamps, vases, and decorative items to avoid scraping the finish
Manage Humidity: Wood expands and contracts with moisture. Aim to keep your indoor humidity levels steady.
</t>
  </si>
  <si>
    <t>27</t>
  </si>
  <si>
    <t>TFL-BED-113 LB</t>
  </si>
  <si>
    <t>Double-L 2100 x W 1570 x H 825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</si>
  <si>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 months to restore shine and keep the wood hydrated.
Prevent Scratches: Use felt pads under lamps, vases, and decorative items to avoid scraping the finish
Manage Humidity: Wood expands and contracts with moisture. Aim to keep your indoor humidity levels steady.
</t>
  </si>
  <si>
    <t>28</t>
  </si>
  <si>
    <t>TFL-BST-113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</si>
  <si>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37 months to restore shine and keep the wood hydrated.
Prevent Scratches: Use felt pads under lamps, vases, and decorative items to avoid scraping the finish
Manage Humidity: Wood expands and contracts with moisture. Aim to keep your indoor humidity levels steady.
</t>
  </si>
  <si>
    <t>29</t>
  </si>
  <si>
    <t>TFL-BED-114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</si>
  <si>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38 months to restore shine and keep the wood hydrated.
Prevent Scratches: Use felt pads under lamps, vases, and decorative items to avoid scraping the finish
Manage Humidity: Wood expands and contracts with moisture. Aim to keep your indoor humidity levels steady.
</t>
  </si>
  <si>
    <t>30</t>
  </si>
  <si>
    <t>TFL-BST-114 LB</t>
  </si>
  <si>
    <t>Bed side table</t>
  </si>
  <si>
    <t>L 450 x W 400 x H 450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</si>
  <si>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39 months to restore shine and keep the wood hydrated.
Prevent Scratches: Use felt pads under lamps, vases, and decorative items to avoid scraping the finish
Manage Humidity: Wood expands and contracts with moisture. Aim to keep your indoor humidity levels steady.
</t>
  </si>
  <si>
    <t>31</t>
  </si>
  <si>
    <t>TFL-BED-120 LB</t>
  </si>
  <si>
    <t>Melamine Face Chip Board  &amp; Imported Foreign Accessories + UV Print</t>
  </si>
  <si>
    <t>Printed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</si>
  <si>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40 months to restore shine and keep the wood hydrated.
Prevent Scratches: Use felt pads under lamps, vases, and decorative items to avoid scraping the finish
Manage Humidity: Wood expands and contracts with moisture. Aim to keep your indoor humidity levels steady.
</t>
  </si>
  <si>
    <t>32</t>
  </si>
  <si>
    <t>TFL-BST-120 LB</t>
  </si>
  <si>
    <t>L 400 x W 400 x H 450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</si>
  <si>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41 months to restore shine and keep the wood hydrated.
Prevent Scratches: Use felt pads under lamps, vases, and decorative items to avoid scraping the finish
Manage Humidity: Wood expands and contracts with moisture. Aim to keep your indoor humidity levels steady.
</t>
  </si>
  <si>
    <t>33</t>
  </si>
  <si>
    <t>TFL-BED-119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</si>
  <si>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42 months to restore shine and keep the wood hydrated.
Prevent Scratches: Use felt pads under lamps, vases, and decorative items to avoid scraping the finish
Manage Humidity: Wood expands and contracts with moisture. Aim to keep your indoor humidity levels steady.
</t>
  </si>
  <si>
    <t>34</t>
  </si>
  <si>
    <t>TFL-BST-119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</si>
  <si>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43 months to restore shine and keep the wood hydrated.
Prevent Scratches: Use felt pads under lamps, vases, and decorative items to avoid scraping the finish
Manage Humidity: Wood expands and contracts with moisture. Aim to keep your indoor humidity levels steady.
</t>
  </si>
  <si>
    <t>35</t>
  </si>
  <si>
    <t>TFL-BED-118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</si>
  <si>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44 months to restore shine and keep the wood hydrated.
Prevent Scratches: Use felt pads under lamps, vases, and decorative items to avoid scraping the finish
Manage Humidity: Wood expands and contracts with moisture. Aim to keep your indoor humidity levels steady.
</t>
  </si>
  <si>
    <t>36</t>
  </si>
  <si>
    <t>TFL-BST-118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</si>
  <si>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45 months to restore shine and keep the wood hydrated.
Prevent Scratches: Use felt pads under lamps, vases, and decorative items to avoid scraping the finish
Manage Humidity: Wood expands and contracts with moisture. Aim to keep your indoor humidity levels steady.
</t>
  </si>
  <si>
    <t>37</t>
  </si>
  <si>
    <t>TFL-BED-117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</si>
  <si>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46 months to restore shine and keep the wood hydrated.
Prevent Scratches: Use felt pads under lamps, vases, and decorative items to avoid scraping the finish
Manage Humidity: Wood expands and contracts with moisture. Aim to keep your indoor humidity levels steady.
</t>
  </si>
  <si>
    <t>38</t>
  </si>
  <si>
    <t>TFL-BST-117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</si>
  <si>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47 months to restore shine and keep the wood hydrated.
Prevent Scratches: Use felt pads under lamps, vases, and decorative items to avoid scraping the finish
Manage Humidity: Wood expands and contracts with moisture. Aim to keep your indoor humidity levels steady.
</t>
  </si>
  <si>
    <t>39</t>
  </si>
  <si>
    <t>TFL-BED-116 MT</t>
  </si>
  <si>
    <t>Melamine Face Chip Board  &amp; Imported Foreign Accessories + Metal Structure</t>
  </si>
  <si>
    <t>Double-L 2076 x W 1625 x H 875 mm</t>
  </si>
  <si>
    <t>Antique + Black + Metal</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</si>
  <si>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48 months to restore shine and keep the wood hydrated.
Prevent Scratches: Use felt pads under lamps, vases, and decorative items to avoid scraping the finish
Manage Humidity: Wood expands and contracts with moisture. Aim to keep your indoor humidity levels steady.
</t>
  </si>
  <si>
    <t>40</t>
  </si>
  <si>
    <t>TFL-BST-116 MS</t>
  </si>
  <si>
    <t>L 500 x W 400 x H 550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</si>
  <si>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49 months to restore shine and keep the wood hydrated.
Prevent Scratches: Use felt pads under lamps, vases, and decorative items to avoid scraping the finish
Manage Humidity: Wood expands and contracts with moisture. Aim to keep your indoor humidity levels steady.
</t>
  </si>
  <si>
    <t>41</t>
  </si>
  <si>
    <t>TFL-BED-401 WD</t>
  </si>
  <si>
    <t>Bed (Double)</t>
  </si>
  <si>
    <t>Made of Solid Mehagoni wood and Veneered Processed wood.</t>
  </si>
  <si>
    <t>L 2110 x W 1580 x H 850 mm</t>
  </si>
  <si>
    <t>Lacquer Finish</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</si>
  <si>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50 months to restore shine and keep the wood hydrated.
Prevent Scratches: Use felt pads under lamps, vases, and decorative items to avoid scraping the finish
Manage Humidity: Wood expands and contracts with moisture. Aim to keep your indoor humidity levels steady.
</t>
  </si>
  <si>
    <t>42</t>
  </si>
  <si>
    <t>Bed (Queen)</t>
  </si>
  <si>
    <t>L 2110 x W 1730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</si>
  <si>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51 months to restore shine and keep the wood hydrated.
Prevent Scratches: Use felt pads under lamps, vases, and decorative items to avoid scraping the finish
Manage Humidity: Wood expands and contracts with moisture. Aim to keep your indoor humidity levels steady.
</t>
  </si>
  <si>
    <t>43</t>
  </si>
  <si>
    <t>Bed (King)</t>
  </si>
  <si>
    <t>L 2110 x W 1880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</si>
  <si>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52 months to restore shine and keep the wood hydrated.
Prevent Scratches: Use felt pads under lamps, vases, and decorative items to avoid scraping the finish
Manage Humidity: Wood expands and contracts with moisture. Aim to keep your indoor humidity levels steady.
</t>
  </si>
  <si>
    <t>44</t>
  </si>
  <si>
    <t>TFL-BED-402 WD</t>
  </si>
  <si>
    <t>L 2060 x W 1590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</si>
  <si>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53 months to restore shine and keep the wood hydrated.
Prevent Scratches: Use felt pads under lamps, vases, and decorative items to avoid scraping the finish
Manage Humidity: Wood expands and contracts with moisture. Aim to keep your indoor humidity levels steady.
</t>
  </si>
  <si>
    <t>45</t>
  </si>
  <si>
    <t>L 2060 x W 1740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</si>
  <si>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54 months to restore shine and keep the wood hydrated.
Prevent Scratches: Use felt pads under lamps, vases, and decorative items to avoid scraping the finish
Manage Humidity: Wood expands and contracts with moisture. Aim to keep your indoor humidity levels steady.
</t>
  </si>
  <si>
    <t>46</t>
  </si>
  <si>
    <t>L 2060 x W 1890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</si>
  <si>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55 months to restore shine and keep the wood hydrated.
Prevent Scratches: Use felt pads under lamps, vases, and decorative items to avoid scraping the finish
Manage Humidity: Wood expands and contracts with moisture. Aim to keep your indoor humidity levels steady.
</t>
  </si>
  <si>
    <t>47</t>
  </si>
  <si>
    <t>TFL-BST-402 WD</t>
  </si>
  <si>
    <t>Bed</t>
  </si>
  <si>
    <t>L 450 x W 400 x H 455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</si>
  <si>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56 months to restore shine and keep the wood hydrated.
Prevent Scratches: Use felt pads under lamps, vases, and decorative items to avoid scraping the finish
Manage Humidity: Wood expands and contracts with moisture. Aim to keep your indoor humidity levels steady.
</t>
  </si>
  <si>
    <t>48</t>
  </si>
  <si>
    <t>TFL-BED-403 WD</t>
  </si>
  <si>
    <t>L 2064 x W 1590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</si>
  <si>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57 months to restore shine and keep the wood hydrated.
Prevent Scratches: Use felt pads under lamps, vases, and decorative items to avoid scraping the finish
Manage Humidity: Wood expands and contracts with moisture. Aim to keep your indoor humidity levels steady.
</t>
  </si>
  <si>
    <t>49</t>
  </si>
  <si>
    <t>L 2064 x W 1740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</si>
  <si>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58 months to restore shine and keep the wood hydrated.
Prevent Scratches: Use felt pads under lamps, vases, and decorative items to avoid scraping the finish
Manage Humidity: Wood expands and contracts with moisture. Aim to keep your indoor humidity levels steady.
</t>
  </si>
  <si>
    <t>50</t>
  </si>
  <si>
    <t>L 2064 x W 1890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</si>
  <si>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59 months to restore shine and keep the wood hydrated.
Prevent Scratches: Use felt pads under lamps, vases, and decorative items to avoid scraping the finish
Manage Humidity: Wood expands and contracts with moisture. Aim to keep your indoor humidity levels steady.
</t>
  </si>
  <si>
    <t>51</t>
  </si>
  <si>
    <t>TFL-BED-404 WD</t>
  </si>
  <si>
    <t>L 2120 x W 1580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</si>
  <si>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60 months to restore shine and keep the wood hydrated.
Prevent Scratches: Use felt pads under lamps, vases, and decorative items to avoid scraping the finish
Manage Humidity: Wood expands and contracts with moisture. Aim to keep your indoor humidity levels steady.
</t>
  </si>
  <si>
    <t>52</t>
  </si>
  <si>
    <t>L 2120 x W 1730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</si>
  <si>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61 months to restore shine and keep the wood hydrated.
Prevent Scratches: Use felt pads under lamps, vases, and decorative items to avoid scraping the finish
Manage Humidity: Wood expands and contracts with moisture. Aim to keep your indoor humidity levels steady.
</t>
  </si>
  <si>
    <t>53</t>
  </si>
  <si>
    <t>L 2120 x W 1880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</si>
  <si>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62 months to restore shine and keep the wood hydrated.
Prevent Scratches: Use felt pads under lamps, vases, and decorative items to avoid scraping the finish
Manage Humidity: Wood expands and contracts with moisture. Aim to keep your indoor humidity levels steady.
</t>
  </si>
  <si>
    <t>54</t>
  </si>
  <si>
    <t>TFL-BED-405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</si>
  <si>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63 months to restore shine and keep the wood hydrated.
Prevent Scratches: Use felt pads under lamps, vases, and decorative items to avoid scraping the finish
Manage Humidity: Wood expands and contracts with moisture. Aim to keep your indoor humidity levels steady.
</t>
  </si>
  <si>
    <t>55</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</si>
  <si>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64 months to restore shine and keep the wood hydrated.
Prevent Scratches: Use felt pads under lamps, vases, and decorative items to avoid scraping the finish
Manage Humidity: Wood expands and contracts with moisture. Aim to keep your indoor humidity levels steady.
</t>
  </si>
  <si>
    <t>56</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</si>
  <si>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65 months to restore shine and keep the wood hydrated.
Prevent Scratches: Use felt pads under lamps, vases, and decorative items to avoid scraping the finish
Manage Humidity: Wood expands and contracts with moisture. Aim to keep your indoor humidity levels steady.
</t>
  </si>
  <si>
    <t>57</t>
  </si>
  <si>
    <t>TFL-BST-405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</si>
  <si>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66 months to restore shine and keep the wood hydrated.
Prevent Scratches: Use felt pads under lamps, vases, and decorative items to avoid scraping the finish
Manage Humidity: Wood expands and contracts with moisture. Aim to keep your indoor humidity levels steady.
</t>
  </si>
  <si>
    <t>58</t>
  </si>
  <si>
    <t>TFL-BED-407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</si>
  <si>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67 months to restore shine and keep the wood hydrated.
Prevent Scratches: Use felt pads under lamps, vases, and decorative items to avoid scraping the finish
Manage Humidity: Wood expands and contracts with moisture. Aim to keep your indoor humidity levels steady.
</t>
  </si>
  <si>
    <t>59</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</si>
  <si>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68 months to restore shine and keep the wood hydrated.
Prevent Scratches: Use felt pads under lamps, vases, and decorative items to avoid scraping the finish
Manage Humidity: Wood expands and contracts with moisture. Aim to keep your indoor humidity levels steady.
</t>
  </si>
  <si>
    <t>60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</si>
  <si>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69 months to restore shine and keep the wood hydrated.
Prevent Scratches: Use felt pads under lamps, vases, and decorative items to avoid scraping the finish
Manage Humidity: Wood expands and contracts with moisture. Aim to keep your indoor humidity levels steady.
</t>
  </si>
  <si>
    <t>61</t>
  </si>
  <si>
    <t>TFL-BST-407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</si>
  <si>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70 months to restore shine and keep the wood hydrated.
Prevent Scratches: Use felt pads under lamps, vases, and decorative items to avoid scraping the finish
Manage Humidity: Wood expands and contracts with moisture. Aim to keep your indoor humidity levels steady.
</t>
  </si>
  <si>
    <t>62</t>
  </si>
  <si>
    <t>TFL-BED-104 WD</t>
  </si>
  <si>
    <t>L 2050 x W 1600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</si>
  <si>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71 months to restore shine and keep the wood hydrated.
Prevent Scratches: Use felt pads under lamps, vases, and decorative items to avoid scraping the finish
Manage Humidity: Wood expands and contracts with moisture. Aim to keep your indoor humidity levels steady.
</t>
  </si>
  <si>
    <t>63</t>
  </si>
  <si>
    <t>L 2050 x W 1750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</si>
  <si>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72 months to restore shine and keep the wood hydrated.
Prevent Scratches: Use felt pads under lamps, vases, and decorative items to avoid scraping the finish
Manage Humidity: Wood expands and contracts with moisture. Aim to keep your indoor humidity levels steady.
</t>
  </si>
  <si>
    <t>64</t>
  </si>
  <si>
    <t>L 2050 x W 1900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</si>
  <si>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73 months to restore shine and keep the wood hydrated.
Prevent Scratches: Use felt pads under lamps, vases, and decorative items to avoid scraping the finish
Manage Humidity: Wood expands and contracts with moisture. Aim to keep your indoor humidity levels steady.
</t>
  </si>
  <si>
    <t>65</t>
  </si>
  <si>
    <t>TFL-BST-104 WD</t>
  </si>
  <si>
    <t>L 490 x W 400 x H 475</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</si>
  <si>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74 months to restore shine and keep the wood hydrated.
Prevent Scratches: Use felt pads under lamps, vases, and decorative items to avoid scraping the finish
Manage Humidity: Wood expands and contracts with moisture. Aim to keep your indoor humidity levels steady.
</t>
  </si>
  <si>
    <t>66</t>
  </si>
  <si>
    <t>TFL-BED-102 WD</t>
  </si>
  <si>
    <t>L 2070 x W 1600 x H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</si>
  <si>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75 months to restore shine and keep the wood hydrated.
Prevent Scratches: Use felt pads under lamps, vases, and decorative items to avoid scraping the finish
Manage Humidity: Wood expands and contracts with moisture. Aim to keep your indoor humidity levels steady.
</t>
  </si>
  <si>
    <t>67</t>
  </si>
  <si>
    <t>L 2070 x W 1750 x H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</si>
  <si>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76 months to restore shine and keep the wood hydrated.
Prevent Scratches: Use felt pads under lamps, vases, and decorative items to avoid scraping the finish
Manage Humidity: Wood expands and contracts with moisture. Aim to keep your indoor humidity levels steady.
</t>
  </si>
  <si>
    <t>68</t>
  </si>
  <si>
    <t>L 2070 x W 1900 x H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</si>
  <si>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77 months to restore shine and keep the wood hydrated.
Prevent Scratches: Use felt pads under lamps, vases, and decorative items to avoid scraping the finish
Manage Humidity: Wood expands and contracts with moisture. Aim to keep your indoor humidity levels steady.
</t>
  </si>
  <si>
    <t>69</t>
  </si>
  <si>
    <t>TFL-BST-102 WD</t>
  </si>
  <si>
    <t>L 520 x W 405 x H 550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</si>
  <si>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78 months to restore shine and keep the wood hydrated.
Prevent Scratches: Use felt pads under lamps, vases, and decorative items to avoid scraping the finish
Manage Humidity: Wood expands and contracts with moisture. Aim to keep your indoor humidity levels steady.
</t>
  </si>
  <si>
    <t>70</t>
  </si>
  <si>
    <t>TFL-BED-103 WD</t>
  </si>
  <si>
    <t>L 2064 x W 1570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</si>
  <si>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79 months to restore shine and keep the wood hydrated.
Prevent Scratches: Use felt pads under lamps, vases, and decorative items to avoid scraping the finish
Manage Humidity: Wood expands and contracts with moisture. Aim to keep your indoor humidity levels steady.
</t>
  </si>
  <si>
    <t>71</t>
  </si>
  <si>
    <t>L 2064 x W 1720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</si>
  <si>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80 months to restore shine and keep the wood hydrated.
Prevent Scratches: Use felt pads under lamps, vases, and decorative items to avoid scraping the finish
Manage Humidity: Wood expands and contracts with moisture. Aim to keep your indoor humidity levels steady.
</t>
  </si>
  <si>
    <t>72</t>
  </si>
  <si>
    <t>L 2064 x W 1870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</si>
  <si>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81 months to restore shine and keep the wood hydrated.
Prevent Scratches: Use felt pads under lamps, vases, and decorative items to avoid scraping the finish
Manage Humidity: Wood expands and contracts with moisture. Aim to keep your indoor humidity levels steady.
</t>
  </si>
  <si>
    <t>73</t>
  </si>
  <si>
    <t>TFL-BST-103 WD</t>
  </si>
  <si>
    <t>L 590 x W 400 x H 550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</si>
  <si>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82 months to restore shine and keep the wood hydrated.
Prevent Scratches: Use felt pads under lamps, vases, and decorative items to avoid scraping the finish
Manage Humidity: Wood expands and contracts with moisture. Aim to keep your indoor humidity levels steady.
</t>
  </si>
  <si>
    <t>74</t>
  </si>
  <si>
    <t>TFL-BED-106 WD</t>
  </si>
  <si>
    <t>Made of Solid Mehagoni wood and Veneered Processed wood + Foam covered with Foreign Rexine</t>
  </si>
  <si>
    <t>L 2064 x W 1580 x H 950 mm</t>
  </si>
  <si>
    <t xml:space="preserve">White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</si>
  <si>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83 months to restore shine and keep the wood hydrated.
Prevent Scratches: Use felt pads under lamps, vases, and decorative items to avoid scraping the finish
Manage Humidity: Wood expands and contracts with moisture. Aim to keep your indoor humidity levels steady.
</t>
  </si>
  <si>
    <t>75</t>
  </si>
  <si>
    <t>L 2064 x W 1730 x H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</si>
  <si>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84 months to restore shine and keep the wood hydrated.
Prevent Scratches: Use felt pads under lamps, vases, and decorative items to avoid scraping the finish
Manage Humidity: Wood expands and contracts with moisture. Aim to keep your indoor humidity levels steady.
</t>
  </si>
  <si>
    <t>76</t>
  </si>
  <si>
    <t>L 2064 x W 1880 x H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</si>
  <si>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85 months to restore shine and keep the wood hydrated.
Prevent Scratches: Use felt pads under lamps, vases, and decorative items to avoid scraping the finish
Manage Humidity: Wood expands and contracts with moisture. Aim to keep your indoor humidity levels steady.
</t>
  </si>
  <si>
    <t>77</t>
  </si>
  <si>
    <t>TFL-BST-106 WD</t>
  </si>
  <si>
    <t>L 590 x W 420 x H 550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</si>
  <si>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86 months to restore shine and keep the wood hydrated.
Prevent Scratches: Use felt pads under lamps, vases, and decorative items to avoid scraping the finish
Manage Humidity: Wood expands and contracts with moisture. Aim to keep your indoor humidity levels steady.
</t>
  </si>
  <si>
    <t>78</t>
  </si>
  <si>
    <t>TFL-BED-105 WD</t>
  </si>
  <si>
    <t>L 2100 x W 1590 x H 1300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</si>
  <si>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87 months to restore shine and keep the wood hydrated.
Prevent Scratches: Use felt pads under lamps, vases, and decorative items to avoid scraping the finish
Manage Humidity: Wood expands and contracts with moisture. Aim to keep your indoor humidity levels steady.
</t>
  </si>
  <si>
    <t>79</t>
  </si>
  <si>
    <t>L 2100 x W 1740 x H 1300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</si>
  <si>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88 months to restore shine and keep the wood hydrated.
Prevent Scratches: Use felt pads under lamps, vases, and decorative items to avoid scraping the finish
Manage Humidity: Wood expands and contracts with moisture. Aim to keep your indoor humidity levels steady.
</t>
  </si>
  <si>
    <t>80</t>
  </si>
  <si>
    <t>L 2100 x W 1890 x H 1300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</si>
  <si>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89 months to restore shine and keep the wood hydrated.
Prevent Scratches: Use felt pads under lamps, vases, and decorative items to avoid scraping the finish
Manage Humidity: Wood expands and contracts with moisture. Aim to keep your indoor humidity levels steady.
</t>
  </si>
  <si>
    <t>81</t>
  </si>
  <si>
    <t>TFL-BST-105 WD</t>
  </si>
  <si>
    <t>L 550 x W 400 x H 500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</si>
  <si>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90 months to restore shine and keep the wood hydrated.
Prevent Scratches: Use felt pads under lamps, vases, and decorative items to avoid scraping the finish
Manage Humidity: Wood expands and contracts with moisture. Aim to keep your indoor humidity levels steady.
</t>
  </si>
  <si>
    <t>82</t>
  </si>
  <si>
    <t>TFL-BED-101 WD</t>
  </si>
  <si>
    <t>L 2050 x W 1570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</si>
  <si>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91 months to restore shine and keep the wood hydrated.
Prevent Scratches: Use felt pads under lamps, vases, and decorative items to avoid scraping the finish
Manage Humidity: Wood expands and contracts with moisture. Aim to keep your indoor humidity levels steady.
</t>
  </si>
  <si>
    <t>83</t>
  </si>
  <si>
    <t>L 2050 x W 1720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</si>
  <si>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92 months to restore shine and keep the wood hydrated.
Prevent Scratches: Use felt pads under lamps, vases, and decorative items to avoid scraping the finish
Manage Humidity: Wood expands and contracts with moisture. Aim to keep your indoor humidity levels steady.
</t>
  </si>
  <si>
    <t>84</t>
  </si>
  <si>
    <t>L 2050 x W 1870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</si>
  <si>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93 months to restore shine and keep the wood hydrated.
Prevent Scratches: Use felt pads under lamps, vases, and decorative items to avoid scraping the finish
Manage Humidity: Wood expands and contracts with moisture. Aim to keep your indoor humidity levels steady.
</t>
  </si>
  <si>
    <t>85</t>
  </si>
  <si>
    <t>TFL-BST-101 WD</t>
  </si>
  <si>
    <t>L 560 x W 400 x H 536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</si>
  <si>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94 months to restore shine and keep the wood hydrated.
Prevent Scratches: Use felt pads under lamps, vases, and decorative items to avoid scraping the finish
Manage Humidity: Wood expands and contracts with moisture. Aim to keep your indoor humidity levels steady.
</t>
  </si>
  <si>
    <t>86</t>
  </si>
  <si>
    <t>TFL-BED-107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</si>
  <si>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95 months to restore shine and keep the wood hydrated.
Prevent Scratches: Use felt pads under lamps, vases, and decorative items to avoid scraping the finish
Manage Humidity: Wood expands and contracts with moisture. Aim to keep your indoor humidity levels steady.
</t>
  </si>
  <si>
    <t>87</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</si>
  <si>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96 months to restore shine and keep the wood hydrated.
Prevent Scratches: Use felt pads under lamps, vases, and decorative items to avoid scraping the finish
Manage Humidity: Wood expands and contracts with moisture. Aim to keep your indoor humidity levels steady.
</t>
  </si>
  <si>
    <t>88</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</si>
  <si>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97 months to restore shine and keep the wood hydrated.
Prevent Scratches: Use felt pads under lamps, vases, and decorative items to avoid scraping the finish
Manage Humidity: Wood expands and contracts with moisture. Aim to keep your indoor humidity levels steady.
</t>
  </si>
  <si>
    <t>89</t>
  </si>
  <si>
    <t>TFL-BST-107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</si>
  <si>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98 months to restore shine and keep the wood hydrated.
Prevent Scratches: Use felt pads under lamps, vases, and decorative items to avoid scraping the finish
Manage Humidity: Wood expands and contracts with moisture. Aim to keep your indoor humidity levels steady.
</t>
  </si>
  <si>
    <t>90</t>
  </si>
  <si>
    <t>TFL-BED-108 WD</t>
  </si>
  <si>
    <t>Made of Solid Mehagoni wood and Veneered Processed wood + Foam covered with Foreign Fabric</t>
  </si>
  <si>
    <t>L 2100 x W 1725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</si>
  <si>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99 months to restore shine and keep the wood hydrated.
Prevent Scratches: Use felt pads under lamps, vases, and decorative items to avoid scraping the finish
Manage Humidity: Wood expands and contracts with moisture. Aim to keep your indoor humidity levels steady.
</t>
  </si>
  <si>
    <t>91</t>
  </si>
  <si>
    <t>L 2100 x W 1875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</si>
  <si>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100 months to restore shine and keep the wood hydrated.
Prevent Scratches: Use felt pads under lamps, vases, and decorative items to avoid scraping the finish
Manage Humidity: Wood expands and contracts with moisture. Aim to keep your indoor humidity levels steady.
</t>
  </si>
  <si>
    <t>92</t>
  </si>
  <si>
    <t>L 2100 x W 2025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</si>
  <si>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101 months to restore shine and keep the wood hydrated.
Prevent Scratches: Use felt pads under lamps, vases, and decorative items to avoid scraping the finish
Manage Humidity: Wood expands and contracts with moisture. Aim to keep your indoor humidity levels steady.
</t>
  </si>
  <si>
    <t>93</t>
  </si>
  <si>
    <t>TFL-BST-108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</si>
  <si>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102 months to restore shine and keep the wood hydrated.
Prevent Scratches: Use felt pads under lamps, vases, and decorative items to avoid scraping the finish
Manage Humidity: Wood expands and contracts with moisture. Aim to keep your indoor humidity levels steady.
</t>
  </si>
  <si>
    <t>94</t>
  </si>
  <si>
    <t>TFL-DST-204 LB</t>
  </si>
  <si>
    <t>Dressing Table</t>
  </si>
  <si>
    <t>L 800 X W 400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</si>
  <si>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103 months to restore shine and keep the wood hydrated.
Prevent Scratches: Use felt pads under lamps, vases, and decorative items to avoid scraping the finish
Manage Humidity: Wood expands and contracts with moisture. Aim to keep your indoor humidity levels steady.
</t>
  </si>
  <si>
    <t>95</t>
  </si>
  <si>
    <t>TFL-DST-205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</si>
  <si>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104 months to restore shine and keep the wood hydrated.
Prevent Scratches: Use felt pads under lamps, vases, and decorative items to avoid scraping the finish
Manage Humidity: Wood expands and contracts with moisture. Aim to keep your indoor humidity levels steady.
</t>
  </si>
  <si>
    <t>96</t>
  </si>
  <si>
    <t>TFL-DST-203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</si>
  <si>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105 months to restore shine and keep the wood hydrated.
Prevent Scratches: Use felt pads under lamps, vases, and decorative items to avoid scraping the finish
Manage Humidity: Wood expands and contracts with moisture. Aim to keep your indoor humidity levels steady.
</t>
  </si>
  <si>
    <t>97</t>
  </si>
  <si>
    <t>TFL-DST-202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</si>
  <si>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106 months to restore shine and keep the wood hydrated.
Prevent Scratches: Use felt pads under lamps, vases, and decorative items to avoid scraping the finish
Manage Humidity: Wood expands and contracts with moisture. Aim to keep your indoor humidity levels steady.
</t>
  </si>
  <si>
    <t>98</t>
  </si>
  <si>
    <t>TFL-DST-201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</si>
  <si>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107 months to restore shine and keep the wood hydrated.
Prevent Scratches: Use felt pads under lamps, vases, and decorative items to avoid scraping the finish
Manage Humidity: Wood expands and contracts with moisture. Aim to keep your indoor humidity levels steady.
</t>
  </si>
  <si>
    <t>99</t>
  </si>
  <si>
    <t>TFL-DST-206 LB</t>
  </si>
  <si>
    <t>L 750 X W 400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</si>
  <si>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108 months to restore shine and keep the wood hydrated.
Prevent Scratches: Use felt pads under lamps, vases, and decorative items to avoid scraping the finish
Manage Humidity: Wood expands and contracts with moisture. Aim to keep your indoor humidity levels steady.
</t>
  </si>
  <si>
    <t>100</t>
  </si>
  <si>
    <t>TFL-DST-110 LB</t>
  </si>
  <si>
    <t>L 810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</si>
  <si>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109 months to restore shine and keep the wood hydrated.
Prevent Scratches: Use felt pads under lamps, vases, and decorative items to avoid scraping the finish
Manage Humidity: Wood expands and contracts with moisture. Aim to keep your indoor humidity levels steady.
</t>
  </si>
  <si>
    <t>101</t>
  </si>
  <si>
    <t>TFL-DST-104 WD</t>
  </si>
  <si>
    <t>L 640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</si>
  <si>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110 months to restore shine and keep the wood hydrated.
Prevent Scratches: Use felt pads under lamps, vases, and decorative items to avoid scraping the finish
Manage Humidity: Wood expands and contracts with moisture. Aim to keep your indoor humidity levels steady.
</t>
  </si>
  <si>
    <t>102</t>
  </si>
  <si>
    <t>TFL-DST-102 WD</t>
  </si>
  <si>
    <t>L 930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</si>
  <si>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111 months to restore shine and keep the wood hydrated.
Prevent Scratches: Use felt pads under lamps, vases, and decorative items to avoid scraping the finish
Manage Humidity: Wood expands and contracts with moisture. Aim to keep your indoor humidity levels steady.
</t>
  </si>
  <si>
    <t>103</t>
  </si>
  <si>
    <t>TFL-DST-402 WD</t>
  </si>
  <si>
    <t>L 800 x W 400 x H 1750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</si>
  <si>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112 months to restore shine and keep the wood hydrated.
Prevent Scratches: Use felt pads under lamps, vases, and decorative items to avoid scraping the finish
Manage Humidity: Wood expands and contracts with moisture. Aim to keep your indoor humidity levels steady.
</t>
  </si>
  <si>
    <t>104</t>
  </si>
  <si>
    <t>TFL-DST-405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</si>
  <si>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113 months to restore shine and keep the wood hydrated.
Prevent Scratches: Use felt pads under lamps, vases, and decorative items to avoid scraping the finish
Manage Humidity: Wood expands and contracts with moisture. Aim to keep your indoor humidity levels steady.
</t>
  </si>
  <si>
    <t>105</t>
  </si>
  <si>
    <t>TFL-DST-407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</si>
  <si>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114 months to restore shine and keep the wood hydrated.
Prevent Scratches: Use felt pads under lamps, vases, and decorative items to avoid scraping the finish
Manage Humidity: Wood expands and contracts with moisture. Aim to keep your indoor humidity levels steady.
</t>
  </si>
  <si>
    <t>106</t>
  </si>
  <si>
    <t>TFL-DST-103 WD</t>
  </si>
  <si>
    <t>L 940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</si>
  <si>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115 months to restore shine and keep the wood hydrated.
Prevent Scratches: Use felt pads under lamps, vases, and decorative items to avoid scraping the finish
Manage Humidity: Wood expands and contracts with moisture. Aim to keep your indoor humidity levels steady.
</t>
  </si>
  <si>
    <t>107</t>
  </si>
  <si>
    <t>TFL-DST-106 WD</t>
  </si>
  <si>
    <t>L 1000 x W 420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</si>
  <si>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116 months to restore shine and keep the wood hydrated.
Prevent Scratches: Use felt pads under lamps, vases, and decorative items to avoid scraping the finish
Manage Humidity: Wood expands and contracts with moisture. Aim to keep your indoor humidity levels steady.
</t>
  </si>
  <si>
    <t>108</t>
  </si>
  <si>
    <t>TFL-DST-105 WD</t>
  </si>
  <si>
    <t>L 900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</si>
  <si>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117 months to restore shine and keep the wood hydrated.
Prevent Scratches: Use felt pads under lamps, vases, and decorative items to avoid scraping the finish
Manage Humidity: Wood expands and contracts with moisture. Aim to keep your indoor humidity levels steady.
</t>
  </si>
  <si>
    <t>109</t>
  </si>
  <si>
    <t>TFL-DST-101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</si>
  <si>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118 months to restore shine and keep the wood hydrated.
Prevent Scratches: Use felt pads under lamps, vases, and decorative items to avoid scraping the finish
Manage Humidity: Wood expands and contracts with moisture. Aim to keep your indoor humidity levels steady.
</t>
  </si>
  <si>
    <t>110</t>
  </si>
  <si>
    <t>TFL-DST-107 WD</t>
  </si>
  <si>
    <t>L 936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</si>
  <si>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119 months to restore shine and keep the wood hydrated.
Prevent Scratches: Use felt pads under lamps, vases, and decorative items to avoid scraping the finish
Manage Humidity: Wood expands and contracts with moisture. Aim to keep your indoor humidity levels steady.
</t>
  </si>
  <si>
    <t>111</t>
  </si>
  <si>
    <t>TFL-DST-108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</si>
  <si>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120 months to restore shine and keep the wood hydrated.
Prevent Scratches: Use felt pads under lamps, vases, and decorative items to avoid scraping the finish
Manage Humidity: Wood expands and contracts with moisture. Aim to keep your indoor humidity levels steady.
</t>
  </si>
  <si>
    <t>112</t>
  </si>
  <si>
    <t>TFL-DST-109 LB</t>
  </si>
  <si>
    <t>L 760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</si>
  <si>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121 months to restore shine and keep the wood hydrated.
Prevent Scratches: Use felt pads under lamps, vases, and decorative items to avoid scraping the finish
Manage Humidity: Wood expands and contracts with moisture. Aim to keep your indoor humidity levels steady.
</t>
  </si>
  <si>
    <t>113</t>
  </si>
  <si>
    <t>L 810 x W 400 x H 1750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</si>
  <si>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122 months to restore shine and keep the wood hydrated.
Prevent Scratches: Use felt pads under lamps, vases, and decorative items to avoid scraping the finish
Manage Humidity: Wood expands and contracts with moisture. Aim to keep your indoor humidity levels steady.
</t>
  </si>
  <si>
    <t>114</t>
  </si>
  <si>
    <t>TFL-DST-111 LB</t>
  </si>
  <si>
    <t>L 755 x W 400 x H 1800 mm</t>
  </si>
  <si>
    <t>albino oak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</si>
  <si>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123 months to restore shine and keep the wood hydrated.
Prevent Scratches: Use felt pads under lamps, vases, and decorative items to avoid scraping the finish
Manage Humidity: Wood expands and contracts with moisture. Aim to keep your indoor humidity levels steady.
</t>
  </si>
  <si>
    <t>115</t>
  </si>
  <si>
    <t>TFL-DST-112 LB</t>
  </si>
  <si>
    <t>L 804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</si>
  <si>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124 months to restore shine and keep the wood hydrated.
Prevent Scratches: Use felt pads under lamps, vases, and decorative items to avoid scraping the finish
Manage Humidity: Wood expands and contracts with moisture. Aim to keep your indoor humidity levels steady.
</t>
  </si>
  <si>
    <t>116</t>
  </si>
  <si>
    <t>TFL-DST-113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</si>
  <si>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125 months to restore shine and keep the wood hydrated.
Prevent Scratches: Use felt pads under lamps, vases, and decorative items to avoid scraping the finish
Manage Humidity: Wood expands and contracts with moisture. Aim to keep your indoor humidity levels steady.
</t>
  </si>
  <si>
    <t>117</t>
  </si>
  <si>
    <t>TFL-DST-114 LB</t>
  </si>
  <si>
    <t>L 590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</si>
  <si>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126 months to restore shine and keep the wood hydrated.
Prevent Scratches: Use felt pads under lamps, vases, and decorative items to avoid scraping the finish
Manage Humidity: Wood expands and contracts with moisture. Aim to keep your indoor humidity levels steady.
</t>
  </si>
  <si>
    <t>118</t>
  </si>
  <si>
    <t>TFL-DST-115 LB</t>
  </si>
  <si>
    <t>L 790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</si>
  <si>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127 months to restore shine and keep the wood hydrated.
Prevent Scratches: Use felt pads under lamps, vases, and decorative items to avoid scraping the finish
Manage Humidity: Wood expands and contracts with moisture. Aim to keep your indoor humidity levels steady.
</t>
  </si>
  <si>
    <t>119</t>
  </si>
  <si>
    <t>TFL-DST-116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</si>
  <si>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128 months to restore shine and keep the wood hydrated.
Prevent Scratches: Use felt pads under lamps, vases, and decorative items to avoid scraping the finish
Manage Humidity: Wood expands and contracts with moisture. Aim to keep your indoor humidity levels steady.
</t>
  </si>
  <si>
    <t>120</t>
  </si>
  <si>
    <t>TFL-DST-117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</si>
  <si>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129 months to restore shine and keep the wood hydrated.
Prevent Scratches: Use felt pads under lamps, vases, and decorative items to avoid scraping the finish
Manage Humidity: Wood expands and contracts with moisture. Aim to keep your indoor humidity levels steady.
</t>
  </si>
  <si>
    <t>121</t>
  </si>
  <si>
    <t>TFL-DST-118 LB</t>
  </si>
  <si>
    <t>L 936 x W 400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</si>
  <si>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130 months to restore shine and keep the wood hydrated.
Prevent Scratches: Use felt pads under lamps, vases, and decorative items to avoid scraping the finish
Manage Humidity: Wood expands and contracts with moisture. Aim to keep your indoor humidity levels steady.
</t>
  </si>
  <si>
    <t>122</t>
  </si>
  <si>
    <t>TFL-DST-119 MT</t>
  </si>
  <si>
    <t>High Density Melamine Chip Board  &amp; Imported Foreign Accessories Metal structure with Mirror.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</si>
  <si>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131 months to restore shine and keep the wood hydrated.
Prevent Scratches: Use felt pads under lamps, vases, and decorative items to avoid scraping the finish
Manage Humidity: Wood expands and contracts with moisture. Aim to keep your indoor humidity levels steady.
</t>
  </si>
  <si>
    <t>123</t>
  </si>
  <si>
    <t>TFL-CBD-201 LB</t>
  </si>
  <si>
    <t>2-Door Cupboard</t>
  </si>
  <si>
    <t>L 505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</si>
  <si>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132 months to restore shine and keep the wood hydrated.
Prevent Scratches: Use felt pads under lamps, vases, and decorative items to avoid scraping the finish
Manage Humidity: Wood expands and contracts with moisture. Aim to keep your indoor humidity levels steady.
</t>
  </si>
  <si>
    <t>124</t>
  </si>
  <si>
    <t>TFL-CBD-206 LB</t>
  </si>
  <si>
    <t>L 800 x W 560 x H 1370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</si>
  <si>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133 months to restore shine and keep the wood hydrated.
Prevent Scratches: Use felt pads under lamps, vases, and decorative items to avoid scraping the finish
Manage Humidity: Wood expands and contracts with moisture. Aim to keep your indoor humidity levels steady.
</t>
  </si>
  <si>
    <t>125</t>
  </si>
  <si>
    <t>TFL-CBD-205 LB</t>
  </si>
  <si>
    <t>L 800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</si>
  <si>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134 months to restore shine and keep the wood hydrated.
Prevent Scratches: Use felt pads under lamps, vases, and decorative items to avoid scraping the finish
Manage Humidity: Wood expands and contracts with moisture. Aim to keep your indoor humidity levels steady.
</t>
  </si>
  <si>
    <t>126</t>
  </si>
  <si>
    <t>3-Door Cupboard</t>
  </si>
  <si>
    <t>L 1200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</si>
  <si>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135 months to restore shine and keep the wood hydrated.
Prevent Scratches: Use felt pads under lamps, vases, and decorative items to avoid scraping the finish
Manage Humidity: Wood expands and contracts with moisture. Aim to keep your indoor humidity levels steady.
</t>
  </si>
  <si>
    <t>127</t>
  </si>
  <si>
    <t>L 1505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</si>
  <si>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136 months to restore shine and keep the wood hydrated.
Prevent Scratches: Use felt pads under lamps, vases, and decorative items to avoid scraping the finish
Manage Humidity: Wood expands and contracts with moisture. Aim to keep your indoor humidity levels steady.
</t>
  </si>
  <si>
    <t>128</t>
  </si>
  <si>
    <t>TFL-CBD-204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</si>
  <si>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137 months to restore shine and keep the wood hydrated.
Prevent Scratches: Use felt pads under lamps, vases, and decorative items to avoid scraping the finish
Manage Humidity: Wood expands and contracts with moisture. Aim to keep your indoor humidity levels steady.
</t>
  </si>
  <si>
    <t>129</t>
  </si>
  <si>
    <t>L 1205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</si>
  <si>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138 months to restore shine and keep the wood hydrated.
Prevent Scratches: Use felt pads under lamps, vases, and decorative items to avoid scraping the finish
Manage Humidity: Wood expands and contracts with moisture. Aim to keep your indoor humidity levels steady.
</t>
  </si>
  <si>
    <t>130</t>
  </si>
  <si>
    <t>TFL-CBD-203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</si>
  <si>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139 months to restore shine and keep the wood hydrated.
Prevent Scratches: Use felt pads under lamps, vases, and decorative items to avoid scraping the finish
Manage Humidity: Wood expands and contracts with moisture. Aim to keep your indoor humidity levels steady.
</t>
  </si>
  <si>
    <t>131</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</si>
  <si>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140 months to restore shine and keep the wood hydrated.
Prevent Scratches: Use felt pads under lamps, vases, and decorative items to avoid scraping the finish
Manage Humidity: Wood expands and contracts with moisture. Aim to keep your indoor humidity levels steady.
</t>
  </si>
  <si>
    <t>132</t>
  </si>
  <si>
    <t>TFL-CBD-202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</si>
  <si>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141 months to restore shine and keep the wood hydrated.
Prevent Scratches: Use felt pads under lamps, vases, and decorative items to avoid scraping the finish
Manage Humidity: Wood expands and contracts with moisture. Aim to keep your indoor humidity levels steady.
</t>
  </si>
  <si>
    <t>133</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</si>
  <si>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142 months to restore shine and keep the wood hydrated.
Prevent Scratches: Use felt pads under lamps, vases, and decorative items to avoid scraping the finish
Manage Humidity: Wood expands and contracts with moisture. Aim to keep your indoor humidity levels steady.
</t>
  </si>
  <si>
    <t>134</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</si>
  <si>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143 months to restore shine and keep the wood hydrated.
Prevent Scratches: Use felt pads under lamps, vases, and decorative items to avoid scraping the finish
Manage Humidity: Wood expands and contracts with moisture. Aim to keep your indoor humidity levels steady.
</t>
  </si>
  <si>
    <t>135</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</si>
  <si>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144 months to restore shine and keep the wood hydrated.
Prevent Scratches: Use felt pads under lamps, vases, and decorative items to avoid scraping the finish
Manage Humidity: Wood expands and contracts with moisture. Aim to keep your indoor humidity levels steady.
</t>
  </si>
  <si>
    <t>136</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</si>
  <si>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145 months to restore shine and keep the wood hydrated.
Prevent Scratches: Use felt pads under lamps, vases, and decorative items to avoid scraping the finish
Manage Humidity: Wood expands and contracts with moisture. Aim to keep your indoor humidity levels steady.
</t>
  </si>
  <si>
    <t>137</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</si>
  <si>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146 months to restore shine and keep the wood hydrated.
Prevent Scratches: Use felt pads under lamps, vases, and decorative items to avoid scraping the finish
Manage Humidity: Wood expands and contracts with moisture. Aim to keep your indoor humidity levels steady.
</t>
  </si>
  <si>
    <t>138</t>
  </si>
  <si>
    <t>TFL-CBD-402 WD</t>
  </si>
  <si>
    <t>L 940 x W 550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</si>
  <si>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147 months to restore shine and keep the wood hydrated.
Prevent Scratches: Use felt pads under lamps, vases, and decorative items to avoid scraping the finish
Manage Humidity: Wood expands and contracts with moisture. Aim to keep your indoor humidity levels steady.
</t>
  </si>
  <si>
    <t>139</t>
  </si>
  <si>
    <t>TFL-CBD-405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</si>
  <si>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148 months to restore shine and keep the wood hydrated.
Prevent Scratches: Use felt pads under lamps, vases, and decorative items to avoid scraping the finish
Manage Humidity: Wood expands and contracts with moisture. Aim to keep your indoor humidity levels steady.
</t>
  </si>
  <si>
    <t>140</t>
  </si>
  <si>
    <t>TFL-CBD-407 WD</t>
  </si>
  <si>
    <t>L 910 x W 550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</si>
  <si>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149 months to restore shine and keep the wood hydrated.
Prevent Scratches: Use felt pads under lamps, vases, and decorative items to avoid scraping the finish
Manage Humidity: Wood expands and contracts with moisture. Aim to keep your indoor humidity levels steady.
</t>
  </si>
  <si>
    <t>141</t>
  </si>
  <si>
    <t>TFL-CBD-101 WD</t>
  </si>
  <si>
    <t>L 910 x W 565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</si>
  <si>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150 months to restore shine and keep the wood hydrated.
Prevent Scratches: Use felt pads under lamps, vases, and decorative items to avoid scraping the finish
Manage Humidity: Wood expands and contracts with moisture. Aim to keep your indoor humidity levels steady.
</t>
  </si>
  <si>
    <t>142</t>
  </si>
  <si>
    <t>TFL-CBD-102 WD</t>
  </si>
  <si>
    <t>L 930 x W 565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</si>
  <si>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151 months to restore shine and keep the wood hydrated.
Prevent Scratches: Use felt pads under lamps, vases, and decorative items to avoid scraping the finish
Manage Humidity: Wood expands and contracts with moisture. Aim to keep your indoor humidity levels steady.
</t>
  </si>
  <si>
    <t>143</t>
  </si>
  <si>
    <t>TFL-CBD-103 WD</t>
  </si>
  <si>
    <t>L 940 x W 565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</si>
  <si>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152 months to restore shine and keep the wood hydrated.
Prevent Scratches: Use felt pads under lamps, vases, and decorative items to avoid scraping the finish
Manage Humidity: Wood expands and contracts with moisture. Aim to keep your indoor humidity levels steady.
</t>
  </si>
  <si>
    <t>144</t>
  </si>
  <si>
    <t>TFL-CBD-104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</si>
  <si>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153 months to restore shine and keep the wood hydrated.
Prevent Scratches: Use felt pads under lamps, vases, and decorative items to avoid scraping the finish
Manage Humidity: Wood expands and contracts with moisture. Aim to keep your indoor humidity levels steady.
</t>
  </si>
  <si>
    <t>145</t>
  </si>
  <si>
    <t>TFL-CBD-105 WD</t>
  </si>
  <si>
    <t>L 1050 x W 565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</si>
  <si>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154 months to restore shine and keep the wood hydrated.
Prevent Scratches: Use felt pads under lamps, vases, and decorative items to avoid scraping the finish
Manage Humidity: Wood expands and contracts with moisture. Aim to keep your indoor humidity levels steady.
</t>
  </si>
  <si>
    <t>146</t>
  </si>
  <si>
    <t>TFL-CBD-106 WD</t>
  </si>
  <si>
    <t>Cupboard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</si>
  <si>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155 months to restore shine and keep the wood hydrated.
Prevent Scratches: Use felt pads under lamps, vases, and decorative items to avoid scraping the finish
Manage Humidity: Wood expands and contracts with moisture. Aim to keep your indoor humidity levels steady.
</t>
  </si>
  <si>
    <t>147</t>
  </si>
  <si>
    <t>TFL-CBD-107 WD</t>
  </si>
  <si>
    <t>L 936 x W 565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</si>
  <si>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156 months to restore shine and keep the wood hydrated.
Prevent Scratches: Use felt pads under lamps, vases, and decorative items to avoid scraping the finish
Manage Humidity: Wood expands and contracts with moisture. Aim to keep your indoor humidity levels steady.
</t>
  </si>
  <si>
    <t>148</t>
  </si>
  <si>
    <t>TFL-CBD-108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</si>
  <si>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157 months to restore shine and keep the wood hydrated.
Prevent Scratches: Use felt pads under lamps, vases, and decorative items to avoid scraping the finish
Manage Humidity: Wood expands and contracts with moisture. Aim to keep your indoor humidity levels steady.
</t>
  </si>
  <si>
    <t>149</t>
  </si>
  <si>
    <t>TFL-CBD-109 LB</t>
  </si>
  <si>
    <t>L 905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</si>
  <si>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158 months to restore shine and keep the wood hydrated.
Prevent Scratches: Use felt pads under lamps, vases, and decorative items to avoid scraping the finish
Manage Humidity: Wood expands and contracts with moisture. Aim to keep your indoor humidity levels steady.
</t>
  </si>
  <si>
    <t>150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</si>
  <si>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159 months to restore shine and keep the wood hydrated.
Prevent Scratches: Use felt pads under lamps, vases, and decorative items to avoid scraping the finish
Manage Humidity: Wood expands and contracts with moisture. Aim to keep your indoor humidity levels steady.
</t>
  </si>
  <si>
    <t>151</t>
  </si>
  <si>
    <t>TFL-CBD-110 LB</t>
  </si>
  <si>
    <t>Red Oak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</si>
  <si>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160 months to restore shine and keep the wood hydrated.
Prevent Scratches: Use felt pads under lamps, vases, and decorative items to avoid scraping the finish
Manage Humidity: Wood expands and contracts with moisture. Aim to keep your indoor humidity levels steady.
</t>
  </si>
  <si>
    <t>152</t>
  </si>
  <si>
    <t>TFL-CBD-111 LB</t>
  </si>
  <si>
    <t>L 932 x W 510 x H 1800 mm</t>
  </si>
  <si>
    <t>White + 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</si>
  <si>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161 months to restore shine and keep the wood hydrated.
Prevent Scratches: Use felt pads under lamps, vases, and decorative items to avoid scraping the finish
Manage Humidity: Wood expands and contracts with moisture. Aim to keep your indoor humidity levels steady.
</t>
  </si>
  <si>
    <t>153</t>
  </si>
  <si>
    <t>TFL-CBD-112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</si>
  <si>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162 months to restore shine and keep the wood hydrated.
Prevent Scratches: Use felt pads under lamps, vases, and decorative items to avoid scraping the finish
Manage Humidity: Wood expands and contracts with moisture. Aim to keep your indoor humidity levels steady.
</t>
  </si>
  <si>
    <t>154</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</si>
  <si>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163 months to restore shine and keep the wood hydrated.
Prevent Scratches: Use felt pads under lamps, vases, and decorative items to avoid scraping the finish
Manage Humidity: Wood expands and contracts with moisture. Aim to keep your indoor humidity levels steady.
</t>
  </si>
  <si>
    <t>155</t>
  </si>
  <si>
    <t>TFL-CBD-113 LB</t>
  </si>
  <si>
    <t>L 905 x W 525 x H 1800 mm</t>
  </si>
  <si>
    <t>Red Oak + 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</si>
  <si>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164 months to restore shine and keep the wood hydrated.
Prevent Scratches: Use felt pads under lamps, vases, and decorative items to avoid scraping the finish
Manage Humidity: Wood expands and contracts with moisture. Aim to keep your indoor humidity levels steady.
</t>
  </si>
  <si>
    <t>156</t>
  </si>
  <si>
    <t>L 1505 x W 525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</si>
  <si>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165 months to restore shine and keep the wood hydrated.
Prevent Scratches: Use felt pads under lamps, vases, and decorative items to avoid scraping the finish
Manage Humidity: Wood expands and contracts with moisture. Aim to keep your indoor humidity levels steady.
</t>
  </si>
  <si>
    <t>157</t>
  </si>
  <si>
    <t>TFL-CBD-114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</si>
  <si>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166 months to restore shine and keep the wood hydrated.
Prevent Scratches: Use felt pads under lamps, vases, and decorative items to avoid scraping the finish
Manage Humidity: Wood expands and contracts with moisture. Aim to keep your indoor humidity levels steady.
</t>
  </si>
  <si>
    <t>158</t>
  </si>
  <si>
    <t>TFL-CBD-207 LB</t>
  </si>
  <si>
    <t>Antique + Printed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</si>
  <si>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167 months to restore shine and keep the wood hydrated.
Prevent Scratches: Use felt pads under lamps, vases, and decorative items to avoid scraping the finish
Manage Humidity: Wood expands and contracts with moisture. Aim to keep your indoor humidity levels steady.
</t>
  </si>
  <si>
    <t>159</t>
  </si>
  <si>
    <t>TFL-CBD-208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</si>
  <si>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168 months to restore shine and keep the wood hydrated.
Prevent Scratches: Use felt pads under lamps, vases, and decorative items to avoid scraping the finish
Manage Humidity: Wood expands and contracts with moisture. Aim to keep your indoor humidity levels steady.
</t>
  </si>
  <si>
    <t>160</t>
  </si>
  <si>
    <t>L 1355 x W 525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</si>
  <si>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169 months to restore shine and keep the wood hydrated.
Prevent Scratches: Use felt pads under lamps, vases, and decorative items to avoid scraping the finish
Manage Humidity: Wood expands and contracts with moisture. Aim to keep your indoor humidity levels steady.
</t>
  </si>
  <si>
    <t>161</t>
  </si>
  <si>
    <t>TFL-CBD-115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</si>
  <si>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170 months to restore shine and keep the wood hydrated.
Prevent Scratches: Use felt pads under lamps, vases, and decorative items to avoid scraping the finish
Manage Humidity: Wood expands and contracts with moisture. Aim to keep your indoor humidity levels steady.
</t>
  </si>
  <si>
    <t>162</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</si>
  <si>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171 months to restore shine and keep the wood hydrated.
Prevent Scratches: Use felt pads under lamps, vases, and decorative items to avoid scraping the finish
Manage Humidity: Wood expands and contracts with moisture. Aim to keep your indoor humidity levels steady.
</t>
  </si>
  <si>
    <t>163</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</si>
  <si>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172 months to restore shine and keep the wood hydrated.
Prevent Scratches: Use felt pads under lamps, vases, and decorative items to avoid scraping the finish
Manage Humidity: Wood expands and contracts with moisture. Aim to keep your indoor humidity levels steady.
</t>
  </si>
  <si>
    <t>164</t>
  </si>
  <si>
    <t>TFL-CBD-116 LB</t>
  </si>
  <si>
    <t>L 804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</si>
  <si>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173 months to restore shine and keep the wood hydrated.
Prevent Scratches: Use felt pads under lamps, vases, and decorative items to avoid scraping the finish
Manage Humidity: Wood expands and contracts with moisture. Aim to keep your indoor humidity levels steady.
</t>
  </si>
  <si>
    <t>165</t>
  </si>
  <si>
    <t>L 1204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</si>
  <si>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174 months to restore shine and keep the wood hydrated.
Prevent Scratches: Use felt pads under lamps, vases, and decorative items to avoid scraping the finish
Manage Humidity: Wood expands and contracts with moisture. Aim to keep your indoor humidity levels steady.
</t>
  </si>
  <si>
    <t>166</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</si>
  <si>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175 months to restore shine and keep the wood hydrated.
Prevent Scratches: Use felt pads under lamps, vases, and decorative items to avoid scraping the finish
Manage Humidity: Wood expands and contracts with moisture. Aim to keep your indoor humidity levels steady.
</t>
  </si>
  <si>
    <t>167</t>
  </si>
  <si>
    <t>TFL-CBD-117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</si>
  <si>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176 months to restore shine and keep the wood hydrated.
Prevent Scratches: Use felt pads under lamps, vases, and decorative items to avoid scraping the finish
Manage Humidity: Wood expands and contracts with moisture. Aim to keep your indoor humidity levels steady.
</t>
  </si>
  <si>
    <t>168</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</si>
  <si>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177 months to restore shine and keep the wood hydrated.
Prevent Scratches: Use felt pads under lamps, vases, and decorative items to avoid scraping the finish
Manage Humidity: Wood expands and contracts with moisture. Aim to keep your indoor humidity levels steady.
</t>
  </si>
  <si>
    <t>169</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</si>
  <si>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178 months to restore shine and keep the wood hydrated.
Prevent Scratches: Use felt pads under lamps, vases, and decorative items to avoid scraping the finish
Manage Humidity: Wood expands and contracts with moisture. Aim to keep your indoor humidity levels steady.
</t>
  </si>
  <si>
    <t>170</t>
  </si>
  <si>
    <t>TFL-CBD-118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</si>
  <si>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179 months to restore shine and keep the wood hydrated.
Prevent Scratches: Use felt pads under lamps, vases, and decorative items to avoid scraping the finish
Manage Humidity: Wood expands and contracts with moisture. Aim to keep your indoor humidity levels steady.
</t>
  </si>
  <si>
    <t>171</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</si>
  <si>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180 months to restore shine and keep the wood hydrated.
Prevent Scratches: Use felt pads under lamps, vases, and decorative items to avoid scraping the finish
Manage Humidity: Wood expands and contracts with moisture. Aim to keep your indoor humidity levels steady.
</t>
  </si>
  <si>
    <t>172</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</si>
  <si>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181 months to restore shine and keep the wood hydrated.
Prevent Scratches: Use felt pads under lamps, vases, and decorative items to avoid scraping the finish
Manage Humidity: Wood expands and contracts with moisture. Aim to keep your indoor humidity levels steady.
</t>
  </si>
  <si>
    <t>173</t>
  </si>
  <si>
    <t>TFL-CBD-119 MT</t>
  </si>
  <si>
    <t>High Density Melamine Chip Board  &amp; Imported Foreign Accessories &amp; Metal structure .</t>
  </si>
  <si>
    <t>L 850 x W 535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</si>
  <si>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182 months to restore shine and keep the wood hydrated.
Prevent Scratches: Use felt pads under lamps, vases, and decorative items to avoid scraping the finish
Manage Humidity: Wood expands and contracts with moisture. Aim to keep your indoor humidity levels steady.
</t>
  </si>
  <si>
    <t>174</t>
  </si>
  <si>
    <t>TFL-COD-110-LB</t>
  </si>
  <si>
    <t>Wardrobe</t>
  </si>
  <si>
    <t>L 800 X W 510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</si>
  <si>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183 months to restore shine and keep the wood hydrated.
Prevent Scratches: Use felt pads under lamps, vases, and decorative items to avoid scraping the finish
Manage Humidity: Wood expands and contracts with moisture. Aim to keep your indoor humidity levels steady.
</t>
  </si>
  <si>
    <t>175</t>
  </si>
  <si>
    <t>TFL-WDR-110-LB</t>
  </si>
  <si>
    <t>L 1200 X W 510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</si>
  <si>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184 months to restore shine and keep the wood hydrated.
Prevent Scratches: Use felt pads under lamps, vases, and decorative items to avoid scraping the finish
Manage Humidity: Wood expands and contracts with moisture. Aim to keep your indoor humidity levels steady.
</t>
  </si>
  <si>
    <t>176</t>
  </si>
  <si>
    <t>TFL-COD-111-LB</t>
  </si>
  <si>
    <t>Maple + 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</si>
  <si>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185 months to restore shine and keep the wood hydrated.
Prevent Scratches: Use felt pads under lamps, vases, and decorative items to avoid scraping the finish
Manage Humidity: Wood expands and contracts with moisture. Aim to keep your indoor humidity levels steady.
</t>
  </si>
  <si>
    <t>177</t>
  </si>
  <si>
    <t>TFL-WDR-112-LB</t>
  </si>
  <si>
    <t>L 1204 X W 535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</si>
  <si>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186 months to restore shine and keep the wood hydrated.
Prevent Scratches: Use felt pads under lamps, vases, and decorative items to avoid scraping the finish
Manage Humidity: Wood expands and contracts with moisture. Aim to keep your indoor humidity levels steady.
</t>
  </si>
  <si>
    <t>178</t>
  </si>
  <si>
    <t>TFL-COD-113-LB</t>
  </si>
  <si>
    <t>L 804 X W 510 X H 1200 mm</t>
  </si>
  <si>
    <t>Red Oak  + 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</si>
  <si>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187 months to restore shine and keep the wood hydrated.
Prevent Scratches: Use felt pads under lamps, vases, and decorative items to avoid scraping the finish
Manage Humidity: Wood expands and contracts with moisture. Aim to keep your indoor humidity levels steady.
</t>
  </si>
  <si>
    <t>179</t>
  </si>
  <si>
    <t>TFL-COD-114-LB</t>
  </si>
  <si>
    <t>L 804 X W 535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</si>
  <si>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188 months to restore shine and keep the wood hydrated.
Prevent Scratches: Use felt pads under lamps, vases, and decorative items to avoid scraping the finish
Manage Humidity: Wood expands and contracts with moisture. Aim to keep your indoor humidity levels steady.
</t>
  </si>
  <si>
    <t>180</t>
  </si>
  <si>
    <t>TFL-COD-115-LB</t>
  </si>
  <si>
    <t xml:space="preserve">Chest of Drawer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</si>
  <si>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189 months to restore shine and keep the wood hydrated.
Prevent Scratches: Use felt pads under lamps, vases, and decorative items to avoid scraping the finish
Manage Humidity: Wood expands and contracts with moisture. Aim to keep your indoor humidity levels steady.
</t>
  </si>
  <si>
    <t>181</t>
  </si>
  <si>
    <t>TFL-WDR-116-LB</t>
  </si>
  <si>
    <t>L 1204 X W 520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</si>
  <si>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190 months to restore shine and keep the wood hydrated.
Prevent Scratches: Use felt pads under lamps, vases, and decorative items to avoid scraping the finish
Manage Humidity: Wood expands and contracts with moisture. Aim to keep your indoor humidity levels steady.
</t>
  </si>
  <si>
    <t>182</t>
  </si>
  <si>
    <t>TFL-WDR-117-LB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</si>
  <si>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191 months to restore shine and keep the wood hydrated.
Prevent Scratches: Use felt pads under lamps, vases, and decorative items to avoid scraping the finish
Manage Humidity: Wood expands and contracts with moisture. Aim to keep your indoor humidity levels steady.
</t>
  </si>
  <si>
    <t>183</t>
  </si>
  <si>
    <t>TFL-WDR-118-LB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</si>
  <si>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192 months to restore shine and keep the wood hydrated.
Prevent Scratches: Use felt pads under lamps, vases, and decorative items to avoid scraping the finish
Manage Humidity: Wood expands and contracts with moisture. Aim to keep your indoor humidity levels steady.
</t>
  </si>
  <si>
    <t>184</t>
  </si>
  <si>
    <t>TFL-COD-116 MT</t>
  </si>
  <si>
    <t>L 850 X W 510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</si>
  <si>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193 months to restore shine and keep the wood hydrated.
Prevent Scratches: Use felt pads under lamps, vases, and decorative items to avoid scraping the finish
Manage Humidity: Wood expands and contracts with moisture. Aim to keep your indoor humidity levels steady.
</t>
  </si>
  <si>
    <t>185</t>
  </si>
  <si>
    <t>TFL-WDR-115-LB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</si>
  <si>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194 months to restore shine and keep the wood hydrated.
Prevent Scratches: Use felt pads under lamps, vases, and decorative items to avoid scraping the finish
Manage Humidity: Wood expands and contracts with moisture. Aim to keep your indoor humidity levels steady.
</t>
  </si>
  <si>
    <t>186</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</si>
  <si>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195 months to restore shine and keep the wood hydrated.
Prevent Scratches: Use felt pads under lamps, vases, and decorative items to avoid scraping the finish
Manage Humidity: Wood expands and contracts with moisture. Aim to keep your indoor humidity levels steady.
</t>
  </si>
  <si>
    <t>187</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</si>
  <si>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196 months to restore shine and keep the wood hydrated.
Prevent Scratches: Use felt pads under lamps, vases, and decorative items to avoid scraping the finish
Manage Humidity: Wood expands and contracts with moisture. Aim to keep your indoor humidity levels steady.
</t>
  </si>
  <si>
    <t>188</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</si>
  <si>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197 months to restore shine and keep the wood hydrated.
Prevent Scratches: Use felt pads under lamps, vases, and decorative items to avoid scraping the finish
Manage Humidity: Wood expands and contracts with moisture. Aim to keep your indoor humidity levels steady.
</t>
  </si>
  <si>
    <t>189</t>
  </si>
  <si>
    <t>TFL-WDR-402 WD</t>
  </si>
  <si>
    <t>L 1200 X W 550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</si>
  <si>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198 months to restore shine and keep the wood hydrated.
Prevent Scratches: Use felt pads under lamps, vases, and decorative items to avoid scraping the finish
Manage Humidity: Wood expands and contracts with moisture. Aim to keep your indoor humidity levels steady.
</t>
  </si>
  <si>
    <t>190</t>
  </si>
  <si>
    <t>TFL-COD-405 WD</t>
  </si>
  <si>
    <t>Chest of Drawer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</si>
  <si>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199 months to restore shine and keep the wood hydrated.
Prevent Scratches: Use felt pads under lamps, vases, and decorative items to avoid scraping the finish
Manage Humidity: Wood expands and contracts with moisture. Aim to keep your indoor humidity levels steady.
</t>
  </si>
  <si>
    <t>191</t>
  </si>
  <si>
    <t>TFL-WDR-407 WD</t>
  </si>
  <si>
    <t>L 1210 X W 565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</si>
  <si>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200 months to restore shine and keep the wood hydrated.
Prevent Scratches: Use felt pads under lamps, vases, and decorative items to avoid scraping the finish
Manage Humidity: Wood expands and contracts with moisture. Aim to keep your indoor humidity levels steady.
</t>
  </si>
  <si>
    <t>192</t>
  </si>
  <si>
    <t>TFL-WDR-106-WD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</si>
  <si>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201 months to restore shine and keep the wood hydrated.
Prevent Scratches: Use felt pads under lamps, vases, and decorative items to avoid scraping the finish
Manage Humidity: Wood expands and contracts with moisture. Aim to keep your indoor humidity levels steady.
</t>
  </si>
  <si>
    <t>193</t>
  </si>
  <si>
    <t>TFL-WDR-107-WD</t>
  </si>
  <si>
    <t>L 1240 X W 565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</si>
  <si>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202 months to restore shine and keep the wood hydrated.
Prevent Scratches: Use felt pads under lamps, vases, and decorative items to avoid scraping the finish
Manage Humidity: Wood expands and contracts with moisture. Aim to keep your indoor humidity levels steady.
</t>
  </si>
  <si>
    <t>194</t>
  </si>
  <si>
    <t>TFL-COD-109-LB</t>
  </si>
  <si>
    <t>High Density Melamine Chip Board  &amp; Imported Foreign Accessories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</si>
  <si>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203 months to restore shine and keep the wood hydrated.
Prevent Scratches: Use felt pads under lamps, vases, and decorative items to avoid scraping the finish
Manage Humidity: Wood expands and contracts with moisture. Aim to keep your indoor humidity levels steady.
</t>
  </si>
  <si>
    <t>195</t>
  </si>
  <si>
    <t>TFL-WDR-108-WD</t>
  </si>
  <si>
    <t xml:space="preserve">Made of Solid Mehagoni wood and Veneered Processed wood + Foam covered with Foreign Fabric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</si>
  <si>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204 months to restore shine and keep the wood hydrated.
Prevent Scratches: Use felt pads under lamps, vases, and decorative items to avoid scraping the finish
Manage Humidity: Wood expands and contracts with moisture. Aim to keep your indoor humidity levels steady.
</t>
  </si>
  <si>
    <t>196</t>
  </si>
  <si>
    <t>TFL-WDR-105 WD</t>
  </si>
  <si>
    <t>L 1200x565x1200mm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</si>
  <si>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205 months to restore shine and keep the wood hydrated.
Prevent Scratches: Use felt pads under lamps, vases, and decorative items to avoid scraping the finish
Manage Humidity: Wood expands and contracts with moisture. Aim to keep your indoor humidity levels steady.
</t>
  </si>
  <si>
    <t>197</t>
  </si>
  <si>
    <t>TFL-WDR-101 WD</t>
  </si>
  <si>
    <t>L 1210x565x1200mm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</si>
  <si>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206 months to restore shine and keep the wood hydrated.
Prevent Scratches: Use felt pads under lamps, vases, and decorative items to avoid scraping the finish
Manage Humidity: Wood expands and contracts with moisture. Aim to keep your indoor humidity levels steady.
</t>
  </si>
  <si>
    <t>198</t>
  </si>
  <si>
    <t>TFL-WDR-102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</si>
  <si>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207 months to restore shine and keep the wood hydrated.
Prevent Scratches: Use felt pads under lamps, vases, and decorative items to avoid scraping the finish
Manage Humidity: Wood expands and contracts with moisture. Aim to keep your indoor humidity levels steady.
</t>
  </si>
  <si>
    <t>199</t>
  </si>
  <si>
    <t>TFL-WDR-103 WD</t>
  </si>
  <si>
    <t>L 1220x565x1200mm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</si>
  <si>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208 months to restore shine and keep the wood hydrated.
Prevent Scratches: Use felt pads under lamps, vases, and decorative items to avoid scraping the finish
Manage Humidity: Wood expands and contracts with moisture. Aim to keep your indoor humidity levels steady.
</t>
  </si>
  <si>
    <t>200</t>
  </si>
  <si>
    <t>TFL-COD-104 WD</t>
  </si>
  <si>
    <t>L 810x565x1200mm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</si>
  <si>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209 months to restore shine and keep the wood hydrated.
Prevent Scratches: Use felt pads under lamps, vases, and decorative items to avoid scraping the finish
Manage Humidity: Wood expands and contracts with moisture. Aim to keep your indoor humidity levels steady.
</t>
  </si>
  <si>
    <t>201</t>
  </si>
  <si>
    <t>TFL-WDR-104 WD</t>
  </si>
  <si>
    <t>L 1240x565x1200mm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</si>
  <si>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210 months to restore shine and keep the wood hydrated.
Prevent Scratches: Use felt pads under lamps, vases, and decorative items to avoid scraping the finish
Manage Humidity: Wood expands and contracts with moisture. Aim to keep your indoor humidity levels steady.
</t>
  </si>
  <si>
    <t>202</t>
  </si>
  <si>
    <t>TFL-WDD-204-LB</t>
  </si>
  <si>
    <t>L 1204 x W 535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</si>
  <si>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211 months to restore shine and keep the wood hydrated.
Prevent Scratches: Use felt pads under lamps, vases, and decorative items to avoid scraping the finish
Manage Humidity: Wood expands and contracts with moisture. Aim to keep your indoor humidity levels steady.
</t>
  </si>
  <si>
    <t>203</t>
  </si>
  <si>
    <t>TFL-COD-205-LB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</si>
  <si>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212 months to restore shine and keep the wood hydrated.
Prevent Scratches: Use felt pads under lamps, vases, and decorative items to avoid scraping the finish
Manage Humidity: Wood expands and contracts with moisture. Aim to keep your indoor humidity levels steady.
</t>
  </si>
  <si>
    <t>204</t>
  </si>
  <si>
    <t>TFL-WDD-202-LB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</si>
  <si>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213 months to restore shine and keep the wood hydrated.
Prevent Scratches: Use felt pads under lamps, vases, and decorative items to avoid scraping the finish
Manage Humidity: Wood expands and contracts with moisture. Aim to keep your indoor humidity levels steady.
</t>
  </si>
  <si>
    <t>205</t>
  </si>
  <si>
    <t>TFL-WDD-201-LB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</si>
  <si>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214 months to restore shine and keep the wood hydrated.
Prevent Scratches: Use felt pads under lamps, vases, and decorative items to avoid scraping the finish
Manage Humidity: Wood expands and contracts with moisture. Aim to keep your indoor humidity levels steady.
</t>
  </si>
  <si>
    <t>206</t>
  </si>
  <si>
    <t>TFL-COD-203-LB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</si>
  <si>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215 months to restore shine and keep the wood hydrated.
Prevent Scratches: Use felt pads under lamps, vases, and decorative items to avoid scraping the finish
Manage Humidity: Wood expands and contracts with moisture. Aim to keep your indoor humidity levels steady.
</t>
  </si>
  <si>
    <t>207</t>
  </si>
  <si>
    <t>TFL-ALN-201 LB</t>
  </si>
  <si>
    <t>Alna</t>
  </si>
  <si>
    <t>Storage &amp; Organization</t>
  </si>
  <si>
    <t>L 1200 x W 300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</si>
  <si>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216 months to restore shine and keep the wood hydrated.
Prevent Scratches: Use felt pads under lamps, vases, and decorative items to avoid scraping the finish
Manage Humidity: Wood expands and contracts with moisture. Aim to keep your indoor humidity levels steady.
</t>
  </si>
  <si>
    <t>208</t>
  </si>
  <si>
    <t>TFL-ALN-202 LB</t>
  </si>
  <si>
    <t>L 1200 x W 300 X H 1500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</si>
  <si>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217 months to restore shine and keep the wood hydrated.
Prevent Scratches: Use felt pads under lamps, vases, and decorative items to avoid scraping the finish
Manage Humidity: Wood expands and contracts with moisture. Aim to keep your indoor humidity levels steady.
</t>
  </si>
  <si>
    <t>209</t>
  </si>
  <si>
    <t>TFL-CHD-201 LB</t>
  </si>
  <si>
    <t xml:space="preserve">Metal </t>
  </si>
  <si>
    <t>400 DIA x H 1800 mm</t>
  </si>
  <si>
    <t>MFC+Metal</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</si>
  <si>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218 months to restore shine and keep the wood hydrated.
Prevent Scratches: Use felt pads under lamps, vases, and decorative items to avoid scraping the finish
Manage Humidity: Wood expands and contracts with moisture. Aim to keep your indoor humidity levels steady.
</t>
  </si>
  <si>
    <t>210</t>
  </si>
  <si>
    <t>TFL-RET-201 LB</t>
  </si>
  <si>
    <t>Reading Table</t>
  </si>
  <si>
    <t xml:space="preserve">institute/ Home Furnitur </t>
  </si>
  <si>
    <t>Study Room</t>
  </si>
  <si>
    <t>L 710 X W 500 X H 11115mm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</si>
  <si>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219 months to restore shine and keep the wood hydrated.
Prevent Scratches: Use felt pads under lamps, vases, and decorative items to avoid scraping the finish
Manage Humidity: Wood expands and contracts with moisture. Aim to keep your indoor humidity levels steady.
</t>
  </si>
  <si>
    <t>211</t>
  </si>
  <si>
    <t>TFL-RET-202 LB</t>
  </si>
  <si>
    <t>L 900 X W 600 X 1368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</si>
  <si>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220 months to restore shine and keep the wood hydrated.
Prevent Scratches: Use felt pads under lamps, vases, and decorative items to avoid scraping the finish
Manage Humidity: Wood expands and contracts with moisture. Aim to keep your indoor humidity levels steady.
</t>
  </si>
  <si>
    <t>212</t>
  </si>
  <si>
    <t>TFL-RET-203 LB</t>
  </si>
  <si>
    <t>L 900 X W 560 X 1370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</si>
  <si>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221 months to restore shine and keep the wood hydrated.
Prevent Scratches: Use felt pads under lamps, vases, and decorative items to avoid scraping the finish
Manage Humidity: Wood expands and contracts with moisture. Aim to keep your indoor humidity levels steady.
</t>
  </si>
  <si>
    <t>213</t>
  </si>
  <si>
    <t>TFL-CMT-201 LB</t>
  </si>
  <si>
    <t>Computer Table</t>
  </si>
  <si>
    <t>L 600 X W 450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</si>
  <si>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222 months to restore shine and keep the wood hydrated.
Prevent Scratches: Use felt pads under lamps, vases, and decorative items to avoid scraping the finish
Manage Humidity: Wood expands and contracts with moisture. Aim to keep your indoor humidity levels steady.
</t>
  </si>
  <si>
    <t>214</t>
  </si>
  <si>
    <t>TFL-SRK-201 LB</t>
  </si>
  <si>
    <t>Shoe Rack</t>
  </si>
  <si>
    <t>L 705 X W 400 X H 810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</si>
  <si>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223 months to restore shine and keep the wood hydrated.
Prevent Scratches: Use felt pads under lamps, vases, and decorative items to avoid scraping the finish
Manage Humidity: Wood expands and contracts with moisture. Aim to keep your indoor humidity levels steady.
</t>
  </si>
  <si>
    <t>215</t>
  </si>
  <si>
    <t>TFL-SRK-202 LB</t>
  </si>
  <si>
    <t>L 805 X 400 X H 800 mm</t>
  </si>
  <si>
    <t>Antique &amp; 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</si>
  <si>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224 months to restore shine and keep the wood hydrated.
Prevent Scratches: Use felt pads under lamps, vases, and decorative items to avoid scraping the finish
Manage Humidity: Wood expands and contracts with moisture. Aim to keep your indoor humidity levels steady.
</t>
  </si>
  <si>
    <t>216</t>
  </si>
  <si>
    <t>TFL-SRK-203 LB</t>
  </si>
  <si>
    <t>L 905 X W 355 X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</si>
  <si>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225 months to restore shine and keep the wood hydrated.
Prevent Scratches: Use felt pads under lamps, vases, and decorative items to avoid scraping the finish
Manage Humidity: Wood expands and contracts with moisture. Aim to keep your indoor humidity levels steady.
</t>
  </si>
  <si>
    <t>217</t>
  </si>
  <si>
    <t>TFL-RKC-106 MT</t>
  </si>
  <si>
    <t>Rocking Chair</t>
  </si>
  <si>
    <t>Metal structure With Fabric</t>
  </si>
  <si>
    <t>Living Room Furniture</t>
  </si>
  <si>
    <t>L 580x W1050x1150mm</t>
  </si>
  <si>
    <t>Metal</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</si>
  <si>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226 months to restore shine and keep the wood hydrated.
Prevent Scratches: Use felt pads under lamps, vases, and decorative items to avoid scraping the finish
Manage Humidity: Wood expands and contracts with moisture. Aim to keep your indoor humidity levels steady.
</t>
  </si>
  <si>
    <t>218</t>
  </si>
  <si>
    <t>TFL-DVN-201 FF</t>
  </si>
  <si>
    <t>Divan</t>
  </si>
  <si>
    <t>L 1800 X W 700 X 830 mm</t>
  </si>
  <si>
    <t>Antique, Mahogany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</si>
  <si>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227 months to restore shine and keep the wood hydrated.
Prevent Scratches: Use felt pads under lamps, vases, and decorative items to avoid scraping the finish
Manage Humidity: Wood expands and contracts with moisture. Aim to keep your indoor humidity levels steady.
</t>
  </si>
  <si>
    <t>219</t>
  </si>
  <si>
    <t>TFL-DVN-202 FF</t>
  </si>
  <si>
    <t>L 1800 X W 650 X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</si>
  <si>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228 months to restore shine and keep the wood hydrated.
Prevent Scratches: Use felt pads under lamps, vases, and decorative items to avoid scraping the finish
Manage Humidity: Wood expands and contracts with moisture. Aim to keep your indoor humidity levels steady.
</t>
  </si>
  <si>
    <t>220</t>
  </si>
  <si>
    <t>TFL-DVN-203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</si>
  <si>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229 months to restore shine and keep the wood hydrated.
Prevent Scratches: Use felt pads under lamps, vases, and decorative items to avoid scraping the finish
Manage Humidity: Wood expands and contracts with moisture. Aim to keep your indoor humidity levels steady.
</t>
  </si>
  <si>
    <t>221</t>
  </si>
  <si>
    <t>TFL-SOF-101 WD</t>
  </si>
  <si>
    <t>Sofa</t>
  </si>
  <si>
    <t>L 750 X 700 X 825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</si>
  <si>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230 months to restore shine and keep the wood hydrated.
Prevent Scratches: Use felt pads under lamps, vases, and decorative items to avoid scraping the finish
Manage Humidity: Wood expands and contracts with moisture. Aim to keep your indoor humidity levels steady.
</t>
  </si>
  <si>
    <t>222</t>
  </si>
  <si>
    <t>L 1300 X 700 X 825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</si>
  <si>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231 months to restore shine and keep the wood hydrated.
Prevent Scratches: Use felt pads under lamps, vases, and decorative items to avoid scraping the finish
Manage Humidity: Wood expands and contracts with moisture. Aim to keep your indoor humidity levels steady.
</t>
  </si>
  <si>
    <t>223</t>
  </si>
  <si>
    <t>TFL-SOF-102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</si>
  <si>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232 months to restore shine and keep the wood hydrated.
Prevent Scratches: Use felt pads under lamps, vases, and decorative items to avoid scraping the finish
Manage Humidity: Wood expands and contracts with moisture. Aim to keep your indoor humidity levels steady.
</t>
  </si>
  <si>
    <t>224</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</si>
  <si>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233 months to restore shine and keep the wood hydrated.
Prevent Scratches: Use felt pads under lamps, vases, and decorative items to avoid scraping the finish
Manage Humidity: Wood expands and contracts with moisture. Aim to keep your indoor humidity levels steady.
</t>
  </si>
  <si>
    <t>225</t>
  </si>
  <si>
    <t>TFL-SOF-103 WD</t>
  </si>
  <si>
    <t>L 670 X 800 X 850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</si>
  <si>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234 months to restore shine and keep the wood hydrated.
Prevent Scratches: Use felt pads under lamps, vases, and decorative items to avoid scraping the finish
Manage Humidity: Wood expands and contracts with moisture. Aim to keep your indoor humidity levels steady.
</t>
  </si>
  <si>
    <t>226</t>
  </si>
  <si>
    <t>L 1220 X 800 X 850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</si>
  <si>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235 months to restore shine and keep the wood hydrated.
Prevent Scratches: Use felt pads under lamps, vases, and decorative items to avoid scraping the finish
Manage Humidity: Wood expands and contracts with moisture. Aim to keep your indoor humidity levels steady.
</t>
  </si>
  <si>
    <t>227</t>
  </si>
  <si>
    <t>TFL-SOF-104 WD</t>
  </si>
  <si>
    <t>L 1060 X 750 X 800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</si>
  <si>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236 months to restore shine and keep the wood hydrated.
Prevent Scratches: Use felt pads under lamps, vases, and decorative items to avoid scraping the finish
Manage Humidity: Wood expands and contracts with moisture. Aim to keep your indoor humidity levels steady.
</t>
  </si>
  <si>
    <t>228</t>
  </si>
  <si>
    <t>L 1710 X 750 X 800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</si>
  <si>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237 months to restore shine and keep the wood hydrated.
Prevent Scratches: Use felt pads under lamps, vases, and decorative items to avoid scraping the finish
Manage Humidity: Wood expands and contracts with moisture. Aim to keep your indoor humidity levels steady.
</t>
  </si>
  <si>
    <t>229</t>
  </si>
  <si>
    <t>TFL-SOF-105 WD</t>
  </si>
  <si>
    <t>L 650 X 700 X 825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</si>
  <si>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238 months to restore shine and keep the wood hydrated.
Prevent Scratches: Use felt pads under lamps, vases, and decorative items to avoid scraping the finish
Manage Humidity: Wood expands and contracts with moisture. Aim to keep your indoor humidity levels steady.
</t>
  </si>
  <si>
    <t>230</t>
  </si>
  <si>
    <t>L 1140 X 750 X 800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</si>
  <si>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239 months to restore shine and keep the wood hydrated.
Prevent Scratches: Use felt pads under lamps, vases, and decorative items to avoid scraping the finish
Manage Humidity: Wood expands and contracts with moisture. Aim to keep your indoor humidity levels steady.
</t>
  </si>
  <si>
    <t>231</t>
  </si>
  <si>
    <t>L 1710 X 750 X 800 mm (Triple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</si>
  <si>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240 months to restore shine and keep the wood hydrated.
Prevent Scratches: Use felt pads under lamps, vases, and decorative items to avoid scraping the finish
Manage Humidity: Wood expands and contracts with moisture. Aim to keep your indoor humidity levels steady.
</t>
  </si>
  <si>
    <t>232</t>
  </si>
  <si>
    <t>TFL-SOF-106 WD</t>
  </si>
  <si>
    <t>L 680 X 700 X 850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</si>
  <si>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241 months to restore shine and keep the wood hydrated.
Prevent Scratches: Use felt pads under lamps, vases, and decorative items to avoid scraping the finish
Manage Humidity: Wood expands and contracts with moisture. Aim to keep your indoor humidity levels steady.
</t>
  </si>
  <si>
    <t>233</t>
  </si>
  <si>
    <t>L 1240 X 700 X 850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</si>
  <si>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242 months to restore shine and keep the wood hydrated.
Prevent Scratches: Use felt pads under lamps, vases, and decorative items to avoid scraping the finish
Manage Humidity: Wood expands and contracts with moisture. Aim to keep your indoor humidity levels steady.
</t>
  </si>
  <si>
    <t>234</t>
  </si>
  <si>
    <t>TFL-SOF-107 WD</t>
  </si>
  <si>
    <t>L 760 X 760 X 850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</si>
  <si>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243 months to restore shine and keep the wood hydrated.
Prevent Scratches: Use felt pads under lamps, vases, and decorative items to avoid scraping the finish
Manage Humidity: Wood expands and contracts with moisture. Aim to keep your indoor humidity levels steady.
</t>
  </si>
  <si>
    <t>235</t>
  </si>
  <si>
    <t>L 1300 X 760 X 850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</si>
  <si>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244 months to restore shine and keep the wood hydrated.
Prevent Scratches: Use felt pads under lamps, vases, and decorative items to avoid scraping the finish
Manage Humidity: Wood expands and contracts with moisture. Aim to keep your indoor humidity levels steady.
</t>
  </si>
  <si>
    <t>236</t>
  </si>
  <si>
    <t>TFL-SOF-108 WD</t>
  </si>
  <si>
    <t>L 680 X 760 X 850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</si>
  <si>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245 months to restore shine and keep the wood hydrated.
Prevent Scratches: Use felt pads under lamps, vases, and decorative items to avoid scraping the finish
Manage Humidity: Wood expands and contracts with moisture. Aim to keep your indoor humidity levels steady.
</t>
  </si>
  <si>
    <t>237</t>
  </si>
  <si>
    <t>TFL-SOF-108-D- WD</t>
  </si>
  <si>
    <t>L 1240 X 760 X 850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</si>
  <si>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246 months to restore shine and keep the wood hydrated.
Prevent Scratches: Use felt pads under lamps, vases, and decorative items to avoid scraping the finish
Manage Humidity: Wood expands and contracts with moisture. Aim to keep your indoor humidity levels steady.
</t>
  </si>
  <si>
    <t>238</t>
  </si>
  <si>
    <t>TFL-SOF-123-FR</t>
  </si>
  <si>
    <t xml:space="preserve">Made of Solid Mehagoni wood and Veneered Processed wood + Foam covered with Foreign Rexine  </t>
  </si>
  <si>
    <t>Standard (1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</si>
  <si>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247 months to restore shine and keep the wood hydrated.
Prevent Scratches: Use felt pads under lamps, vases, and decorative items to avoid scraping the finish
Manage Humidity: Wood expands and contracts with moisture. Aim to keep your indoor humidity levels steady.
</t>
  </si>
  <si>
    <t>239</t>
  </si>
  <si>
    <t>TFL-SOF-102-FR</t>
  </si>
  <si>
    <t>Standard (2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</si>
  <si>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248 months to restore shine and keep the wood hydrated.
Prevent Scratches: Use felt pads under lamps, vases, and decorative items to avoid scraping the finish
Manage Humidity: Wood expands and contracts with moisture. Aim to keep your indoor humidity levels steady.
</t>
  </si>
  <si>
    <t>240</t>
  </si>
  <si>
    <t>Standard (3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</si>
  <si>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249 months to restore shine and keep the wood hydrated.
Prevent Scratches: Use felt pads under lamps, vases, and decorative items to avoid scraping the finish
Manage Humidity: Wood expands and contracts with moisture. Aim to keep your indoor humidity levels steady.
</t>
  </si>
  <si>
    <t>241</t>
  </si>
  <si>
    <t>TFL-CRT-101 WD</t>
  </si>
  <si>
    <t>Center Table</t>
  </si>
  <si>
    <t>L 1050  X W 550 X 400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</si>
  <si>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250 months to restore shine and keep the wood hydrated.
Prevent Scratches: Use felt pads under lamps, vases, and decorative items to avoid scraping the finish
Manage Humidity: Wood expands and contracts with moisture. Aim to keep your indoor humidity levels steady.
</t>
  </si>
  <si>
    <t>242</t>
  </si>
  <si>
    <t>TFL-CRT-102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</si>
  <si>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251 months to restore shine and keep the wood hydrated.
Prevent Scratches: Use felt pads under lamps, vases, and decorative items to avoid scraping the finish
Manage Humidity: Wood expands and contracts with moisture. Aim to keep your indoor humidity levels steady.
</t>
  </si>
  <si>
    <t>243</t>
  </si>
  <si>
    <t>TFL-CRT-103 WD</t>
  </si>
  <si>
    <t>Made from Kiln-dried Mahagoni wood and Veneered engineered wood With clear Glass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</si>
  <si>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252 months to restore shine and keep the wood hydrated.
Prevent Scratches: Use felt pads under lamps, vases, and decorative items to avoid scraping the finish
Manage Humidity: Wood expands and contracts with moisture. Aim to keep your indoor humidity levels steady.
</t>
  </si>
  <si>
    <t>244</t>
  </si>
  <si>
    <t>TFL-CRT-104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</si>
  <si>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253 months to restore shine and keep the wood hydrated.
Prevent Scratches: Use felt pads under lamps, vases, and decorative items to avoid scraping the finish
Manage Humidity: Wood expands and contracts with moisture. Aim to keep your indoor humidity levels steady.
</t>
  </si>
  <si>
    <t>245</t>
  </si>
  <si>
    <t>TFL-CRT-106 WD</t>
  </si>
  <si>
    <t>Made from Kiln-dried Mahagoni wood and Veneered engineered wood .</t>
  </si>
  <si>
    <t>L 1000  X W 500 X 400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</si>
  <si>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254 months to restore shine and keep the wood hydrated.
Prevent Scratches: Use felt pads under lamps, vases, and decorative items to avoid scraping the finish
Manage Humidity: Wood expands and contracts with moisture. Aim to keep your indoor humidity levels steady.
</t>
  </si>
  <si>
    <t>246</t>
  </si>
  <si>
    <t>TFL-CRT-107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</si>
  <si>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255 months to restore shine and keep the wood hydrated.
Prevent Scratches: Use felt pads under lamps, vases, and decorative items to avoid scraping the finish
Manage Humidity: Wood expands and contracts with moisture. Aim to keep your indoor humidity levels steady.
</t>
  </si>
  <si>
    <t>247</t>
  </si>
  <si>
    <t>TFL-CRT-108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</si>
  <si>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256 months to restore shine and keep the wood hydrated.
Prevent Scratches: Use felt pads under lamps, vases, and decorative items to avoid scraping the finish
Manage Humidity: Wood expands and contracts with moisture. Aim to keep your indoor humidity levels steady.
</t>
  </si>
  <si>
    <t>248</t>
  </si>
  <si>
    <t>TFL-STD-106 WD</t>
  </si>
  <si>
    <t>L 500  X W 500 X 400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</si>
  <si>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257 months to restore shine and keep the wood hydrated.
Prevent Scratches: Use felt pads under lamps, vases, and decorative items to avoid scraping the finish
Manage Humidity: Wood expands and contracts with moisture. Aim to keep your indoor humidity levels steady.
</t>
  </si>
  <si>
    <t>249</t>
  </si>
  <si>
    <t>TFL-STD-107 WD</t>
  </si>
  <si>
    <t>Sidetable</t>
  </si>
  <si>
    <t>L 550  X W 550 X 400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</si>
  <si>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258 months to restore shine and keep the wood hydrated.
Prevent Scratches: Use felt pads under lamps, vases, and decorative items to avoid scraping the finish
Manage Humidity: Wood expands and contracts with moisture. Aim to keep your indoor humidity levels steady.
</t>
  </si>
  <si>
    <t>250</t>
  </si>
  <si>
    <t>TFL-STD-108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</si>
  <si>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259 months to restore shine and keep the wood hydrated.
Prevent Scratches: Use felt pads under lamps, vases, and decorative items to avoid scraping the finish
Manage Humidity: Wood expands and contracts with moisture. Aim to keep your indoor humidity levels steady.
</t>
  </si>
  <si>
    <t>251</t>
  </si>
  <si>
    <t>TFL-STD-101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</si>
  <si>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260 months to restore shine and keep the wood hydrated.
Prevent Scratches: Use felt pads under lamps, vases, and decorative items to avoid scraping the finish
Manage Humidity: Wood expands and contracts with moisture. Aim to keep your indoor humidity levels steady.
</t>
  </si>
  <si>
    <t>252</t>
  </si>
  <si>
    <t>TFL-STD-102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</si>
  <si>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261 months to restore shine and keep the wood hydrated.
Prevent Scratches: Use felt pads under lamps, vases, and decorative items to avoid scraping the finish
Manage Humidity: Wood expands and contracts with moisture. Aim to keep your indoor humidity levels steady.
</t>
  </si>
  <si>
    <t>253</t>
  </si>
  <si>
    <t>TFL-STD-103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</si>
  <si>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262 months to restore shine and keep the wood hydrated.
Prevent Scratches: Use felt pads under lamps, vases, and decorative items to avoid scraping the finish
Manage Humidity: Wood expands and contracts with moisture. Aim to keep your indoor humidity levels steady.
</t>
  </si>
  <si>
    <t>254</t>
  </si>
  <si>
    <t>TFL-OSD-201 LB</t>
  </si>
  <si>
    <t>Oven Shelf</t>
  </si>
  <si>
    <t>Kitchen Storage &amp; Organizatione</t>
  </si>
  <si>
    <t>L 638  X W 400 X 1050 mm</t>
  </si>
  <si>
    <t>Black+Antique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</si>
  <si>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263 months to restore shine and keep the wood hydrated.
Prevent Scratches: Use felt pads under lamps, vases, and decorative items to avoid scraping the finish
Manage Humidity: Wood expands and contracts with moisture. Aim to keep your indoor humidity levels steady.
</t>
  </si>
  <si>
    <t>255</t>
  </si>
  <si>
    <t>TFL-DNT-201 MT</t>
  </si>
  <si>
    <t>Dining Talbe</t>
  </si>
  <si>
    <t xml:space="preserve"> Metal structure With Clear Glass .</t>
  </si>
  <si>
    <t>Dining Room Furniture</t>
  </si>
  <si>
    <t>L 1520 X W 910 X 750 mm</t>
  </si>
  <si>
    <t>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</si>
  <si>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264 months to restore shine and keep the wood hydrated.
Prevent Scratches: Use felt pads under lamps, vases, and decorative items to avoid scraping the finish
Manage Humidity: Wood expands and contracts with moisture. Aim to keep your indoor humidity levels steady.
</t>
  </si>
  <si>
    <t>256</t>
  </si>
  <si>
    <t>TFL-DNC-201 MT</t>
  </si>
  <si>
    <t>Dining Chair</t>
  </si>
  <si>
    <t xml:space="preserve"> Metal structure &amp; High Density Melamine Chip Board Seat</t>
  </si>
  <si>
    <t>L 470 X 370 X 915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</si>
  <si>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265 months to restore shine and keep the wood hydrated.
Prevent Scratches: Use felt pads under lamps, vases, and decorative items to avoid scraping the finish
Manage Humidity: Wood expands and contracts with moisture. Aim to keep your indoor humidity levels steady.
</t>
  </si>
  <si>
    <t>257</t>
  </si>
  <si>
    <t>TFL-DNT-202 MT</t>
  </si>
  <si>
    <t xml:space="preserve"> Metal structure &amp; High Density Melamine Chip Board Top</t>
  </si>
  <si>
    <t>L 1500 X W 900 X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</si>
  <si>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266 months to restore shine and keep the wood hydrated.
Prevent Scratches: Use felt pads under lamps, vases, and decorative items to avoid scraping the finish
Manage Humidity: Wood expands and contracts with moisture. Aim to keep your indoor humidity levels steady.
</t>
  </si>
  <si>
    <t>258</t>
  </si>
  <si>
    <t>TFL-DNC-202 MT</t>
  </si>
  <si>
    <t>L 400 X 475 X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</si>
  <si>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267 months to restore shine and keep the wood hydrated.
Prevent Scratches: Use felt pads under lamps, vases, and decorative items to avoid scraping the finish
Manage Humidity: Wood expands and contracts with moisture. Aim to keep your indoor humidity levels steady.
</t>
  </si>
  <si>
    <t>259</t>
  </si>
  <si>
    <t>TFL-DNT-114</t>
  </si>
  <si>
    <t>Dining Table</t>
  </si>
  <si>
    <t>Dining Table L 1700x1000x750MM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</si>
  <si>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268 months to restore shine and keep the wood hydrated.
Prevent Scratches: Use felt pads under lamps, vases, and decorative items to avoid scraping the finish
Manage Humidity: Wood expands and contracts with moisture. Aim to keep your indoor humidity levels steady.
</t>
  </si>
  <si>
    <t>260</t>
  </si>
  <si>
    <t>TFL-DNT-108 WD</t>
  </si>
  <si>
    <t>Dining Table L 1600x1000x750MM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</si>
  <si>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269 months to restore shine and keep the wood hydrated.
Prevent Scratches: Use felt pads under lamps, vases, and decorative items to avoid scraping the finish
Manage Humidity: Wood expands and contracts with moisture. Aim to keep your indoor humidity levels steady.
</t>
  </si>
  <si>
    <t>261</t>
  </si>
  <si>
    <t>TFL-DNT-102</t>
  </si>
  <si>
    <t>Dining Table L1675x1000x750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</si>
  <si>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270 months to restore shine and keep the wood hydrated.
Prevent Scratches: Use felt pads under lamps, vases, and decorative items to avoid scraping the finish
Manage Humidity: Wood expands and contracts with moisture. Aim to keep your indoor humidity levels steady.
</t>
  </si>
  <si>
    <t>262</t>
  </si>
  <si>
    <t>TFL-DNT-101 WD</t>
  </si>
  <si>
    <t>Dining Table L1800x1000x750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</si>
  <si>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271 months to restore shine and keep the wood hydrated.
Prevent Scratches: Use felt pads under lamps, vases, and decorative items to avoid scraping the finish
Manage Humidity: Wood expands and contracts with moisture. Aim to keep your indoor humidity levels steady.
</t>
  </si>
  <si>
    <t>263</t>
  </si>
  <si>
    <t>TFL-DNT-103 WD</t>
  </si>
  <si>
    <t>L 1800 x 1000 x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</si>
  <si>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272 months to restore shine and keep the wood hydrated.
Prevent Scratches: Use felt pads under lamps, vases, and decorative items to avoid scraping the finish
Manage Humidity: Wood expands and contracts with moisture. Aim to keep your indoor humidity levels steady.
</t>
  </si>
  <si>
    <t>264</t>
  </si>
  <si>
    <t>TFL-DNT-104 WD</t>
  </si>
  <si>
    <t>Dia 1200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</si>
  <si>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273 months to restore shine and keep the wood hydrated.
Prevent Scratches: Use felt pads under lamps, vases, and decorative items to avoid scraping the finish
Manage Humidity: Wood expands and contracts with moisture. Aim to keep your indoor humidity levels steady.
</t>
  </si>
  <si>
    <t>265</t>
  </si>
  <si>
    <t>TFL-DNT-105 WD</t>
  </si>
  <si>
    <t>L 1800 x 1000x H750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</si>
  <si>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274 months to restore shine and keep the wood hydrated.
Prevent Scratches: Use felt pads under lamps, vases, and decorative items to avoid scraping the finish
Manage Humidity: Wood expands and contracts with moisture. Aim to keep your indoor humidity levels steady.
</t>
  </si>
  <si>
    <t>266</t>
  </si>
  <si>
    <t>TFL-DNT-112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</si>
  <si>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275 months to restore shine and keep the wood hydrated.
Prevent Scratches: Use felt pads under lamps, vases, and decorative items to avoid scraping the finish
Manage Humidity: Wood expands and contracts with moisture. Aim to keep your indoor humidity levels steady.
</t>
  </si>
  <si>
    <t>267</t>
  </si>
  <si>
    <t>TFL-DNC-101 WD</t>
  </si>
  <si>
    <t>Dining Chair L400x 444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</si>
  <si>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276 months to restore shine and keep the wood hydrated.
Prevent Scratches: Use felt pads under lamps, vases, and decorative items to avoid scraping the finish
Manage Humidity: Wood expands and contracts with moisture. Aim to keep your indoor humidity levels steady.
</t>
  </si>
  <si>
    <t>268</t>
  </si>
  <si>
    <t>TFL-DNC-102 WD</t>
  </si>
  <si>
    <t>Dining Chair L450x 575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</si>
  <si>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277 months to restore shine and keep the wood hydrated.
Prevent Scratches: Use felt pads under lamps, vases, and decorative items to avoid scraping the finish
Manage Humidity: Wood expands and contracts with moisture. Aim to keep your indoor humidity levels steady.
</t>
  </si>
  <si>
    <t>269</t>
  </si>
  <si>
    <t>TFL-DNC-103 WD</t>
  </si>
  <si>
    <t>L 450x W484 x H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</si>
  <si>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278 months to restore shine and keep the wood hydrated.
Prevent Scratches: Use felt pads under lamps, vases, and decorative items to avoid scraping the finish
Manage Humidity: Wood expands and contracts with moisture. Aim to keep your indoor humidity levels steady.
</t>
  </si>
  <si>
    <t>270</t>
  </si>
  <si>
    <t>TFL-DNC-104 WD</t>
  </si>
  <si>
    <t>L 476x W 550 x H950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</si>
  <si>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279 months to restore shine and keep the wood hydrated.
Prevent Scratches: Use felt pads under lamps, vases, and decorative items to avoid scraping the finish
Manage Humidity: Wood expands and contracts with moisture. Aim to keep your indoor humidity levels steady.
</t>
  </si>
  <si>
    <t>271</t>
  </si>
  <si>
    <t>TFL-DNC-105 WD</t>
  </si>
  <si>
    <t>L 550x W590 x H990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</si>
  <si>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280 months to restore shine and keep the wood hydrated.
Prevent Scratches: Use felt pads under lamps, vases, and decorative items to avoid scraping the finish
Manage Humidity: Wood expands and contracts with moisture. Aim to keep your indoor humidity levels steady.
</t>
  </si>
  <si>
    <t>272</t>
  </si>
  <si>
    <t>TFL-DNC-108 WD</t>
  </si>
  <si>
    <t>Dining Chair L450x 495 x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</si>
  <si>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281 months to restore shine and keep the wood hydrated.
Prevent Scratches: Use felt pads under lamps, vases, and decorative items to avoid scraping the finish
Manage Humidity: Wood expands and contracts with moisture. Aim to keep your indoor humidity levels steady.
</t>
  </si>
  <si>
    <t>273</t>
  </si>
  <si>
    <t>TFL-DNC-112 WD</t>
  </si>
  <si>
    <t>Made from Kiln-dried Mahagoni wood and Veneered engineered wood With Fabric .</t>
  </si>
  <si>
    <t>Dining Chair L450x 500 x 910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</si>
  <si>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282 months to restore shine and keep the wood hydrated.
Prevent Scratches: Use felt pads under lamps, vases, and decorative items to avoid scraping the finish
Manage Humidity: Wood expands and contracts with moisture. Aim to keep your indoor humidity levels steady.
</t>
  </si>
  <si>
    <t>274</t>
  </si>
  <si>
    <t>TFL-DNC-114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</si>
  <si>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283 months to restore shine and keep the wood hydrated.
Prevent Scratches: Use felt pads under lamps, vases, and decorative items to avoid scraping the finish
Manage Humidity: Wood expands and contracts with moisture. Aim to keep your indoor humidity levels steady.
</t>
  </si>
  <si>
    <t>275</t>
  </si>
  <si>
    <t>TFL-DSB-101 WD</t>
  </si>
  <si>
    <t>Sideboard</t>
  </si>
  <si>
    <t>L 1610x 450 x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</si>
  <si>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284 months to restore shine and keep the wood hydrated.
Prevent Scratches: Use felt pads under lamps, vases, and decorative items to avoid scraping the finish
Manage Humidity: Wood expands and contracts with moisture. Aim to keep your indoor humidity levels steady.
</t>
  </si>
  <si>
    <t>276</t>
  </si>
  <si>
    <t>TFL-DSB-102 WD</t>
  </si>
  <si>
    <t>L 1610x 450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</si>
  <si>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285 months to restore shine and keep the wood hydrated.
Prevent Scratches: Use felt pads under lamps, vases, and decorative items to avoid scraping the finish
Manage Humidity: Wood expands and contracts with moisture. Aim to keep your indoor humidity levels steady.
</t>
  </si>
  <si>
    <t>277</t>
  </si>
  <si>
    <t>TFL-DSB-103 WD</t>
  </si>
  <si>
    <t>L 1454x 450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</si>
  <si>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286 months to restore shine and keep the wood hydrated.
Prevent Scratches: Use felt pads under lamps, vases, and decorative items to avoid scraping the finish
Manage Humidity: Wood expands and contracts with moisture. Aim to keep your indoor humidity levels steady.
</t>
  </si>
  <si>
    <t>278</t>
  </si>
  <si>
    <t>TFL-DSB-104 WD</t>
  </si>
  <si>
    <t xml:space="preserve">Bed Room </t>
  </si>
  <si>
    <t>L 1390x 450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</si>
  <si>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287 months to restore shine and keep the wood hydrated.
Prevent Scratches: Use felt pads under lamps, vases, and decorative items to avoid scraping the finish
Manage Humidity: Wood expands and contracts with moisture. Aim to keep your indoor humidity levels steady.
</t>
  </si>
  <si>
    <t>279</t>
  </si>
  <si>
    <t>TFL-DSB-105 WD</t>
  </si>
  <si>
    <t>L 1380x 450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</si>
  <si>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288 months to restore shine and keep the wood hydrated.
Prevent Scratches: Use felt pads under lamps, vases, and decorative items to avoid scraping the finish
Manage Humidity: Wood expands and contracts with moisture. Aim to keep your indoor humidity levels steady.
</t>
  </si>
  <si>
    <t>280</t>
  </si>
  <si>
    <t>TFL-DSC-201 LB</t>
  </si>
  <si>
    <t>Showcase</t>
  </si>
  <si>
    <t>L 1355 x 400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</si>
  <si>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289 months to restore shine and keep the wood hydrated.
Prevent Scratches: Use felt pads under lamps, vases, and decorative items to avoid scraping the finish
Manage Humidity: Wood expands and contracts with moisture. Aim to keep your indoor humidity levels steady.
</t>
  </si>
  <si>
    <t>281</t>
  </si>
  <si>
    <t>TFL-DSC-202 LB</t>
  </si>
  <si>
    <t>L 1205 x 400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</si>
  <si>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290 months to restore shine and keep the wood hydrated.
Prevent Scratches: Use felt pads under lamps, vases, and decorative items to avoid scraping the finish
Manage Humidity: Wood expands and contracts with moisture. Aim to keep your indoor humidity levels steady.
</t>
  </si>
  <si>
    <t>282</t>
  </si>
  <si>
    <t>TFL-DNW-102 WD</t>
  </si>
  <si>
    <t>L 1360 x 450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</si>
  <si>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291 months to restore shine and keep the wood hydrated.
Prevent Scratches: Use felt pads under lamps, vases, and decorative items to avoid scraping the finish
Manage Humidity: Wood expands and contracts with moisture. Aim to keep your indoor humidity levels steady.
</t>
  </si>
  <si>
    <t>283</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</si>
  <si>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292 months to restore shine and keep the wood hydrated.
Prevent Scratches: Use felt pads under lamps, vases, and decorative items to avoid scraping the finish
Manage Humidity: Wood expands and contracts with moisture. Aim to keep your indoor humidity levels steady.
</t>
  </si>
  <si>
    <t>284</t>
  </si>
  <si>
    <t>TFL-DNW-103 WD</t>
  </si>
  <si>
    <t>L 1904 x 530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</si>
  <si>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293 months to restore shine and keep the wood hydrated.
Prevent Scratches: Use felt pads under lamps, vases, and decorative items to avoid scraping the finish
Manage Humidity: Wood expands and contracts with moisture. Aim to keep your indoor humidity levels steady.
</t>
  </si>
  <si>
    <t>285</t>
  </si>
  <si>
    <t>TFL-DNW-104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</si>
  <si>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294 months to restore shine and keep the wood hydrated.
Prevent Scratches: Use felt pads under lamps, vases, and decorative items to avoid scraping the finish
Manage Humidity: Wood expands and contracts with moisture. Aim to keep your indoor humidity levels steady.
</t>
  </si>
  <si>
    <t>286</t>
  </si>
  <si>
    <t>TFL-DNW-105 WD</t>
  </si>
  <si>
    <t>L 1380 x 450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</si>
  <si>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295 months to restore shine and keep the wood hydrated.
Prevent Scratches: Use felt pads under lamps, vases, and decorative items to avoid scraping the finish
Manage Humidity: Wood expands and contracts with moisture. Aim to keep your indoor humidity levels steady.
</t>
  </si>
  <si>
    <t>287</t>
  </si>
  <si>
    <t>TFL-DNW-110 WD</t>
  </si>
  <si>
    <t>Dinner Wagon</t>
  </si>
  <si>
    <t>L 1390 x 480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</si>
  <si>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296 months to restore shine and keep the wood hydrated.
Prevent Scratches: Use felt pads under lamps, vases, and decorative items to avoid scraping the finish
Manage Humidity: Wood expands and contracts with moisture. Aim to keep your indoor humidity levels steady.
</t>
  </si>
  <si>
    <t>288</t>
  </si>
  <si>
    <t>TFL-TVC-101 WD</t>
  </si>
  <si>
    <t>TV Cabinet</t>
  </si>
  <si>
    <t>Organization/TV Cabinets</t>
  </si>
  <si>
    <t>L 1500 x W 400 x H 4500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</si>
  <si>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297 months to restore shine and keep the wood hydrated.
Prevent Scratches: Use felt pads under lamps, vases, and decorative items to avoid scraping the finish
Manage Humidity: Wood expands and contracts with moisture. Aim to keep your indoor humidity levels steady.
</t>
  </si>
  <si>
    <t>289</t>
  </si>
  <si>
    <t>TFL-TVC-103 WD</t>
  </si>
  <si>
    <t>L 1350 x W 400 x H 550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</si>
  <si>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298 months to restore shine and keep the wood hydrated.
Prevent Scratches: Use felt pads under lamps, vases, and decorative items to avoid scraping the finish
Manage Humidity: Wood expands and contracts with moisture. Aim to keep your indoor humidity levels steady.
</t>
  </si>
  <si>
    <t>290</t>
  </si>
  <si>
    <t>TFL-TVC-104 WD</t>
  </si>
  <si>
    <t>L 1350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</si>
  <si>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299 months to restore shine and keep the wood hydrated.
Prevent Scratches: Use felt pads under lamps, vases, and decorative items to avoid scraping the finish
Manage Humidity: Wood expands and contracts with moisture. Aim to keep your indoor humidity levels steady.
</t>
  </si>
  <si>
    <t>291</t>
  </si>
  <si>
    <t>TFL-TVC-102 WD</t>
  </si>
  <si>
    <t>L 1600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</si>
  <si>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300 months to restore shine and keep the wood hydrated.
Prevent Scratches: Use felt pads under lamps, vases, and decorative items to avoid scraping the finish
Manage Humidity: Wood expands and contracts with moisture. Aim to keep your indoor humidity levels steady.
</t>
  </si>
  <si>
    <t>292</t>
  </si>
  <si>
    <t>TFL-TVC-106 WD</t>
  </si>
  <si>
    <t>L 1220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</si>
  <si>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301 months to restore shine and keep the wood hydrated.
Prevent Scratches: Use felt pads under lamps, vases, and decorative items to avoid scraping the finish
Manage Humidity: Wood expands and contracts with moisture. Aim to keep your indoor humidity levels steady.
</t>
  </si>
  <si>
    <t>293</t>
  </si>
  <si>
    <t>TFL-TVC-107 WD</t>
  </si>
  <si>
    <t>L 1250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</si>
  <si>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302 months to restore shine and keep the wood hydrated.
Prevent Scratches: Use felt pads under lamps, vases, and decorative items to avoid scraping the finish
Manage Humidity: Wood expands and contracts with moisture. Aim to keep your indoor humidity levels steady.
</t>
  </si>
  <si>
    <t>294</t>
  </si>
  <si>
    <t>TFL-TVC-108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</si>
  <si>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303 months to restore shine and keep the wood hydrated.
Prevent Scratches: Use felt pads under lamps, vases, and decorative items to avoid scraping the finish
Manage Humidity: Wood expands and contracts with moisture. Aim to keep your indoor humidity levels steady.
</t>
  </si>
  <si>
    <t>295</t>
  </si>
  <si>
    <t>TFL-TVC-109 -LB</t>
  </si>
  <si>
    <t>L 1200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</si>
  <si>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304 months to restore shine and keep the wood hydrated.
Prevent Scratches: Use felt pads under lamps, vases, and decorative items to avoid scraping the finish
Manage Humidity: Wood expands and contracts with moisture. Aim to keep your indoor humidity levels steady.
</t>
  </si>
  <si>
    <t>296</t>
  </si>
  <si>
    <t>TFL-TVC-110 WD</t>
  </si>
  <si>
    <t>L 1500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</si>
  <si>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305 months to restore shine and keep the wood hydrated.
Prevent Scratches: Use felt pads under lamps, vases, and decorative items to avoid scraping the finish
Manage Humidity: Wood expands and contracts with moisture. Aim to keep your indoor humidity levels steady.
</t>
  </si>
  <si>
    <t>297</t>
  </si>
  <si>
    <t>TFL-TVC-105 WD</t>
  </si>
  <si>
    <t>L 1340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</si>
  <si>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306 months to restore shine and keep the wood hydrated.
Prevent Scratches: Use felt pads under lamps, vases, and decorative items to avoid scraping the finish
Manage Humidity: Wood expands and contracts with moisture. Aim to keep your indoor humidity levels steady.
</t>
  </si>
  <si>
    <t>298</t>
  </si>
  <si>
    <t>TFL-TVC-112 -LB</t>
  </si>
  <si>
    <t>L 1230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</si>
  <si>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307 months to restore shine and keep the wood hydrated.
Prevent Scratches: Use felt pads under lamps, vases, and decorative items to avoid scraping the finish
Manage Humidity: Wood expands and contracts with moisture. Aim to keep your indoor humidity levels steady.
</t>
  </si>
  <si>
    <t>299</t>
  </si>
  <si>
    <t>TFL-TVC-111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</si>
  <si>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308 months to restore shine and keep the wood hydrated.
Prevent Scratches: Use felt pads under lamps, vases, and decorative items to avoid scraping the finish
Manage Humidity: Wood expands and contracts with moisture. Aim to keep your indoor humidity levels steady.
</t>
  </si>
  <si>
    <t>300</t>
  </si>
  <si>
    <t>TFL-SRK-101 WD</t>
  </si>
  <si>
    <t>L 1060 x W 360 x H 1220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</si>
  <si>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309 months to restore shine and keep the wood hydrated.
Prevent Scratches: Use felt pads under lamps, vases, and decorative items to avoid scraping the finish
Manage Humidity: Wood expands and contracts with moisture. Aim to keep your indoor humidity levels steady.
</t>
  </si>
  <si>
    <t>301</t>
  </si>
  <si>
    <t>TFL-SRK-103 WD</t>
  </si>
  <si>
    <t>L 1350 x W 350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</si>
  <si>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310 months to restore shine and keep the wood hydrated.
Prevent Scratches: Use felt pads under lamps, vases, and decorative items to avoid scraping the finish
Manage Humidity: Wood expands and contracts with moisture. Aim to keep your indoor humidity levels steady.
</t>
  </si>
  <si>
    <t>302</t>
  </si>
  <si>
    <t>TFL-SRK-104 WD</t>
  </si>
  <si>
    <t>L 1010 x W 360 x H 1120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</si>
  <si>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311 months to restore shine and keep the wood hydrated.
Prevent Scratches: Use felt pads under lamps, vases, and decorative items to avoid scraping the finish
Manage Humidity: Wood expands and contracts with moisture. Aim to keep your indoor humidity levels steady.
</t>
  </si>
  <si>
    <t>303</t>
  </si>
  <si>
    <t>TFL-SRK-105 WD</t>
  </si>
  <si>
    <t>L 1080 x W 360 x H 1220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</si>
  <si>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312 months to restore shine and keep the wood hydrated.
Prevent Scratches: Use felt pads under lamps, vases, and decorative items to avoid scraping the finish
Manage Humidity: Wood expands and contracts with moisture. Aim to keep your indoor humidity levels steady.
</t>
  </si>
  <si>
    <t>304</t>
  </si>
  <si>
    <t>TFL-SRK-106 WD</t>
  </si>
  <si>
    <t>L 1230 x W 360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</si>
  <si>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313 months to restore shine and keep the wood hydrated.
Prevent Scratches: Use felt pads under lamps, vases, and decorative items to avoid scraping the finish
Manage Humidity: Wood expands and contracts with moisture. Aim to keep your indoor humidity levels steady.
</t>
  </si>
  <si>
    <t>305</t>
  </si>
  <si>
    <t>TFL-SRK-107 WD</t>
  </si>
  <si>
    <t>L 1200 x W 350 x H 500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</si>
  <si>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314 months to restore shine and keep the wood hydrated.
Prevent Scratches: Use felt pads under lamps, vases, and decorative items to avoid scraping the finish
Manage Humidity: Wood expands and contracts with moisture. Aim to keep your indoor humidity levels steady.
</t>
  </si>
  <si>
    <t>306</t>
  </si>
  <si>
    <t>TFL-SRK-108 WD</t>
  </si>
  <si>
    <t>L 810 x W 360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</si>
  <si>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315 months to restore shine and keep the wood hydrated.
Prevent Scratches: Use felt pads under lamps, vases, and decorative items to avoid scraping the finish
Manage Humidity: Wood expands and contracts with moisture. Aim to keep your indoor humidity levels steady.
</t>
  </si>
  <si>
    <t>307</t>
  </si>
  <si>
    <t>TFL-SRK-110 WD</t>
  </si>
  <si>
    <t>L 1050 x W 360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</si>
  <si>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316 months to restore shine and keep the wood hydrated.
Prevent Scratches: Use felt pads under lamps, vases, and decorative items to avoid scraping the finish
Manage Humidity: Wood expands and contracts with moisture. Aim to keep your indoor humidity levels steady.
</t>
  </si>
  <si>
    <t>308</t>
  </si>
  <si>
    <t>TFL-SRK-109 WD</t>
  </si>
  <si>
    <t>L 760 x W 360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</si>
  <si>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317 months to restore shine and keep the wood hydrated.
Prevent Scratches: Use felt pads under lamps, vases, and decorative items to avoid scraping the finish
Manage Humidity: Wood expands and contracts with moisture. Aim to keep your indoor humidity levels steady.
</t>
  </si>
  <si>
    <t>309</t>
  </si>
  <si>
    <t>TFL-SRK-102 WD</t>
  </si>
  <si>
    <t>L 1040 x W 355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</si>
  <si>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318 months to restore shine and keep the wood hydrated.
Prevent Scratches: Use felt pads under lamps, vases, and decorative items to avoid scraping the finish
Manage Humidity: Wood expands and contracts with moisture. Aim to keep your indoor humidity levels steady.
</t>
  </si>
  <si>
    <t>310</t>
  </si>
  <si>
    <t>TFL-RET-101 -MS</t>
  </si>
  <si>
    <t xml:space="preserve"> Metal structure &amp; High Density Melamine Chip Board With Imported Foreign Accessories</t>
  </si>
  <si>
    <t xml:space="preserve">institute/ Home Furniture  </t>
  </si>
  <si>
    <t>L 1200 x W 550 x H 1080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</si>
  <si>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319 months to restore shine and keep the wood hydrated.
Prevent Scratches: Use felt pads under lamps, vases, and decorative items to avoid scraping the finish
Manage Humidity: Wood expands and contracts with moisture. Aim to keep your indoor humidity levels steady.
</t>
  </si>
  <si>
    <t>311</t>
  </si>
  <si>
    <t>TFL-RET-102 -WD</t>
  </si>
  <si>
    <t>L 1200 x W 600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</si>
  <si>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320 months to restore shine and keep the wood hydrated.
Prevent Scratches: Use felt pads under lamps, vases, and decorative items to avoid scraping the finish
Manage Humidity: Wood expands and contracts with moisture. Aim to keep your indoor humidity levels steady.
</t>
  </si>
  <si>
    <t>312</t>
  </si>
  <si>
    <t>TFL-RET-103 -WD</t>
  </si>
  <si>
    <t>L 1350 x W 500 x H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</si>
  <si>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321 months to restore shine and keep the wood hydrated.
Prevent Scratches: Use felt pads under lamps, vases, and decorative items to avoid scraping the finish
Manage Humidity: Wood expands and contracts with moisture. Aim to keep your indoor humidity levels steady.
</t>
  </si>
  <si>
    <t>313</t>
  </si>
  <si>
    <t>TFL-RET-104 -WD</t>
  </si>
  <si>
    <t>L 1350 x W 500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</si>
  <si>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322 months to restore shine and keep the wood hydrated.
Prevent Scratches: Use felt pads under lamps, vases, and decorative items to avoid scraping the finish
Manage Humidity: Wood expands and contracts with moisture. Aim to keep your indoor humidity levels steady.
</t>
  </si>
  <si>
    <t>314</t>
  </si>
  <si>
    <t>TFL-RET-105 WD</t>
  </si>
  <si>
    <t>L 800 x W 600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</si>
  <si>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323 months to restore shine and keep the wood hydrated.
Prevent Scratches: Use felt pads under lamps, vases, and decorative items to avoid scraping the finish
Manage Humidity: Wood expands and contracts with moisture. Aim to keep your indoor humidity levels steady.
</t>
  </si>
  <si>
    <t>315</t>
  </si>
  <si>
    <t>TFL-RET-106 -WD</t>
  </si>
  <si>
    <t>L 1200 x W 500 x H 1350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</si>
  <si>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324 months to restore shine and keep the wood hydrated.
Prevent Scratches: Use felt pads under lamps, vases, and decorative items to avoid scraping the finish
Manage Humidity: Wood expands and contracts with moisture. Aim to keep your indoor humidity levels steady.
</t>
  </si>
  <si>
    <t>316</t>
  </si>
  <si>
    <t>TFL-RET-107 -WD</t>
  </si>
  <si>
    <t>L 1200 x W 500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</si>
  <si>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325 months to restore shine and keep the wood hydrated.
Prevent Scratches: Use felt pads under lamps, vases, and decorative items to avoid scraping the finish
Manage Humidity: Wood expands and contracts with moisture. Aim to keep your indoor humidity levels steady.
</t>
  </si>
  <si>
    <t>317</t>
  </si>
  <si>
    <t>TFL-RET-108 -WD</t>
  </si>
  <si>
    <t>L 910 x W 500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</si>
  <si>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326 months to restore shine and keep the wood hydrated.
Prevent Scratches: Use felt pads under lamps, vases, and decorative items to avoid scraping the finish
Manage Humidity: Wood expands and contracts with moisture. Aim to keep your indoor humidity levels steady.
</t>
  </si>
  <si>
    <t>318</t>
  </si>
  <si>
    <t>TFL-RET-109 -WD</t>
  </si>
  <si>
    <t>L 910 x W 500 x H 1000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</si>
  <si>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327 months to restore shine and keep the wood hydrated.
Prevent Scratches: Use felt pads under lamps, vases, and decorative items to avoid scraping the finish
Manage Humidity: Wood expands and contracts with moisture. Aim to keep your indoor humidity levels steady.
</t>
  </si>
  <si>
    <t>319</t>
  </si>
  <si>
    <t>TFL-RET-110 -LB</t>
  </si>
  <si>
    <t>High Density Melamine Chip Board With Imported Foreign Accessories</t>
  </si>
  <si>
    <t>institute Furniture</t>
  </si>
  <si>
    <t>L 1000 x W 500 x H 1350 mm</t>
  </si>
  <si>
    <t>Antique+White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</si>
  <si>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328 months to restore shine and keep the wood hydrated.
Prevent Scratches: Use felt pads under lamps, vases, and decorative items to avoid scraping the finish
Manage Humidity: Wood expands and contracts with moisture. Aim to keep your indoor humidity levels steady.
</t>
  </si>
  <si>
    <t>320</t>
  </si>
  <si>
    <t>TFL-BKS-101 WD</t>
  </si>
  <si>
    <t>Bookshelf</t>
  </si>
  <si>
    <t>L 1418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</si>
  <si>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329 months to restore shine and keep the wood hydrated.
Prevent Scratches: Use felt pads under lamps, vases, and decorative items to avoid scraping the finish
Manage Humidity: Wood expands and contracts with moisture. Aim to keep your indoor humidity levels steady.
</t>
  </si>
  <si>
    <t>321</t>
  </si>
  <si>
    <t>TFL-BKS-102 WD</t>
  </si>
  <si>
    <t>L 1050 x W 400 x H 2100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</si>
  <si>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330 months to restore shine and keep the wood hydrated.
Prevent Scratches: Use felt pads under lamps, vases, and decorative items to avoid scraping the finish
Manage Humidity: Wood expands and contracts with moisture. Aim to keep your indoor humidity levels steady.
</t>
  </si>
  <si>
    <t>322</t>
  </si>
  <si>
    <t>TFL-BKS-103 WD</t>
  </si>
  <si>
    <t>L 1050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</si>
  <si>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331 months to restore shine and keep the wood hydrated.
Prevent Scratches: Use felt pads under lamps, vases, and decorative items to avoid scraping the finish
Manage Humidity: Wood expands and contracts with moisture. Aim to keep your indoor humidity levels steady.
</t>
  </si>
  <si>
    <t>323</t>
  </si>
  <si>
    <t>TFL-BKS-104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</si>
  <si>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332 months to restore shine and keep the wood hydrated.
Prevent Scratches: Use felt pads under lamps, vases, and decorative items to avoid scraping the finish
Manage Humidity: Wood expands and contracts with moisture. Aim to keep your indoor humidity levels steady.
</t>
  </si>
  <si>
    <t>324</t>
  </si>
  <si>
    <t>TFL-BKS-105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</si>
  <si>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333 months to restore shine and keep the wood hydrated.
Prevent Scratches: Use felt pads under lamps, vases, and decorative items to avoid scraping the finish
Manage Humidity: Wood expands and contracts with moisture. Aim to keep your indoor humidity levels steady.
</t>
  </si>
  <si>
    <t>325</t>
  </si>
  <si>
    <t>TFL-BED-131 LB</t>
  </si>
  <si>
    <t>Kids Bed</t>
  </si>
  <si>
    <t>L 1200 x W 2100 x H 800 mm</t>
  </si>
  <si>
    <t>Milky White, UV Print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</si>
  <si>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334 months to restore shine and keep the wood hydrated.
Prevent Scratches: Use felt pads under lamps, vases, and decorative items to avoid scraping the finish
Manage Humidity: Wood expands and contracts with moisture. Aim to keep your indoor humidity levels steady.
</t>
  </si>
  <si>
    <t>326</t>
  </si>
  <si>
    <t>TFL-BED-132 LB</t>
  </si>
  <si>
    <t>L 1200 x W 2100 x H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</si>
  <si>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335 months to restore shine and keep the wood hydrated.
Prevent Scratches: Use felt pads under lamps, vases, and decorative items to avoid scraping the finish
Manage Humidity: Wood expands and contracts with moisture. Aim to keep your indoor humidity levels steady.
</t>
  </si>
  <si>
    <t>327</t>
  </si>
  <si>
    <t>TFL-BED-133 LB</t>
  </si>
  <si>
    <t>L 1232 x W 2100 x H 1050 mm</t>
  </si>
  <si>
    <t>Light Grey, UV Print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</si>
  <si>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336 months to restore shine and keep the wood hydrated.
Prevent Scratches: Use felt pads under lamps, vases, and decorative items to avoid scraping the finish
Manage Humidity: Wood expands and contracts with moisture. Aim to keep your indoor humidity levels steady.
</t>
  </si>
  <si>
    <t>328</t>
  </si>
  <si>
    <t>TFL-BED-134 LB</t>
  </si>
  <si>
    <t>L 1250 x W 2100 x H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</si>
  <si>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337 months to restore shine and keep the wood hydrated.
Prevent Scratches: Use felt pads under lamps, vases, and decorative items to avoid scraping the finish
Manage Humidity: Wood expands and contracts with moisture. Aim to keep your indoor humidity levels steady.
</t>
  </si>
  <si>
    <t>329</t>
  </si>
  <si>
    <t>TFL-BED-135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</si>
  <si>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338 months to restore shine and keep the wood hydrated.
Prevent Scratches: Use felt pads under lamps, vases, and decorative items to avoid scraping the finish
Manage Humidity: Wood expands and contracts with moisture. Aim to keep your indoor humidity levels steady.
</t>
  </si>
  <si>
    <t>330</t>
  </si>
  <si>
    <t>TFL-BED-136 LB</t>
  </si>
  <si>
    <t>Pink, UV Print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</si>
  <si>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339 months to restore shine and keep the wood hydrated.
Prevent Scratches: Use felt pads under lamps, vases, and decorative items to avoid scraping the finish
Manage Humidity: Wood expands and contracts with moisture. Aim to keep your indoor humidity levels steady.
</t>
  </si>
  <si>
    <t>331</t>
  </si>
  <si>
    <t>TFL-INN-101 WD</t>
  </si>
  <si>
    <t>Reading Table Cum Coffee Table</t>
  </si>
  <si>
    <t>L 1200 x W 400 x H 660 mm</t>
  </si>
  <si>
    <t>Antique, Teak, Mahogany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</si>
  <si>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340 months to restore shine and keep the wood hydrated.
Prevent Scratches: Use felt pads under lamps, vases, and decorative items to avoid scraping the finish
Manage Humidity: Wood expands and contracts with moisture. Aim to keep your indoor humidity levels steady.
</t>
  </si>
  <si>
    <t>332</t>
  </si>
  <si>
    <t>TFL-INN-102 WD</t>
  </si>
  <si>
    <r>
      <rPr>
        <sz val="16"/>
        <rFont val="Times New Roman"/>
        <charset val="134"/>
      </rPr>
      <t>Folding Coffee Table
With Stool</t>
    </r>
  </si>
  <si>
    <t>L 900 x W 250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</si>
  <si>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341 months to restore shine and keep the wood hydrated.
Prevent Scratches: Use felt pads under lamps, vases, and decorative items to avoid scraping the finish
Manage Humidity: Wood expands and contracts with moisture. Aim to keep your indoor humidity levels steady.
</t>
  </si>
  <si>
    <t>333</t>
  </si>
  <si>
    <t>TFL-INN-103 WD</t>
  </si>
  <si>
    <t>Folding Reading Table</t>
  </si>
  <si>
    <t>L 1220 x W 550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</si>
  <si>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342 months to restore shine and keep the wood hydrated.
Prevent Scratches: Use felt pads under lamps, vases, and decorative items to avoid scraping the finish
Manage Humidity: Wood expands and contracts with moisture. Aim to keep your indoor humidity levels steady.
</t>
  </si>
  <si>
    <t>334</t>
  </si>
  <si>
    <t>TFL-INN-104 WD</t>
  </si>
  <si>
    <t>L 900 x W 500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</si>
  <si>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343 months to restore shine and keep the wood hydrated.
Prevent Scratches: Use felt pads under lamps, vases, and decorative items to avoid scraping the finish
Manage Humidity: Wood expands and contracts with moisture. Aim to keep your indoor humidity levels steady.
</t>
  </si>
  <si>
    <t>335</t>
  </si>
  <si>
    <t>TFL-INN-105 WD</t>
  </si>
  <si>
    <t>Reading Table Cum Cabinet</t>
  </si>
  <si>
    <t>L 650 x W 300 x H 890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</si>
  <si>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344 months to restore shine and keep the wood hydrated.
Prevent Scratches: Use felt pads under lamps, vases, and decorative items to avoid scraping the finish
Manage Humidity: Wood expands and contracts with moisture. Aim to keep your indoor humidity levels steady.
</t>
  </si>
  <si>
    <t>336</t>
  </si>
  <si>
    <t>TFL-INN-106 WD</t>
  </si>
  <si>
    <t>L 836 x W 300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</si>
  <si>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345 months to restore shine and keep the wood hydrated.
Prevent Scratches: Use felt pads under lamps, vases, and decorative items to avoid scraping the finish
Manage Humidity: Wood expands and contracts with moisture. Aim to keep your indoor humidity levels steady.
</t>
  </si>
  <si>
    <t>337</t>
  </si>
  <si>
    <t>TFL-INN-107 WD</t>
  </si>
  <si>
    <t>Dining Table Cum Hanging Cabinet</t>
  </si>
  <si>
    <t>L 836 x W 250 x H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</si>
  <si>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346 months to restore shine and keep the wood hydrated.
Prevent Scratches: Use felt pads under lamps, vases, and decorative items to avoid scraping the finish
Manage Humidity: Wood expands and contracts with moisture. Aim to keep your indoor humidity levels steady.
</t>
  </si>
  <si>
    <t>338</t>
  </si>
  <si>
    <t>TFL-INN-108 WD</t>
  </si>
  <si>
    <t>Dining Table Cum Cabinet</t>
  </si>
  <si>
    <t>L 870 x W 300 x H 1100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</si>
  <si>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347 months to restore shine and keep the wood hydrated.
Prevent Scratches: Use felt pads under lamps, vases, and decorative items to avoid scraping the finish
Manage Humidity: Wood expands and contracts with moisture. Aim to keep your indoor humidity levels steady.
</t>
  </si>
  <si>
    <t>339</t>
  </si>
  <si>
    <t>TFL-INN-109 WD</t>
  </si>
  <si>
    <t>Folding Bed Cum Cabinet</t>
  </si>
  <si>
    <t>L 1540 x W 2140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</si>
  <si>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348 months to restore shine and keep the wood hydrated.
Prevent Scratches: Use felt pads under lamps, vases, and decorative items to avoid scraping the finish
Manage Humidity: Wood expands and contracts with moisture. Aim to keep your indoor humidity levels steady.
</t>
  </si>
  <si>
    <t>340</t>
  </si>
  <si>
    <t>TFL-STA-101 MT</t>
  </si>
  <si>
    <t>2-Door Steel Almirah</t>
  </si>
  <si>
    <t>MS (Mild Steel) Sheet  + UV Print</t>
  </si>
  <si>
    <t>L 990 x W 510 x H 1930 mm</t>
  </si>
  <si>
    <t xml:space="preserve">Gray+UV Print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</si>
  <si>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349 months to restore shine and keep the wood hydrated.
Prevent Scratches: Use felt pads under lamps, vases, and decorative items to avoid scraping the finish
Manage Humidity: Wood expands and contracts with moisture. Aim to keep your indoor humidity levels steady.
</t>
  </si>
  <si>
    <t>341</t>
  </si>
  <si>
    <t>TFL-STA-102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</si>
  <si>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350 months to restore shine and keep the wood hydrated.
Prevent Scratches: Use felt pads under lamps, vases, and decorative items to avoid scraping the finish
Manage Humidity: Wood expands and contracts with moisture. Aim to keep your indoor humidity levels steady.
</t>
  </si>
  <si>
    <t>342</t>
  </si>
  <si>
    <t>TFL-STA-103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</si>
  <si>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351 months to restore shine and keep the wood hydrated.
Prevent Scratches: Use felt pads under lamps, vases, and decorative items to avoid scraping the finish
Manage Humidity: Wood expands and contracts with moisture. Aim to keep your indoor humidity levels steady.
</t>
  </si>
  <si>
    <t>343</t>
  </si>
  <si>
    <t>TFL-STA-104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</si>
  <si>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352 months to restore shine and keep the wood hydrated.
Prevent Scratches: Use felt pads under lamps, vases, and decorative items to avoid scraping the finish
Manage Humidity: Wood expands and contracts with moisture. Aim to keep your indoor humidity levels steady.
</t>
  </si>
  <si>
    <t>344</t>
  </si>
  <si>
    <t>TFL-STA-105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</si>
  <si>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353 months to restore shine and keep the wood hydrated.
Prevent Scratches: Use felt pads under lamps, vases, and decorative items to avoid scraping the finish
Manage Humidity: Wood expands and contracts with moisture. Aim to keep your indoor humidity levels steady.
</t>
  </si>
  <si>
    <t>345</t>
  </si>
  <si>
    <t>TFL-STA-106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</si>
  <si>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354 months to restore shine and keep the wood hydrated.
Prevent Scratches: Use felt pads under lamps, vases, and decorative items to avoid scraping the finish
Manage Humidity: Wood expands and contracts with moisture. Aim to keep your indoor humidity levels steady.
</t>
  </si>
  <si>
    <t>346</t>
  </si>
  <si>
    <t>TFL-STA-107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</si>
  <si>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355 months to restore shine and keep the wood hydrated.
Prevent Scratches: Use felt pads under lamps, vases, and decorative items to avoid scraping the finish
Manage Humidity: Wood expands and contracts with moisture. Aim to keep your indoor humidity levels steady.
</t>
  </si>
  <si>
    <t>347</t>
  </si>
  <si>
    <t>TFL-STA-108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</si>
  <si>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356 months to restore shine and keep the wood hydrated.
Prevent Scratches: Use felt pads under lamps, vases, and decorative items to avoid scraping the finish
Manage Humidity: Wood expands and contracts with moisture. Aim to keep your indoor humidity levels steady.
</t>
  </si>
  <si>
    <t>348</t>
  </si>
  <si>
    <t>TFL-STA-109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</si>
  <si>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357 months to restore shine and keep the wood hydrated.
Prevent Scratches: Use felt pads under lamps, vases, and decorative items to avoid scraping the finish
Manage Humidity: Wood expands and contracts with moisture. Aim to keep your indoor humidity levels steady.
</t>
  </si>
  <si>
    <t>349</t>
  </si>
  <si>
    <t>TFL-STA-110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</si>
  <si>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358 months to restore shine and keep the wood hydrated.
Prevent Scratches: Use felt pads under lamps, vases, and decorative items to avoid scraping the finish
Manage Humidity: Wood expands and contracts with moisture. Aim to keep your indoor humidity levels steady.
</t>
  </si>
  <si>
    <t>350</t>
  </si>
  <si>
    <t>TFL-STA-111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</si>
  <si>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359 months to restore shine and keep the wood hydrated.
Prevent Scratches: Use felt pads under lamps, vases, and decorative items to avoid scraping the finish
Manage Humidity: Wood expands and contracts with moisture. Aim to keep your indoor humidity levels steady.
</t>
  </si>
  <si>
    <t>351</t>
  </si>
  <si>
    <t>TFL-STA-112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</si>
  <si>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360 months to restore shine and keep the wood hydrated.
Prevent Scratches: Use felt pads under lamps, vases, and decorative items to avoid scraping the finish
Manage Humidity: Wood expands and contracts with moisture. Aim to keep your indoor humidity levels steady.
</t>
  </si>
  <si>
    <t>352</t>
  </si>
  <si>
    <t>TFL-STA-113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</si>
  <si>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361 months to restore shine and keep the wood hydrated.
Prevent Scratches: Use felt pads under lamps, vases, and decorative items to avoid scraping the finish
Manage Humidity: Wood expands and contracts with moisture. Aim to keep your indoor humidity levels steady.
</t>
  </si>
  <si>
    <t>353</t>
  </si>
  <si>
    <t>TFL-STA-114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</si>
  <si>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362 months to restore shine and keep the wood hydrated.
Prevent Scratches: Use felt pads under lamps, vases, and decorative items to avoid scraping the finish
Manage Humidity: Wood expands and contracts with moisture. Aim to keep your indoor humidity levels steady.
</t>
  </si>
  <si>
    <t>354</t>
  </si>
  <si>
    <t>TFL-STA-115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</si>
  <si>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363 months to restore shine and keep the wood hydrated.
Prevent Scratches: Use felt pads under lamps, vases, and decorative items to avoid scraping the finish
Manage Humidity: Wood expands and contracts with moisture. Aim to keep your indoor humidity levels steady.
</t>
  </si>
  <si>
    <t>355</t>
  </si>
  <si>
    <t>TFL-STA-116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</si>
  <si>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364 months to restore shine and keep the wood hydrated.
Prevent Scratches: Use felt pads under lamps, vases, and decorative items to avoid scraping the finish
Manage Humidity: Wood expands and contracts with moisture. Aim to keep your indoor humidity levels steady.
</t>
  </si>
  <si>
    <t>356</t>
  </si>
  <si>
    <t>TFL-STA-117 MT</t>
  </si>
  <si>
    <t>MS (Mild Steel) Sheet</t>
  </si>
  <si>
    <t>Gray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</si>
  <si>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365 months to restore shine and keep the wood hydrated.
Prevent Scratches: Use felt pads under lamps, vases, and decorative items to avoid scraping the finish
Manage Humidity: Wood expands and contracts with moisture. Aim to keep your indoor humidity levels steady.
</t>
  </si>
  <si>
    <t>357</t>
  </si>
  <si>
    <t>TFL-STA-118 MT</t>
  </si>
  <si>
    <t xml:space="preserve">MS (Mild Steel) Sheet </t>
  </si>
  <si>
    <t xml:space="preserve">Blue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</si>
  <si>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366 months to restore shine and keep the wood hydrated.
Prevent Scratches: Use felt pads under lamps, vases, and decorative items to avoid scraping the finish
Manage Humidity: Wood expands and contracts with moisture. Aim to keep your indoor humidity levels steady.
</t>
  </si>
  <si>
    <t>358</t>
  </si>
  <si>
    <t>TFL-IRS-101 WD</t>
  </si>
  <si>
    <t>Iron Shelf</t>
  </si>
  <si>
    <t>L 1290 x W 450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</si>
  <si>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367 months to restore shine and keep the wood hydrated.
Prevent Scratches: Use felt pads under lamps, vases, and decorative items to avoid scraping the finish
Manage Humidity: Wood expands and contracts with moisture. Aim to keep your indoor humidity levels steady.
</t>
  </si>
  <si>
    <t>359</t>
  </si>
  <si>
    <t>TFL-IRS-102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</si>
  <si>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368 months to restore shine and keep the wood hydrated.
Prevent Scratches: Use felt pads under lamps, vases, and decorative items to avoid scraping the finish
Manage Humidity: Wood expands and contracts with moisture. Aim to keep your indoor humidity levels steady.
</t>
  </si>
  <si>
    <t>360</t>
  </si>
  <si>
    <t>TFL-IRS-103 WD</t>
  </si>
  <si>
    <t>L 550 x W 250 x H 1300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</si>
  <si>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369 months to restore shine and keep the wood hydrated.
Prevent Scratches: Use felt pads under lamps, vases, and decorative items to avoid scraping the finish
Manage Humidity: Wood expands and contracts with moisture. Aim to keep your indoor humidity levels steady.
</t>
  </si>
  <si>
    <t>Office Furniture Specifications</t>
  </si>
  <si>
    <t>Product Description</t>
  </si>
  <si>
    <t>TFL-STO-201 LB</t>
  </si>
  <si>
    <t>Sr. Executive Table</t>
  </si>
  <si>
    <t xml:space="preserve">Office furniture </t>
  </si>
  <si>
    <t>Sr.Executive Tables</t>
  </si>
  <si>
    <t>Size: L 1800 x W 1800 x H 750 mm</t>
  </si>
  <si>
    <t xml:space="preserve">Beech+Black </t>
  </si>
  <si>
    <t>TFL-STO-202 LB</t>
  </si>
  <si>
    <t>TFL-STO-203 LB</t>
  </si>
  <si>
    <t>Size: L 1800 x W 1600 x H 750 mm</t>
  </si>
  <si>
    <t>TFL-STO-204 LB</t>
  </si>
  <si>
    <t xml:space="preserve">Melamine Face Chip Board  &amp; Imported Foreign Accessories+MS Tube Metal Leg </t>
  </si>
  <si>
    <t xml:space="preserve">Beech+Black+White </t>
  </si>
  <si>
    <t>TFL-STO-205 LB</t>
  </si>
  <si>
    <t>TFL-STO-206 LB</t>
  </si>
  <si>
    <t>TFL-STO-207 LB</t>
  </si>
  <si>
    <t>TFL-STO-208 LB</t>
  </si>
  <si>
    <t>Size: L 1600 x W 750 x H 750 mm</t>
  </si>
  <si>
    <t>TFL-STO-209 LB</t>
  </si>
  <si>
    <t>TFL-STO-210 LB</t>
  </si>
  <si>
    <t>TFL-STO-211 LB</t>
  </si>
  <si>
    <t>Size: L 1600 x W 800 x H 750 mm</t>
  </si>
  <si>
    <t>TFL-STO-212 LB</t>
  </si>
  <si>
    <t xml:space="preserve">Antique+Black </t>
  </si>
  <si>
    <t>TFL-STO-213 LB</t>
  </si>
  <si>
    <t>TFL-STO-214 LB</t>
  </si>
  <si>
    <t>TFL-ETO-215 LB</t>
  </si>
  <si>
    <t>Executive Table</t>
  </si>
  <si>
    <t>Executive Tables</t>
  </si>
  <si>
    <t>Size: L 1200 x W 600 x H 750 mm</t>
  </si>
  <si>
    <t>TFL-ETO-216 LB</t>
  </si>
  <si>
    <t>Size: L 1200 x W 650 x H 750 mm</t>
  </si>
  <si>
    <t xml:space="preserve">Beech </t>
  </si>
  <si>
    <t>TFL-ETO-217 LB</t>
  </si>
  <si>
    <t>Size: L 1500 x W 750 x H 750 mm</t>
  </si>
  <si>
    <t>TFL-ETO-218 LB</t>
  </si>
  <si>
    <t>TFL-ETO-219 LB</t>
  </si>
  <si>
    <t>TFL-ETO-220 LB</t>
  </si>
  <si>
    <t>Size: L 1400 x W 600 x H 750 mm</t>
  </si>
  <si>
    <t>TFL-ETO-221 LB</t>
  </si>
  <si>
    <t>TFL-ETO-222 LB</t>
  </si>
  <si>
    <t>Size: L 1500 x W 650 x H 750 mm</t>
  </si>
  <si>
    <t>TFL-ETO-223 LB</t>
  </si>
  <si>
    <t>Size: L 1000 x W 600 x H 750 mm</t>
  </si>
  <si>
    <t>TFL-ETO-224 LB</t>
  </si>
  <si>
    <t>Size: L 900 x W 600 x H 750 mm</t>
  </si>
  <si>
    <t>Gray+Black</t>
  </si>
  <si>
    <t>TFL-ETO-225 LB</t>
  </si>
  <si>
    <t>Antique+Gray</t>
  </si>
  <si>
    <t>TFL-ETO-226 LB</t>
  </si>
  <si>
    <t>Size: L 1400 x W 700 x H 750 mm</t>
  </si>
  <si>
    <t>TFL-ETO-227 LB</t>
  </si>
  <si>
    <t>L 1500 x W 700 x H 750 mm</t>
  </si>
  <si>
    <t>Antique+Beech</t>
  </si>
  <si>
    <t>TFL-ETO-228 LB</t>
  </si>
  <si>
    <t>Drawer Unit</t>
  </si>
  <si>
    <t>TFL-DUO-201 LB</t>
  </si>
  <si>
    <t>Mobile Drawer Unit</t>
  </si>
  <si>
    <t>Drawer Units</t>
  </si>
  <si>
    <t>Size: L 400 x W 450 x H 650 mm</t>
  </si>
  <si>
    <t xml:space="preserve">Beech+White </t>
  </si>
  <si>
    <t>TFL-DUO-202 LB</t>
  </si>
  <si>
    <t>Size: L 400 x W 480 x H 650 mm</t>
  </si>
  <si>
    <t xml:space="preserve">Oak+Black </t>
  </si>
  <si>
    <t>TFL-DUO-203 LB</t>
  </si>
  <si>
    <t>TFL-DUO-204 LB</t>
  </si>
  <si>
    <t>Size: L 400 x W 450 x H 500 mm</t>
  </si>
  <si>
    <t>TFL-DUO-205 LB</t>
  </si>
  <si>
    <t>Hanging Drawer</t>
  </si>
  <si>
    <t>Size: L 400 x W 450 x H 450 mm</t>
  </si>
  <si>
    <t>Beech+Black</t>
  </si>
  <si>
    <t>TFL-DUO-206 LB</t>
  </si>
  <si>
    <t>Size: L 400 x W 450 x H 300 mm</t>
  </si>
  <si>
    <t>TFL-DUO-207 LB</t>
  </si>
  <si>
    <t>Size: L 400 x W 450 x H 175 mm</t>
  </si>
  <si>
    <t xml:space="preserve">Gray </t>
  </si>
  <si>
    <t>Side Table</t>
  </si>
  <si>
    <t>TFL-SRO-201 LB</t>
  </si>
  <si>
    <t>Side Rack</t>
  </si>
  <si>
    <t>Storage &amp; Organizers</t>
  </si>
  <si>
    <t>Size: L 1050 x W 400 x H 750 mm</t>
  </si>
  <si>
    <t xml:space="preserve">Teak,Grey,oak  </t>
  </si>
  <si>
    <t>TFL-SRO-202 LB</t>
  </si>
  <si>
    <t>Size: L 900 x W 400 x H 750 mm</t>
  </si>
  <si>
    <t xml:space="preserve">Teak </t>
  </si>
  <si>
    <t>TFL-SRO-203 LB</t>
  </si>
  <si>
    <t>Size: L 800 x W 400 x H 750 mm</t>
  </si>
  <si>
    <t xml:space="preserve">Teak, Grey </t>
  </si>
  <si>
    <t>TFL-SRO-204 LB</t>
  </si>
  <si>
    <t>TFL-SRO-205 LB</t>
  </si>
  <si>
    <t>Size: L 1200 x W 400 x H 750 mm</t>
  </si>
  <si>
    <t xml:space="preserve">Antique </t>
  </si>
  <si>
    <t>TFL-SRO-206 LB</t>
  </si>
  <si>
    <t>Size: L 1000 x W 400 x H 750 mm</t>
  </si>
  <si>
    <t>Beech</t>
  </si>
  <si>
    <t>TFL-CTO-201 LB</t>
  </si>
  <si>
    <t xml:space="preserve">Office Furniture </t>
  </si>
  <si>
    <t>Table</t>
  </si>
  <si>
    <t>TFL-CTO-202 LB</t>
  </si>
  <si>
    <t>TFL-CTO-203 LB</t>
  </si>
  <si>
    <t>TFL-CTO-204 LB</t>
  </si>
  <si>
    <t>TFL-CTO-205 LB</t>
  </si>
  <si>
    <t>TFL-CTO-206 LB</t>
  </si>
  <si>
    <t>Multipurpose Shelf</t>
  </si>
  <si>
    <t>TFL-MPO-201 LB</t>
  </si>
  <si>
    <t>Office furniture</t>
  </si>
  <si>
    <t>TFL-MPO-202 LB</t>
  </si>
  <si>
    <t>TFL-MPO-203 LB</t>
  </si>
  <si>
    <t>TFL-MPO-204 LB</t>
  </si>
  <si>
    <t>Hanging Cabinet</t>
  </si>
  <si>
    <t>TFL-HCO-201 LB</t>
  </si>
  <si>
    <t>Hanging File Cabinet</t>
  </si>
  <si>
    <t>Grey/Beech/Antique</t>
  </si>
  <si>
    <t>TFL-HCO-202 LB</t>
  </si>
  <si>
    <t>Conference Table</t>
  </si>
  <si>
    <t>TFL-OCT-201 LB</t>
  </si>
  <si>
    <t>Tables</t>
  </si>
  <si>
    <t>Size: L 600 x W 600 x H 750 mm</t>
  </si>
  <si>
    <t>Size: L 625 x W 625 x H 750 mm</t>
  </si>
  <si>
    <t>TFL-OCT-202 LB</t>
  </si>
  <si>
    <t>Size: L 2400 x W 1200 x H 750 mm</t>
  </si>
  <si>
    <t>Teak</t>
  </si>
  <si>
    <t>TFL-OCT-203 LB</t>
  </si>
  <si>
    <t>TFL-OCT-204 LB</t>
  </si>
  <si>
    <t>Size: L 1200 x W 1200 x H 750 mm</t>
  </si>
  <si>
    <t xml:space="preserve">Sofa </t>
  </si>
  <si>
    <t>TFL-OSF-301 FR</t>
  </si>
  <si>
    <t>2- Seater Sofa</t>
  </si>
  <si>
    <t>Fully upholstered rexine sofa with cushioned seats/backrests, contrast stitching lines, padded armrests, and low sturdy legs.</t>
  </si>
  <si>
    <r>
      <rPr>
        <sz val="16"/>
        <rFont val="Times New Roman"/>
        <charset val="134"/>
      </rPr>
      <t>Standard
(2 Seater + 1 Seater + 1 Seater)</t>
    </r>
  </si>
  <si>
    <t>1- Seater Sofa</t>
  </si>
  <si>
    <t>TFL-OSF-302 FR</t>
  </si>
  <si>
    <t>Fully upholstered fabric sofa with cushioned seats/backrests, solid wood frame structure, and wide track armrests with wooden tops.</t>
  </si>
  <si>
    <r>
      <rPr>
        <sz val="16"/>
        <rFont val="Times New Roman"/>
        <charset val="134"/>
      </rPr>
      <t>Standard
(2 Seater + 2 Seater + 1 Seater)</t>
    </r>
  </si>
  <si>
    <t>Choose your perfect color from our fabric collection.</t>
  </si>
  <si>
    <t>TFL-OSF-303 FR</t>
  </si>
  <si>
    <t>Fully upholstered rexine sofa with cushioned seats, patterned backrest cushions, and solid wood side accents and legs.</t>
  </si>
  <si>
    <t>Choose your perfect color from our fabric/Rexin collection.</t>
  </si>
  <si>
    <t>TFL-OSF-304 FR</t>
  </si>
  <si>
    <t>Fully upholstered rexine sofa with cushioned seats/backrests, throw pillows, and sleek metal legs.</t>
  </si>
  <si>
    <t>TFL-OSF-305 FR</t>
  </si>
  <si>
    <t>Fully upholstered rexine sofa with cushioned seat, stitched-line backrest, track armrests, and low wooden legs.</t>
  </si>
  <si>
    <t>TFL-OSF-306 FR</t>
  </si>
  <si>
    <t>Fully upholstered armless rexine sofa with cushioned seats and backrests.</t>
  </si>
  <si>
    <t>Choose your perfect color from our Rexin collection.</t>
  </si>
  <si>
    <t>TFL-OSF-307 FR</t>
  </si>
  <si>
    <t>Fully upholstered leatherette with cushioned seat, backrest, and track armrests.</t>
  </si>
  <si>
    <t>TFL-OSF-308 FR</t>
  </si>
  <si>
    <t>Heavily cushioned leatherette with a metal/wood internal mechanism frame.</t>
  </si>
  <si>
    <t>Standard</t>
  </si>
  <si>
    <t>TFL-SOF-309 FR</t>
  </si>
  <si>
    <t>Fully upholstered 2-seater fabric sofa with a middle console table and sleek SS legs.</t>
  </si>
  <si>
    <t>TFL-SOF-310 FR</t>
  </si>
  <si>
    <t>3- Seater Sofa</t>
  </si>
  <si>
    <t xml:space="preserve">Office chair  </t>
  </si>
  <si>
    <t>TFL-ECO-301 FF</t>
  </si>
  <si>
    <t xml:space="preserve">Office Chair </t>
  </si>
  <si>
    <t>Full mesh seat and backrest with adjustable headrest and lumbar support, adjustable plastic T-armrests, pneumatic gas lift, and chrome-plated SS star base on casters.</t>
  </si>
  <si>
    <t xml:space="preserve">Chair </t>
  </si>
  <si>
    <t>TFL-ECO-302 FF</t>
  </si>
  <si>
    <t>Full mesh seat and backrest with an adjustable headrest, adjustable plastic T-armrests, pneumatic gas lift, and chrome-plated SS star base on casters.</t>
  </si>
  <si>
    <t>TFL-ECO-303 FF</t>
  </si>
  <si>
    <t>TFL-ECO-304 FF</t>
  </si>
  <si>
    <t>Mesh backrest with an adjustable headrest, foam-cushioned fabric seat, adjustable plastic T-armrests, pneumatic gas lift, and chrome star base on casters.</t>
  </si>
  <si>
    <t>TFL-ECO-305 FR</t>
  </si>
  <si>
    <t>High-back leatherette seat/backrest with headrest cushion, adjustable T-armrests with chrome accents, pneumatic gas lift, and chrome star base on casters.</t>
  </si>
  <si>
    <t>TFL-ECO-306 FR</t>
  </si>
  <si>
    <t>Leatherette seat/backrest with an adjustable headrest, adjustable plastic T-armrests, pneumatic gas lift, and chrome star base on casters.</t>
  </si>
  <si>
    <t>TFL-ECO-307 FR</t>
  </si>
  <si>
    <t>TFL-ECO-308 FR</t>
  </si>
  <si>
    <t>Breathable mesh backrest with an adjustable headrest, foam-cushioned fabric seat, adjustable plastic T-armrests, a pneumatic gas lift, and a chrome-plated SS star base on casters.</t>
  </si>
  <si>
    <t>High-back plush cushioned leatherette seat and backrest, padded curved armrests, a pneumatic gas lift, and a chrome-plated SS star base on casters.</t>
  </si>
  <si>
    <t>TFL-ECO-309 FR</t>
  </si>
  <si>
    <t>High-back plush cushioned leatherette seat and backrest, adjustable T-armrests with chrome/SS accents, a pneumatic gas lift, and a chrome-plated SS star base on casters.</t>
  </si>
  <si>
    <t>TFL-ECO-310 FF</t>
  </si>
  <si>
    <t>Breathable mesh backrest with an adjustable headrest, foam-cushioned fabric seat, adjustable plastic T-armrests, a pneumatic gas lift, and a nylon star base on casters.</t>
  </si>
  <si>
    <t>z</t>
  </si>
  <si>
    <t>TFL-ECO-311 FR</t>
  </si>
  <si>
    <t>High-back ribbed cushioned leatherette seat and backrest, adjustable plastic T-armrests, a pneumatic gas lift, and a chrome-plated SS star base on casters.</t>
  </si>
  <si>
    <t>TFL-ECO-312 FR</t>
  </si>
  <si>
    <t>TFL-ECO-313 FF</t>
  </si>
  <si>
    <t>Foam-cushioned fabric seat and backrest, plastic armrests, a pneumatic gas lift, and a nylon star base on casters.</t>
  </si>
  <si>
    <t>TFL-ECO-314 FR</t>
  </si>
  <si>
    <t>High-back plush cushioned leatherette seat and backrest, integrated chrome/SS armrests with padded tops, a pneumatic gas lift, and a chrome-plated SS star base on casters.</t>
  </si>
  <si>
    <t>TFL-ECO-315 FR</t>
  </si>
  <si>
    <t>TFL-ECO-316 FR</t>
  </si>
  <si>
    <t>TFL-ECO-317 WD</t>
  </si>
  <si>
    <t>Made from Kiln-dried Mahagoni wood high-back frame, seat, and armrests with fabric-cushioned panels, a pneumatic gas lift, and a solid wood star base on casters.</t>
  </si>
  <si>
    <t>TFL-ECO-318 WD</t>
  </si>
  <si>
    <t>Made from Kiln-dried Mahagoni wood high-back frame, seat, and armrests, with a pneumatic gas lift, and a chrome-plated SS star base on casters.</t>
  </si>
  <si>
    <t>TFL-ECO-319 WD</t>
  </si>
  <si>
    <t xml:space="preserve">Office Chair  </t>
  </si>
  <si>
    <t>TFL-ECO-320 WD</t>
  </si>
  <si>
    <t>Officer Chair</t>
  </si>
  <si>
    <t>Breathable High-Density Black Mesh, Reinforced Polymer Frame, Heavy-duty Chrome/Aluminum Alloy Base, and Silent PU Casters</t>
  </si>
  <si>
    <t xml:space="preserve">Black </t>
  </si>
  <si>
    <t>TFL-ECO-321 WD</t>
  </si>
  <si>
    <t>Premium Lime Green Breathable Mesh, Heavy-duty Nylon Frame, Reinforced Industrial Plastic Base, and Smooth-rolling PU Casters.</t>
  </si>
  <si>
    <t>TFL-ECO-322 WD</t>
  </si>
  <si>
    <t>Breathable Vibrant Orange Mesh Back, High-Density Padded Foam Seat with Fabric Upholstery, Reinforced Nylon Frame, and Smooth-rolling PU Casters.</t>
  </si>
  <si>
    <t>TFL-ECO-323 WD</t>
  </si>
  <si>
    <t>High-Grade Breathable Black Mesh, High-Density Foam Padded Seat, Reinforced Nylon Frame, Heavy-duty Chrome-Plated Steel Base, and Smooth-rolling PU Casters.</t>
  </si>
  <si>
    <t>TFL-ECO-324 WD</t>
  </si>
  <si>
    <t>High-Density Breathable Mesh, High-Strength Nylon Frame, Heavy-duty Polished Aluminum Alloy Base</t>
  </si>
  <si>
    <t>TFL-ECO-325 WD</t>
  </si>
  <si>
    <t>Breathable High-Density Silver Grey Mesh, High-Strength Nylon Frame, Heavy-duty Polished Aluminum Alloy Base</t>
  </si>
  <si>
    <t>TFL-OCO-301 FR</t>
  </si>
  <si>
    <t>Premium Lime Green Breathable Mesh, Reinforced Polymer Frame, Heavy-duty Chrome-Finished Steel Base, and Smooth-rolling PU Casters.</t>
  </si>
  <si>
    <t>TFL-OCO-302 FR</t>
  </si>
  <si>
    <t>TFL-OCO-303 FR</t>
  </si>
  <si>
    <t>Premium Orange Breathable Mesh, Reinforced Polymer Frame, Heavy-duty Matte Black Nylon Base, and Smooth-rolling PU Casters.</t>
  </si>
  <si>
    <t>TFL-OCO-304 FR</t>
  </si>
  <si>
    <t>High-Grade Breathable Black Mesh, Reinforced Polymer Frame, Heavy-duty Chrome-Finished Steel Base, and Smooth-rolling PU Casters.</t>
  </si>
  <si>
    <t>TFL-OCO-305 FR</t>
  </si>
  <si>
    <t>Breathable Black Mesh, Reinforced Polymer Frame, Chrome-Finished Steel Base, and Smooth-rolling PU Casters.</t>
  </si>
  <si>
    <t>TFL-OCO-306 FR</t>
  </si>
  <si>
    <t>Breathable black mesh backrest with plastic lumbar support, foam-cushioned fabric seat, plastic armrests, a chrome gas lift, and a chrome-plated SS star base on casters.</t>
  </si>
  <si>
    <t>TFL-OCO-307 FR</t>
  </si>
  <si>
    <t>Breathable green mesh backrest, foam-cushioned black fabric seat, plastic armrests, a pneumatic gas lift, and a chrome-plated SS star base on casters.</t>
  </si>
  <si>
    <t>TFL-OCO-308 FR</t>
  </si>
  <si>
    <t>Foam-cushioned orange fabric seat and backrest, adjustable plastic T-armrests, a pneumatic gas lift, and a nylon star base on casters.</t>
  </si>
  <si>
    <t>TFL-OCO-309 FR</t>
  </si>
  <si>
    <t>TFL-OCO-310 FR</t>
  </si>
  <si>
    <t>TFL-OCO-311 FR</t>
  </si>
  <si>
    <t>Breathable green mesh backrest, foam-cushioned fabric seat, plastic armrests, a chrome gas lift, and a chrome-plated SS star base on casters.</t>
  </si>
  <si>
    <t>TFL-OCO-312 FR</t>
  </si>
  <si>
    <t>Breathable black mesh backrest, foam-cushioned fabric seat, plastic armrests with SS/chrome support loops, a pneumatic gas lift, and a nylon star base on casters.</t>
  </si>
  <si>
    <t xml:space="preserve">Visitor Chair </t>
  </si>
  <si>
    <t>TFL-VCO-301 FR</t>
  </si>
  <si>
    <t>High-back plush cushioned fabric/leatherette seat and backrest, integrated metal armrests, and a stainless steel (SS) cantilever sled base.</t>
  </si>
  <si>
    <t>TFL-VCO-302 FR</t>
  </si>
  <si>
    <t>Breathable black mesh backrest, foam-cushioned fabric seat, plastic armrests, and a stainless steel (SS) cantilever sled base.</t>
  </si>
  <si>
    <t>TFL-VCO-303 FR</t>
  </si>
  <si>
    <t>TFL-VCO-304 FR</t>
  </si>
  <si>
    <t>Foam-cushioned seat and backrest upholstered in black rexine, with a black powder-coated MS (mild steel) round tube frame.</t>
  </si>
  <si>
    <t>TFL-VCO-305 FR</t>
  </si>
  <si>
    <t>TFL-VCO-306 FR</t>
  </si>
  <si>
    <t>TFL-VCO-307 FR</t>
  </si>
  <si>
    <t>TFL-VCO-308 FR</t>
  </si>
  <si>
    <t>TFL-VCO-309 FR</t>
  </si>
  <si>
    <t>Foam-cushioned seat and backrest upholstered in black rexine, with a black powder-coated MS (mild steel) tube frame.</t>
  </si>
  <si>
    <t>TFL-VCO-310</t>
  </si>
  <si>
    <t>Foam-cushioned seat and backrest upholstered in black rexine, with a black powder-coated MS (mild steel)  tube frame.</t>
  </si>
  <si>
    <t>TFL-VCO-311 FR</t>
  </si>
  <si>
    <t>TFL-VCO-312 WD</t>
  </si>
  <si>
    <t>Slatted solid wood seat and backrest with a black powder-coated MS (mild steel) round tube frame.</t>
  </si>
  <si>
    <t>Antique and Black  Color</t>
  </si>
  <si>
    <t>TFL-VCO-313 FR</t>
  </si>
  <si>
    <t>Foam-cushioned black rexine seat and backrest with plastic armrests, a chrome gas lift, and a nylon star base on casters.</t>
  </si>
  <si>
    <t>TFL-VCO-314 FR</t>
  </si>
  <si>
    <t>Plywood shell back and seat with a black fabric cushion, plastic armrests, a chrome gas lift, and a nylon star base on casters.</t>
  </si>
  <si>
    <t>TFL-VCO-315 FR</t>
  </si>
  <si>
    <t>Foam-cushioned black rexine seat and backrest with a chrome gas lift, MS back support, and a nylon star base on casters.</t>
  </si>
  <si>
    <t>TFL-VCO-316 FR</t>
  </si>
  <si>
    <t>Foam-cushioned black rexine round seat with a chrome gas lift and a nylon star base on casters.</t>
  </si>
  <si>
    <t>TFL-VCO-317 FR</t>
  </si>
  <si>
    <t xml:space="preserve">Training Chair </t>
  </si>
  <si>
    <t>TFL-CRO-301 FR</t>
  </si>
  <si>
    <t>Training Chair</t>
  </si>
  <si>
    <t>PA Plastic backrest + High density foam seatpad.</t>
  </si>
  <si>
    <t xml:space="preserve">Training Chair/Class Room Chair </t>
  </si>
  <si>
    <t xml:space="preserve">White+Black </t>
  </si>
  <si>
    <t>TFL-CRO-302</t>
  </si>
  <si>
    <t>Sky Blue+White</t>
  </si>
  <si>
    <t>TFL-CRO-303 FR</t>
  </si>
  <si>
    <t>Foam-cushioned seat and backrest upholstered in black rexine/artificial leather, an MDF tablet arm, and a black powder-coated MS (mild steel) rod frame with an under-seat wire book rack.</t>
  </si>
  <si>
    <t>s</t>
  </si>
  <si>
    <t>TFL-CRO-304 WD</t>
  </si>
  <si>
    <t>Slatted solid wood seat and backrest, an MDF/laminate tablet arm, and a black powder-coated mild steel (MS) solid rod / bar frame with an under-seat wire mesh rack.</t>
  </si>
  <si>
    <t xml:space="preserve">Antique and Black Color </t>
  </si>
  <si>
    <t>TFL-CRO-305 LB</t>
  </si>
  <si>
    <t>High-pressure laminate (HPL) / plywood seat, back, and desk with a chrome-plated tubular steel frame and an integrated wire book rack.</t>
  </si>
  <si>
    <t>Antique and SS Color</t>
  </si>
  <si>
    <t xml:space="preserve">Reception Chair </t>
  </si>
  <si>
    <t>TFL-RPC-301 FR</t>
  </si>
  <si>
    <t>Reception Chair</t>
  </si>
  <si>
    <t>Mild Steel</t>
  </si>
  <si>
    <t xml:space="preserve">Auditorium Chair </t>
  </si>
  <si>
    <t>TFL-ADC-301 FR</t>
  </si>
  <si>
    <t>Auditorium Chair</t>
  </si>
  <si>
    <t xml:space="preserve">Podium </t>
  </si>
  <si>
    <t>TFL-POD-201 LB</t>
  </si>
  <si>
    <t>Podium</t>
  </si>
  <si>
    <t>Size: L 750 x W 550 x H 1250 mm</t>
  </si>
  <si>
    <t>TFL-POD-203 LB</t>
  </si>
  <si>
    <t>Size: L 850 x W 600 x H 1250 mm</t>
  </si>
  <si>
    <t xml:space="preserve">Workstation </t>
  </si>
  <si>
    <t>TFL-WSO-201 LB</t>
  </si>
  <si>
    <t>Size: L 2400 x W 1200 x H 1050 mm</t>
  </si>
  <si>
    <t>TFL-WSO-202 LB</t>
  </si>
  <si>
    <t>Size: L 2000 x W 1200 x H 1050 mm</t>
  </si>
  <si>
    <t>TFL-WSO-203 LB</t>
  </si>
  <si>
    <t>Fabric with aluminum frame &amp; MFC Board</t>
  </si>
  <si>
    <t>Size: L 3150 x W 1200 x H 1200 mm</t>
  </si>
  <si>
    <t>Able to Choose</t>
  </si>
  <si>
    <t>TFL-WSO-204 LB</t>
  </si>
  <si>
    <t>Size: L 2400 x W 600 x H 1200 mm</t>
  </si>
  <si>
    <t xml:space="preserve"> Reception Table</t>
  </si>
  <si>
    <t>TFL-RTO-201 LB</t>
  </si>
  <si>
    <t>Reception Table</t>
  </si>
  <si>
    <t>Reception Desks</t>
  </si>
  <si>
    <t>Size: L 1600 x W 600 x H 1050 mm</t>
  </si>
  <si>
    <t>TFL-RTO-202 LB</t>
  </si>
  <si>
    <t>TFL-RTO-203 LB</t>
  </si>
  <si>
    <t>Size: L 1800 x W 600 x H 1050 mm</t>
  </si>
  <si>
    <t>TFL-RTO-204 LB</t>
  </si>
  <si>
    <t>Size: L 1500 x W 600 x H 1050 mm</t>
  </si>
  <si>
    <t xml:space="preserve">Waiting Chair </t>
  </si>
  <si>
    <t>TFL-GCO-301 WD</t>
  </si>
  <si>
    <t>Waiting chair</t>
  </si>
  <si>
    <t>Made from Kiln-dried Mahagoni wood &amp; Heavy-duty Black Powder-Coated Steel Frame, and Solid Metal T-shaped Base Bars.</t>
  </si>
  <si>
    <t xml:space="preserve">Fixed Chair </t>
  </si>
  <si>
    <t>TFL-GCO-302 MT</t>
  </si>
  <si>
    <t xml:space="preserve">SS Structure with Powder Coated MS Shell </t>
  </si>
  <si>
    <t>Gray, Metallic Grey</t>
  </si>
  <si>
    <t>TFL-GCO-303 MT</t>
  </si>
  <si>
    <t>Sky Blue, Metallic Grey</t>
  </si>
  <si>
    <t>TFL-GCO-304 MT</t>
  </si>
  <si>
    <t>Combined File Cabinet</t>
  </si>
  <si>
    <t>TFL-FCO-501 MT</t>
  </si>
  <si>
    <t>Office File Cabinet</t>
  </si>
  <si>
    <t xml:space="preserve">Mild Steel </t>
  </si>
  <si>
    <t xml:space="preserve">File Cabinet </t>
  </si>
  <si>
    <t>Size: L 480 x W 610 x H 750 mm</t>
  </si>
  <si>
    <t xml:space="preserve">Gray/Black Color </t>
  </si>
  <si>
    <t>TFL-FCO-502 MT</t>
  </si>
  <si>
    <t>Size: L 480 x W 610 x H 1070  mm</t>
  </si>
  <si>
    <t>TFL-FCO-503 MT</t>
  </si>
  <si>
    <t>Size: L 480 x W 610 x H 1400 mm</t>
  </si>
  <si>
    <t>TFL-FCO-504 MT</t>
  </si>
  <si>
    <t>Size: L 1050 x W610 x H 1070 mm</t>
  </si>
  <si>
    <t>TFL-FCO-505 MT</t>
  </si>
  <si>
    <t>Size: L 1050 x W610 x H 1400 mm</t>
  </si>
  <si>
    <t xml:space="preserve">Office Almirah  </t>
  </si>
  <si>
    <t>TFL-SAO-501 MT</t>
  </si>
  <si>
    <t>Office Almirah</t>
  </si>
  <si>
    <t xml:space="preserve">Steel Almirah </t>
  </si>
  <si>
    <t>TFL-SAO-502 MT</t>
  </si>
  <si>
    <t>Size: L 990 x W 510 x H 1930 mm</t>
  </si>
  <si>
    <t>TFL-SAO-503 MT</t>
  </si>
  <si>
    <t xml:space="preserve"> </t>
  </si>
  <si>
    <t>TFL-WSO-501 MT</t>
  </si>
  <si>
    <t>Hydrolic Work Table</t>
  </si>
  <si>
    <r>
      <rPr>
        <b/>
        <sz val="16"/>
        <rFont val="Times New Roman"/>
        <charset val="134"/>
      </rPr>
      <t>Table Top Material :</t>
    </r>
    <r>
      <rPr>
        <sz val="16"/>
        <rFont val="Times New Roman"/>
        <charset val="134"/>
      </rPr>
      <t xml:space="preserve"> 25 mm water-resistant laminated board for a durable and sleek finish that withstands the rigors of daily use. </t>
    </r>
    <r>
      <rPr>
        <b/>
        <sz val="16"/>
        <rFont val="Times New Roman"/>
        <charset val="134"/>
      </rPr>
      <t>Table Frame Material:</t>
    </r>
    <r>
      <rPr>
        <sz val="16"/>
        <rFont val="Times New Roman"/>
        <charset val="134"/>
      </rPr>
      <t xml:space="preserve">
Low carbon steel, ensuring stability and longevity for your workspace. </t>
    </r>
    <r>
      <rPr>
        <b/>
        <sz val="16"/>
        <rFont val="Times New Roman"/>
        <charset val="134"/>
      </rPr>
      <t>Motor Options:</t>
    </r>
    <r>
      <rPr>
        <sz val="16"/>
        <rFont val="Times New Roman"/>
        <charset val="134"/>
      </rPr>
      <t xml:space="preserve">
Choose between a single or double motor option to cater to your specific needs.                         </t>
    </r>
    <r>
      <rPr>
        <b/>
        <sz val="16"/>
        <rFont val="Times New Roman"/>
        <charset val="134"/>
      </rPr>
      <t>Load Capacity:</t>
    </r>
    <r>
      <rPr>
        <sz val="16"/>
        <rFont val="Times New Roman"/>
        <charset val="134"/>
      </rPr>
      <t xml:space="preserve">
Double Motor: Impressive load capacity of up to 120 kg (264.6 lbs), providing robust support for your work essentials.</t>
    </r>
  </si>
  <si>
    <t>Size: L 1200 x W 1260 x H 1205 mm</t>
  </si>
  <si>
    <t>Sky Blue+ Metallic Grey</t>
  </si>
  <si>
    <t>Commercial Furniture Specifications</t>
  </si>
  <si>
    <t>Educational Furniture</t>
  </si>
  <si>
    <t>TFL-EDF-101 WD</t>
  </si>
  <si>
    <t>Single Student Table</t>
  </si>
  <si>
    <t>Made of Solid Mehagoni wood and Veneered Processed wood &amp; Heavy-duty MS (Mild Steel) Box Tube structures  .</t>
  </si>
  <si>
    <t xml:space="preserve">Educational Furniture </t>
  </si>
  <si>
    <t xml:space="preserve">Table </t>
  </si>
  <si>
    <t>Size: L-600 × W-450 × H-750 mm</t>
  </si>
  <si>
    <t xml:space="preserve">Black+Lacqure Finis </t>
  </si>
  <si>
    <t xml:space="preserve">Single Student Chair </t>
  </si>
  <si>
    <t>Size: L-380 × W-400 × H-750 mm</t>
  </si>
  <si>
    <t>TFL-EDF-103 WD</t>
  </si>
  <si>
    <t>Double Student Table</t>
  </si>
  <si>
    <t>Size: L-1200 × W-450 × H-750 mm</t>
  </si>
  <si>
    <t>TFL-EDF-104 WD</t>
  </si>
  <si>
    <t xml:space="preserve">Double Student Chair </t>
  </si>
  <si>
    <t>Size: L-1200 × W-400 × H-750 mm</t>
  </si>
  <si>
    <t>TFL-EDF-105 WD</t>
  </si>
  <si>
    <t>Teachers  Table</t>
  </si>
  <si>
    <t>Size: L-700 × W-450 × H-750 mm</t>
  </si>
  <si>
    <t>TFL-EDF-106 WD</t>
  </si>
  <si>
    <t xml:space="preserve">Teachers  Chair </t>
  </si>
  <si>
    <t>Size: L-450 × W-480 × H-800 mm</t>
  </si>
  <si>
    <t>TFL-EDF-107 MT</t>
  </si>
  <si>
    <t xml:space="preserve">Melamine Face Chip Board&amp; Heavy-duty MS (Mild Steel) Box Tube structures  </t>
  </si>
  <si>
    <t>Size: L-838 × W-533 × H-775 mm</t>
  </si>
  <si>
    <t>TFL-EDF-108 MT</t>
  </si>
  <si>
    <t>Molded plastic shell seat and backrest supported by a sturdy metal leg frame.</t>
  </si>
  <si>
    <t>Size: L-550 × W-515 × H-850 mm</t>
  </si>
  <si>
    <t>Molded plastic chair featuring a textured woven-pattern seat and backrest with integrated plastic legs.</t>
  </si>
  <si>
    <t>TFL-EDF-109 MT</t>
  </si>
  <si>
    <t xml:space="preserve">School Bench </t>
  </si>
  <si>
    <t xml:space="preserve">Molded plastic Top seat &amp; Heavy-duty MS (Mild Steel) Box Tube structures  </t>
  </si>
  <si>
    <t xml:space="preserve">High Bench : Size: L-1450 × W-425 × H-730 mm                                                       Low Bench : Size L-1450 × W-425 × H-730 mm                         </t>
  </si>
  <si>
    <t>TFL-EDF-110 MT</t>
  </si>
  <si>
    <t>TFL-ESB-101 MT</t>
  </si>
  <si>
    <t>High-density board desktop with a protective plastic border, supported by an adjustable metal frame.</t>
  </si>
  <si>
    <t>TFL-ESB-102 MT</t>
  </si>
  <si>
    <t>Size: L-1200 × W-480 × H-800 mm</t>
  </si>
  <si>
    <t>TFL-ESB-103 MT</t>
  </si>
  <si>
    <t>Molded plastic seat and backrest with a built-in handle slot, supported by an adjustable cantilever metal frame.</t>
  </si>
  <si>
    <t>Size: L-400 × W-450 × H-800 mm</t>
  </si>
  <si>
    <t>TFL-ESB-104 MT</t>
  </si>
  <si>
    <t>High-density board desk with shelf and modesty panel, paired with a curved plywood chair on a sturdy metal frame.</t>
  </si>
  <si>
    <t>TFL-ESB-105 MT</t>
  </si>
  <si>
    <t>TFL-ESB-106 MT</t>
  </si>
  <si>
    <t xml:space="preserve">Student Locker </t>
  </si>
  <si>
    <t>TFL-EDF-111 MT</t>
  </si>
  <si>
    <t>Student Locker</t>
  </si>
  <si>
    <t>MS (Mild Steel) sheet locker cabinet with individual key locks and handles.</t>
  </si>
  <si>
    <t>Locker</t>
  </si>
  <si>
    <t>TFL-EDF-112 LB</t>
  </si>
  <si>
    <t>TFL-EDF-113 LB</t>
  </si>
  <si>
    <t>TFL-EDF-114LB</t>
  </si>
  <si>
    <t xml:space="preserve">Library Table </t>
  </si>
  <si>
    <t xml:space="preserve">Melamine Face Chip Board, Imported Foreign Accessories &amp; Heavy-duty MS (Mild Steel) Box Tube structures  </t>
  </si>
  <si>
    <t>Size: L-1200 × W-600 × H-750 mm</t>
  </si>
  <si>
    <t>TFL-EDF-115LB</t>
  </si>
  <si>
    <t xml:space="preserve">Pordium </t>
  </si>
  <si>
    <t>TFL-EDF-116LB</t>
  </si>
  <si>
    <t>File Cabinet</t>
  </si>
  <si>
    <t>TFL-OFC-119 MT</t>
  </si>
  <si>
    <t>Size: L-482 × W-550 × H-720 mm</t>
  </si>
  <si>
    <t>TFL-OFC-120 MT</t>
  </si>
  <si>
    <t>Size: L-482 × W-550 × H-760 mm</t>
  </si>
  <si>
    <t>TFL-OFC-121 MT</t>
  </si>
  <si>
    <t>Size: L-1050 × W-550 × H-760 mm</t>
  </si>
  <si>
    <t>TFL-OFC-122 MT</t>
  </si>
  <si>
    <t>Size: L-482 × W-550 × H-1050 mm</t>
  </si>
  <si>
    <t>TFL-OFC-123 MT</t>
  </si>
  <si>
    <t>Size: L-900 × W-550 × H-1050 mm</t>
  </si>
  <si>
    <t>Grey Metal Colol</t>
  </si>
  <si>
    <t>TFL-OFC-124 MT</t>
  </si>
  <si>
    <t>Size: L-1050 × W-550 × H-1050 mm</t>
  </si>
  <si>
    <t>TFL-OFC-125 MT</t>
  </si>
  <si>
    <t>Size: L-482 × W-550 × H-1370 mm</t>
  </si>
  <si>
    <t>TFL-OFC-126 MT</t>
  </si>
  <si>
    <t>Size: L-900 × W-550 × H-1370 mm</t>
  </si>
  <si>
    <t>TFL-OFC-127 MT</t>
  </si>
  <si>
    <t>Size: L-1050 × W-550 × H-1370 mm</t>
  </si>
  <si>
    <t>TFL-OFC-128 MT</t>
  </si>
  <si>
    <t>Size: L-990 × W-550 × H-1930 mm</t>
  </si>
  <si>
    <t>TFL-OFC-129 MT</t>
  </si>
  <si>
    <t>TFL-OFC-130 MT</t>
  </si>
  <si>
    <t>Grey Metal Color</t>
  </si>
  <si>
    <t xml:space="preserve">Industrial Furniture </t>
  </si>
  <si>
    <t>TFL-IND-101 MT</t>
  </si>
  <si>
    <t>CNC Design Door</t>
  </si>
  <si>
    <t>Industrial Furniture</t>
  </si>
  <si>
    <t>Door</t>
  </si>
  <si>
    <t>Size: L-900 × H-2100 mm</t>
  </si>
  <si>
    <t>TFL-IND-102 MT</t>
  </si>
  <si>
    <t>TFL-IND-103 MT</t>
  </si>
  <si>
    <t>TFL-IND-104 MT</t>
  </si>
  <si>
    <t>TFL-IND-105 MT</t>
  </si>
  <si>
    <t>TFL-IND-106 MT</t>
  </si>
  <si>
    <t>TFL-IND-107 MT</t>
  </si>
  <si>
    <t>Fire Exit Door</t>
  </si>
  <si>
    <t>MS (Mild Steel) sheet security main door with a pull handle and an integrated smart digital lock system.</t>
  </si>
  <si>
    <t>Size: L-1050 × H-2100 mm</t>
  </si>
  <si>
    <t>Red</t>
  </si>
  <si>
    <t>TFL-IND-108 MT</t>
  </si>
  <si>
    <t>TFL-IND-109 MT</t>
  </si>
  <si>
    <t>Size: L-1200 × H-2100 mm</t>
  </si>
  <si>
    <t>TFL-IND-110 MT</t>
  </si>
  <si>
    <t>MS (Mild Steel) sheet fire-rated exit door equipped with a panic bar, door closer, and prominent "FIRE EXIT" signage.</t>
  </si>
  <si>
    <t>Size: L-950 × H-2100 mm</t>
  </si>
  <si>
    <t xml:space="preserve">Green </t>
  </si>
  <si>
    <t>TFL-IND-111 MT</t>
  </si>
  <si>
    <t>TFL-IND-112 MT</t>
  </si>
  <si>
    <t>Double-leaf MS (Mild Steel) sheet fire-rated exit door equipped with a panic bar, lever handle, and "FIRE EXIT" signage.</t>
  </si>
  <si>
    <t>Modular Stair</t>
  </si>
  <si>
    <t>TFL-IND-113 MT</t>
  </si>
  <si>
    <t>Stair</t>
  </si>
  <si>
    <t>MS (Mild Steel)</t>
  </si>
  <si>
    <t>Size: L-900 × W-1200 × H-800 mm</t>
  </si>
  <si>
    <t>TFL-IND-114 MT</t>
  </si>
  <si>
    <t>Size: L-900 × W-2100 × H-1050 mm</t>
  </si>
  <si>
    <t>TFL-IND-115 MT</t>
  </si>
  <si>
    <t>Size: L-900 × H-2700 mm</t>
  </si>
  <si>
    <t>Hand Trolley</t>
  </si>
  <si>
    <t>Industrial platform trolley with an MS (Mild Steel) sheet base, pipe handle, side railings, and heavy-duty caster wheels.</t>
  </si>
  <si>
    <t>Trolley</t>
  </si>
  <si>
    <t>Size: L-1200 × W-600 × H-800 mm</t>
  </si>
  <si>
    <t>Blue</t>
  </si>
  <si>
    <t>Industrial platform trolley with an MS (Mild Steel) sheet base, pipe handle, and caster wheels.</t>
  </si>
  <si>
    <t>Size: L-900 × W-500 × H-750 mm</t>
  </si>
  <si>
    <t>Industrial platform trolley with an MS (Mild Steel) sheet base, pipe handle with an integrated support plate, and caster wheels.</t>
  </si>
  <si>
    <t>Size: L-800 × W-480 × H-900 mm</t>
  </si>
  <si>
    <t>TFL-IND-130 MT</t>
  </si>
  <si>
    <t>Industrial wire mesh cage trolley with an MS (Mild Steel) pipe frame, openable top lid, and swivel caster wheels.</t>
  </si>
  <si>
    <t>Size: L-900 × W-480 × H-850 mm</t>
  </si>
  <si>
    <t>Inspection Table</t>
  </si>
  <si>
    <t>TFL-IND-125 MT</t>
  </si>
  <si>
    <t>High Density Melamine Chip Board  &amp; MS (Mild Steel) pipe structure.</t>
  </si>
  <si>
    <t>Size: L-1800 × W-600 × H-1800 mm</t>
  </si>
  <si>
    <t xml:space="preserve">Rack </t>
  </si>
  <si>
    <t>TFL-IND-126 MT</t>
  </si>
  <si>
    <t xml:space="preserve">Sample Rack </t>
  </si>
  <si>
    <t xml:space="preserve"> MS (Mild Steel) Tube structure &amp; Shelf Ms Sheet</t>
  </si>
  <si>
    <t>Size: L-1800 × W-450 × H-1800 mm</t>
  </si>
  <si>
    <t>TFL-IND-127 MT</t>
  </si>
  <si>
    <t xml:space="preserve">Storage Rack </t>
  </si>
  <si>
    <t xml:space="preserve"> MS (Mild Steel) pipe structure &amp; Shelf Ms Sheet</t>
  </si>
  <si>
    <t>Size: L-1650 × W-400 × H-1800 mm</t>
  </si>
  <si>
    <t>TFL-IND-128 MT</t>
  </si>
  <si>
    <t>Display Rack</t>
  </si>
  <si>
    <t>MS (Mild Steel) Tube  structure</t>
  </si>
  <si>
    <t>Size: L-1500 × W-400 × H-1650 mm</t>
  </si>
  <si>
    <t>TFL-IND-129 MT</t>
  </si>
  <si>
    <t xml:space="preserve">Cutting table </t>
  </si>
  <si>
    <t>Size: L-2400 × W-800 × H-750 mm</t>
  </si>
  <si>
    <t>Hospital Furniture</t>
  </si>
  <si>
    <t>TFL-HOS-101 MT</t>
  </si>
  <si>
    <t>Hospital Bed</t>
  </si>
  <si>
    <t>Metal, ABS daw &amp; Imported Foreign Accessories</t>
  </si>
  <si>
    <t>Hospital   Furniture</t>
  </si>
  <si>
    <t>Size: L-2280 × W-1000 × H-1350 mm</t>
  </si>
  <si>
    <t>TFL-HOS-102 MT</t>
  </si>
  <si>
    <t>Size: L-2250 × W-1000 × H-1350 mm</t>
  </si>
  <si>
    <t>TFL-HOS-103 MT</t>
  </si>
  <si>
    <t>OT Bed</t>
  </si>
  <si>
    <t>Mild Steel &amp; Imported Foreign Accessories</t>
  </si>
  <si>
    <t>Size: L-1980 × W-900 × H-1350 mm</t>
  </si>
  <si>
    <t>TFL-HOS-104 MT</t>
  </si>
  <si>
    <t>Delivery Bed</t>
  </si>
  <si>
    <t>Size: L-2060 × W-900 × H-800 mm</t>
  </si>
  <si>
    <t>TFL-HOS-105 MT</t>
  </si>
  <si>
    <t>Size: L-1900 × W-600 × H-1500 mm</t>
  </si>
  <si>
    <t>TFL-HOS-106 MT</t>
  </si>
  <si>
    <t>Size: L-2140 × W-1000 × H-900 mm</t>
  </si>
  <si>
    <t>TFL-HOS-110 MT</t>
  </si>
  <si>
    <t>Patient Bed</t>
  </si>
  <si>
    <t>Size: L-2200 × W-550 × H-850 mm</t>
  </si>
  <si>
    <t>TFL-HOS-111 MT</t>
  </si>
  <si>
    <t>Size: L-2100 × W-550 × H-850 mm</t>
  </si>
  <si>
    <t>TFL-HOS-112 MT</t>
  </si>
  <si>
    <t>Size: L-2150 × W-550 × H-850 mm</t>
  </si>
  <si>
    <t xml:space="preserve">Bedside Table </t>
  </si>
  <si>
    <t>TFL-HOS-107 MT</t>
  </si>
  <si>
    <t>Size: L-580 × W-390 × H-850 mm</t>
  </si>
  <si>
    <t>TFL-HOS-108 MT</t>
  </si>
  <si>
    <t>Size: L-575 × W-390 × H-800 mm</t>
  </si>
  <si>
    <t>TFL-HOS-109 MT</t>
  </si>
  <si>
    <t>Size: L-500 × W-350 × H-800 mm</t>
  </si>
  <si>
    <t>TFL-HOS-113 MT</t>
  </si>
  <si>
    <t>SS Sheet &amp; Imported Foreign Accessories</t>
  </si>
  <si>
    <t>Size: L-900 × W-400 × H-800 mm</t>
  </si>
  <si>
    <t>SS</t>
  </si>
  <si>
    <t>TFL-HOS-114 MT</t>
  </si>
  <si>
    <t>Size: L-700 × W-350 × H-750 mm</t>
  </si>
  <si>
    <t>TFL-HOS-115 MT</t>
  </si>
  <si>
    <t>Metal, Chipboard &amp; Imported Foreign Accessories</t>
  </si>
  <si>
    <t>Size: L-700 × W-300 × H-700 mm</t>
  </si>
  <si>
    <t>Medicine Cupboard</t>
  </si>
  <si>
    <t>TFL-HOS-116 MT</t>
  </si>
  <si>
    <t>Size: L-900 × W-400 × H-1800 mm</t>
  </si>
  <si>
    <t>TFL-HOS-117 MT</t>
  </si>
  <si>
    <t>Size: L-800 × W-400 × H-1800 mm</t>
  </si>
  <si>
    <t>TFL-HOS-118 MT</t>
  </si>
  <si>
    <t>Size: L-1050 × W-400 × H-1650 mm</t>
  </si>
  <si>
    <t>Saline Stand</t>
  </si>
  <si>
    <t>SS Round Tube  &amp; Imported Foreign Accessories</t>
  </si>
  <si>
    <t>Size: L-400 × W-400 × H-1650 mm</t>
  </si>
  <si>
    <t>TFL-HOS-119 MT</t>
  </si>
  <si>
    <t>Size: L-350 × W-350 × H-1650 mm</t>
  </si>
  <si>
    <t>TFL-HOS-120 MT</t>
  </si>
  <si>
    <t>Size: L-450 × W-450 × H-1650 mm</t>
  </si>
  <si>
    <t xml:space="preserve">Baby Cot </t>
  </si>
  <si>
    <t>TFL-HOS-121 MT</t>
  </si>
  <si>
    <t>Baby Cot</t>
  </si>
  <si>
    <t>Size: L-800 × W-450 × H-1350 mm</t>
  </si>
  <si>
    <t>TFL-HOS-122 MT</t>
  </si>
  <si>
    <t>Size: L-800 × W-480 × H-1000 mm</t>
  </si>
  <si>
    <t>TFL-HOS-123 MT</t>
  </si>
  <si>
    <t>Size: L-800 × W-460 × H-860 mm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</si>
</sst>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_(* \(#,##0\);_(* &quot;-&quot;_);_(@_)"/>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3">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b/>
      <sz val="20"/>
      <color rgb="FF000000"/>
      <name val="Times New Roman"/>
      <charset val="134"/>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
      <sz val="12"/>
      <color theme="1"/>
      <name val="Times New Roman"/>
      <charset val="134"/>
    </font>
    <font>
      <sz val="14"/>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6"/>
      <name val="Times New Roman"/>
      <charset val="134"/>
    </font>
  </fonts>
  <fills count="38">
    <fill>
      <patternFill patternType="none"/>
    </fill>
    <fill>
      <patternFill patternType="gray125"/>
    </fill>
    <fill>
      <patternFill patternType="solid">
        <fgColor rgb="FFFFFF00"/>
        <bgColor indexed="64"/>
      </patternFill>
    </fill>
    <fill>
      <patternFill patternType="solid">
        <fgColor theme="3" tint="0.599993896298105"/>
        <bgColor indexed="64"/>
      </patternFill>
    </fill>
    <fill>
      <patternFill patternType="solid">
        <fgColor theme="0"/>
        <bgColor indexed="64"/>
      </patternFill>
    </fill>
    <fill>
      <patternFill patternType="solid">
        <fgColor rgb="FFFF0000"/>
        <bgColor indexed="64"/>
      </patternFill>
    </fill>
    <fill>
      <patternFill patternType="solid">
        <fgColor rgb="FFEDEB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auto="1"/>
      </left>
      <right style="thin">
        <color auto="1"/>
      </right>
      <top/>
      <bottom style="thin">
        <color auto="1"/>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auto="1"/>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auto="1"/>
      </left>
      <right style="thin">
        <color auto="1"/>
      </right>
      <top style="thin">
        <color rgb="FF000000"/>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rgb="FF000000"/>
      </left>
      <right style="thin">
        <color auto="1"/>
      </right>
      <top style="thin">
        <color rgb="FF000000"/>
      </top>
      <bottom style="thin">
        <color auto="1"/>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177"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7" borderId="27"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28" applyNumberFormat="0" applyFill="0" applyAlignment="0" applyProtection="0">
      <alignment vertical="center"/>
    </xf>
    <xf numFmtId="0" fontId="19" fillId="0" borderId="28" applyNumberFormat="0" applyFill="0" applyAlignment="0" applyProtection="0">
      <alignment vertical="center"/>
    </xf>
    <xf numFmtId="0" fontId="20" fillId="0" borderId="29" applyNumberFormat="0" applyFill="0" applyAlignment="0" applyProtection="0">
      <alignment vertical="center"/>
    </xf>
    <xf numFmtId="0" fontId="20" fillId="0" borderId="0" applyNumberFormat="0" applyFill="0" applyBorder="0" applyAlignment="0" applyProtection="0">
      <alignment vertical="center"/>
    </xf>
    <xf numFmtId="0" fontId="21" fillId="8" borderId="30" applyNumberFormat="0" applyAlignment="0" applyProtection="0">
      <alignment vertical="center"/>
    </xf>
    <xf numFmtId="0" fontId="22" fillId="9" borderId="31" applyNumberFormat="0" applyAlignment="0" applyProtection="0">
      <alignment vertical="center"/>
    </xf>
    <xf numFmtId="0" fontId="23" fillId="9" borderId="30" applyNumberFormat="0" applyAlignment="0" applyProtection="0">
      <alignment vertical="center"/>
    </xf>
    <xf numFmtId="0" fontId="24" fillId="10" borderId="32" applyNumberFormat="0" applyAlignment="0" applyProtection="0">
      <alignment vertical="center"/>
    </xf>
    <xf numFmtId="0" fontId="25" fillId="0" borderId="33" applyNumberFormat="0" applyFill="0" applyAlignment="0" applyProtection="0">
      <alignment vertical="center"/>
    </xf>
    <xf numFmtId="0" fontId="26" fillId="0" borderId="34" applyNumberFormat="0" applyFill="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0" fillId="37" borderId="0" applyNumberFormat="0" applyBorder="0" applyAlignment="0" applyProtection="0">
      <alignment vertical="center"/>
    </xf>
  </cellStyleXfs>
  <cellXfs count="135">
    <xf numFmtId="0" fontId="0" fillId="0" borderId="0" xfId="0" applyAlignment="1">
      <alignment horizontal="left" vertical="top"/>
    </xf>
    <xf numFmtId="0" fontId="0" fillId="0" borderId="0" xfId="0" applyAlignment="1">
      <alignment vertical="top"/>
    </xf>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1" fontId="4" fillId="3" borderId="2" xfId="0" applyNumberFormat="1" applyFont="1" applyFill="1" applyBorder="1" applyAlignment="1">
      <alignment horizontal="center" vertical="center" shrinkToFit="1"/>
    </xf>
    <xf numFmtId="1" fontId="5" fillId="0" borderId="3" xfId="0" applyNumberFormat="1" applyFont="1" applyBorder="1" applyAlignment="1">
      <alignment horizontal="center" vertical="center" shrinkToFit="1"/>
    </xf>
    <xf numFmtId="0" fontId="6" fillId="0" borderId="3" xfId="0" applyFont="1" applyBorder="1" applyAlignment="1">
      <alignment horizontal="center" vertical="center" wrapText="1"/>
    </xf>
    <xf numFmtId="0" fontId="0" fillId="0" borderId="3" xfId="0" applyBorder="1" applyAlignment="1">
      <alignment horizontal="left" vertical="top"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7" fillId="0" borderId="6" xfId="0" applyFont="1" applyBorder="1" applyAlignment="1">
      <alignment horizontal="center" vertical="center"/>
    </xf>
    <xf numFmtId="0" fontId="6" fillId="0" borderId="7" xfId="0" applyFont="1" applyBorder="1" applyAlignment="1">
      <alignment horizontal="center" vertical="center" wrapText="1"/>
    </xf>
    <xf numFmtId="0" fontId="8" fillId="0" borderId="6" xfId="0" applyFont="1" applyBorder="1" applyAlignment="1">
      <alignment horizontal="center" vertical="center" wrapText="1"/>
    </xf>
    <xf numFmtId="1" fontId="7" fillId="0" borderId="3" xfId="0" applyNumberFormat="1" applyFont="1" applyBorder="1" applyAlignment="1">
      <alignment horizontal="center" vertical="center" shrinkToFit="1"/>
    </xf>
    <xf numFmtId="9" fontId="9" fillId="4" borderId="6" xfId="0" applyNumberFormat="1" applyFont="1" applyFill="1" applyBorder="1" applyAlignment="1">
      <alignment horizontal="center" vertical="center" wrapText="1"/>
    </xf>
    <xf numFmtId="1" fontId="5" fillId="0" borderId="4" xfId="0" applyNumberFormat="1" applyFont="1" applyBorder="1" applyAlignment="1">
      <alignment horizontal="center" vertical="center" shrinkToFit="1"/>
    </xf>
    <xf numFmtId="0" fontId="0" fillId="0" borderId="4" xfId="0" applyBorder="1" applyAlignment="1">
      <alignment horizontal="left" vertical="top" wrapText="1"/>
    </xf>
    <xf numFmtId="0" fontId="7" fillId="0" borderId="2" xfId="0" applyFont="1" applyBorder="1" applyAlignment="1">
      <alignment horizontal="center" vertical="center"/>
    </xf>
    <xf numFmtId="0" fontId="6" fillId="0" borderId="8" xfId="0" applyFont="1" applyBorder="1" applyAlignment="1">
      <alignment horizontal="center" vertical="center" wrapText="1"/>
    </xf>
    <xf numFmtId="0" fontId="8" fillId="0" borderId="2" xfId="0" applyFont="1" applyBorder="1" applyAlignment="1">
      <alignment horizontal="center" vertical="center" wrapText="1"/>
    </xf>
    <xf numFmtId="1" fontId="7" fillId="0" borderId="4" xfId="0" applyNumberFormat="1" applyFont="1" applyBorder="1" applyAlignment="1">
      <alignment horizontal="center" vertical="center" shrinkToFit="1"/>
    </xf>
    <xf numFmtId="9" fontId="9" fillId="4" borderId="2" xfId="0" applyNumberFormat="1" applyFont="1" applyFill="1" applyBorder="1" applyAlignment="1">
      <alignment horizontal="center" vertical="center" wrapText="1"/>
    </xf>
    <xf numFmtId="1" fontId="4" fillId="3" borderId="9" xfId="0" applyNumberFormat="1" applyFont="1" applyFill="1" applyBorder="1" applyAlignment="1">
      <alignment horizontal="center" vertical="center" shrinkToFit="1"/>
    </xf>
    <xf numFmtId="1" fontId="4" fillId="3" borderId="0" xfId="0" applyNumberFormat="1" applyFont="1" applyFill="1" applyAlignment="1">
      <alignment horizontal="center" vertical="center" shrinkToFit="1"/>
    </xf>
    <xf numFmtId="1" fontId="4" fillId="3" borderId="10" xfId="0" applyNumberFormat="1" applyFont="1" applyFill="1" applyBorder="1" applyAlignment="1">
      <alignment horizontal="center" vertical="center" shrinkToFit="1"/>
    </xf>
    <xf numFmtId="0" fontId="6" fillId="0" borderId="11" xfId="0" applyFont="1" applyBorder="1" applyAlignment="1">
      <alignment horizontal="center" vertical="center" wrapText="1"/>
    </xf>
    <xf numFmtId="0" fontId="7" fillId="0" borderId="0" xfId="0" applyFont="1" applyAlignment="1">
      <alignment horizontal="center" vertical="center"/>
    </xf>
    <xf numFmtId="0" fontId="6" fillId="0" borderId="2"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0" fillId="0" borderId="14" xfId="0" applyBorder="1" applyAlignment="1">
      <alignment horizontal="left" vertical="top" wrapText="1"/>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0" fontId="8" fillId="0" borderId="16" xfId="0" applyFont="1" applyBorder="1" applyAlignment="1">
      <alignment horizontal="center" vertical="center" wrapText="1"/>
    </xf>
    <xf numFmtId="1" fontId="7" fillId="0" borderId="14" xfId="0" applyNumberFormat="1" applyFont="1" applyBorder="1" applyAlignment="1">
      <alignment horizontal="center" vertical="center" shrinkToFit="1"/>
    </xf>
    <xf numFmtId="9" fontId="9" fillId="4" borderId="16" xfId="0" applyNumberFormat="1" applyFont="1" applyFill="1" applyBorder="1" applyAlignment="1">
      <alignment horizontal="center" vertical="center" wrapText="1"/>
    </xf>
    <xf numFmtId="0" fontId="0" fillId="5" borderId="0" xfId="0" applyFill="1" applyAlignment="1">
      <alignment horizontal="left" vertical="top"/>
    </xf>
    <xf numFmtId="0" fontId="3" fillId="2" borderId="16" xfId="0" applyFont="1" applyFill="1" applyBorder="1" applyAlignment="1">
      <alignment horizontal="center" vertical="center"/>
    </xf>
    <xf numFmtId="0" fontId="3" fillId="2" borderId="17" xfId="0" applyFont="1" applyFill="1" applyBorder="1" applyAlignment="1">
      <alignment horizontal="center" vertical="center" wrapText="1"/>
    </xf>
    <xf numFmtId="0" fontId="3" fillId="2" borderId="6" xfId="0" applyFont="1" applyFill="1" applyBorder="1" applyAlignment="1">
      <alignment horizontal="center" vertical="center"/>
    </xf>
    <xf numFmtId="0" fontId="3" fillId="2" borderId="18"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10" fillId="0" borderId="2" xfId="0" applyFont="1" applyBorder="1" applyAlignment="1">
      <alignment horizontal="center" vertical="center"/>
    </xf>
    <xf numFmtId="1" fontId="4" fillId="3" borderId="9" xfId="0" applyNumberFormat="1" applyFont="1" applyFill="1" applyBorder="1" applyAlignment="1">
      <alignment vertical="center" shrinkToFit="1"/>
    </xf>
    <xf numFmtId="1" fontId="4" fillId="3" borderId="0" xfId="0" applyNumberFormat="1" applyFont="1" applyFill="1" applyAlignment="1">
      <alignment vertical="center" shrinkToFit="1"/>
    </xf>
    <xf numFmtId="1" fontId="4" fillId="3" borderId="10" xfId="0" applyNumberFormat="1" applyFont="1" applyFill="1" applyBorder="1" applyAlignment="1">
      <alignment vertical="center" shrinkToFit="1"/>
    </xf>
    <xf numFmtId="0" fontId="6" fillId="0" borderId="19" xfId="0" applyFont="1" applyBorder="1" applyAlignment="1">
      <alignment horizontal="center" vertical="center" wrapText="1"/>
    </xf>
    <xf numFmtId="1" fontId="5" fillId="5" borderId="14" xfId="0" applyNumberFormat="1" applyFont="1" applyFill="1" applyBorder="1" applyAlignment="1">
      <alignment horizontal="center" vertical="center" shrinkToFit="1"/>
    </xf>
    <xf numFmtId="0" fontId="6" fillId="5" borderId="1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0" fillId="5" borderId="14" xfId="0" applyFill="1" applyBorder="1" applyAlignment="1">
      <alignment horizontal="center" vertical="top" wrapText="1"/>
    </xf>
    <xf numFmtId="1" fontId="7" fillId="5" borderId="14" xfId="0" applyNumberFormat="1" applyFont="1" applyFill="1" applyBorder="1" applyAlignment="1">
      <alignment horizontal="center" vertical="center" shrinkToFit="1"/>
    </xf>
    <xf numFmtId="0" fontId="7" fillId="5" borderId="14" xfId="0" applyFont="1" applyFill="1" applyBorder="1" applyAlignment="1">
      <alignment horizontal="center" vertical="center" wrapText="1"/>
    </xf>
    <xf numFmtId="41" fontId="10" fillId="5" borderId="2" xfId="0" applyNumberFormat="1" applyFont="1" applyFill="1" applyBorder="1" applyAlignment="1">
      <alignment horizontal="center" vertical="center"/>
    </xf>
    <xf numFmtId="0" fontId="10" fillId="5" borderId="2" xfId="0" applyFont="1" applyFill="1" applyBorder="1" applyAlignment="1">
      <alignment horizontal="center" vertical="center"/>
    </xf>
    <xf numFmtId="9" fontId="9" fillId="5" borderId="2" xfId="0" applyNumberFormat="1" applyFont="1" applyFill="1" applyBorder="1" applyAlignment="1">
      <alignment horizontal="center" vertical="center" wrapText="1"/>
    </xf>
    <xf numFmtId="0" fontId="0" fillId="5" borderId="0" xfId="0" applyFill="1" applyAlignment="1">
      <alignment vertical="top"/>
    </xf>
    <xf numFmtId="1" fontId="5" fillId="5" borderId="3" xfId="0" applyNumberFormat="1" applyFont="1" applyFill="1" applyBorder="1" applyAlignment="1">
      <alignment horizontal="center" vertical="center" shrinkToFit="1"/>
    </xf>
    <xf numFmtId="0" fontId="6" fillId="5" borderId="3" xfId="0" applyFont="1" applyFill="1" applyBorder="1" applyAlignment="1">
      <alignment horizontal="center" vertical="center" wrapText="1"/>
    </xf>
    <xf numFmtId="0" fontId="0" fillId="5" borderId="3" xfId="0" applyFill="1" applyBorder="1" applyAlignment="1">
      <alignment horizontal="center" vertical="top" wrapText="1"/>
    </xf>
    <xf numFmtId="0" fontId="7" fillId="5" borderId="3" xfId="0" applyFont="1" applyFill="1" applyBorder="1" applyAlignment="1">
      <alignment horizontal="center" vertical="center" wrapText="1"/>
    </xf>
    <xf numFmtId="1" fontId="7" fillId="5" borderId="3" xfId="0" applyNumberFormat="1" applyFont="1" applyFill="1" applyBorder="1" applyAlignment="1">
      <alignment horizontal="center" vertical="center" shrinkToFit="1"/>
    </xf>
    <xf numFmtId="1" fontId="5" fillId="0" borderId="14" xfId="0" applyNumberFormat="1" applyFont="1" applyBorder="1" applyAlignment="1">
      <alignment horizontal="center" vertical="center" shrinkToFit="1"/>
    </xf>
    <xf numFmtId="0" fontId="0" fillId="0" borderId="14" xfId="0" applyBorder="1" applyAlignment="1">
      <alignment horizontal="center" vertical="top" wrapText="1"/>
    </xf>
    <xf numFmtId="0" fontId="7" fillId="0" borderId="14" xfId="0" applyFont="1" applyBorder="1" applyAlignment="1">
      <alignment horizontal="center" vertical="center" wrapText="1"/>
    </xf>
    <xf numFmtId="0" fontId="6" fillId="0" borderId="20" xfId="0" applyFont="1" applyBorder="1" applyAlignment="1">
      <alignment horizontal="center" vertical="center" wrapText="1"/>
    </xf>
    <xf numFmtId="41" fontId="10" fillId="0" borderId="2" xfId="0" applyNumberFormat="1" applyFont="1" applyBorder="1" applyAlignment="1">
      <alignment horizontal="center" vertical="center"/>
    </xf>
    <xf numFmtId="0" fontId="0" fillId="0" borderId="3" xfId="0" applyBorder="1" applyAlignment="1">
      <alignment horizontal="center" vertical="top" wrapText="1"/>
    </xf>
    <xf numFmtId="0" fontId="7" fillId="0" borderId="3" xfId="0" applyFont="1" applyBorder="1" applyAlignment="1">
      <alignment horizontal="center" vertical="center" wrapText="1"/>
    </xf>
    <xf numFmtId="0" fontId="6" fillId="0" borderId="21" xfId="0" applyFont="1" applyBorder="1" applyAlignment="1">
      <alignment horizontal="center" vertical="center" wrapText="1"/>
    </xf>
    <xf numFmtId="0" fontId="0" fillId="5" borderId="14" xfId="0" applyFill="1" applyBorder="1" applyAlignment="1">
      <alignment horizontal="left" vertical="top" wrapText="1"/>
    </xf>
    <xf numFmtId="0" fontId="6" fillId="5" borderId="20" xfId="0" applyFont="1" applyFill="1" applyBorder="1" applyAlignment="1">
      <alignment horizontal="center" vertical="center" wrapText="1"/>
    </xf>
    <xf numFmtId="0" fontId="0" fillId="5" borderId="3" xfId="0" applyFill="1" applyBorder="1" applyAlignment="1">
      <alignment horizontal="left" vertical="top" wrapText="1"/>
    </xf>
    <xf numFmtId="0" fontId="6" fillId="5" borderId="21" xfId="0" applyFont="1" applyFill="1" applyBorder="1" applyAlignment="1">
      <alignment horizontal="center" vertical="center" wrapText="1"/>
    </xf>
    <xf numFmtId="0" fontId="6" fillId="0" borderId="22" xfId="0" applyFont="1" applyBorder="1" applyAlignment="1">
      <alignment horizontal="center" vertical="center" wrapText="1"/>
    </xf>
    <xf numFmtId="0" fontId="6" fillId="5" borderId="2" xfId="0" applyFont="1" applyFill="1" applyBorder="1" applyAlignment="1">
      <alignment horizontal="center" vertical="center" wrapText="1"/>
    </xf>
    <xf numFmtId="0" fontId="7" fillId="5" borderId="4" xfId="0" applyFont="1" applyFill="1" applyBorder="1" applyAlignment="1">
      <alignment horizontal="left" vertical="top" wrapText="1"/>
    </xf>
    <xf numFmtId="1" fontId="5" fillId="5" borderId="4" xfId="0" applyNumberFormat="1" applyFont="1" applyFill="1" applyBorder="1" applyAlignment="1">
      <alignment horizontal="center" vertical="center" shrinkToFit="1"/>
    </xf>
    <xf numFmtId="0" fontId="6" fillId="5" borderId="11" xfId="0" applyFont="1" applyFill="1" applyBorder="1" applyAlignment="1">
      <alignment horizontal="center" vertical="center" wrapText="1"/>
    </xf>
    <xf numFmtId="1" fontId="7" fillId="5" borderId="2" xfId="0" applyNumberFormat="1" applyFont="1" applyFill="1" applyBorder="1" applyAlignment="1">
      <alignment horizontal="center" vertical="center" shrinkToFit="1"/>
    </xf>
    <xf numFmtId="0" fontId="6" fillId="5" borderId="8"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0" fillId="5" borderId="4" xfId="0" applyFill="1" applyBorder="1" applyAlignment="1">
      <alignment horizontal="left" vertical="top" wrapText="1"/>
    </xf>
    <xf numFmtId="1" fontId="7" fillId="5" borderId="22" xfId="0" applyNumberFormat="1" applyFont="1" applyFill="1" applyBorder="1" applyAlignment="1">
      <alignment horizontal="center" vertical="center" shrinkToFit="1"/>
    </xf>
    <xf numFmtId="1" fontId="7" fillId="5" borderId="4" xfId="0" applyNumberFormat="1" applyFont="1" applyFill="1" applyBorder="1" applyAlignment="1">
      <alignment horizontal="center" vertical="center" shrinkToFit="1"/>
    </xf>
    <xf numFmtId="41" fontId="9" fillId="5" borderId="2" xfId="0" applyNumberFormat="1" applyFont="1" applyFill="1" applyBorder="1" applyAlignment="1">
      <alignment horizontal="center" vertical="center"/>
    </xf>
    <xf numFmtId="0" fontId="9" fillId="5" borderId="2" xfId="0" applyFont="1" applyFill="1" applyBorder="1" applyAlignment="1">
      <alignment horizontal="center" vertical="center"/>
    </xf>
    <xf numFmtId="41"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11" fillId="0" borderId="4" xfId="0" applyFont="1" applyBorder="1" applyAlignment="1">
      <alignment horizontal="center" vertical="center" wrapText="1"/>
    </xf>
    <xf numFmtId="0" fontId="11" fillId="5" borderId="4" xfId="0" applyFont="1" applyFill="1" applyBorder="1" applyAlignment="1">
      <alignment horizontal="center" vertical="center" wrapText="1"/>
    </xf>
    <xf numFmtId="1" fontId="7" fillId="5" borderId="4" xfId="0" applyNumberFormat="1" applyFont="1" applyFill="1" applyBorder="1" applyAlignment="1">
      <alignment horizontal="center" vertical="center" wrapText="1" shrinkToFit="1"/>
    </xf>
    <xf numFmtId="1" fontId="7" fillId="0" borderId="4" xfId="0" applyNumberFormat="1" applyFont="1" applyBorder="1" applyAlignment="1">
      <alignment horizontal="center" vertical="center" wrapText="1" shrinkToFit="1"/>
    </xf>
    <xf numFmtId="1" fontId="7" fillId="5" borderId="11" xfId="0" applyNumberFormat="1" applyFont="1" applyFill="1" applyBorder="1" applyAlignment="1">
      <alignment horizontal="center" vertical="center" shrinkToFit="1"/>
    </xf>
    <xf numFmtId="0" fontId="0" fillId="0" borderId="2" xfId="0" applyBorder="1" applyAlignment="1">
      <alignment horizontal="left" vertical="top"/>
    </xf>
    <xf numFmtId="0" fontId="0" fillId="0" borderId="2" xfId="0" applyBorder="1" applyAlignment="1">
      <alignment vertical="top"/>
    </xf>
    <xf numFmtId="0" fontId="1" fillId="0" borderId="0" xfId="0" applyFont="1" applyBorder="1" applyAlignment="1">
      <alignment horizontal="center" vertical="center" wrapText="1"/>
    </xf>
    <xf numFmtId="0" fontId="0" fillId="0" borderId="0" xfId="0" applyBorder="1" applyAlignment="1">
      <alignment vertical="top"/>
    </xf>
    <xf numFmtId="0" fontId="2" fillId="0" borderId="0" xfId="0" applyFont="1" applyBorder="1" applyAlignment="1">
      <alignment horizontal="center" vertical="center" wrapText="1"/>
    </xf>
    <xf numFmtId="0" fontId="3" fillId="2" borderId="2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7" fillId="0" borderId="4" xfId="0" applyFont="1" applyBorder="1" applyAlignment="1">
      <alignment horizontal="center" vertical="center" wrapText="1"/>
    </xf>
    <xf numFmtId="1" fontId="7" fillId="4" borderId="4" xfId="0" applyNumberFormat="1" applyFont="1" applyFill="1" applyBorder="1" applyAlignment="1">
      <alignment horizontal="center" vertical="center" shrinkToFit="1"/>
    </xf>
    <xf numFmtId="0" fontId="9" fillId="4" borderId="2"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8" fillId="4" borderId="2" xfId="0" applyFont="1" applyFill="1" applyBorder="1" applyAlignment="1">
      <alignment horizontal="center" vertical="center" wrapText="1"/>
    </xf>
    <xf numFmtId="1" fontId="7" fillId="4" borderId="11" xfId="0" applyNumberFormat="1" applyFont="1" applyFill="1" applyBorder="1" applyAlignment="1">
      <alignment horizontal="center" vertical="center" shrinkToFit="1"/>
    </xf>
    <xf numFmtId="9" fontId="9" fillId="4" borderId="23" xfId="0" applyNumberFormat="1" applyFont="1" applyFill="1" applyBorder="1" applyAlignment="1">
      <alignment horizontal="center" vertical="center" wrapText="1"/>
    </xf>
    <xf numFmtId="0" fontId="0" fillId="0" borderId="6" xfId="0" applyBorder="1" applyAlignment="1">
      <alignment vertical="top" wrapText="1"/>
    </xf>
    <xf numFmtId="0" fontId="0" fillId="0" borderId="2" xfId="0" applyBorder="1" applyAlignment="1">
      <alignment vertical="top" wrapText="1"/>
    </xf>
    <xf numFmtId="1" fontId="7" fillId="0" borderId="11" xfId="0" applyNumberFormat="1" applyFont="1" applyBorder="1" applyAlignment="1">
      <alignment horizontal="center" vertical="center" shrinkToFit="1"/>
    </xf>
    <xf numFmtId="0" fontId="6" fillId="0" borderId="23" xfId="0" applyFont="1" applyBorder="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right" vertical="center"/>
    </xf>
    <xf numFmtId="0" fontId="6" fillId="0" borderId="2" xfId="0" applyFont="1" applyBorder="1" applyAlignment="1">
      <alignment horizontal="left" vertical="center" wrapText="1"/>
    </xf>
    <xf numFmtId="0" fontId="7" fillId="5" borderId="4" xfId="0" applyFont="1" applyFill="1" applyBorder="1" applyAlignment="1">
      <alignment horizontal="center" vertical="center" wrapText="1"/>
    </xf>
    <xf numFmtId="9" fontId="9" fillId="5" borderId="23" xfId="0" applyNumberFormat="1" applyFont="1" applyFill="1" applyBorder="1" applyAlignment="1">
      <alignment horizontal="center" vertical="center" wrapText="1"/>
    </xf>
    <xf numFmtId="0" fontId="6" fillId="0" borderId="2" xfId="0" applyFont="1" applyBorder="1" applyAlignment="1">
      <alignment horizontal="left" vertical="center"/>
    </xf>
    <xf numFmtId="0" fontId="7" fillId="4" borderId="4" xfId="0" applyFont="1" applyFill="1" applyBorder="1" applyAlignment="1">
      <alignment horizontal="center" vertical="center" wrapText="1"/>
    </xf>
    <xf numFmtId="1" fontId="7" fillId="4" borderId="14" xfId="0" applyNumberFormat="1" applyFont="1" applyFill="1" applyBorder="1" applyAlignment="1">
      <alignment horizontal="center" vertical="center" shrinkToFit="1"/>
    </xf>
    <xf numFmtId="0" fontId="7" fillId="4" borderId="2" xfId="0" applyFont="1" applyFill="1" applyBorder="1" applyAlignment="1">
      <alignment horizontal="center" vertical="center"/>
    </xf>
    <xf numFmtId="0" fontId="6" fillId="4" borderId="8" xfId="0" applyFont="1" applyFill="1" applyBorder="1" applyAlignment="1">
      <alignment horizontal="center" vertical="center" wrapText="1"/>
    </xf>
    <xf numFmtId="0" fontId="7" fillId="6" borderId="4" xfId="0" applyFont="1" applyFill="1" applyBorder="1" applyAlignment="1">
      <alignment horizontal="center" vertical="center" wrapText="1"/>
    </xf>
    <xf numFmtId="3" fontId="7" fillId="0" borderId="11" xfId="0" applyNumberFormat="1" applyFont="1" applyBorder="1" applyAlignment="1">
      <alignment horizontal="center" vertical="center" shrinkToFit="1"/>
    </xf>
    <xf numFmtId="0" fontId="6" fillId="0" borderId="4" xfId="0" applyFont="1" applyBorder="1" applyAlignment="1">
      <alignment horizontal="left" vertical="center" wrapText="1"/>
    </xf>
    <xf numFmtId="9" fontId="9" fillId="4" borderId="25" xfId="0" applyNumberFormat="1" applyFont="1" applyFill="1" applyBorder="1" applyAlignment="1">
      <alignment horizontal="center" vertical="center" wrapText="1"/>
    </xf>
    <xf numFmtId="9" fontId="9" fillId="4" borderId="26" xfId="0" applyNumberFormat="1" applyFont="1" applyFill="1" applyBorder="1" applyAlignment="1">
      <alignment horizontal="center" vertical="center" wrapText="1"/>
    </xf>
    <xf numFmtId="0" fontId="0" fillId="0" borderId="16" xfId="0" applyBorder="1" applyAlignment="1">
      <alignment vertical="top" wrapText="1"/>
    </xf>
    <xf numFmtId="0" fontId="0" fillId="0" borderId="26" xfId="0" applyBorder="1" applyAlignment="1">
      <alignment vertical="top" wrapText="1"/>
    </xf>
    <xf numFmtId="0" fontId="0" fillId="0" borderId="0" xfId="0" applyBorder="1" applyAlignment="1">
      <alignment horizontal="left" vertical="top"/>
    </xf>
    <xf numFmtId="0" fontId="0" fillId="0" borderId="6" xfId="0" applyBorder="1" applyAlignment="1">
      <alignment horizontal="left" vertical="top"/>
    </xf>
    <xf numFmtId="0" fontId="0" fillId="0" borderId="6" xfId="0" applyBorder="1" applyAlignment="1">
      <alignment vertical="top"/>
    </xf>
    <xf numFmtId="1" fontId="5" fillId="0" borderId="4" xfId="0" applyNumberFormat="1" applyFont="1" applyBorder="1" applyAlignment="1" quotePrefix="1">
      <alignment horizontal="center" vertical="center" shrinkToFi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9" Type="http://schemas.openxmlformats.org/officeDocument/2006/relationships/image" Target="../media/image99.jpeg"/><Relationship Id="rId98" Type="http://schemas.openxmlformats.org/officeDocument/2006/relationships/image" Target="../media/image98.jpeg"/><Relationship Id="rId97" Type="http://schemas.openxmlformats.org/officeDocument/2006/relationships/image" Target="../media/image97.jpeg"/><Relationship Id="rId96" Type="http://schemas.openxmlformats.org/officeDocument/2006/relationships/image" Target="../media/image96.jpeg"/><Relationship Id="rId95" Type="http://schemas.openxmlformats.org/officeDocument/2006/relationships/image" Target="../media/image95.jpeg"/><Relationship Id="rId94" Type="http://schemas.openxmlformats.org/officeDocument/2006/relationships/image" Target="../media/image94.jpeg"/><Relationship Id="rId93" Type="http://schemas.openxmlformats.org/officeDocument/2006/relationships/image" Target="../media/image93.jpeg"/><Relationship Id="rId92" Type="http://schemas.openxmlformats.org/officeDocument/2006/relationships/image" Target="../media/image92.jpeg"/><Relationship Id="rId91" Type="http://schemas.openxmlformats.org/officeDocument/2006/relationships/image" Target="../media/image91.jpeg"/><Relationship Id="rId90" Type="http://schemas.openxmlformats.org/officeDocument/2006/relationships/image" Target="../media/image90.jpeg"/><Relationship Id="rId9" Type="http://schemas.openxmlformats.org/officeDocument/2006/relationships/image" Target="../media/image9.jpeg"/><Relationship Id="rId89" Type="http://schemas.openxmlformats.org/officeDocument/2006/relationships/image" Target="../media/image89.jpeg"/><Relationship Id="rId88" Type="http://schemas.openxmlformats.org/officeDocument/2006/relationships/image" Target="../media/image88.jpeg"/><Relationship Id="rId87" Type="http://schemas.openxmlformats.org/officeDocument/2006/relationships/image" Target="../media/image87.jpeg"/><Relationship Id="rId86" Type="http://schemas.openxmlformats.org/officeDocument/2006/relationships/image" Target="../media/image86.jpeg"/><Relationship Id="rId85" Type="http://schemas.openxmlformats.org/officeDocument/2006/relationships/image" Target="../media/image85.jpeg"/><Relationship Id="rId84" Type="http://schemas.openxmlformats.org/officeDocument/2006/relationships/image" Target="../media/image84.jpeg"/><Relationship Id="rId83" Type="http://schemas.openxmlformats.org/officeDocument/2006/relationships/image" Target="../media/image83.jpeg"/><Relationship Id="rId82" Type="http://schemas.openxmlformats.org/officeDocument/2006/relationships/image" Target="../media/image82.jpeg"/><Relationship Id="rId81" Type="http://schemas.openxmlformats.org/officeDocument/2006/relationships/image" Target="../media/image81.jpeg"/><Relationship Id="rId80" Type="http://schemas.openxmlformats.org/officeDocument/2006/relationships/image" Target="../media/image80.jpeg"/><Relationship Id="rId8" Type="http://schemas.openxmlformats.org/officeDocument/2006/relationships/image" Target="../media/image8.jpeg"/><Relationship Id="rId79" Type="http://schemas.openxmlformats.org/officeDocument/2006/relationships/image" Target="../media/image79.jpeg"/><Relationship Id="rId78" Type="http://schemas.openxmlformats.org/officeDocument/2006/relationships/image" Target="../media/image78.jpeg"/><Relationship Id="rId77" Type="http://schemas.openxmlformats.org/officeDocument/2006/relationships/image" Target="../media/image77.jpeg"/><Relationship Id="rId76" Type="http://schemas.openxmlformats.org/officeDocument/2006/relationships/image" Target="../media/image76.jpeg"/><Relationship Id="rId75" Type="http://schemas.openxmlformats.org/officeDocument/2006/relationships/image" Target="../media/image75.jpeg"/><Relationship Id="rId74" Type="http://schemas.openxmlformats.org/officeDocument/2006/relationships/image" Target="../media/image74.jpeg"/><Relationship Id="rId73" Type="http://schemas.openxmlformats.org/officeDocument/2006/relationships/image" Target="../media/image73.jpeg"/><Relationship Id="rId72" Type="http://schemas.openxmlformats.org/officeDocument/2006/relationships/image" Target="../media/image72.jpeg"/><Relationship Id="rId71" Type="http://schemas.openxmlformats.org/officeDocument/2006/relationships/image" Target="../media/image71.jpeg"/><Relationship Id="rId70" Type="http://schemas.openxmlformats.org/officeDocument/2006/relationships/image" Target="../media/image70.jpeg"/><Relationship Id="rId7" Type="http://schemas.openxmlformats.org/officeDocument/2006/relationships/image" Target="../media/image7.jpeg"/><Relationship Id="rId69" Type="http://schemas.openxmlformats.org/officeDocument/2006/relationships/image" Target="../media/image69.jpeg"/><Relationship Id="rId68" Type="http://schemas.openxmlformats.org/officeDocument/2006/relationships/image" Target="../media/image68.jpeg"/><Relationship Id="rId67" Type="http://schemas.openxmlformats.org/officeDocument/2006/relationships/image" Target="../media/image67.jpeg"/><Relationship Id="rId66" Type="http://schemas.openxmlformats.org/officeDocument/2006/relationships/image" Target="../media/image66.jpeg"/><Relationship Id="rId65" Type="http://schemas.openxmlformats.org/officeDocument/2006/relationships/image" Target="../media/image65.jpeg"/><Relationship Id="rId64" Type="http://schemas.openxmlformats.org/officeDocument/2006/relationships/image" Target="../media/image64.jpeg"/><Relationship Id="rId63" Type="http://schemas.openxmlformats.org/officeDocument/2006/relationships/image" Target="../media/image63.jpeg"/><Relationship Id="rId62" Type="http://schemas.openxmlformats.org/officeDocument/2006/relationships/image" Target="../media/image62.jpeg"/><Relationship Id="rId61" Type="http://schemas.openxmlformats.org/officeDocument/2006/relationships/image" Target="../media/image61.jpeg"/><Relationship Id="rId60" Type="http://schemas.openxmlformats.org/officeDocument/2006/relationships/image" Target="../media/image60.jpeg"/><Relationship Id="rId6" Type="http://schemas.openxmlformats.org/officeDocument/2006/relationships/image" Target="../media/image6.jpeg"/><Relationship Id="rId59" Type="http://schemas.openxmlformats.org/officeDocument/2006/relationships/image" Target="../media/image59.jpeg"/><Relationship Id="rId58" Type="http://schemas.openxmlformats.org/officeDocument/2006/relationships/image" Target="../media/image58.jpeg"/><Relationship Id="rId57" Type="http://schemas.openxmlformats.org/officeDocument/2006/relationships/image" Target="../media/image57.jpeg"/><Relationship Id="rId56" Type="http://schemas.openxmlformats.org/officeDocument/2006/relationships/image" Target="../media/image56.jpeg"/><Relationship Id="rId55" Type="http://schemas.openxmlformats.org/officeDocument/2006/relationships/image" Target="../media/image55.jpeg"/><Relationship Id="rId54" Type="http://schemas.openxmlformats.org/officeDocument/2006/relationships/image" Target="../media/image54.jpeg"/><Relationship Id="rId53" Type="http://schemas.openxmlformats.org/officeDocument/2006/relationships/image" Target="../media/image53.jpeg"/><Relationship Id="rId52" Type="http://schemas.openxmlformats.org/officeDocument/2006/relationships/image" Target="../media/image52.jpeg"/><Relationship Id="rId51" Type="http://schemas.openxmlformats.org/officeDocument/2006/relationships/image" Target="../media/image51.jpeg"/><Relationship Id="rId50" Type="http://schemas.openxmlformats.org/officeDocument/2006/relationships/image" Target="../media/image50.jpeg"/><Relationship Id="rId5" Type="http://schemas.openxmlformats.org/officeDocument/2006/relationships/image" Target="../media/image5.jpeg"/><Relationship Id="rId49" Type="http://schemas.openxmlformats.org/officeDocument/2006/relationships/image" Target="../media/image49.jpeg"/><Relationship Id="rId48" Type="http://schemas.openxmlformats.org/officeDocument/2006/relationships/image" Target="../media/image48.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jpeg"/><Relationship Id="rId4" Type="http://schemas.openxmlformats.org/officeDocument/2006/relationships/image" Target="../media/image4.jpeg"/><Relationship Id="rId39" Type="http://schemas.openxmlformats.org/officeDocument/2006/relationships/image" Target="../media/image39.jpeg"/><Relationship Id="rId38" Type="http://schemas.openxmlformats.org/officeDocument/2006/relationships/image" Target="../media/image38.jpeg"/><Relationship Id="rId37" Type="http://schemas.openxmlformats.org/officeDocument/2006/relationships/image" Target="../media/image37.pn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2" Type="http://schemas.openxmlformats.org/officeDocument/2006/relationships/image" Target="../media/image332.jpeg"/><Relationship Id="rId331" Type="http://schemas.openxmlformats.org/officeDocument/2006/relationships/image" Target="../media/image331.jpeg"/><Relationship Id="rId330" Type="http://schemas.openxmlformats.org/officeDocument/2006/relationships/image" Target="../media/image330.jpeg"/><Relationship Id="rId33" Type="http://schemas.openxmlformats.org/officeDocument/2006/relationships/image" Target="../media/image33.jpeg"/><Relationship Id="rId329" Type="http://schemas.openxmlformats.org/officeDocument/2006/relationships/image" Target="../media/image329.jpeg"/><Relationship Id="rId328" Type="http://schemas.openxmlformats.org/officeDocument/2006/relationships/image" Target="../media/image328.jpeg"/><Relationship Id="rId327" Type="http://schemas.openxmlformats.org/officeDocument/2006/relationships/image" Target="../media/image327.png"/><Relationship Id="rId326" Type="http://schemas.openxmlformats.org/officeDocument/2006/relationships/image" Target="../media/image326.png"/><Relationship Id="rId325" Type="http://schemas.openxmlformats.org/officeDocument/2006/relationships/image" Target="../media/image325.jpeg"/><Relationship Id="rId324" Type="http://schemas.openxmlformats.org/officeDocument/2006/relationships/image" Target="../media/image324.jpeg"/><Relationship Id="rId323" Type="http://schemas.openxmlformats.org/officeDocument/2006/relationships/image" Target="../media/image323.jpeg"/><Relationship Id="rId322" Type="http://schemas.openxmlformats.org/officeDocument/2006/relationships/image" Target="../media/image322.jpeg"/><Relationship Id="rId321" Type="http://schemas.openxmlformats.org/officeDocument/2006/relationships/image" Target="../media/image321.jpeg"/><Relationship Id="rId320" Type="http://schemas.openxmlformats.org/officeDocument/2006/relationships/image" Target="../media/image320.jpeg"/><Relationship Id="rId32" Type="http://schemas.openxmlformats.org/officeDocument/2006/relationships/image" Target="../media/image32.jpeg"/><Relationship Id="rId319" Type="http://schemas.openxmlformats.org/officeDocument/2006/relationships/image" Target="../media/image319.jpeg"/><Relationship Id="rId318" Type="http://schemas.openxmlformats.org/officeDocument/2006/relationships/image" Target="../media/image318.jpeg"/><Relationship Id="rId317" Type="http://schemas.openxmlformats.org/officeDocument/2006/relationships/image" Target="../media/image317.jpeg"/><Relationship Id="rId316" Type="http://schemas.openxmlformats.org/officeDocument/2006/relationships/image" Target="../media/image316.jpeg"/><Relationship Id="rId315" Type="http://schemas.openxmlformats.org/officeDocument/2006/relationships/image" Target="../media/image315.jpeg"/><Relationship Id="rId314" Type="http://schemas.openxmlformats.org/officeDocument/2006/relationships/image" Target="../media/image314.jpeg"/><Relationship Id="rId313" Type="http://schemas.openxmlformats.org/officeDocument/2006/relationships/image" Target="../media/image313.png"/><Relationship Id="rId312" Type="http://schemas.openxmlformats.org/officeDocument/2006/relationships/image" Target="../media/image312.jpeg"/><Relationship Id="rId311" Type="http://schemas.openxmlformats.org/officeDocument/2006/relationships/image" Target="../media/image311.jpeg"/><Relationship Id="rId310" Type="http://schemas.openxmlformats.org/officeDocument/2006/relationships/image" Target="../media/image310.jpeg"/><Relationship Id="rId31" Type="http://schemas.openxmlformats.org/officeDocument/2006/relationships/image" Target="../media/image31.jpeg"/><Relationship Id="rId309" Type="http://schemas.openxmlformats.org/officeDocument/2006/relationships/image" Target="../media/image309.jpeg"/><Relationship Id="rId308" Type="http://schemas.openxmlformats.org/officeDocument/2006/relationships/image" Target="../media/image308.jpeg"/><Relationship Id="rId307" Type="http://schemas.openxmlformats.org/officeDocument/2006/relationships/image" Target="../media/image307.jpeg"/><Relationship Id="rId306" Type="http://schemas.openxmlformats.org/officeDocument/2006/relationships/image" Target="../media/image306.jpeg"/><Relationship Id="rId305" Type="http://schemas.openxmlformats.org/officeDocument/2006/relationships/image" Target="../media/image305.jpeg"/><Relationship Id="rId304" Type="http://schemas.openxmlformats.org/officeDocument/2006/relationships/image" Target="../media/image304.jpeg"/><Relationship Id="rId303" Type="http://schemas.openxmlformats.org/officeDocument/2006/relationships/image" Target="../media/image303.jpeg"/><Relationship Id="rId302" Type="http://schemas.openxmlformats.org/officeDocument/2006/relationships/image" Target="../media/image302.jpeg"/><Relationship Id="rId301" Type="http://schemas.openxmlformats.org/officeDocument/2006/relationships/image" Target="../media/image301.jpeg"/><Relationship Id="rId300" Type="http://schemas.openxmlformats.org/officeDocument/2006/relationships/image" Target="../media/image300.jpeg"/><Relationship Id="rId30" Type="http://schemas.openxmlformats.org/officeDocument/2006/relationships/image" Target="../media/image30.jpeg"/><Relationship Id="rId3" Type="http://schemas.openxmlformats.org/officeDocument/2006/relationships/image" Target="../media/image3.jpeg"/><Relationship Id="rId299" Type="http://schemas.openxmlformats.org/officeDocument/2006/relationships/image" Target="../media/image299.jpeg"/><Relationship Id="rId298" Type="http://schemas.openxmlformats.org/officeDocument/2006/relationships/image" Target="../media/image298.jpeg"/><Relationship Id="rId297" Type="http://schemas.openxmlformats.org/officeDocument/2006/relationships/image" Target="../media/image297.jpeg"/><Relationship Id="rId296" Type="http://schemas.openxmlformats.org/officeDocument/2006/relationships/image" Target="../media/image296.jpeg"/><Relationship Id="rId295" Type="http://schemas.openxmlformats.org/officeDocument/2006/relationships/image" Target="../media/image295.jpeg"/><Relationship Id="rId294" Type="http://schemas.openxmlformats.org/officeDocument/2006/relationships/image" Target="../media/image294.jpeg"/><Relationship Id="rId293" Type="http://schemas.openxmlformats.org/officeDocument/2006/relationships/image" Target="../media/image293.jpeg"/><Relationship Id="rId292" Type="http://schemas.openxmlformats.org/officeDocument/2006/relationships/image" Target="../media/image292.jpeg"/><Relationship Id="rId291" Type="http://schemas.openxmlformats.org/officeDocument/2006/relationships/image" Target="../media/image291.jpeg"/><Relationship Id="rId290" Type="http://schemas.openxmlformats.org/officeDocument/2006/relationships/image" Target="../media/image290.jpeg"/><Relationship Id="rId29" Type="http://schemas.openxmlformats.org/officeDocument/2006/relationships/image" Target="../media/image29.jpeg"/><Relationship Id="rId289" Type="http://schemas.openxmlformats.org/officeDocument/2006/relationships/image" Target="../media/image289.jpeg"/><Relationship Id="rId288" Type="http://schemas.openxmlformats.org/officeDocument/2006/relationships/image" Target="../media/image288.jpeg"/><Relationship Id="rId287" Type="http://schemas.openxmlformats.org/officeDocument/2006/relationships/image" Target="../media/image287.jpeg"/><Relationship Id="rId286" Type="http://schemas.openxmlformats.org/officeDocument/2006/relationships/image" Target="../media/image286.jpeg"/><Relationship Id="rId285" Type="http://schemas.openxmlformats.org/officeDocument/2006/relationships/image" Target="../media/image285.jpeg"/><Relationship Id="rId284" Type="http://schemas.openxmlformats.org/officeDocument/2006/relationships/image" Target="../media/image284.png"/><Relationship Id="rId283" Type="http://schemas.openxmlformats.org/officeDocument/2006/relationships/image" Target="../media/image283.jpeg"/><Relationship Id="rId282" Type="http://schemas.openxmlformats.org/officeDocument/2006/relationships/image" Target="../media/image282.jpeg"/><Relationship Id="rId281" Type="http://schemas.openxmlformats.org/officeDocument/2006/relationships/image" Target="../media/image281.jpeg"/><Relationship Id="rId280" Type="http://schemas.openxmlformats.org/officeDocument/2006/relationships/image" Target="../media/image280.jpeg"/><Relationship Id="rId28" Type="http://schemas.openxmlformats.org/officeDocument/2006/relationships/image" Target="../media/image28.jpeg"/><Relationship Id="rId279" Type="http://schemas.openxmlformats.org/officeDocument/2006/relationships/image" Target="../media/image279.jpeg"/><Relationship Id="rId278" Type="http://schemas.openxmlformats.org/officeDocument/2006/relationships/image" Target="../media/image278.jpeg"/><Relationship Id="rId277" Type="http://schemas.openxmlformats.org/officeDocument/2006/relationships/image" Target="../media/image277.jpeg"/><Relationship Id="rId276" Type="http://schemas.openxmlformats.org/officeDocument/2006/relationships/image" Target="../media/image276.jpeg"/><Relationship Id="rId275" Type="http://schemas.openxmlformats.org/officeDocument/2006/relationships/image" Target="../media/image275.jpeg"/><Relationship Id="rId274" Type="http://schemas.openxmlformats.org/officeDocument/2006/relationships/image" Target="../media/image274.jpeg"/><Relationship Id="rId273" Type="http://schemas.openxmlformats.org/officeDocument/2006/relationships/image" Target="../media/image273.jpeg"/><Relationship Id="rId272" Type="http://schemas.openxmlformats.org/officeDocument/2006/relationships/image" Target="../media/image272.jpeg"/><Relationship Id="rId271" Type="http://schemas.openxmlformats.org/officeDocument/2006/relationships/image" Target="../media/image271.jpeg"/><Relationship Id="rId270" Type="http://schemas.openxmlformats.org/officeDocument/2006/relationships/image" Target="../media/image270.jpeg"/><Relationship Id="rId27" Type="http://schemas.openxmlformats.org/officeDocument/2006/relationships/image" Target="../media/image27.jpeg"/><Relationship Id="rId269" Type="http://schemas.openxmlformats.org/officeDocument/2006/relationships/image" Target="../media/image269.jpeg"/><Relationship Id="rId268" Type="http://schemas.openxmlformats.org/officeDocument/2006/relationships/image" Target="../media/image268.jpeg"/><Relationship Id="rId267" Type="http://schemas.openxmlformats.org/officeDocument/2006/relationships/image" Target="../media/image267.jpeg"/><Relationship Id="rId266" Type="http://schemas.openxmlformats.org/officeDocument/2006/relationships/image" Target="../media/image266.jpeg"/><Relationship Id="rId265" Type="http://schemas.openxmlformats.org/officeDocument/2006/relationships/image" Target="../media/image265.jpeg"/><Relationship Id="rId264" Type="http://schemas.openxmlformats.org/officeDocument/2006/relationships/image" Target="../media/image264.jpeg"/><Relationship Id="rId263" Type="http://schemas.openxmlformats.org/officeDocument/2006/relationships/image" Target="../media/image263.jpeg"/><Relationship Id="rId262" Type="http://schemas.openxmlformats.org/officeDocument/2006/relationships/image" Target="../media/image262.jpeg"/><Relationship Id="rId261" Type="http://schemas.openxmlformats.org/officeDocument/2006/relationships/image" Target="../media/image261.jpeg"/><Relationship Id="rId260" Type="http://schemas.openxmlformats.org/officeDocument/2006/relationships/image" Target="../media/image260.jpeg"/><Relationship Id="rId26" Type="http://schemas.openxmlformats.org/officeDocument/2006/relationships/image" Target="../media/image26.jpeg"/><Relationship Id="rId259" Type="http://schemas.openxmlformats.org/officeDocument/2006/relationships/image" Target="../media/image259.jpeg"/><Relationship Id="rId258" Type="http://schemas.openxmlformats.org/officeDocument/2006/relationships/image" Target="../media/image258.jpeg"/><Relationship Id="rId257" Type="http://schemas.openxmlformats.org/officeDocument/2006/relationships/image" Target="../media/image257.jpeg"/><Relationship Id="rId256" Type="http://schemas.openxmlformats.org/officeDocument/2006/relationships/image" Target="../media/image256.jpeg"/><Relationship Id="rId255" Type="http://schemas.openxmlformats.org/officeDocument/2006/relationships/image" Target="../media/image255.jpeg"/><Relationship Id="rId254" Type="http://schemas.openxmlformats.org/officeDocument/2006/relationships/image" Target="../media/image254.jpeg"/><Relationship Id="rId253" Type="http://schemas.openxmlformats.org/officeDocument/2006/relationships/image" Target="../media/image253.jpeg"/><Relationship Id="rId252" Type="http://schemas.openxmlformats.org/officeDocument/2006/relationships/image" Target="../media/image252.jpeg"/><Relationship Id="rId251" Type="http://schemas.openxmlformats.org/officeDocument/2006/relationships/image" Target="../media/image251.jpeg"/><Relationship Id="rId250" Type="http://schemas.openxmlformats.org/officeDocument/2006/relationships/image" Target="../media/image250.jpeg"/><Relationship Id="rId25" Type="http://schemas.openxmlformats.org/officeDocument/2006/relationships/image" Target="../media/image25.jpeg"/><Relationship Id="rId249" Type="http://schemas.openxmlformats.org/officeDocument/2006/relationships/image" Target="../media/image249.jpeg"/><Relationship Id="rId248" Type="http://schemas.openxmlformats.org/officeDocument/2006/relationships/image" Target="../media/image248.jpeg"/><Relationship Id="rId247" Type="http://schemas.openxmlformats.org/officeDocument/2006/relationships/image" Target="../media/image247.jpeg"/><Relationship Id="rId246" Type="http://schemas.openxmlformats.org/officeDocument/2006/relationships/image" Target="../media/image246.jpeg"/><Relationship Id="rId245" Type="http://schemas.openxmlformats.org/officeDocument/2006/relationships/image" Target="../media/image245.jpeg"/><Relationship Id="rId244" Type="http://schemas.openxmlformats.org/officeDocument/2006/relationships/image" Target="../media/image244.jpeg"/><Relationship Id="rId243" Type="http://schemas.openxmlformats.org/officeDocument/2006/relationships/image" Target="../media/image243.jpeg"/><Relationship Id="rId242" Type="http://schemas.openxmlformats.org/officeDocument/2006/relationships/image" Target="../media/image242.jpeg"/><Relationship Id="rId241" Type="http://schemas.openxmlformats.org/officeDocument/2006/relationships/image" Target="../media/image241.jpeg"/><Relationship Id="rId240" Type="http://schemas.openxmlformats.org/officeDocument/2006/relationships/image" Target="../media/image240.jpeg"/><Relationship Id="rId24" Type="http://schemas.openxmlformats.org/officeDocument/2006/relationships/image" Target="../media/image24.jpeg"/><Relationship Id="rId239" Type="http://schemas.openxmlformats.org/officeDocument/2006/relationships/image" Target="../media/image239.jpeg"/><Relationship Id="rId238" Type="http://schemas.openxmlformats.org/officeDocument/2006/relationships/image" Target="../media/image238.jpeg"/><Relationship Id="rId237" Type="http://schemas.openxmlformats.org/officeDocument/2006/relationships/image" Target="../media/image237.jpeg"/><Relationship Id="rId236" Type="http://schemas.openxmlformats.org/officeDocument/2006/relationships/image" Target="../media/image236.jpeg"/><Relationship Id="rId235" Type="http://schemas.openxmlformats.org/officeDocument/2006/relationships/image" Target="../media/image235.jpeg"/><Relationship Id="rId234" Type="http://schemas.openxmlformats.org/officeDocument/2006/relationships/image" Target="../media/image234.jpeg"/><Relationship Id="rId233" Type="http://schemas.openxmlformats.org/officeDocument/2006/relationships/image" Target="../media/image233.jpeg"/><Relationship Id="rId232" Type="http://schemas.openxmlformats.org/officeDocument/2006/relationships/image" Target="../media/image232.jpeg"/><Relationship Id="rId231" Type="http://schemas.openxmlformats.org/officeDocument/2006/relationships/image" Target="../media/image231.jpeg"/><Relationship Id="rId230" Type="http://schemas.openxmlformats.org/officeDocument/2006/relationships/image" Target="../media/image230.jpeg"/><Relationship Id="rId23" Type="http://schemas.openxmlformats.org/officeDocument/2006/relationships/image" Target="../media/image23.jpeg"/><Relationship Id="rId229" Type="http://schemas.openxmlformats.org/officeDocument/2006/relationships/image" Target="../media/image229.jpeg"/><Relationship Id="rId228" Type="http://schemas.openxmlformats.org/officeDocument/2006/relationships/image" Target="../media/image228.jpeg"/><Relationship Id="rId227" Type="http://schemas.openxmlformats.org/officeDocument/2006/relationships/image" Target="../media/image227.jpeg"/><Relationship Id="rId226" Type="http://schemas.openxmlformats.org/officeDocument/2006/relationships/image" Target="../media/image226.jpeg"/><Relationship Id="rId225" Type="http://schemas.openxmlformats.org/officeDocument/2006/relationships/image" Target="../media/image225.jpeg"/><Relationship Id="rId224" Type="http://schemas.openxmlformats.org/officeDocument/2006/relationships/image" Target="../media/image224.jpeg"/><Relationship Id="rId223" Type="http://schemas.openxmlformats.org/officeDocument/2006/relationships/image" Target="../media/image223.jpeg"/><Relationship Id="rId222" Type="http://schemas.openxmlformats.org/officeDocument/2006/relationships/image" Target="../media/image222.jpeg"/><Relationship Id="rId221" Type="http://schemas.openxmlformats.org/officeDocument/2006/relationships/image" Target="../media/image221.jpeg"/><Relationship Id="rId220" Type="http://schemas.openxmlformats.org/officeDocument/2006/relationships/image" Target="../media/image220.jpeg"/><Relationship Id="rId22" Type="http://schemas.openxmlformats.org/officeDocument/2006/relationships/image" Target="../media/image22.jpeg"/><Relationship Id="rId219" Type="http://schemas.openxmlformats.org/officeDocument/2006/relationships/image" Target="../media/image219.jpeg"/><Relationship Id="rId218" Type="http://schemas.openxmlformats.org/officeDocument/2006/relationships/image" Target="../media/image218.jpeg"/><Relationship Id="rId217" Type="http://schemas.openxmlformats.org/officeDocument/2006/relationships/image" Target="../media/image217.jpeg"/><Relationship Id="rId216" Type="http://schemas.openxmlformats.org/officeDocument/2006/relationships/image" Target="../media/image216.jpeg"/><Relationship Id="rId215" Type="http://schemas.openxmlformats.org/officeDocument/2006/relationships/image" Target="../media/image215.jpeg"/><Relationship Id="rId214" Type="http://schemas.openxmlformats.org/officeDocument/2006/relationships/image" Target="../media/image214.jpeg"/><Relationship Id="rId213" Type="http://schemas.openxmlformats.org/officeDocument/2006/relationships/image" Target="../media/image213.jpeg"/><Relationship Id="rId212" Type="http://schemas.openxmlformats.org/officeDocument/2006/relationships/image" Target="../media/image212.jpeg"/><Relationship Id="rId211" Type="http://schemas.openxmlformats.org/officeDocument/2006/relationships/image" Target="../media/image211.jpeg"/><Relationship Id="rId210" Type="http://schemas.openxmlformats.org/officeDocument/2006/relationships/image" Target="../media/image210.jpeg"/><Relationship Id="rId21" Type="http://schemas.openxmlformats.org/officeDocument/2006/relationships/image" Target="../media/image21.jpeg"/><Relationship Id="rId209" Type="http://schemas.openxmlformats.org/officeDocument/2006/relationships/image" Target="../media/image209.jpeg"/><Relationship Id="rId208" Type="http://schemas.openxmlformats.org/officeDocument/2006/relationships/image" Target="../media/image208.jpeg"/><Relationship Id="rId207" Type="http://schemas.openxmlformats.org/officeDocument/2006/relationships/image" Target="../media/image207.jpeg"/><Relationship Id="rId206" Type="http://schemas.openxmlformats.org/officeDocument/2006/relationships/image" Target="../media/image206.jpeg"/><Relationship Id="rId205" Type="http://schemas.openxmlformats.org/officeDocument/2006/relationships/image" Target="../media/image205.jpeg"/><Relationship Id="rId204" Type="http://schemas.openxmlformats.org/officeDocument/2006/relationships/image" Target="../media/image204.jpeg"/><Relationship Id="rId203" Type="http://schemas.openxmlformats.org/officeDocument/2006/relationships/image" Target="../media/image203.jpeg"/><Relationship Id="rId202" Type="http://schemas.openxmlformats.org/officeDocument/2006/relationships/image" Target="../media/image202.jpeg"/><Relationship Id="rId201" Type="http://schemas.openxmlformats.org/officeDocument/2006/relationships/image" Target="../media/image201.jpeg"/><Relationship Id="rId200" Type="http://schemas.openxmlformats.org/officeDocument/2006/relationships/image" Target="../media/image200.jpeg"/><Relationship Id="rId20" Type="http://schemas.openxmlformats.org/officeDocument/2006/relationships/image" Target="../media/image20.jpeg"/><Relationship Id="rId2" Type="http://schemas.openxmlformats.org/officeDocument/2006/relationships/image" Target="../media/image2.jpeg"/><Relationship Id="rId199" Type="http://schemas.openxmlformats.org/officeDocument/2006/relationships/image" Target="../media/image199.jpeg"/><Relationship Id="rId198" Type="http://schemas.openxmlformats.org/officeDocument/2006/relationships/image" Target="../media/image198.jpeg"/><Relationship Id="rId197" Type="http://schemas.openxmlformats.org/officeDocument/2006/relationships/image" Target="../media/image197.jpeg"/><Relationship Id="rId196" Type="http://schemas.openxmlformats.org/officeDocument/2006/relationships/image" Target="../media/image196.jpeg"/><Relationship Id="rId195" Type="http://schemas.openxmlformats.org/officeDocument/2006/relationships/image" Target="../media/image195.jpeg"/><Relationship Id="rId194" Type="http://schemas.openxmlformats.org/officeDocument/2006/relationships/image" Target="../media/image194.jpeg"/><Relationship Id="rId193" Type="http://schemas.openxmlformats.org/officeDocument/2006/relationships/image" Target="../media/image193.jpeg"/><Relationship Id="rId192" Type="http://schemas.openxmlformats.org/officeDocument/2006/relationships/image" Target="../media/image192.jpeg"/><Relationship Id="rId191" Type="http://schemas.openxmlformats.org/officeDocument/2006/relationships/image" Target="../media/image191.jpeg"/><Relationship Id="rId190" Type="http://schemas.openxmlformats.org/officeDocument/2006/relationships/image" Target="../media/image190.jpeg"/><Relationship Id="rId19" Type="http://schemas.openxmlformats.org/officeDocument/2006/relationships/image" Target="../media/image19.jpeg"/><Relationship Id="rId189" Type="http://schemas.openxmlformats.org/officeDocument/2006/relationships/image" Target="../media/image189.jpeg"/><Relationship Id="rId188" Type="http://schemas.openxmlformats.org/officeDocument/2006/relationships/image" Target="../media/image188.jpeg"/><Relationship Id="rId187" Type="http://schemas.openxmlformats.org/officeDocument/2006/relationships/image" Target="../media/image187.jpeg"/><Relationship Id="rId186" Type="http://schemas.openxmlformats.org/officeDocument/2006/relationships/image" Target="../media/image186.jpeg"/><Relationship Id="rId185" Type="http://schemas.openxmlformats.org/officeDocument/2006/relationships/image" Target="../media/image185.jpeg"/><Relationship Id="rId184" Type="http://schemas.openxmlformats.org/officeDocument/2006/relationships/image" Target="../media/image184.jpeg"/><Relationship Id="rId183" Type="http://schemas.openxmlformats.org/officeDocument/2006/relationships/image" Target="../media/image183.jpeg"/><Relationship Id="rId182" Type="http://schemas.openxmlformats.org/officeDocument/2006/relationships/image" Target="../media/image182.jpeg"/><Relationship Id="rId181" Type="http://schemas.openxmlformats.org/officeDocument/2006/relationships/image" Target="../media/image181.jpeg"/><Relationship Id="rId180" Type="http://schemas.openxmlformats.org/officeDocument/2006/relationships/image" Target="../media/image180.jpeg"/><Relationship Id="rId18" Type="http://schemas.openxmlformats.org/officeDocument/2006/relationships/image" Target="../media/image18.jpeg"/><Relationship Id="rId179" Type="http://schemas.openxmlformats.org/officeDocument/2006/relationships/image" Target="../media/image179.jpeg"/><Relationship Id="rId178" Type="http://schemas.openxmlformats.org/officeDocument/2006/relationships/image" Target="../media/image178.jpeg"/><Relationship Id="rId177" Type="http://schemas.openxmlformats.org/officeDocument/2006/relationships/image" Target="../media/image177.jpeg"/><Relationship Id="rId176" Type="http://schemas.openxmlformats.org/officeDocument/2006/relationships/image" Target="../media/image176.jpeg"/><Relationship Id="rId175" Type="http://schemas.openxmlformats.org/officeDocument/2006/relationships/image" Target="../media/image175.jpeg"/><Relationship Id="rId174" Type="http://schemas.openxmlformats.org/officeDocument/2006/relationships/image" Target="../media/image174.jpeg"/><Relationship Id="rId173" Type="http://schemas.openxmlformats.org/officeDocument/2006/relationships/image" Target="../media/image173.jpeg"/><Relationship Id="rId172" Type="http://schemas.openxmlformats.org/officeDocument/2006/relationships/image" Target="../media/image172.jpeg"/><Relationship Id="rId171" Type="http://schemas.openxmlformats.org/officeDocument/2006/relationships/image" Target="../media/image171.jpeg"/><Relationship Id="rId170" Type="http://schemas.openxmlformats.org/officeDocument/2006/relationships/image" Target="../media/image170.jpeg"/><Relationship Id="rId17" Type="http://schemas.openxmlformats.org/officeDocument/2006/relationships/image" Target="../media/image17.jpeg"/><Relationship Id="rId169" Type="http://schemas.openxmlformats.org/officeDocument/2006/relationships/image" Target="../media/image169.jpeg"/><Relationship Id="rId168" Type="http://schemas.openxmlformats.org/officeDocument/2006/relationships/image" Target="../media/image168.jpeg"/><Relationship Id="rId167" Type="http://schemas.openxmlformats.org/officeDocument/2006/relationships/image" Target="../media/image167.jpeg"/><Relationship Id="rId166" Type="http://schemas.openxmlformats.org/officeDocument/2006/relationships/image" Target="../media/image166.jpeg"/><Relationship Id="rId165" Type="http://schemas.openxmlformats.org/officeDocument/2006/relationships/image" Target="../media/image165.jpeg"/><Relationship Id="rId164" Type="http://schemas.openxmlformats.org/officeDocument/2006/relationships/image" Target="../media/image164.jpeg"/><Relationship Id="rId163" Type="http://schemas.openxmlformats.org/officeDocument/2006/relationships/image" Target="../media/image163.jpeg"/><Relationship Id="rId162" Type="http://schemas.openxmlformats.org/officeDocument/2006/relationships/image" Target="../media/image162.jpeg"/><Relationship Id="rId161" Type="http://schemas.openxmlformats.org/officeDocument/2006/relationships/image" Target="../media/image161.jpeg"/><Relationship Id="rId160" Type="http://schemas.openxmlformats.org/officeDocument/2006/relationships/image" Target="../media/image160.jpeg"/><Relationship Id="rId16" Type="http://schemas.openxmlformats.org/officeDocument/2006/relationships/image" Target="../media/image16.jpeg"/><Relationship Id="rId159" Type="http://schemas.openxmlformats.org/officeDocument/2006/relationships/image" Target="../media/image159.jpeg"/><Relationship Id="rId158" Type="http://schemas.openxmlformats.org/officeDocument/2006/relationships/image" Target="../media/image158.jpeg"/><Relationship Id="rId157" Type="http://schemas.openxmlformats.org/officeDocument/2006/relationships/image" Target="../media/image157.jpeg"/><Relationship Id="rId156" Type="http://schemas.openxmlformats.org/officeDocument/2006/relationships/image" Target="../media/image156.jpeg"/><Relationship Id="rId155" Type="http://schemas.openxmlformats.org/officeDocument/2006/relationships/image" Target="../media/image155.jpeg"/><Relationship Id="rId154" Type="http://schemas.openxmlformats.org/officeDocument/2006/relationships/image" Target="../media/image154.jpeg"/><Relationship Id="rId153" Type="http://schemas.openxmlformats.org/officeDocument/2006/relationships/image" Target="../media/image153.jpeg"/><Relationship Id="rId152" Type="http://schemas.openxmlformats.org/officeDocument/2006/relationships/image" Target="../media/image152.jpeg"/><Relationship Id="rId151" Type="http://schemas.openxmlformats.org/officeDocument/2006/relationships/image" Target="../media/image151.jpeg"/><Relationship Id="rId150" Type="http://schemas.openxmlformats.org/officeDocument/2006/relationships/image" Target="../media/image150.jpeg"/><Relationship Id="rId15" Type="http://schemas.openxmlformats.org/officeDocument/2006/relationships/image" Target="../media/image15.jpeg"/><Relationship Id="rId149" Type="http://schemas.openxmlformats.org/officeDocument/2006/relationships/image" Target="../media/image149.jpeg"/><Relationship Id="rId148" Type="http://schemas.openxmlformats.org/officeDocument/2006/relationships/image" Target="../media/image148.jpeg"/><Relationship Id="rId147" Type="http://schemas.openxmlformats.org/officeDocument/2006/relationships/image" Target="../media/image147.jpeg"/><Relationship Id="rId146" Type="http://schemas.openxmlformats.org/officeDocument/2006/relationships/image" Target="../media/image146.jpeg"/><Relationship Id="rId145" Type="http://schemas.openxmlformats.org/officeDocument/2006/relationships/image" Target="../media/image145.jpeg"/><Relationship Id="rId144" Type="http://schemas.openxmlformats.org/officeDocument/2006/relationships/image" Target="../media/image144.jpeg"/><Relationship Id="rId143" Type="http://schemas.openxmlformats.org/officeDocument/2006/relationships/image" Target="../media/image143.jpeg"/><Relationship Id="rId142" Type="http://schemas.openxmlformats.org/officeDocument/2006/relationships/image" Target="../media/image142.jpeg"/><Relationship Id="rId141" Type="http://schemas.openxmlformats.org/officeDocument/2006/relationships/image" Target="../media/image141.jpeg"/><Relationship Id="rId140" Type="http://schemas.openxmlformats.org/officeDocument/2006/relationships/image" Target="../media/image140.jpeg"/><Relationship Id="rId14" Type="http://schemas.openxmlformats.org/officeDocument/2006/relationships/image" Target="../media/image14.jpeg"/><Relationship Id="rId139" Type="http://schemas.openxmlformats.org/officeDocument/2006/relationships/image" Target="../media/image139.jpeg"/><Relationship Id="rId138" Type="http://schemas.openxmlformats.org/officeDocument/2006/relationships/image" Target="../media/image138.jpeg"/><Relationship Id="rId137" Type="http://schemas.openxmlformats.org/officeDocument/2006/relationships/image" Target="../media/image137.jpeg"/><Relationship Id="rId136" Type="http://schemas.openxmlformats.org/officeDocument/2006/relationships/image" Target="../media/image136.jpeg"/><Relationship Id="rId135" Type="http://schemas.openxmlformats.org/officeDocument/2006/relationships/image" Target="../media/image135.jpeg"/><Relationship Id="rId134" Type="http://schemas.openxmlformats.org/officeDocument/2006/relationships/image" Target="../media/image134.jpeg"/><Relationship Id="rId133" Type="http://schemas.openxmlformats.org/officeDocument/2006/relationships/image" Target="../media/image133.jpeg"/><Relationship Id="rId132" Type="http://schemas.openxmlformats.org/officeDocument/2006/relationships/image" Target="../media/image132.jpeg"/><Relationship Id="rId131" Type="http://schemas.openxmlformats.org/officeDocument/2006/relationships/image" Target="../media/image131.jpeg"/><Relationship Id="rId130" Type="http://schemas.openxmlformats.org/officeDocument/2006/relationships/image" Target="../media/image130.jpeg"/><Relationship Id="rId13" Type="http://schemas.openxmlformats.org/officeDocument/2006/relationships/image" Target="../media/image13.jpeg"/><Relationship Id="rId129" Type="http://schemas.openxmlformats.org/officeDocument/2006/relationships/image" Target="../media/image129.jpeg"/><Relationship Id="rId128" Type="http://schemas.openxmlformats.org/officeDocument/2006/relationships/image" Target="../media/image128.jpeg"/><Relationship Id="rId127" Type="http://schemas.openxmlformats.org/officeDocument/2006/relationships/image" Target="../media/image127.jpeg"/><Relationship Id="rId126" Type="http://schemas.openxmlformats.org/officeDocument/2006/relationships/image" Target="../media/image126.jpeg"/><Relationship Id="rId125" Type="http://schemas.openxmlformats.org/officeDocument/2006/relationships/image" Target="../media/image125.jpeg"/><Relationship Id="rId124" Type="http://schemas.openxmlformats.org/officeDocument/2006/relationships/image" Target="../media/image124.jpeg"/><Relationship Id="rId123" Type="http://schemas.openxmlformats.org/officeDocument/2006/relationships/image" Target="../media/image123.jpeg"/><Relationship Id="rId122" Type="http://schemas.openxmlformats.org/officeDocument/2006/relationships/image" Target="../media/image122.jpeg"/><Relationship Id="rId121" Type="http://schemas.openxmlformats.org/officeDocument/2006/relationships/image" Target="../media/image121.jpeg"/><Relationship Id="rId120" Type="http://schemas.openxmlformats.org/officeDocument/2006/relationships/image" Target="../media/image120.jpeg"/><Relationship Id="rId12" Type="http://schemas.openxmlformats.org/officeDocument/2006/relationships/image" Target="../media/image12.jpeg"/><Relationship Id="rId119" Type="http://schemas.openxmlformats.org/officeDocument/2006/relationships/image" Target="../media/image119.jpeg"/><Relationship Id="rId118" Type="http://schemas.openxmlformats.org/officeDocument/2006/relationships/image" Target="../media/image118.jpeg"/><Relationship Id="rId117" Type="http://schemas.openxmlformats.org/officeDocument/2006/relationships/image" Target="../media/image117.jpeg"/><Relationship Id="rId116" Type="http://schemas.openxmlformats.org/officeDocument/2006/relationships/image" Target="../media/image116.jpeg"/><Relationship Id="rId115" Type="http://schemas.openxmlformats.org/officeDocument/2006/relationships/image" Target="../media/image115.jpeg"/><Relationship Id="rId114" Type="http://schemas.openxmlformats.org/officeDocument/2006/relationships/image" Target="../media/image114.jpeg"/><Relationship Id="rId113" Type="http://schemas.openxmlformats.org/officeDocument/2006/relationships/image" Target="../media/image113.png"/><Relationship Id="rId112" Type="http://schemas.openxmlformats.org/officeDocument/2006/relationships/image" Target="../media/image112.jpeg"/><Relationship Id="rId111" Type="http://schemas.openxmlformats.org/officeDocument/2006/relationships/image" Target="../media/image111.jpeg"/><Relationship Id="rId110" Type="http://schemas.openxmlformats.org/officeDocument/2006/relationships/image" Target="../media/image110.jpeg"/><Relationship Id="rId11" Type="http://schemas.openxmlformats.org/officeDocument/2006/relationships/image" Target="../media/image11.jpeg"/><Relationship Id="rId109" Type="http://schemas.openxmlformats.org/officeDocument/2006/relationships/image" Target="../media/image109.jpeg"/><Relationship Id="rId108" Type="http://schemas.openxmlformats.org/officeDocument/2006/relationships/image" Target="../media/image108.jpeg"/><Relationship Id="rId107" Type="http://schemas.openxmlformats.org/officeDocument/2006/relationships/image" Target="../media/image107.jpeg"/><Relationship Id="rId106" Type="http://schemas.openxmlformats.org/officeDocument/2006/relationships/image" Target="../media/image106.jpeg"/><Relationship Id="rId105" Type="http://schemas.openxmlformats.org/officeDocument/2006/relationships/image" Target="../media/image105.jpeg"/><Relationship Id="rId104" Type="http://schemas.openxmlformats.org/officeDocument/2006/relationships/image" Target="../media/image104.jpeg"/><Relationship Id="rId103" Type="http://schemas.openxmlformats.org/officeDocument/2006/relationships/image" Target="../media/image103.jpeg"/><Relationship Id="rId102" Type="http://schemas.openxmlformats.org/officeDocument/2006/relationships/image" Target="../media/image102.jpeg"/><Relationship Id="rId101" Type="http://schemas.openxmlformats.org/officeDocument/2006/relationships/image" Target="../media/image101.jpeg"/><Relationship Id="rId100" Type="http://schemas.openxmlformats.org/officeDocument/2006/relationships/image" Target="../media/image100.jpeg"/><Relationship Id="rId10" Type="http://schemas.openxmlformats.org/officeDocument/2006/relationships/image" Target="../media/image10.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99" Type="http://schemas.openxmlformats.org/officeDocument/2006/relationships/image" Target="../media/image430.jpeg"/><Relationship Id="rId98" Type="http://schemas.openxmlformats.org/officeDocument/2006/relationships/image" Target="../media/image429.jpeg"/><Relationship Id="rId97" Type="http://schemas.openxmlformats.org/officeDocument/2006/relationships/image" Target="../media/image428.jpeg"/><Relationship Id="rId96" Type="http://schemas.openxmlformats.org/officeDocument/2006/relationships/image" Target="../media/image427.jpeg"/><Relationship Id="rId95" Type="http://schemas.openxmlformats.org/officeDocument/2006/relationships/image" Target="../media/image426.jpeg"/><Relationship Id="rId94" Type="http://schemas.openxmlformats.org/officeDocument/2006/relationships/image" Target="../media/image425.jpeg"/><Relationship Id="rId93" Type="http://schemas.openxmlformats.org/officeDocument/2006/relationships/image" Target="../media/image424.jpeg"/><Relationship Id="rId92" Type="http://schemas.openxmlformats.org/officeDocument/2006/relationships/image" Target="../media/image423.jpeg"/><Relationship Id="rId91" Type="http://schemas.openxmlformats.org/officeDocument/2006/relationships/image" Target="../media/image422.png"/><Relationship Id="rId90" Type="http://schemas.openxmlformats.org/officeDocument/2006/relationships/image" Target="../media/image421.jpeg"/><Relationship Id="rId9" Type="http://schemas.openxmlformats.org/officeDocument/2006/relationships/image" Target="../media/image340.jpeg"/><Relationship Id="rId89" Type="http://schemas.openxmlformats.org/officeDocument/2006/relationships/image" Target="../media/image420.jpeg"/><Relationship Id="rId88" Type="http://schemas.openxmlformats.org/officeDocument/2006/relationships/image" Target="../media/image419.jpeg"/><Relationship Id="rId87" Type="http://schemas.openxmlformats.org/officeDocument/2006/relationships/image" Target="../media/image418.jpeg"/><Relationship Id="rId86" Type="http://schemas.openxmlformats.org/officeDocument/2006/relationships/image" Target="../media/image417.jpeg"/><Relationship Id="rId85" Type="http://schemas.openxmlformats.org/officeDocument/2006/relationships/image" Target="../media/image416.jpeg"/><Relationship Id="rId84" Type="http://schemas.openxmlformats.org/officeDocument/2006/relationships/image" Target="../media/image415.jpeg"/><Relationship Id="rId83" Type="http://schemas.openxmlformats.org/officeDocument/2006/relationships/image" Target="../media/image414.jpeg"/><Relationship Id="rId82" Type="http://schemas.openxmlformats.org/officeDocument/2006/relationships/image" Target="../media/image413.jpeg"/><Relationship Id="rId81" Type="http://schemas.openxmlformats.org/officeDocument/2006/relationships/image" Target="../media/image412.jpeg"/><Relationship Id="rId80" Type="http://schemas.openxmlformats.org/officeDocument/2006/relationships/image" Target="../media/image411.jpeg"/><Relationship Id="rId8" Type="http://schemas.openxmlformats.org/officeDocument/2006/relationships/image" Target="../media/image339.jpeg"/><Relationship Id="rId79" Type="http://schemas.openxmlformats.org/officeDocument/2006/relationships/image" Target="../media/image410.jpeg"/><Relationship Id="rId78" Type="http://schemas.openxmlformats.org/officeDocument/2006/relationships/image" Target="../media/image409.jpeg"/><Relationship Id="rId77" Type="http://schemas.openxmlformats.org/officeDocument/2006/relationships/image" Target="../media/image408.jpeg"/><Relationship Id="rId76" Type="http://schemas.openxmlformats.org/officeDocument/2006/relationships/image" Target="../media/image407.jpeg"/><Relationship Id="rId75" Type="http://schemas.openxmlformats.org/officeDocument/2006/relationships/image" Target="../media/image406.jpeg"/><Relationship Id="rId74" Type="http://schemas.openxmlformats.org/officeDocument/2006/relationships/image" Target="../media/image405.jpeg"/><Relationship Id="rId73" Type="http://schemas.openxmlformats.org/officeDocument/2006/relationships/image" Target="../media/image404.jpeg"/><Relationship Id="rId72" Type="http://schemas.openxmlformats.org/officeDocument/2006/relationships/image" Target="../media/image403.jpeg"/><Relationship Id="rId71" Type="http://schemas.openxmlformats.org/officeDocument/2006/relationships/image" Target="../media/image402.jpeg"/><Relationship Id="rId70" Type="http://schemas.openxmlformats.org/officeDocument/2006/relationships/image" Target="../media/image401.jpeg"/><Relationship Id="rId7" Type="http://schemas.openxmlformats.org/officeDocument/2006/relationships/image" Target="../media/image338.jpeg"/><Relationship Id="rId69" Type="http://schemas.openxmlformats.org/officeDocument/2006/relationships/image" Target="../media/image400.jpeg"/><Relationship Id="rId68" Type="http://schemas.openxmlformats.org/officeDocument/2006/relationships/image" Target="../media/image399.jpeg"/><Relationship Id="rId67" Type="http://schemas.openxmlformats.org/officeDocument/2006/relationships/image" Target="../media/image398.jpeg"/><Relationship Id="rId66" Type="http://schemas.openxmlformats.org/officeDocument/2006/relationships/image" Target="../media/image397.jpeg"/><Relationship Id="rId65" Type="http://schemas.openxmlformats.org/officeDocument/2006/relationships/image" Target="../media/image396.jpeg"/><Relationship Id="rId64" Type="http://schemas.openxmlformats.org/officeDocument/2006/relationships/image" Target="../media/image395.jpeg"/><Relationship Id="rId63" Type="http://schemas.openxmlformats.org/officeDocument/2006/relationships/image" Target="../media/image394.jpeg"/><Relationship Id="rId62" Type="http://schemas.openxmlformats.org/officeDocument/2006/relationships/image" Target="../media/image393.jpeg"/><Relationship Id="rId61" Type="http://schemas.openxmlformats.org/officeDocument/2006/relationships/image" Target="../media/image392.jpeg"/><Relationship Id="rId60" Type="http://schemas.openxmlformats.org/officeDocument/2006/relationships/image" Target="../media/image391.jpeg"/><Relationship Id="rId6" Type="http://schemas.openxmlformats.org/officeDocument/2006/relationships/image" Target="../media/image337.jpeg"/><Relationship Id="rId59" Type="http://schemas.openxmlformats.org/officeDocument/2006/relationships/image" Target="../media/image390.jpeg"/><Relationship Id="rId58" Type="http://schemas.openxmlformats.org/officeDocument/2006/relationships/image" Target="../media/image389.jpeg"/><Relationship Id="rId57" Type="http://schemas.openxmlformats.org/officeDocument/2006/relationships/image" Target="../media/image388.jpeg"/><Relationship Id="rId56" Type="http://schemas.openxmlformats.org/officeDocument/2006/relationships/image" Target="../media/image387.jpeg"/><Relationship Id="rId55" Type="http://schemas.openxmlformats.org/officeDocument/2006/relationships/image" Target="../media/image386.jpeg"/><Relationship Id="rId54" Type="http://schemas.openxmlformats.org/officeDocument/2006/relationships/image" Target="../media/image385.jpeg"/><Relationship Id="rId53" Type="http://schemas.openxmlformats.org/officeDocument/2006/relationships/image" Target="../media/image384.jpeg"/><Relationship Id="rId52" Type="http://schemas.openxmlformats.org/officeDocument/2006/relationships/image" Target="../media/image383.jpeg"/><Relationship Id="rId51" Type="http://schemas.openxmlformats.org/officeDocument/2006/relationships/image" Target="../media/image382.jpeg"/><Relationship Id="rId50" Type="http://schemas.openxmlformats.org/officeDocument/2006/relationships/image" Target="../media/image381.jpeg"/><Relationship Id="rId5" Type="http://schemas.openxmlformats.org/officeDocument/2006/relationships/image" Target="../media/image336.jpeg"/><Relationship Id="rId49" Type="http://schemas.openxmlformats.org/officeDocument/2006/relationships/image" Target="../media/image380.jpeg"/><Relationship Id="rId48" Type="http://schemas.openxmlformats.org/officeDocument/2006/relationships/image" Target="../media/image379.jpeg"/><Relationship Id="rId47" Type="http://schemas.openxmlformats.org/officeDocument/2006/relationships/image" Target="../media/image378.jpeg"/><Relationship Id="rId46" Type="http://schemas.openxmlformats.org/officeDocument/2006/relationships/image" Target="../media/image377.jpeg"/><Relationship Id="rId45" Type="http://schemas.openxmlformats.org/officeDocument/2006/relationships/image" Target="../media/image376.jpeg"/><Relationship Id="rId44" Type="http://schemas.openxmlformats.org/officeDocument/2006/relationships/image" Target="../media/image375.jpeg"/><Relationship Id="rId43" Type="http://schemas.openxmlformats.org/officeDocument/2006/relationships/image" Target="../media/image374.jpeg"/><Relationship Id="rId42" Type="http://schemas.openxmlformats.org/officeDocument/2006/relationships/image" Target="../media/image373.jpeg"/><Relationship Id="rId41" Type="http://schemas.openxmlformats.org/officeDocument/2006/relationships/image" Target="../media/image372.jpeg"/><Relationship Id="rId40" Type="http://schemas.openxmlformats.org/officeDocument/2006/relationships/image" Target="../media/image371.jpeg"/><Relationship Id="rId4" Type="http://schemas.openxmlformats.org/officeDocument/2006/relationships/image" Target="../media/image335.jpeg"/><Relationship Id="rId39" Type="http://schemas.openxmlformats.org/officeDocument/2006/relationships/image" Target="../media/image370.jpeg"/><Relationship Id="rId38" Type="http://schemas.openxmlformats.org/officeDocument/2006/relationships/image" Target="../media/image369.jpeg"/><Relationship Id="rId37" Type="http://schemas.openxmlformats.org/officeDocument/2006/relationships/image" Target="../media/image368.jpeg"/><Relationship Id="rId36" Type="http://schemas.openxmlformats.org/officeDocument/2006/relationships/image" Target="../media/image367.jpeg"/><Relationship Id="rId35" Type="http://schemas.openxmlformats.org/officeDocument/2006/relationships/image" Target="../media/image366.jpeg"/><Relationship Id="rId34" Type="http://schemas.openxmlformats.org/officeDocument/2006/relationships/image" Target="../media/image365.jpeg"/><Relationship Id="rId33" Type="http://schemas.openxmlformats.org/officeDocument/2006/relationships/image" Target="../media/image364.jpeg"/><Relationship Id="rId32" Type="http://schemas.openxmlformats.org/officeDocument/2006/relationships/image" Target="../media/image363.jpeg"/><Relationship Id="rId31" Type="http://schemas.openxmlformats.org/officeDocument/2006/relationships/image" Target="../media/image362.jpeg"/><Relationship Id="rId30" Type="http://schemas.openxmlformats.org/officeDocument/2006/relationships/image" Target="../media/image361.jpeg"/><Relationship Id="rId3" Type="http://schemas.openxmlformats.org/officeDocument/2006/relationships/image" Target="../media/image334.jpeg"/><Relationship Id="rId29" Type="http://schemas.openxmlformats.org/officeDocument/2006/relationships/image" Target="../media/image360.jpeg"/><Relationship Id="rId28" Type="http://schemas.openxmlformats.org/officeDocument/2006/relationships/image" Target="../media/image359.jpeg"/><Relationship Id="rId27" Type="http://schemas.openxmlformats.org/officeDocument/2006/relationships/image" Target="../media/image358.jpeg"/><Relationship Id="rId26" Type="http://schemas.openxmlformats.org/officeDocument/2006/relationships/image" Target="../media/image357.jpeg"/><Relationship Id="rId25" Type="http://schemas.openxmlformats.org/officeDocument/2006/relationships/image" Target="../media/image356.jpeg"/><Relationship Id="rId24" Type="http://schemas.openxmlformats.org/officeDocument/2006/relationships/image" Target="../media/image355.jpeg"/><Relationship Id="rId23" Type="http://schemas.openxmlformats.org/officeDocument/2006/relationships/image" Target="../media/image354.jpeg"/><Relationship Id="rId22" Type="http://schemas.openxmlformats.org/officeDocument/2006/relationships/image" Target="../media/image353.jpeg"/><Relationship Id="rId21" Type="http://schemas.openxmlformats.org/officeDocument/2006/relationships/image" Target="../media/image352.jpeg"/><Relationship Id="rId20" Type="http://schemas.openxmlformats.org/officeDocument/2006/relationships/image" Target="../media/image351.jpeg"/><Relationship Id="rId2" Type="http://schemas.openxmlformats.org/officeDocument/2006/relationships/image" Target="../media/image333.jpeg"/><Relationship Id="rId19" Type="http://schemas.openxmlformats.org/officeDocument/2006/relationships/image" Target="../media/image350.jpeg"/><Relationship Id="rId18" Type="http://schemas.openxmlformats.org/officeDocument/2006/relationships/image" Target="../media/image349.jpeg"/><Relationship Id="rId17" Type="http://schemas.openxmlformats.org/officeDocument/2006/relationships/image" Target="../media/image348.jpeg"/><Relationship Id="rId16" Type="http://schemas.openxmlformats.org/officeDocument/2006/relationships/image" Target="../media/image347.jpeg"/><Relationship Id="rId156" Type="http://schemas.openxmlformats.org/officeDocument/2006/relationships/image" Target="../media/image487.jpeg"/><Relationship Id="rId155" Type="http://schemas.openxmlformats.org/officeDocument/2006/relationships/image" Target="../media/image486.jpeg"/><Relationship Id="rId154" Type="http://schemas.openxmlformats.org/officeDocument/2006/relationships/image" Target="../media/image485.jpeg"/><Relationship Id="rId153" Type="http://schemas.openxmlformats.org/officeDocument/2006/relationships/image" Target="../media/image484.jpeg"/><Relationship Id="rId152" Type="http://schemas.openxmlformats.org/officeDocument/2006/relationships/image" Target="../media/image483.jpeg"/><Relationship Id="rId151" Type="http://schemas.openxmlformats.org/officeDocument/2006/relationships/image" Target="../media/image482.jpeg"/><Relationship Id="rId150" Type="http://schemas.openxmlformats.org/officeDocument/2006/relationships/image" Target="../media/image481.jpeg"/><Relationship Id="rId15" Type="http://schemas.openxmlformats.org/officeDocument/2006/relationships/image" Target="../media/image346.jpeg"/><Relationship Id="rId149" Type="http://schemas.openxmlformats.org/officeDocument/2006/relationships/image" Target="../media/image480.jpeg"/><Relationship Id="rId148" Type="http://schemas.openxmlformats.org/officeDocument/2006/relationships/image" Target="../media/image479.jpeg"/><Relationship Id="rId147" Type="http://schemas.openxmlformats.org/officeDocument/2006/relationships/image" Target="../media/image478.jpeg"/><Relationship Id="rId146" Type="http://schemas.openxmlformats.org/officeDocument/2006/relationships/image" Target="../media/image477.jpeg"/><Relationship Id="rId145" Type="http://schemas.openxmlformats.org/officeDocument/2006/relationships/image" Target="../media/image476.jpeg"/><Relationship Id="rId144" Type="http://schemas.openxmlformats.org/officeDocument/2006/relationships/image" Target="../media/image475.jpeg"/><Relationship Id="rId143" Type="http://schemas.openxmlformats.org/officeDocument/2006/relationships/image" Target="../media/image474.jpeg"/><Relationship Id="rId142" Type="http://schemas.openxmlformats.org/officeDocument/2006/relationships/image" Target="../media/image473.jpeg"/><Relationship Id="rId141" Type="http://schemas.openxmlformats.org/officeDocument/2006/relationships/image" Target="../media/image472.jpeg"/><Relationship Id="rId140" Type="http://schemas.openxmlformats.org/officeDocument/2006/relationships/image" Target="../media/image471.jpeg"/><Relationship Id="rId14" Type="http://schemas.openxmlformats.org/officeDocument/2006/relationships/image" Target="../media/image345.jpeg"/><Relationship Id="rId139" Type="http://schemas.openxmlformats.org/officeDocument/2006/relationships/image" Target="../media/image470.jpeg"/><Relationship Id="rId138" Type="http://schemas.openxmlformats.org/officeDocument/2006/relationships/image" Target="../media/image469.jpeg"/><Relationship Id="rId137" Type="http://schemas.openxmlformats.org/officeDocument/2006/relationships/image" Target="../media/image468.jpeg"/><Relationship Id="rId136" Type="http://schemas.openxmlformats.org/officeDocument/2006/relationships/image" Target="../media/image467.jpeg"/><Relationship Id="rId135" Type="http://schemas.openxmlformats.org/officeDocument/2006/relationships/image" Target="../media/image466.jpeg"/><Relationship Id="rId134" Type="http://schemas.openxmlformats.org/officeDocument/2006/relationships/image" Target="../media/image465.jpeg"/><Relationship Id="rId133" Type="http://schemas.openxmlformats.org/officeDocument/2006/relationships/image" Target="../media/image464.jpeg"/><Relationship Id="rId132" Type="http://schemas.openxmlformats.org/officeDocument/2006/relationships/image" Target="../media/image463.jpeg"/><Relationship Id="rId131" Type="http://schemas.openxmlformats.org/officeDocument/2006/relationships/image" Target="../media/image462.jpeg"/><Relationship Id="rId130" Type="http://schemas.openxmlformats.org/officeDocument/2006/relationships/image" Target="../media/image461.jpeg"/><Relationship Id="rId13" Type="http://schemas.openxmlformats.org/officeDocument/2006/relationships/image" Target="../media/image344.jpeg"/><Relationship Id="rId129" Type="http://schemas.openxmlformats.org/officeDocument/2006/relationships/image" Target="../media/image460.jpeg"/><Relationship Id="rId128" Type="http://schemas.openxmlformats.org/officeDocument/2006/relationships/image" Target="../media/image459.jpeg"/><Relationship Id="rId127" Type="http://schemas.openxmlformats.org/officeDocument/2006/relationships/image" Target="../media/image458.jpeg"/><Relationship Id="rId126" Type="http://schemas.openxmlformats.org/officeDocument/2006/relationships/image" Target="../media/image457.jpeg"/><Relationship Id="rId125" Type="http://schemas.openxmlformats.org/officeDocument/2006/relationships/image" Target="../media/image456.jpeg"/><Relationship Id="rId124" Type="http://schemas.openxmlformats.org/officeDocument/2006/relationships/image" Target="../media/image455.jpeg"/><Relationship Id="rId123" Type="http://schemas.openxmlformats.org/officeDocument/2006/relationships/image" Target="../media/image454.jpeg"/><Relationship Id="rId122" Type="http://schemas.openxmlformats.org/officeDocument/2006/relationships/image" Target="../media/image453.jpeg"/><Relationship Id="rId121" Type="http://schemas.openxmlformats.org/officeDocument/2006/relationships/image" Target="../media/image452.jpeg"/><Relationship Id="rId120" Type="http://schemas.openxmlformats.org/officeDocument/2006/relationships/image" Target="../media/image451.jpeg"/><Relationship Id="rId12" Type="http://schemas.openxmlformats.org/officeDocument/2006/relationships/image" Target="../media/image343.jpeg"/><Relationship Id="rId119" Type="http://schemas.openxmlformats.org/officeDocument/2006/relationships/image" Target="../media/image450.jpeg"/><Relationship Id="rId118" Type="http://schemas.openxmlformats.org/officeDocument/2006/relationships/image" Target="../media/image449.jpeg"/><Relationship Id="rId117" Type="http://schemas.openxmlformats.org/officeDocument/2006/relationships/image" Target="../media/image448.jpeg"/><Relationship Id="rId116" Type="http://schemas.openxmlformats.org/officeDocument/2006/relationships/image" Target="../media/image447.jpeg"/><Relationship Id="rId115" Type="http://schemas.openxmlformats.org/officeDocument/2006/relationships/image" Target="../media/image446.jpeg"/><Relationship Id="rId114" Type="http://schemas.openxmlformats.org/officeDocument/2006/relationships/image" Target="../media/image445.jpeg"/><Relationship Id="rId113" Type="http://schemas.openxmlformats.org/officeDocument/2006/relationships/image" Target="../media/image444.jpeg"/><Relationship Id="rId112" Type="http://schemas.openxmlformats.org/officeDocument/2006/relationships/image" Target="../media/image443.jpeg"/><Relationship Id="rId111" Type="http://schemas.openxmlformats.org/officeDocument/2006/relationships/image" Target="../media/image442.jpeg"/><Relationship Id="rId110" Type="http://schemas.openxmlformats.org/officeDocument/2006/relationships/image" Target="../media/image441.jpeg"/><Relationship Id="rId11" Type="http://schemas.openxmlformats.org/officeDocument/2006/relationships/image" Target="../media/image342.jpeg"/><Relationship Id="rId109" Type="http://schemas.openxmlformats.org/officeDocument/2006/relationships/image" Target="../media/image440.jpeg"/><Relationship Id="rId108" Type="http://schemas.openxmlformats.org/officeDocument/2006/relationships/image" Target="../media/image439.jpeg"/><Relationship Id="rId107" Type="http://schemas.openxmlformats.org/officeDocument/2006/relationships/image" Target="../media/image438.jpeg"/><Relationship Id="rId106" Type="http://schemas.openxmlformats.org/officeDocument/2006/relationships/image" Target="../media/image437.jpeg"/><Relationship Id="rId105" Type="http://schemas.openxmlformats.org/officeDocument/2006/relationships/image" Target="../media/image436.jpeg"/><Relationship Id="rId104" Type="http://schemas.openxmlformats.org/officeDocument/2006/relationships/image" Target="../media/image435.jpeg"/><Relationship Id="rId103" Type="http://schemas.openxmlformats.org/officeDocument/2006/relationships/image" Target="../media/image434.jpeg"/><Relationship Id="rId102" Type="http://schemas.openxmlformats.org/officeDocument/2006/relationships/image" Target="../media/image433.jpeg"/><Relationship Id="rId101" Type="http://schemas.openxmlformats.org/officeDocument/2006/relationships/image" Target="../media/image432.jpeg"/><Relationship Id="rId100" Type="http://schemas.openxmlformats.org/officeDocument/2006/relationships/image" Target="../media/image431.jpeg"/><Relationship Id="rId10" Type="http://schemas.openxmlformats.org/officeDocument/2006/relationships/image" Target="../media/image341.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9" Type="http://schemas.openxmlformats.org/officeDocument/2006/relationships/image" Target="../media/image495.png"/><Relationship Id="rId84" Type="http://schemas.openxmlformats.org/officeDocument/2006/relationships/image" Target="../media/image570.png"/><Relationship Id="rId83" Type="http://schemas.openxmlformats.org/officeDocument/2006/relationships/image" Target="../media/image569.png"/><Relationship Id="rId82" Type="http://schemas.openxmlformats.org/officeDocument/2006/relationships/image" Target="../media/image568.png"/><Relationship Id="rId81" Type="http://schemas.openxmlformats.org/officeDocument/2006/relationships/image" Target="../media/image567.png"/><Relationship Id="rId80" Type="http://schemas.openxmlformats.org/officeDocument/2006/relationships/image" Target="../media/image566.png"/><Relationship Id="rId8" Type="http://schemas.openxmlformats.org/officeDocument/2006/relationships/image" Target="../media/image494.png"/><Relationship Id="rId79" Type="http://schemas.openxmlformats.org/officeDocument/2006/relationships/image" Target="../media/image565.png"/><Relationship Id="rId78" Type="http://schemas.openxmlformats.org/officeDocument/2006/relationships/image" Target="../media/image564.png"/><Relationship Id="rId77" Type="http://schemas.openxmlformats.org/officeDocument/2006/relationships/image" Target="../media/image563.png"/><Relationship Id="rId76" Type="http://schemas.openxmlformats.org/officeDocument/2006/relationships/image" Target="../media/image562.png"/><Relationship Id="rId75" Type="http://schemas.openxmlformats.org/officeDocument/2006/relationships/image" Target="../media/image561.png"/><Relationship Id="rId74" Type="http://schemas.openxmlformats.org/officeDocument/2006/relationships/image" Target="../media/image560.png"/><Relationship Id="rId73" Type="http://schemas.openxmlformats.org/officeDocument/2006/relationships/image" Target="../media/image559.png"/><Relationship Id="rId72" Type="http://schemas.openxmlformats.org/officeDocument/2006/relationships/image" Target="../media/image558.png"/><Relationship Id="rId71" Type="http://schemas.openxmlformats.org/officeDocument/2006/relationships/image" Target="../media/image557.png"/><Relationship Id="rId70" Type="http://schemas.openxmlformats.org/officeDocument/2006/relationships/image" Target="../media/image556.png"/><Relationship Id="rId7" Type="http://schemas.openxmlformats.org/officeDocument/2006/relationships/image" Target="../media/image493.png"/><Relationship Id="rId69" Type="http://schemas.openxmlformats.org/officeDocument/2006/relationships/image" Target="../media/image555.png"/><Relationship Id="rId68" Type="http://schemas.openxmlformats.org/officeDocument/2006/relationships/image" Target="../media/image554.png"/><Relationship Id="rId67" Type="http://schemas.openxmlformats.org/officeDocument/2006/relationships/image" Target="../media/image553.png"/><Relationship Id="rId66" Type="http://schemas.openxmlformats.org/officeDocument/2006/relationships/image" Target="../media/image552.png"/><Relationship Id="rId65" Type="http://schemas.openxmlformats.org/officeDocument/2006/relationships/image" Target="../media/image551.png"/><Relationship Id="rId64" Type="http://schemas.openxmlformats.org/officeDocument/2006/relationships/image" Target="../media/image550.png"/><Relationship Id="rId63" Type="http://schemas.openxmlformats.org/officeDocument/2006/relationships/image" Target="../media/image549.png"/><Relationship Id="rId62" Type="http://schemas.openxmlformats.org/officeDocument/2006/relationships/image" Target="../media/image548.png"/><Relationship Id="rId61" Type="http://schemas.openxmlformats.org/officeDocument/2006/relationships/image" Target="../media/image547.png"/><Relationship Id="rId60" Type="http://schemas.openxmlformats.org/officeDocument/2006/relationships/image" Target="../media/image546.png"/><Relationship Id="rId6" Type="http://schemas.openxmlformats.org/officeDocument/2006/relationships/image" Target="../media/image492.png"/><Relationship Id="rId59" Type="http://schemas.openxmlformats.org/officeDocument/2006/relationships/image" Target="../media/image545.png"/><Relationship Id="rId58" Type="http://schemas.openxmlformats.org/officeDocument/2006/relationships/image" Target="../media/image544.png"/><Relationship Id="rId57" Type="http://schemas.openxmlformats.org/officeDocument/2006/relationships/image" Target="../media/image543.png"/><Relationship Id="rId56" Type="http://schemas.openxmlformats.org/officeDocument/2006/relationships/image" Target="../media/image542.png"/><Relationship Id="rId55" Type="http://schemas.openxmlformats.org/officeDocument/2006/relationships/image" Target="../media/image541.png"/><Relationship Id="rId54" Type="http://schemas.openxmlformats.org/officeDocument/2006/relationships/image" Target="../media/image540.png"/><Relationship Id="rId53" Type="http://schemas.openxmlformats.org/officeDocument/2006/relationships/image" Target="../media/image539.png"/><Relationship Id="rId52" Type="http://schemas.openxmlformats.org/officeDocument/2006/relationships/image" Target="../media/image538.png"/><Relationship Id="rId51" Type="http://schemas.openxmlformats.org/officeDocument/2006/relationships/image" Target="../media/image537.png"/><Relationship Id="rId50" Type="http://schemas.openxmlformats.org/officeDocument/2006/relationships/image" Target="../media/image536.png"/><Relationship Id="rId5" Type="http://schemas.openxmlformats.org/officeDocument/2006/relationships/image" Target="../media/image491.png"/><Relationship Id="rId49" Type="http://schemas.openxmlformats.org/officeDocument/2006/relationships/image" Target="../media/image535.png"/><Relationship Id="rId48" Type="http://schemas.openxmlformats.org/officeDocument/2006/relationships/image" Target="../media/image534.png"/><Relationship Id="rId47" Type="http://schemas.openxmlformats.org/officeDocument/2006/relationships/image" Target="../media/image533.png"/><Relationship Id="rId46" Type="http://schemas.openxmlformats.org/officeDocument/2006/relationships/image" Target="../media/image532.png"/><Relationship Id="rId45" Type="http://schemas.openxmlformats.org/officeDocument/2006/relationships/image" Target="../media/image531.png"/><Relationship Id="rId44" Type="http://schemas.openxmlformats.org/officeDocument/2006/relationships/image" Target="../media/image530.png"/><Relationship Id="rId43" Type="http://schemas.openxmlformats.org/officeDocument/2006/relationships/image" Target="../media/image529.png"/><Relationship Id="rId42" Type="http://schemas.openxmlformats.org/officeDocument/2006/relationships/image" Target="../media/image528.png"/><Relationship Id="rId41" Type="http://schemas.openxmlformats.org/officeDocument/2006/relationships/image" Target="../media/image527.png"/><Relationship Id="rId40" Type="http://schemas.openxmlformats.org/officeDocument/2006/relationships/image" Target="../media/image526.png"/><Relationship Id="rId4" Type="http://schemas.openxmlformats.org/officeDocument/2006/relationships/image" Target="../media/image490.png"/><Relationship Id="rId39" Type="http://schemas.openxmlformats.org/officeDocument/2006/relationships/image" Target="../media/image525.png"/><Relationship Id="rId38" Type="http://schemas.openxmlformats.org/officeDocument/2006/relationships/image" Target="../media/image524.png"/><Relationship Id="rId37" Type="http://schemas.openxmlformats.org/officeDocument/2006/relationships/image" Target="../media/image523.png"/><Relationship Id="rId36" Type="http://schemas.openxmlformats.org/officeDocument/2006/relationships/image" Target="../media/image522.png"/><Relationship Id="rId35" Type="http://schemas.openxmlformats.org/officeDocument/2006/relationships/image" Target="../media/image521.png"/><Relationship Id="rId34" Type="http://schemas.openxmlformats.org/officeDocument/2006/relationships/image" Target="../media/image520.png"/><Relationship Id="rId33" Type="http://schemas.openxmlformats.org/officeDocument/2006/relationships/image" Target="../media/image519.png"/><Relationship Id="rId32" Type="http://schemas.openxmlformats.org/officeDocument/2006/relationships/image" Target="../media/image518.png"/><Relationship Id="rId31" Type="http://schemas.openxmlformats.org/officeDocument/2006/relationships/image" Target="../media/image517.png"/><Relationship Id="rId30" Type="http://schemas.openxmlformats.org/officeDocument/2006/relationships/image" Target="../media/image516.png"/><Relationship Id="rId3" Type="http://schemas.openxmlformats.org/officeDocument/2006/relationships/image" Target="../media/image489.png"/><Relationship Id="rId29" Type="http://schemas.openxmlformats.org/officeDocument/2006/relationships/image" Target="../media/image515.png"/><Relationship Id="rId28" Type="http://schemas.openxmlformats.org/officeDocument/2006/relationships/image" Target="../media/image514.png"/><Relationship Id="rId27" Type="http://schemas.openxmlformats.org/officeDocument/2006/relationships/image" Target="../media/image513.png"/><Relationship Id="rId26" Type="http://schemas.openxmlformats.org/officeDocument/2006/relationships/image" Target="../media/image512.png"/><Relationship Id="rId25" Type="http://schemas.openxmlformats.org/officeDocument/2006/relationships/image" Target="../media/image511.png"/><Relationship Id="rId24" Type="http://schemas.openxmlformats.org/officeDocument/2006/relationships/image" Target="../media/image510.png"/><Relationship Id="rId23" Type="http://schemas.openxmlformats.org/officeDocument/2006/relationships/image" Target="../media/image509.png"/><Relationship Id="rId22" Type="http://schemas.openxmlformats.org/officeDocument/2006/relationships/image" Target="../media/image508.png"/><Relationship Id="rId21" Type="http://schemas.openxmlformats.org/officeDocument/2006/relationships/image" Target="../media/image507.png"/><Relationship Id="rId20" Type="http://schemas.openxmlformats.org/officeDocument/2006/relationships/image" Target="../media/image506.png"/><Relationship Id="rId2" Type="http://schemas.openxmlformats.org/officeDocument/2006/relationships/image" Target="../media/image488.png"/><Relationship Id="rId19" Type="http://schemas.openxmlformats.org/officeDocument/2006/relationships/image" Target="../media/image505.png"/><Relationship Id="rId18" Type="http://schemas.openxmlformats.org/officeDocument/2006/relationships/image" Target="../media/image504.png"/><Relationship Id="rId17" Type="http://schemas.openxmlformats.org/officeDocument/2006/relationships/image" Target="../media/image503.png"/><Relationship Id="rId16" Type="http://schemas.openxmlformats.org/officeDocument/2006/relationships/image" Target="../media/image502.png"/><Relationship Id="rId15" Type="http://schemas.openxmlformats.org/officeDocument/2006/relationships/image" Target="../media/image501.png"/><Relationship Id="rId14" Type="http://schemas.openxmlformats.org/officeDocument/2006/relationships/image" Target="../media/image500.png"/><Relationship Id="rId13" Type="http://schemas.openxmlformats.org/officeDocument/2006/relationships/image" Target="../media/image499.png"/><Relationship Id="rId12" Type="http://schemas.openxmlformats.org/officeDocument/2006/relationships/image" Target="../media/image498.png"/><Relationship Id="rId11" Type="http://schemas.openxmlformats.org/officeDocument/2006/relationships/image" Target="../media/image497.png"/><Relationship Id="rId10" Type="http://schemas.openxmlformats.org/officeDocument/2006/relationships/image" Target="../media/image496.pn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10</xdr:col>
      <xdr:colOff>207151</xdr:colOff>
      <xdr:row>0</xdr:row>
      <xdr:rowOff>66674</xdr:rowOff>
    </xdr:from>
    <xdr:ext cx="1604124" cy="914401"/>
    <xdr:pic>
      <xdr:nvPicPr>
        <xdr:cNvPr id="2" name="image1.jpeg"/>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8655030" y="66040"/>
          <a:ext cx="1604010" cy="915035"/>
        </a:xfrm>
        <a:prstGeom prst="rect">
          <a:avLst/>
        </a:prstGeom>
      </xdr:spPr>
    </xdr:pic>
    <xdr:clientData/>
  </xdr:oneCellAnchor>
  <xdr:twoCellAnchor>
    <xdr:from>
      <xdr:col>3</xdr:col>
      <xdr:colOff>70866</xdr:colOff>
      <xdr:row>16</xdr:row>
      <xdr:rowOff>47002</xdr:rowOff>
    </xdr:from>
    <xdr:to>
      <xdr:col>3</xdr:col>
      <xdr:colOff>1206546</xdr:colOff>
      <xdr:row>16</xdr:row>
      <xdr:rowOff>933450</xdr:rowOff>
    </xdr:to>
    <xdr:pic>
      <xdr:nvPicPr>
        <xdr:cNvPr id="659" name="image2.jpeg"/>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4322445" y="14337030"/>
          <a:ext cx="1136015" cy="886460"/>
        </a:xfrm>
        <a:prstGeom prst="rect">
          <a:avLst/>
        </a:prstGeom>
      </xdr:spPr>
    </xdr:pic>
    <xdr:clientData/>
  </xdr:twoCellAnchor>
  <xdr:twoCellAnchor>
    <xdr:from>
      <xdr:col>3</xdr:col>
      <xdr:colOff>46990</xdr:colOff>
      <xdr:row>10</xdr:row>
      <xdr:rowOff>36385</xdr:rowOff>
    </xdr:from>
    <xdr:to>
      <xdr:col>3</xdr:col>
      <xdr:colOff>1222332</xdr:colOff>
      <xdr:row>10</xdr:row>
      <xdr:rowOff>866775</xdr:rowOff>
    </xdr:to>
    <xdr:pic>
      <xdr:nvPicPr>
        <xdr:cNvPr id="660" name="image3.jpeg"/>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4298950" y="8218805"/>
          <a:ext cx="1174750" cy="830580"/>
        </a:xfrm>
        <a:prstGeom prst="rect">
          <a:avLst/>
        </a:prstGeom>
      </xdr:spPr>
    </xdr:pic>
    <xdr:clientData/>
  </xdr:twoCellAnchor>
  <xdr:twoCellAnchor>
    <xdr:from>
      <xdr:col>3</xdr:col>
      <xdr:colOff>59690</xdr:colOff>
      <xdr:row>7</xdr:row>
      <xdr:rowOff>83311</xdr:rowOff>
    </xdr:from>
    <xdr:to>
      <xdr:col>3</xdr:col>
      <xdr:colOff>1237884</xdr:colOff>
      <xdr:row>7</xdr:row>
      <xdr:rowOff>866775</xdr:rowOff>
    </xdr:to>
    <xdr:pic>
      <xdr:nvPicPr>
        <xdr:cNvPr id="662" name="image5.jpeg"/>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4311650" y="5212080"/>
          <a:ext cx="1177925" cy="783590"/>
        </a:xfrm>
        <a:prstGeom prst="rect">
          <a:avLst/>
        </a:prstGeom>
      </xdr:spPr>
    </xdr:pic>
    <xdr:clientData/>
  </xdr:twoCellAnchor>
  <xdr:twoCellAnchor>
    <xdr:from>
      <xdr:col>3</xdr:col>
      <xdr:colOff>16637</xdr:colOff>
      <xdr:row>13</xdr:row>
      <xdr:rowOff>78396</xdr:rowOff>
    </xdr:from>
    <xdr:to>
      <xdr:col>3</xdr:col>
      <xdr:colOff>1259331</xdr:colOff>
      <xdr:row>13</xdr:row>
      <xdr:rowOff>914399</xdr:rowOff>
    </xdr:to>
    <xdr:pic>
      <xdr:nvPicPr>
        <xdr:cNvPr id="663" name="image6.jpeg"/>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4268470" y="11314430"/>
          <a:ext cx="1242695" cy="835660"/>
        </a:xfrm>
        <a:prstGeom prst="rect">
          <a:avLst/>
        </a:prstGeom>
      </xdr:spPr>
    </xdr:pic>
    <xdr:clientData/>
  </xdr:twoCellAnchor>
  <xdr:twoCellAnchor>
    <xdr:from>
      <xdr:col>3</xdr:col>
      <xdr:colOff>180340</xdr:colOff>
      <xdr:row>6</xdr:row>
      <xdr:rowOff>34328</xdr:rowOff>
    </xdr:from>
    <xdr:to>
      <xdr:col>3</xdr:col>
      <xdr:colOff>1028700</xdr:colOff>
      <xdr:row>6</xdr:row>
      <xdr:rowOff>967872</xdr:rowOff>
    </xdr:to>
    <xdr:pic>
      <xdr:nvPicPr>
        <xdr:cNvPr id="664" name="image7.jpeg"/>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4432300" y="4145280"/>
          <a:ext cx="848360" cy="933450"/>
        </a:xfrm>
        <a:prstGeom prst="rect">
          <a:avLst/>
        </a:prstGeom>
      </xdr:spPr>
    </xdr:pic>
    <xdr:clientData/>
  </xdr:twoCellAnchor>
  <xdr:twoCellAnchor>
    <xdr:from>
      <xdr:col>3</xdr:col>
      <xdr:colOff>167640</xdr:colOff>
      <xdr:row>9</xdr:row>
      <xdr:rowOff>36169</xdr:rowOff>
    </xdr:from>
    <xdr:to>
      <xdr:col>3</xdr:col>
      <xdr:colOff>1009650</xdr:colOff>
      <xdr:row>9</xdr:row>
      <xdr:rowOff>961450</xdr:rowOff>
    </xdr:to>
    <xdr:pic>
      <xdr:nvPicPr>
        <xdr:cNvPr id="665" name="image8.jpeg"/>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4419600" y="7200265"/>
          <a:ext cx="842010" cy="925830"/>
        </a:xfrm>
        <a:prstGeom prst="rect">
          <a:avLst/>
        </a:prstGeom>
      </xdr:spPr>
    </xdr:pic>
    <xdr:clientData/>
  </xdr:twoCellAnchor>
  <xdr:twoCellAnchor>
    <xdr:from>
      <xdr:col>3</xdr:col>
      <xdr:colOff>123444</xdr:colOff>
      <xdr:row>12</xdr:row>
      <xdr:rowOff>31508</xdr:rowOff>
    </xdr:from>
    <xdr:to>
      <xdr:col>3</xdr:col>
      <xdr:colOff>1066800</xdr:colOff>
      <xdr:row>12</xdr:row>
      <xdr:rowOff>986193</xdr:rowOff>
    </xdr:to>
    <xdr:pic>
      <xdr:nvPicPr>
        <xdr:cNvPr id="666" name="image9.jpeg"/>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4375150" y="10249535"/>
          <a:ext cx="943610" cy="955040"/>
        </a:xfrm>
        <a:prstGeom prst="rect">
          <a:avLst/>
        </a:prstGeom>
      </xdr:spPr>
    </xdr:pic>
    <xdr:clientData/>
  </xdr:twoCellAnchor>
  <xdr:twoCellAnchor>
    <xdr:from>
      <xdr:col>3</xdr:col>
      <xdr:colOff>144653</xdr:colOff>
      <xdr:row>15</xdr:row>
      <xdr:rowOff>26263</xdr:rowOff>
    </xdr:from>
    <xdr:to>
      <xdr:col>3</xdr:col>
      <xdr:colOff>1000125</xdr:colOff>
      <xdr:row>15</xdr:row>
      <xdr:rowOff>980312</xdr:rowOff>
    </xdr:to>
    <xdr:pic>
      <xdr:nvPicPr>
        <xdr:cNvPr id="667" name="image10.jpeg"/>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4396105" y="13298170"/>
          <a:ext cx="855980" cy="953770"/>
        </a:xfrm>
        <a:prstGeom prst="rect">
          <a:avLst/>
        </a:prstGeom>
      </xdr:spPr>
    </xdr:pic>
    <xdr:clientData/>
  </xdr:twoCellAnchor>
  <xdr:twoCellAnchor>
    <xdr:from>
      <xdr:col>3</xdr:col>
      <xdr:colOff>124714</xdr:colOff>
      <xdr:row>18</xdr:row>
      <xdr:rowOff>30492</xdr:rowOff>
    </xdr:from>
    <xdr:to>
      <xdr:col>3</xdr:col>
      <xdr:colOff>1045356</xdr:colOff>
      <xdr:row>18</xdr:row>
      <xdr:rowOff>923925</xdr:rowOff>
    </xdr:to>
    <xdr:pic>
      <xdr:nvPicPr>
        <xdr:cNvPr id="668" name="image11.jpeg"/>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4376420" y="16356330"/>
          <a:ext cx="920750" cy="893445"/>
        </a:xfrm>
        <a:prstGeom prst="rect">
          <a:avLst/>
        </a:prstGeom>
      </xdr:spPr>
    </xdr:pic>
    <xdr:clientData/>
  </xdr:twoCellAnchor>
  <xdr:twoCellAnchor>
    <xdr:from>
      <xdr:col>3</xdr:col>
      <xdr:colOff>118491</xdr:colOff>
      <xdr:row>19</xdr:row>
      <xdr:rowOff>32511</xdr:rowOff>
    </xdr:from>
    <xdr:to>
      <xdr:col>3</xdr:col>
      <xdr:colOff>1236736</xdr:colOff>
      <xdr:row>19</xdr:row>
      <xdr:rowOff>942975</xdr:rowOff>
    </xdr:to>
    <xdr:pic>
      <xdr:nvPicPr>
        <xdr:cNvPr id="669" name="image12.jpeg"/>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4370070" y="17376140"/>
          <a:ext cx="1118235" cy="910590"/>
        </a:xfrm>
        <a:prstGeom prst="rect">
          <a:avLst/>
        </a:prstGeom>
      </xdr:spPr>
    </xdr:pic>
    <xdr:clientData/>
  </xdr:twoCellAnchor>
  <xdr:twoCellAnchor>
    <xdr:from>
      <xdr:col>3</xdr:col>
      <xdr:colOff>31115</xdr:colOff>
      <xdr:row>8</xdr:row>
      <xdr:rowOff>42290</xdr:rowOff>
    </xdr:from>
    <xdr:to>
      <xdr:col>3</xdr:col>
      <xdr:colOff>1250329</xdr:colOff>
      <xdr:row>8</xdr:row>
      <xdr:rowOff>857250</xdr:rowOff>
    </xdr:to>
    <xdr:pic>
      <xdr:nvPicPr>
        <xdr:cNvPr id="671" name="image5.jpeg"/>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4283075" y="6188710"/>
          <a:ext cx="1219200" cy="815340"/>
        </a:xfrm>
        <a:prstGeom prst="rect">
          <a:avLst/>
        </a:prstGeom>
      </xdr:spPr>
    </xdr:pic>
    <xdr:clientData/>
  </xdr:twoCellAnchor>
  <xdr:twoCellAnchor>
    <xdr:from>
      <xdr:col>3</xdr:col>
      <xdr:colOff>85089</xdr:colOff>
      <xdr:row>11</xdr:row>
      <xdr:rowOff>23634</xdr:rowOff>
    </xdr:from>
    <xdr:to>
      <xdr:col>3</xdr:col>
      <xdr:colOff>1249516</xdr:colOff>
      <xdr:row>11</xdr:row>
      <xdr:rowOff>838200</xdr:rowOff>
    </xdr:to>
    <xdr:pic>
      <xdr:nvPicPr>
        <xdr:cNvPr id="672" name="image3.jpeg"/>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4336415" y="9224010"/>
          <a:ext cx="1164590" cy="814705"/>
        </a:xfrm>
        <a:prstGeom prst="rect">
          <a:avLst/>
        </a:prstGeom>
      </xdr:spPr>
    </xdr:pic>
    <xdr:clientData/>
  </xdr:twoCellAnchor>
  <xdr:twoCellAnchor>
    <xdr:from>
      <xdr:col>3</xdr:col>
      <xdr:colOff>7112</xdr:colOff>
      <xdr:row>14</xdr:row>
      <xdr:rowOff>29247</xdr:rowOff>
    </xdr:from>
    <xdr:to>
      <xdr:col>3</xdr:col>
      <xdr:colOff>1252467</xdr:colOff>
      <xdr:row>14</xdr:row>
      <xdr:rowOff>857250</xdr:rowOff>
    </xdr:to>
    <xdr:pic>
      <xdr:nvPicPr>
        <xdr:cNvPr id="673" name="image6.jpeg"/>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4258945" y="12283440"/>
          <a:ext cx="1245235" cy="828040"/>
        </a:xfrm>
        <a:prstGeom prst="rect">
          <a:avLst/>
        </a:prstGeom>
      </xdr:spPr>
    </xdr:pic>
    <xdr:clientData/>
  </xdr:twoCellAnchor>
  <xdr:twoCellAnchor>
    <xdr:from>
      <xdr:col>3</xdr:col>
      <xdr:colOff>51816</xdr:colOff>
      <xdr:row>17</xdr:row>
      <xdr:rowOff>87185</xdr:rowOff>
    </xdr:from>
    <xdr:to>
      <xdr:col>3</xdr:col>
      <xdr:colOff>1231262</xdr:colOff>
      <xdr:row>17</xdr:row>
      <xdr:rowOff>942975</xdr:rowOff>
    </xdr:to>
    <xdr:pic>
      <xdr:nvPicPr>
        <xdr:cNvPr id="674" name="image2.jpeg"/>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4303395" y="15394940"/>
          <a:ext cx="1179195" cy="855980"/>
        </a:xfrm>
        <a:prstGeom prst="rect">
          <a:avLst/>
        </a:prstGeom>
      </xdr:spPr>
    </xdr:pic>
    <xdr:clientData/>
  </xdr:twoCellAnchor>
  <xdr:twoCellAnchor>
    <xdr:from>
      <xdr:col>3</xdr:col>
      <xdr:colOff>70866</xdr:colOff>
      <xdr:row>20</xdr:row>
      <xdr:rowOff>47712</xdr:rowOff>
    </xdr:from>
    <xdr:to>
      <xdr:col>3</xdr:col>
      <xdr:colOff>1209350</xdr:colOff>
      <xdr:row>20</xdr:row>
      <xdr:rowOff>942975</xdr:rowOff>
    </xdr:to>
    <xdr:pic>
      <xdr:nvPicPr>
        <xdr:cNvPr id="675" name="image12.jpeg"/>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4322445" y="18409285"/>
          <a:ext cx="1138555" cy="895350"/>
        </a:xfrm>
        <a:prstGeom prst="rect">
          <a:avLst/>
        </a:prstGeom>
      </xdr:spPr>
    </xdr:pic>
    <xdr:clientData/>
  </xdr:twoCellAnchor>
  <xdr:twoCellAnchor>
    <xdr:from>
      <xdr:col>3</xdr:col>
      <xdr:colOff>67182</xdr:colOff>
      <xdr:row>42</xdr:row>
      <xdr:rowOff>113969</xdr:rowOff>
    </xdr:from>
    <xdr:to>
      <xdr:col>3</xdr:col>
      <xdr:colOff>1210961</xdr:colOff>
      <xdr:row>42</xdr:row>
      <xdr:rowOff>790575</xdr:rowOff>
    </xdr:to>
    <xdr:pic>
      <xdr:nvPicPr>
        <xdr:cNvPr id="676" name="image13.jpeg"/>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4318635" y="40869235"/>
          <a:ext cx="1144270" cy="676910"/>
        </a:xfrm>
        <a:prstGeom prst="rect">
          <a:avLst/>
        </a:prstGeom>
      </xdr:spPr>
    </xdr:pic>
    <xdr:clientData/>
  </xdr:twoCellAnchor>
  <xdr:twoCellAnchor>
    <xdr:from>
      <xdr:col>3</xdr:col>
      <xdr:colOff>31115</xdr:colOff>
      <xdr:row>40</xdr:row>
      <xdr:rowOff>72147</xdr:rowOff>
    </xdr:from>
    <xdr:to>
      <xdr:col>3</xdr:col>
      <xdr:colOff>1219200</xdr:colOff>
      <xdr:row>40</xdr:row>
      <xdr:rowOff>857250</xdr:rowOff>
    </xdr:to>
    <xdr:pic>
      <xdr:nvPicPr>
        <xdr:cNvPr id="677" name="image14.jpeg"/>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4283075" y="38791515"/>
          <a:ext cx="1188085" cy="785495"/>
        </a:xfrm>
        <a:prstGeom prst="rect">
          <a:avLst/>
        </a:prstGeom>
      </xdr:spPr>
    </xdr:pic>
    <xdr:clientData/>
  </xdr:twoCellAnchor>
  <xdr:twoCellAnchor>
    <xdr:from>
      <xdr:col>3</xdr:col>
      <xdr:colOff>79501</xdr:colOff>
      <xdr:row>38</xdr:row>
      <xdr:rowOff>35712</xdr:rowOff>
    </xdr:from>
    <xdr:to>
      <xdr:col>3</xdr:col>
      <xdr:colOff>1206048</xdr:colOff>
      <xdr:row>38</xdr:row>
      <xdr:rowOff>771525</xdr:rowOff>
    </xdr:to>
    <xdr:pic>
      <xdr:nvPicPr>
        <xdr:cNvPr id="678" name="image15.jpeg"/>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4331335" y="36719510"/>
          <a:ext cx="1126490" cy="735965"/>
        </a:xfrm>
        <a:prstGeom prst="rect">
          <a:avLst/>
        </a:prstGeom>
      </xdr:spPr>
    </xdr:pic>
    <xdr:clientData/>
  </xdr:twoCellAnchor>
  <xdr:twoCellAnchor>
    <xdr:from>
      <xdr:col>3</xdr:col>
      <xdr:colOff>70358</xdr:colOff>
      <xdr:row>36</xdr:row>
      <xdr:rowOff>35738</xdr:rowOff>
    </xdr:from>
    <xdr:to>
      <xdr:col>3</xdr:col>
      <xdr:colOff>1225892</xdr:colOff>
      <xdr:row>36</xdr:row>
      <xdr:rowOff>819150</xdr:rowOff>
    </xdr:to>
    <xdr:pic>
      <xdr:nvPicPr>
        <xdr:cNvPr id="679" name="image16.jpeg"/>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4321810" y="34683700"/>
          <a:ext cx="1155700" cy="783590"/>
        </a:xfrm>
        <a:prstGeom prst="rect">
          <a:avLst/>
        </a:prstGeom>
      </xdr:spPr>
    </xdr:pic>
    <xdr:clientData/>
  </xdr:twoCellAnchor>
  <xdr:twoCellAnchor>
    <xdr:from>
      <xdr:col>3</xdr:col>
      <xdr:colOff>222504</xdr:colOff>
      <xdr:row>39</xdr:row>
      <xdr:rowOff>60083</xdr:rowOff>
    </xdr:from>
    <xdr:to>
      <xdr:col>3</xdr:col>
      <xdr:colOff>1009650</xdr:colOff>
      <xdr:row>39</xdr:row>
      <xdr:rowOff>949197</xdr:rowOff>
    </xdr:to>
    <xdr:pic>
      <xdr:nvPicPr>
        <xdr:cNvPr id="680" name="image17.jpeg"/>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4474210" y="37761545"/>
          <a:ext cx="787400" cy="889000"/>
        </a:xfrm>
        <a:prstGeom prst="rect">
          <a:avLst/>
        </a:prstGeom>
      </xdr:spPr>
    </xdr:pic>
    <xdr:clientData/>
  </xdr:twoCellAnchor>
  <xdr:twoCellAnchor>
    <xdr:from>
      <xdr:col>3</xdr:col>
      <xdr:colOff>73279</xdr:colOff>
      <xdr:row>37</xdr:row>
      <xdr:rowOff>18288</xdr:rowOff>
    </xdr:from>
    <xdr:to>
      <xdr:col>3</xdr:col>
      <xdr:colOff>952500</xdr:colOff>
      <xdr:row>37</xdr:row>
      <xdr:rowOff>991028</xdr:rowOff>
    </xdr:to>
    <xdr:pic>
      <xdr:nvPicPr>
        <xdr:cNvPr id="681" name="image18.jpeg"/>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4324985" y="35683825"/>
          <a:ext cx="879475" cy="972820"/>
        </a:xfrm>
        <a:prstGeom prst="rect">
          <a:avLst/>
        </a:prstGeom>
      </xdr:spPr>
    </xdr:pic>
    <xdr:clientData/>
  </xdr:twoCellAnchor>
  <xdr:twoCellAnchor>
    <xdr:from>
      <xdr:col>3</xdr:col>
      <xdr:colOff>145161</xdr:colOff>
      <xdr:row>41</xdr:row>
      <xdr:rowOff>70714</xdr:rowOff>
    </xdr:from>
    <xdr:to>
      <xdr:col>3</xdr:col>
      <xdr:colOff>990600</xdr:colOff>
      <xdr:row>41</xdr:row>
      <xdr:rowOff>931283</xdr:rowOff>
    </xdr:to>
    <xdr:pic>
      <xdr:nvPicPr>
        <xdr:cNvPr id="682" name="image19.jpeg"/>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4396740" y="39808150"/>
          <a:ext cx="845820" cy="860425"/>
        </a:xfrm>
        <a:prstGeom prst="rect">
          <a:avLst/>
        </a:prstGeom>
      </xdr:spPr>
    </xdr:pic>
    <xdr:clientData/>
  </xdr:twoCellAnchor>
  <xdr:twoCellAnchor>
    <xdr:from>
      <xdr:col>3</xdr:col>
      <xdr:colOff>151765</xdr:colOff>
      <xdr:row>35</xdr:row>
      <xdr:rowOff>6375</xdr:rowOff>
    </xdr:from>
    <xdr:to>
      <xdr:col>3</xdr:col>
      <xdr:colOff>1095375</xdr:colOff>
      <xdr:row>35</xdr:row>
      <xdr:rowOff>917099</xdr:rowOff>
    </xdr:to>
    <xdr:pic>
      <xdr:nvPicPr>
        <xdr:cNvPr id="683" name="image20.jpeg"/>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4403725" y="33636585"/>
          <a:ext cx="943610" cy="910590"/>
        </a:xfrm>
        <a:prstGeom prst="rect">
          <a:avLst/>
        </a:prstGeom>
      </xdr:spPr>
    </xdr:pic>
    <xdr:clientData/>
  </xdr:twoCellAnchor>
  <xdr:twoCellAnchor>
    <xdr:from>
      <xdr:col>3</xdr:col>
      <xdr:colOff>133350</xdr:colOff>
      <xdr:row>34</xdr:row>
      <xdr:rowOff>105765</xdr:rowOff>
    </xdr:from>
    <xdr:to>
      <xdr:col>3</xdr:col>
      <xdr:colOff>1172320</xdr:colOff>
      <xdr:row>34</xdr:row>
      <xdr:rowOff>819150</xdr:rowOff>
    </xdr:to>
    <xdr:pic>
      <xdr:nvPicPr>
        <xdr:cNvPr id="684" name="image21.jpeg"/>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4385310" y="32717740"/>
          <a:ext cx="1038860" cy="713740"/>
        </a:xfrm>
        <a:prstGeom prst="rect">
          <a:avLst/>
        </a:prstGeom>
      </xdr:spPr>
    </xdr:pic>
    <xdr:clientData/>
  </xdr:twoCellAnchor>
  <xdr:twoCellAnchor>
    <xdr:from>
      <xdr:col>3</xdr:col>
      <xdr:colOff>221107</xdr:colOff>
      <xdr:row>33</xdr:row>
      <xdr:rowOff>50774</xdr:rowOff>
    </xdr:from>
    <xdr:to>
      <xdr:col>3</xdr:col>
      <xdr:colOff>1095375</xdr:colOff>
      <xdr:row>33</xdr:row>
      <xdr:rowOff>996805</xdr:rowOff>
    </xdr:to>
    <xdr:pic>
      <xdr:nvPicPr>
        <xdr:cNvPr id="685" name="image22.jpeg"/>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4472940" y="31644590"/>
          <a:ext cx="874395" cy="946150"/>
        </a:xfrm>
        <a:prstGeom prst="rect">
          <a:avLst/>
        </a:prstGeom>
      </xdr:spPr>
    </xdr:pic>
    <xdr:clientData/>
  </xdr:twoCellAnchor>
  <xdr:twoCellAnchor>
    <xdr:from>
      <xdr:col>3</xdr:col>
      <xdr:colOff>16637</xdr:colOff>
      <xdr:row>32</xdr:row>
      <xdr:rowOff>47243</xdr:rowOff>
    </xdr:from>
    <xdr:to>
      <xdr:col>3</xdr:col>
      <xdr:colOff>1247775</xdr:colOff>
      <xdr:row>32</xdr:row>
      <xdr:rowOff>923925</xdr:rowOff>
    </xdr:to>
    <xdr:grpSp>
      <xdr:nvGrpSpPr>
        <xdr:cNvPr id="686" name="Group 30"/>
        <xdr:cNvGrpSpPr/>
      </xdr:nvGrpSpPr>
      <xdr:grpSpPr>
        <a:xfrm>
          <a:off x="4268470" y="30623510"/>
          <a:ext cx="1231265" cy="876935"/>
          <a:chOff x="0" y="0"/>
          <a:chExt cx="772160" cy="426084"/>
        </a:xfrm>
      </xdr:grpSpPr>
      <xdr:pic>
        <xdr:nvPicPr>
          <xdr:cNvPr id="687" name="image23.jpeg"/>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0" y="0"/>
            <a:ext cx="771829" cy="398525"/>
          </a:xfrm>
          <a:prstGeom prst="rect">
            <a:avLst/>
          </a:prstGeom>
        </xdr:spPr>
      </xdr:pic>
      <xdr:pic>
        <xdr:nvPicPr>
          <xdr:cNvPr id="688" name="image24.jpeg"/>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77977" y="25907"/>
            <a:ext cx="641083" cy="399669"/>
          </a:xfrm>
          <a:prstGeom prst="rect">
            <a:avLst/>
          </a:prstGeom>
        </xdr:spPr>
      </xdr:pic>
    </xdr:grpSp>
    <xdr:clientData/>
  </xdr:twoCellAnchor>
  <xdr:twoCellAnchor>
    <xdr:from>
      <xdr:col>3</xdr:col>
      <xdr:colOff>180213</xdr:colOff>
      <xdr:row>43</xdr:row>
      <xdr:rowOff>28219</xdr:rowOff>
    </xdr:from>
    <xdr:to>
      <xdr:col>3</xdr:col>
      <xdr:colOff>1074554</xdr:colOff>
      <xdr:row>43</xdr:row>
      <xdr:rowOff>904875</xdr:rowOff>
    </xdr:to>
    <xdr:pic>
      <xdr:nvPicPr>
        <xdr:cNvPr id="689" name="image25.jpeg"/>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4431665" y="41801415"/>
          <a:ext cx="894715" cy="876935"/>
        </a:xfrm>
        <a:prstGeom prst="rect">
          <a:avLst/>
        </a:prstGeom>
      </xdr:spPr>
    </xdr:pic>
    <xdr:clientData/>
  </xdr:twoCellAnchor>
  <xdr:twoCellAnchor>
    <xdr:from>
      <xdr:col>3</xdr:col>
      <xdr:colOff>33401</xdr:colOff>
      <xdr:row>28</xdr:row>
      <xdr:rowOff>10501</xdr:rowOff>
    </xdr:from>
    <xdr:to>
      <xdr:col>3</xdr:col>
      <xdr:colOff>1243003</xdr:colOff>
      <xdr:row>28</xdr:row>
      <xdr:rowOff>828674</xdr:rowOff>
    </xdr:to>
    <xdr:pic>
      <xdr:nvPicPr>
        <xdr:cNvPr id="690" name="image26.jpeg"/>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4284980" y="26515060"/>
          <a:ext cx="1209675" cy="817880"/>
        </a:xfrm>
        <a:prstGeom prst="rect">
          <a:avLst/>
        </a:prstGeom>
      </xdr:spPr>
    </xdr:pic>
    <xdr:clientData/>
  </xdr:twoCellAnchor>
  <xdr:twoCellAnchor>
    <xdr:from>
      <xdr:col>3</xdr:col>
      <xdr:colOff>91693</xdr:colOff>
      <xdr:row>24</xdr:row>
      <xdr:rowOff>67538</xdr:rowOff>
    </xdr:from>
    <xdr:to>
      <xdr:col>3</xdr:col>
      <xdr:colOff>1189844</xdr:colOff>
      <xdr:row>24</xdr:row>
      <xdr:rowOff>933450</xdr:rowOff>
    </xdr:to>
    <xdr:pic>
      <xdr:nvPicPr>
        <xdr:cNvPr id="691" name="image27.jpeg"/>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4343400" y="22500590"/>
          <a:ext cx="1097915" cy="866140"/>
        </a:xfrm>
        <a:prstGeom prst="rect">
          <a:avLst/>
        </a:prstGeom>
      </xdr:spPr>
    </xdr:pic>
    <xdr:clientData/>
  </xdr:twoCellAnchor>
  <xdr:twoCellAnchor>
    <xdr:from>
      <xdr:col>3</xdr:col>
      <xdr:colOff>65532</xdr:colOff>
      <xdr:row>22</xdr:row>
      <xdr:rowOff>58432</xdr:rowOff>
    </xdr:from>
    <xdr:to>
      <xdr:col>3</xdr:col>
      <xdr:colOff>1202443</xdr:colOff>
      <xdr:row>22</xdr:row>
      <xdr:rowOff>885825</xdr:rowOff>
    </xdr:to>
    <xdr:pic>
      <xdr:nvPicPr>
        <xdr:cNvPr id="692" name="image28.jpeg"/>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4317365" y="20455890"/>
          <a:ext cx="1136650" cy="827405"/>
        </a:xfrm>
        <a:prstGeom prst="rect">
          <a:avLst/>
        </a:prstGeom>
      </xdr:spPr>
    </xdr:pic>
    <xdr:clientData/>
  </xdr:twoCellAnchor>
  <xdr:twoCellAnchor>
    <xdr:from>
      <xdr:col>3</xdr:col>
      <xdr:colOff>51942</xdr:colOff>
      <xdr:row>30</xdr:row>
      <xdr:rowOff>44831</xdr:rowOff>
    </xdr:from>
    <xdr:to>
      <xdr:col>3</xdr:col>
      <xdr:colOff>1203173</xdr:colOff>
      <xdr:row>30</xdr:row>
      <xdr:rowOff>885825</xdr:rowOff>
    </xdr:to>
    <xdr:pic>
      <xdr:nvPicPr>
        <xdr:cNvPr id="693" name="image29.jpeg"/>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4303395" y="28585160"/>
          <a:ext cx="1151255" cy="841375"/>
        </a:xfrm>
        <a:prstGeom prst="rect">
          <a:avLst/>
        </a:prstGeom>
      </xdr:spPr>
    </xdr:pic>
    <xdr:clientData/>
  </xdr:twoCellAnchor>
  <xdr:twoCellAnchor>
    <xdr:from>
      <xdr:col>3</xdr:col>
      <xdr:colOff>141223</xdr:colOff>
      <xdr:row>29</xdr:row>
      <xdr:rowOff>27495</xdr:rowOff>
    </xdr:from>
    <xdr:to>
      <xdr:col>3</xdr:col>
      <xdr:colOff>1047750</xdr:colOff>
      <xdr:row>29</xdr:row>
      <xdr:rowOff>982233</xdr:rowOff>
    </xdr:to>
    <xdr:pic>
      <xdr:nvPicPr>
        <xdr:cNvPr id="694" name="image30.jpeg"/>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4392930" y="27550110"/>
          <a:ext cx="906780" cy="954405"/>
        </a:xfrm>
        <a:prstGeom prst="rect">
          <a:avLst/>
        </a:prstGeom>
      </xdr:spPr>
    </xdr:pic>
    <xdr:clientData/>
  </xdr:twoCellAnchor>
  <xdr:twoCellAnchor>
    <xdr:from>
      <xdr:col>3</xdr:col>
      <xdr:colOff>10286</xdr:colOff>
      <xdr:row>31</xdr:row>
      <xdr:rowOff>32053</xdr:rowOff>
    </xdr:from>
    <xdr:to>
      <xdr:col>3</xdr:col>
      <xdr:colOff>1142999</xdr:colOff>
      <xdr:row>31</xdr:row>
      <xdr:rowOff>961190</xdr:rowOff>
    </xdr:to>
    <xdr:pic>
      <xdr:nvPicPr>
        <xdr:cNvPr id="695" name="image31.jpeg"/>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4262120" y="29590365"/>
          <a:ext cx="1132205" cy="929005"/>
        </a:xfrm>
        <a:prstGeom prst="rect">
          <a:avLst/>
        </a:prstGeom>
      </xdr:spPr>
    </xdr:pic>
    <xdr:clientData/>
  </xdr:twoCellAnchor>
  <xdr:twoCellAnchor>
    <xdr:from>
      <xdr:col>3</xdr:col>
      <xdr:colOff>169672</xdr:colOff>
      <xdr:row>25</xdr:row>
      <xdr:rowOff>16853</xdr:rowOff>
    </xdr:from>
    <xdr:to>
      <xdr:col>3</xdr:col>
      <xdr:colOff>955302</xdr:colOff>
      <xdr:row>25</xdr:row>
      <xdr:rowOff>933450</xdr:rowOff>
    </xdr:to>
    <xdr:pic>
      <xdr:nvPicPr>
        <xdr:cNvPr id="696" name="image32.jpeg"/>
        <xdr:cNvPicPr>
          <a:picLocks noChangeAspect="1"/>
        </xdr:cNvPicPr>
      </xdr:nvPicPr>
      <xdr:blipFill>
        <a:blip r:embed="rId31">
          <a:extLst>
            <a:ext uri="{28A0092B-C50C-407E-A947-70E740481C1C}">
              <a14:useLocalDpi xmlns:a14="http://schemas.microsoft.com/office/drawing/2010/main" val="0"/>
            </a:ext>
          </a:extLst>
        </a:blip>
        <a:stretch>
          <a:fillRect/>
        </a:stretch>
      </xdr:blipFill>
      <xdr:spPr>
        <a:xfrm>
          <a:off x="4421505" y="23467695"/>
          <a:ext cx="785495" cy="916940"/>
        </a:xfrm>
        <a:prstGeom prst="rect">
          <a:avLst/>
        </a:prstGeom>
      </xdr:spPr>
    </xdr:pic>
    <xdr:clientData/>
  </xdr:twoCellAnchor>
  <xdr:twoCellAnchor>
    <xdr:from>
      <xdr:col>3</xdr:col>
      <xdr:colOff>176784</xdr:colOff>
      <xdr:row>23</xdr:row>
      <xdr:rowOff>85572</xdr:rowOff>
    </xdr:from>
    <xdr:to>
      <xdr:col>3</xdr:col>
      <xdr:colOff>1000125</xdr:colOff>
      <xdr:row>23</xdr:row>
      <xdr:rowOff>929854</xdr:rowOff>
    </xdr:to>
    <xdr:pic>
      <xdr:nvPicPr>
        <xdr:cNvPr id="697" name="image33.jpeg"/>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4428490" y="21500465"/>
          <a:ext cx="823595" cy="844550"/>
        </a:xfrm>
        <a:prstGeom prst="rect">
          <a:avLst/>
        </a:prstGeom>
      </xdr:spPr>
    </xdr:pic>
    <xdr:clientData/>
  </xdr:twoCellAnchor>
  <xdr:twoCellAnchor>
    <xdr:from>
      <xdr:col>3</xdr:col>
      <xdr:colOff>37719</xdr:colOff>
      <xdr:row>26</xdr:row>
      <xdr:rowOff>79056</xdr:rowOff>
    </xdr:from>
    <xdr:to>
      <xdr:col>3</xdr:col>
      <xdr:colOff>1215067</xdr:colOff>
      <xdr:row>26</xdr:row>
      <xdr:rowOff>885825</xdr:rowOff>
    </xdr:to>
    <xdr:pic>
      <xdr:nvPicPr>
        <xdr:cNvPr id="698" name="image34.jpeg"/>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4289425" y="24547830"/>
          <a:ext cx="1177290" cy="807085"/>
        </a:xfrm>
        <a:prstGeom prst="rect">
          <a:avLst/>
        </a:prstGeom>
      </xdr:spPr>
    </xdr:pic>
    <xdr:clientData/>
  </xdr:twoCellAnchor>
  <xdr:twoCellAnchor>
    <xdr:from>
      <xdr:col>3</xdr:col>
      <xdr:colOff>18415</xdr:colOff>
      <xdr:row>27</xdr:row>
      <xdr:rowOff>113588</xdr:rowOff>
    </xdr:from>
    <xdr:to>
      <xdr:col>3</xdr:col>
      <xdr:colOff>1009650</xdr:colOff>
      <xdr:row>27</xdr:row>
      <xdr:rowOff>933590</xdr:rowOff>
    </xdr:to>
    <xdr:pic>
      <xdr:nvPicPr>
        <xdr:cNvPr id="699" name="image35.jpeg"/>
        <xdr:cNvPicPr>
          <a:picLocks noChangeAspect="1"/>
        </xdr:cNvPicPr>
      </xdr:nvPicPr>
      <xdr:blipFill>
        <a:blip r:embed="rId34">
          <a:extLst>
            <a:ext uri="{28A0092B-C50C-407E-A947-70E740481C1C}">
              <a14:useLocalDpi xmlns:a14="http://schemas.microsoft.com/office/drawing/2010/main" val="0"/>
            </a:ext>
          </a:extLst>
        </a:blip>
        <a:stretch>
          <a:fillRect/>
        </a:stretch>
      </xdr:blipFill>
      <xdr:spPr>
        <a:xfrm>
          <a:off x="4270375" y="25600025"/>
          <a:ext cx="991235" cy="820420"/>
        </a:xfrm>
        <a:prstGeom prst="rect">
          <a:avLst/>
        </a:prstGeom>
      </xdr:spPr>
    </xdr:pic>
    <xdr:clientData/>
  </xdr:twoCellAnchor>
  <xdr:twoCellAnchor>
    <xdr:from>
      <xdr:col>3</xdr:col>
      <xdr:colOff>27687</xdr:colOff>
      <xdr:row>44</xdr:row>
      <xdr:rowOff>25272</xdr:rowOff>
    </xdr:from>
    <xdr:to>
      <xdr:col>3</xdr:col>
      <xdr:colOff>1219201</xdr:colOff>
      <xdr:row>44</xdr:row>
      <xdr:rowOff>895349</xdr:rowOff>
    </xdr:to>
    <xdr:pic>
      <xdr:nvPicPr>
        <xdr:cNvPr id="700" name="image36.jpeg"/>
        <xdr:cNvPicPr>
          <a:picLocks noChangeAspect="1"/>
        </xdr:cNvPicPr>
      </xdr:nvPicPr>
      <xdr:blipFill>
        <a:blip r:embed="rId35">
          <a:extLst>
            <a:ext uri="{28A0092B-C50C-407E-A947-70E740481C1C}">
              <a14:useLocalDpi xmlns:a14="http://schemas.microsoft.com/office/drawing/2010/main" val="0"/>
            </a:ext>
          </a:extLst>
        </a:blip>
        <a:stretch>
          <a:fillRect/>
        </a:stretch>
      </xdr:blipFill>
      <xdr:spPr>
        <a:xfrm>
          <a:off x="4279265" y="42816145"/>
          <a:ext cx="1191895" cy="869950"/>
        </a:xfrm>
        <a:prstGeom prst="rect">
          <a:avLst/>
        </a:prstGeom>
      </xdr:spPr>
    </xdr:pic>
    <xdr:clientData/>
  </xdr:twoCellAnchor>
  <xdr:twoCellAnchor>
    <xdr:from>
      <xdr:col>3</xdr:col>
      <xdr:colOff>43942</xdr:colOff>
      <xdr:row>45</xdr:row>
      <xdr:rowOff>34326</xdr:rowOff>
    </xdr:from>
    <xdr:to>
      <xdr:col>3</xdr:col>
      <xdr:colOff>1247775</xdr:colOff>
      <xdr:row>45</xdr:row>
      <xdr:rowOff>971549</xdr:rowOff>
    </xdr:to>
    <xdr:pic>
      <xdr:nvPicPr>
        <xdr:cNvPr id="701" name="image37.jpeg"/>
        <xdr:cNvPicPr>
          <a:picLocks noChangeAspect="1"/>
        </xdr:cNvPicPr>
      </xdr:nvPicPr>
      <xdr:blipFill>
        <a:blip r:embed="rId36">
          <a:extLst>
            <a:ext uri="{28A0092B-C50C-407E-A947-70E740481C1C}">
              <a14:useLocalDpi xmlns:a14="http://schemas.microsoft.com/office/drawing/2010/main" val="0"/>
            </a:ext>
          </a:extLst>
        </a:blip>
        <a:stretch>
          <a:fillRect/>
        </a:stretch>
      </xdr:blipFill>
      <xdr:spPr>
        <a:xfrm>
          <a:off x="4295775" y="43843575"/>
          <a:ext cx="1203960" cy="936625"/>
        </a:xfrm>
        <a:prstGeom prst="rect">
          <a:avLst/>
        </a:prstGeom>
      </xdr:spPr>
    </xdr:pic>
    <xdr:clientData/>
  </xdr:twoCellAnchor>
  <xdr:twoCellAnchor>
    <xdr:from>
      <xdr:col>3</xdr:col>
      <xdr:colOff>24130</xdr:colOff>
      <xdr:row>46</xdr:row>
      <xdr:rowOff>85127</xdr:rowOff>
    </xdr:from>
    <xdr:to>
      <xdr:col>3</xdr:col>
      <xdr:colOff>1219615</xdr:colOff>
      <xdr:row>46</xdr:row>
      <xdr:rowOff>990600</xdr:rowOff>
    </xdr:to>
    <xdr:pic>
      <xdr:nvPicPr>
        <xdr:cNvPr id="702" name="image38.png"/>
        <xdr:cNvPicPr>
          <a:picLocks noChangeAspect="1"/>
        </xdr:cNvPicPr>
      </xdr:nvPicPr>
      <xdr:blipFill>
        <a:blip r:embed="rId37">
          <a:extLst>
            <a:ext uri="{28A0092B-C50C-407E-A947-70E740481C1C}">
              <a14:useLocalDpi xmlns:a14="http://schemas.microsoft.com/office/drawing/2010/main" val="0"/>
            </a:ext>
          </a:extLst>
        </a:blip>
        <a:stretch>
          <a:fillRect/>
        </a:stretch>
      </xdr:blipFill>
      <xdr:spPr>
        <a:xfrm>
          <a:off x="4276090" y="44912280"/>
          <a:ext cx="1195070" cy="905510"/>
        </a:xfrm>
        <a:prstGeom prst="rect">
          <a:avLst/>
        </a:prstGeom>
      </xdr:spPr>
    </xdr:pic>
    <xdr:clientData/>
  </xdr:twoCellAnchor>
  <xdr:twoCellAnchor>
    <xdr:from>
      <xdr:col>3</xdr:col>
      <xdr:colOff>70993</xdr:colOff>
      <xdr:row>72</xdr:row>
      <xdr:rowOff>45603</xdr:rowOff>
    </xdr:from>
    <xdr:to>
      <xdr:col>3</xdr:col>
      <xdr:colOff>1212120</xdr:colOff>
      <xdr:row>72</xdr:row>
      <xdr:rowOff>923925</xdr:rowOff>
    </xdr:to>
    <xdr:pic>
      <xdr:nvPicPr>
        <xdr:cNvPr id="703" name="image39.jpeg"/>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4322445" y="71337805"/>
          <a:ext cx="1141095" cy="878840"/>
        </a:xfrm>
        <a:prstGeom prst="rect">
          <a:avLst/>
        </a:prstGeom>
      </xdr:spPr>
    </xdr:pic>
    <xdr:clientData/>
  </xdr:twoCellAnchor>
  <xdr:twoCellAnchor>
    <xdr:from>
      <xdr:col>3</xdr:col>
      <xdr:colOff>43433</xdr:colOff>
      <xdr:row>66</xdr:row>
      <xdr:rowOff>77635</xdr:rowOff>
    </xdr:from>
    <xdr:to>
      <xdr:col>3</xdr:col>
      <xdr:colOff>1264040</xdr:colOff>
      <xdr:row>66</xdr:row>
      <xdr:rowOff>895350</xdr:rowOff>
    </xdr:to>
    <xdr:pic>
      <xdr:nvPicPr>
        <xdr:cNvPr id="704" name="image40.jpeg"/>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4295140" y="65262760"/>
          <a:ext cx="1220470" cy="817880"/>
        </a:xfrm>
        <a:prstGeom prst="rect">
          <a:avLst/>
        </a:prstGeom>
      </xdr:spPr>
    </xdr:pic>
    <xdr:clientData/>
  </xdr:twoCellAnchor>
  <xdr:twoCellAnchor>
    <xdr:from>
      <xdr:col>3</xdr:col>
      <xdr:colOff>77597</xdr:colOff>
      <xdr:row>69</xdr:row>
      <xdr:rowOff>90068</xdr:rowOff>
    </xdr:from>
    <xdr:to>
      <xdr:col>3</xdr:col>
      <xdr:colOff>1207930</xdr:colOff>
      <xdr:row>69</xdr:row>
      <xdr:rowOff>895350</xdr:rowOff>
    </xdr:to>
    <xdr:pic>
      <xdr:nvPicPr>
        <xdr:cNvPr id="705" name="image41.jpeg"/>
        <xdr:cNvPicPr>
          <a:picLocks noChangeAspect="1"/>
        </xdr:cNvPicPr>
      </xdr:nvPicPr>
      <xdr:blipFill>
        <a:blip r:embed="rId40">
          <a:extLst>
            <a:ext uri="{28A0092B-C50C-407E-A947-70E740481C1C}">
              <a14:useLocalDpi xmlns:a14="http://schemas.microsoft.com/office/drawing/2010/main" val="0"/>
            </a:ext>
          </a:extLst>
        </a:blip>
        <a:stretch>
          <a:fillRect/>
        </a:stretch>
      </xdr:blipFill>
      <xdr:spPr>
        <a:xfrm>
          <a:off x="4329430" y="68328540"/>
          <a:ext cx="1130300" cy="805815"/>
        </a:xfrm>
        <a:prstGeom prst="rect">
          <a:avLst/>
        </a:prstGeom>
      </xdr:spPr>
    </xdr:pic>
    <xdr:clientData/>
  </xdr:twoCellAnchor>
  <xdr:twoCellAnchor>
    <xdr:from>
      <xdr:col>3</xdr:col>
      <xdr:colOff>211200</xdr:colOff>
      <xdr:row>68</xdr:row>
      <xdr:rowOff>42264</xdr:rowOff>
    </xdr:from>
    <xdr:to>
      <xdr:col>3</xdr:col>
      <xdr:colOff>1162049</xdr:colOff>
      <xdr:row>68</xdr:row>
      <xdr:rowOff>983521</xdr:rowOff>
    </xdr:to>
    <xdr:pic>
      <xdr:nvPicPr>
        <xdr:cNvPr id="706" name="image42.jpeg"/>
        <xdr:cNvPicPr>
          <a:picLocks noChangeAspect="1"/>
        </xdr:cNvPicPr>
      </xdr:nvPicPr>
      <xdr:blipFill>
        <a:blip r:embed="rId41">
          <a:extLst>
            <a:ext uri="{28A0092B-C50C-407E-A947-70E740481C1C}">
              <a14:useLocalDpi xmlns:a14="http://schemas.microsoft.com/office/drawing/2010/main" val="0"/>
            </a:ext>
          </a:extLst>
        </a:blip>
        <a:stretch>
          <a:fillRect/>
        </a:stretch>
      </xdr:blipFill>
      <xdr:spPr>
        <a:xfrm>
          <a:off x="4462780" y="67263010"/>
          <a:ext cx="950595" cy="941070"/>
        </a:xfrm>
        <a:prstGeom prst="rect">
          <a:avLst/>
        </a:prstGeom>
      </xdr:spPr>
    </xdr:pic>
    <xdr:clientData/>
  </xdr:twoCellAnchor>
  <xdr:twoCellAnchor>
    <xdr:from>
      <xdr:col>3</xdr:col>
      <xdr:colOff>56387</xdr:colOff>
      <xdr:row>67</xdr:row>
      <xdr:rowOff>123672</xdr:rowOff>
    </xdr:from>
    <xdr:to>
      <xdr:col>3</xdr:col>
      <xdr:colOff>1223718</xdr:colOff>
      <xdr:row>67</xdr:row>
      <xdr:rowOff>904875</xdr:rowOff>
    </xdr:to>
    <xdr:pic>
      <xdr:nvPicPr>
        <xdr:cNvPr id="707" name="image43.jpeg"/>
        <xdr:cNvPicPr>
          <a:picLocks noChangeAspect="1"/>
        </xdr:cNvPicPr>
      </xdr:nvPicPr>
      <xdr:blipFill>
        <a:blip r:embed="rId42">
          <a:extLst>
            <a:ext uri="{28A0092B-C50C-407E-A947-70E740481C1C}">
              <a14:useLocalDpi xmlns:a14="http://schemas.microsoft.com/office/drawing/2010/main" val="0"/>
            </a:ext>
          </a:extLst>
        </a:blip>
        <a:stretch>
          <a:fillRect/>
        </a:stretch>
      </xdr:blipFill>
      <xdr:spPr>
        <a:xfrm>
          <a:off x="4307840" y="66326385"/>
          <a:ext cx="1167765" cy="781685"/>
        </a:xfrm>
        <a:prstGeom prst="rect">
          <a:avLst/>
        </a:prstGeom>
      </xdr:spPr>
    </xdr:pic>
    <xdr:clientData/>
  </xdr:twoCellAnchor>
  <xdr:twoCellAnchor>
    <xdr:from>
      <xdr:col>3</xdr:col>
      <xdr:colOff>39751</xdr:colOff>
      <xdr:row>47</xdr:row>
      <xdr:rowOff>48399</xdr:rowOff>
    </xdr:from>
    <xdr:to>
      <xdr:col>3</xdr:col>
      <xdr:colOff>1230185</xdr:colOff>
      <xdr:row>47</xdr:row>
      <xdr:rowOff>904875</xdr:rowOff>
    </xdr:to>
    <xdr:pic>
      <xdr:nvPicPr>
        <xdr:cNvPr id="708" name="image44.jpeg"/>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4291330" y="45893355"/>
          <a:ext cx="1190625" cy="856615"/>
        </a:xfrm>
        <a:prstGeom prst="rect">
          <a:avLst/>
        </a:prstGeom>
      </xdr:spPr>
    </xdr:pic>
    <xdr:clientData/>
  </xdr:twoCellAnchor>
  <xdr:twoCellAnchor>
    <xdr:from>
      <xdr:col>3</xdr:col>
      <xdr:colOff>39750</xdr:colOff>
      <xdr:row>48</xdr:row>
      <xdr:rowOff>33477</xdr:rowOff>
    </xdr:from>
    <xdr:to>
      <xdr:col>3</xdr:col>
      <xdr:colOff>1205531</xdr:colOff>
      <xdr:row>48</xdr:row>
      <xdr:rowOff>914400</xdr:rowOff>
    </xdr:to>
    <xdr:pic>
      <xdr:nvPicPr>
        <xdr:cNvPr id="709" name="image45.jpeg"/>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4291330" y="46896020"/>
          <a:ext cx="1165860" cy="881380"/>
        </a:xfrm>
        <a:prstGeom prst="rect">
          <a:avLst/>
        </a:prstGeom>
      </xdr:spPr>
    </xdr:pic>
    <xdr:clientData/>
  </xdr:twoCellAnchor>
  <xdr:twoCellAnchor>
    <xdr:from>
      <xdr:col>3</xdr:col>
      <xdr:colOff>68326</xdr:colOff>
      <xdr:row>49</xdr:row>
      <xdr:rowOff>97141</xdr:rowOff>
    </xdr:from>
    <xdr:to>
      <xdr:col>3</xdr:col>
      <xdr:colOff>1223620</xdr:colOff>
      <xdr:row>49</xdr:row>
      <xdr:rowOff>914400</xdr:rowOff>
    </xdr:to>
    <xdr:pic>
      <xdr:nvPicPr>
        <xdr:cNvPr id="710" name="image46.jpeg"/>
        <xdr:cNvPicPr>
          <a:picLocks noChangeAspect="1"/>
        </xdr:cNvPicPr>
      </xdr:nvPicPr>
      <xdr:blipFill>
        <a:blip r:embed="rId45">
          <a:extLst>
            <a:ext uri="{28A0092B-C50C-407E-A947-70E740481C1C}">
              <a14:useLocalDpi xmlns:a14="http://schemas.microsoft.com/office/drawing/2010/main" val="0"/>
            </a:ext>
          </a:extLst>
        </a:blip>
        <a:stretch>
          <a:fillRect/>
        </a:stretch>
      </xdr:blipFill>
      <xdr:spPr>
        <a:xfrm>
          <a:off x="4319905" y="47977425"/>
          <a:ext cx="1155065" cy="817880"/>
        </a:xfrm>
        <a:prstGeom prst="rect">
          <a:avLst/>
        </a:prstGeom>
      </xdr:spPr>
    </xdr:pic>
    <xdr:clientData/>
  </xdr:twoCellAnchor>
  <xdr:twoCellAnchor>
    <xdr:from>
      <xdr:col>3</xdr:col>
      <xdr:colOff>40893</xdr:colOff>
      <xdr:row>51</xdr:row>
      <xdr:rowOff>68375</xdr:rowOff>
    </xdr:from>
    <xdr:to>
      <xdr:col>3</xdr:col>
      <xdr:colOff>1207178</xdr:colOff>
      <xdr:row>51</xdr:row>
      <xdr:rowOff>904874</xdr:rowOff>
    </xdr:to>
    <xdr:pic>
      <xdr:nvPicPr>
        <xdr:cNvPr id="711" name="image47.jpeg"/>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4292600" y="49984660"/>
          <a:ext cx="1166495" cy="836295"/>
        </a:xfrm>
        <a:prstGeom prst="rect">
          <a:avLst/>
        </a:prstGeom>
      </xdr:spPr>
    </xdr:pic>
    <xdr:clientData/>
  </xdr:twoCellAnchor>
  <xdr:twoCellAnchor>
    <xdr:from>
      <xdr:col>3</xdr:col>
      <xdr:colOff>59944</xdr:colOff>
      <xdr:row>52</xdr:row>
      <xdr:rowOff>58596</xdr:rowOff>
    </xdr:from>
    <xdr:to>
      <xdr:col>3</xdr:col>
      <xdr:colOff>1210200</xdr:colOff>
      <xdr:row>52</xdr:row>
      <xdr:rowOff>923925</xdr:rowOff>
    </xdr:to>
    <xdr:pic>
      <xdr:nvPicPr>
        <xdr:cNvPr id="712" name="image47.jpeg"/>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4311650" y="50993040"/>
          <a:ext cx="1149985" cy="865505"/>
        </a:xfrm>
        <a:prstGeom prst="rect">
          <a:avLst/>
        </a:prstGeom>
      </xdr:spPr>
    </xdr:pic>
    <xdr:clientData/>
  </xdr:twoCellAnchor>
  <xdr:twoCellAnchor>
    <xdr:from>
      <xdr:col>3</xdr:col>
      <xdr:colOff>59944</xdr:colOff>
      <xdr:row>53</xdr:row>
      <xdr:rowOff>71550</xdr:rowOff>
    </xdr:from>
    <xdr:to>
      <xdr:col>3</xdr:col>
      <xdr:colOff>1187804</xdr:colOff>
      <xdr:row>53</xdr:row>
      <xdr:rowOff>962025</xdr:rowOff>
    </xdr:to>
    <xdr:pic>
      <xdr:nvPicPr>
        <xdr:cNvPr id="713" name="image47.jpeg"/>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4311650" y="52023645"/>
          <a:ext cx="1127760" cy="890905"/>
        </a:xfrm>
        <a:prstGeom prst="rect">
          <a:avLst/>
        </a:prstGeom>
      </xdr:spPr>
    </xdr:pic>
    <xdr:clientData/>
  </xdr:twoCellAnchor>
  <xdr:twoCellAnchor>
    <xdr:from>
      <xdr:col>3</xdr:col>
      <xdr:colOff>53594</xdr:colOff>
      <xdr:row>54</xdr:row>
      <xdr:rowOff>23621</xdr:rowOff>
    </xdr:from>
    <xdr:to>
      <xdr:col>3</xdr:col>
      <xdr:colOff>1198174</xdr:colOff>
      <xdr:row>54</xdr:row>
      <xdr:rowOff>942974</xdr:rowOff>
    </xdr:to>
    <xdr:pic>
      <xdr:nvPicPr>
        <xdr:cNvPr id="714" name="image48.jpeg"/>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4305300" y="52993925"/>
          <a:ext cx="1144270" cy="918845"/>
        </a:xfrm>
        <a:prstGeom prst="rect">
          <a:avLst/>
        </a:prstGeom>
      </xdr:spPr>
    </xdr:pic>
    <xdr:clientData/>
  </xdr:twoCellAnchor>
  <xdr:twoCellAnchor>
    <xdr:from>
      <xdr:col>3</xdr:col>
      <xdr:colOff>82169</xdr:colOff>
      <xdr:row>55</xdr:row>
      <xdr:rowOff>68006</xdr:rowOff>
    </xdr:from>
    <xdr:to>
      <xdr:col>3</xdr:col>
      <xdr:colOff>1218761</xdr:colOff>
      <xdr:row>55</xdr:row>
      <xdr:rowOff>838200</xdr:rowOff>
    </xdr:to>
    <xdr:pic>
      <xdr:nvPicPr>
        <xdr:cNvPr id="715" name="image48.jpeg"/>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4333875" y="54056280"/>
          <a:ext cx="1136650" cy="770255"/>
        </a:xfrm>
        <a:prstGeom prst="rect">
          <a:avLst/>
        </a:prstGeom>
      </xdr:spPr>
    </xdr:pic>
    <xdr:clientData/>
  </xdr:twoCellAnchor>
  <xdr:twoCellAnchor>
    <xdr:from>
      <xdr:col>3</xdr:col>
      <xdr:colOff>101219</xdr:colOff>
      <xdr:row>56</xdr:row>
      <xdr:rowOff>99503</xdr:rowOff>
    </xdr:from>
    <xdr:to>
      <xdr:col>3</xdr:col>
      <xdr:colOff>1232747</xdr:colOff>
      <xdr:row>56</xdr:row>
      <xdr:rowOff>857250</xdr:rowOff>
    </xdr:to>
    <xdr:pic>
      <xdr:nvPicPr>
        <xdr:cNvPr id="716" name="image48.jpeg"/>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4352925" y="55105300"/>
          <a:ext cx="1131570" cy="758190"/>
        </a:xfrm>
        <a:prstGeom prst="rect">
          <a:avLst/>
        </a:prstGeom>
      </xdr:spPr>
    </xdr:pic>
    <xdr:clientData/>
  </xdr:twoCellAnchor>
  <xdr:twoCellAnchor>
    <xdr:from>
      <xdr:col>3</xdr:col>
      <xdr:colOff>45212</xdr:colOff>
      <xdr:row>57</xdr:row>
      <xdr:rowOff>99848</xdr:rowOff>
    </xdr:from>
    <xdr:to>
      <xdr:col>3</xdr:col>
      <xdr:colOff>1258472</xdr:colOff>
      <xdr:row>57</xdr:row>
      <xdr:rowOff>895350</xdr:rowOff>
    </xdr:to>
    <xdr:pic>
      <xdr:nvPicPr>
        <xdr:cNvPr id="717" name="image49.jpeg"/>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4297045" y="56123840"/>
          <a:ext cx="1212850" cy="795655"/>
        </a:xfrm>
        <a:prstGeom prst="rect">
          <a:avLst/>
        </a:prstGeom>
      </xdr:spPr>
    </xdr:pic>
    <xdr:clientData/>
  </xdr:twoCellAnchor>
  <xdr:twoCellAnchor>
    <xdr:from>
      <xdr:col>3</xdr:col>
      <xdr:colOff>83311</xdr:colOff>
      <xdr:row>58</xdr:row>
      <xdr:rowOff>96418</xdr:rowOff>
    </xdr:from>
    <xdr:to>
      <xdr:col>3</xdr:col>
      <xdr:colOff>1186992</xdr:colOff>
      <xdr:row>58</xdr:row>
      <xdr:rowOff>819150</xdr:rowOff>
    </xdr:to>
    <xdr:pic>
      <xdr:nvPicPr>
        <xdr:cNvPr id="718" name="image49.jpeg"/>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4335145" y="57137935"/>
          <a:ext cx="1103630" cy="723265"/>
        </a:xfrm>
        <a:prstGeom prst="rect">
          <a:avLst/>
        </a:prstGeom>
      </xdr:spPr>
    </xdr:pic>
    <xdr:clientData/>
  </xdr:twoCellAnchor>
  <xdr:twoCellAnchor>
    <xdr:from>
      <xdr:col>3</xdr:col>
      <xdr:colOff>64261</xdr:colOff>
      <xdr:row>59</xdr:row>
      <xdr:rowOff>105180</xdr:rowOff>
    </xdr:from>
    <xdr:to>
      <xdr:col>3</xdr:col>
      <xdr:colOff>1202270</xdr:colOff>
      <xdr:row>59</xdr:row>
      <xdr:rowOff>895350</xdr:rowOff>
    </xdr:to>
    <xdr:pic>
      <xdr:nvPicPr>
        <xdr:cNvPr id="719" name="image49.jpeg"/>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4316095" y="58164730"/>
          <a:ext cx="1137920" cy="790575"/>
        </a:xfrm>
        <a:prstGeom prst="rect">
          <a:avLst/>
        </a:prstGeom>
      </xdr:spPr>
    </xdr:pic>
    <xdr:clientData/>
  </xdr:twoCellAnchor>
  <xdr:twoCellAnchor>
    <xdr:from>
      <xdr:col>3</xdr:col>
      <xdr:colOff>187833</xdr:colOff>
      <xdr:row>60</xdr:row>
      <xdr:rowOff>104368</xdr:rowOff>
    </xdr:from>
    <xdr:to>
      <xdr:col>3</xdr:col>
      <xdr:colOff>1130543</xdr:colOff>
      <xdr:row>60</xdr:row>
      <xdr:rowOff>914400</xdr:rowOff>
    </xdr:to>
    <xdr:pic>
      <xdr:nvPicPr>
        <xdr:cNvPr id="720" name="image50.jpeg"/>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4439285" y="59182000"/>
          <a:ext cx="942975" cy="810260"/>
        </a:xfrm>
        <a:prstGeom prst="rect">
          <a:avLst/>
        </a:prstGeom>
      </xdr:spPr>
    </xdr:pic>
    <xdr:clientData/>
  </xdr:twoCellAnchor>
  <xdr:twoCellAnchor>
    <xdr:from>
      <xdr:col>3</xdr:col>
      <xdr:colOff>177419</xdr:colOff>
      <xdr:row>50</xdr:row>
      <xdr:rowOff>43522</xdr:rowOff>
    </xdr:from>
    <xdr:to>
      <xdr:col>3</xdr:col>
      <xdr:colOff>1076325</xdr:colOff>
      <xdr:row>50</xdr:row>
      <xdr:rowOff>966233</xdr:rowOff>
    </xdr:to>
    <xdr:pic>
      <xdr:nvPicPr>
        <xdr:cNvPr id="721" name="image51.jpeg"/>
        <xdr:cNvPicPr>
          <a:picLocks noChangeAspect="1"/>
        </xdr:cNvPicPr>
      </xdr:nvPicPr>
      <xdr:blipFill>
        <a:blip r:embed="rId50">
          <a:extLst>
            <a:ext uri="{28A0092B-C50C-407E-A947-70E740481C1C}">
              <a14:useLocalDpi xmlns:a14="http://schemas.microsoft.com/office/drawing/2010/main" val="0"/>
            </a:ext>
          </a:extLst>
        </a:blip>
        <a:stretch>
          <a:fillRect/>
        </a:stretch>
      </xdr:blipFill>
      <xdr:spPr>
        <a:xfrm>
          <a:off x="4429125" y="48941990"/>
          <a:ext cx="899160" cy="922655"/>
        </a:xfrm>
        <a:prstGeom prst="rect">
          <a:avLst/>
        </a:prstGeom>
      </xdr:spPr>
    </xdr:pic>
    <xdr:clientData/>
  </xdr:twoCellAnchor>
  <xdr:twoCellAnchor>
    <xdr:from>
      <xdr:col>3</xdr:col>
      <xdr:colOff>55118</xdr:colOff>
      <xdr:row>61</xdr:row>
      <xdr:rowOff>87691</xdr:rowOff>
    </xdr:from>
    <xdr:to>
      <xdr:col>3</xdr:col>
      <xdr:colOff>1225080</xdr:colOff>
      <xdr:row>61</xdr:row>
      <xdr:rowOff>876300</xdr:rowOff>
    </xdr:to>
    <xdr:pic>
      <xdr:nvPicPr>
        <xdr:cNvPr id="722" name="image52.jpeg"/>
        <xdr:cNvPicPr>
          <a:picLocks noChangeAspect="1"/>
        </xdr:cNvPicPr>
      </xdr:nvPicPr>
      <xdr:blipFill>
        <a:blip r:embed="rId51">
          <a:extLst>
            <a:ext uri="{28A0092B-C50C-407E-A947-70E740481C1C}">
              <a14:useLocalDpi xmlns:a14="http://schemas.microsoft.com/office/drawing/2010/main" val="0"/>
            </a:ext>
          </a:extLst>
        </a:blip>
        <a:stretch>
          <a:fillRect/>
        </a:stretch>
      </xdr:blipFill>
      <xdr:spPr>
        <a:xfrm>
          <a:off x="4306570" y="60183395"/>
          <a:ext cx="1170305" cy="788670"/>
        </a:xfrm>
        <a:prstGeom prst="rect">
          <a:avLst/>
        </a:prstGeom>
      </xdr:spPr>
    </xdr:pic>
    <xdr:clientData/>
  </xdr:twoCellAnchor>
  <xdr:twoCellAnchor>
    <xdr:from>
      <xdr:col>3</xdr:col>
      <xdr:colOff>289941</xdr:colOff>
      <xdr:row>64</xdr:row>
      <xdr:rowOff>132663</xdr:rowOff>
    </xdr:from>
    <xdr:to>
      <xdr:col>3</xdr:col>
      <xdr:colOff>971550</xdr:colOff>
      <xdr:row>64</xdr:row>
      <xdr:rowOff>888959</xdr:rowOff>
    </xdr:to>
    <xdr:pic>
      <xdr:nvPicPr>
        <xdr:cNvPr id="723" name="image53.jpeg"/>
        <xdr:cNvPicPr>
          <a:picLocks noChangeAspect="1"/>
        </xdr:cNvPicPr>
      </xdr:nvPicPr>
      <xdr:blipFill>
        <a:blip r:embed="rId52">
          <a:extLst>
            <a:ext uri="{28A0092B-C50C-407E-A947-70E740481C1C}">
              <a14:useLocalDpi xmlns:a14="http://schemas.microsoft.com/office/drawing/2010/main" val="0"/>
            </a:ext>
          </a:extLst>
        </a:blip>
        <a:stretch>
          <a:fillRect/>
        </a:stretch>
      </xdr:blipFill>
      <xdr:spPr>
        <a:xfrm>
          <a:off x="4541520" y="63281560"/>
          <a:ext cx="681990" cy="756285"/>
        </a:xfrm>
        <a:prstGeom prst="rect">
          <a:avLst/>
        </a:prstGeom>
      </xdr:spPr>
    </xdr:pic>
    <xdr:clientData/>
  </xdr:twoCellAnchor>
  <xdr:twoCellAnchor>
    <xdr:from>
      <xdr:col>3</xdr:col>
      <xdr:colOff>55881</xdr:colOff>
      <xdr:row>62</xdr:row>
      <xdr:rowOff>81088</xdr:rowOff>
    </xdr:from>
    <xdr:to>
      <xdr:col>3</xdr:col>
      <xdr:colOff>1219201</xdr:colOff>
      <xdr:row>62</xdr:row>
      <xdr:rowOff>876300</xdr:rowOff>
    </xdr:to>
    <xdr:pic>
      <xdr:nvPicPr>
        <xdr:cNvPr id="724" name="image54.jpeg"/>
        <xdr:cNvPicPr>
          <a:picLocks noChangeAspect="1"/>
        </xdr:cNvPicPr>
      </xdr:nvPicPr>
      <xdr:blipFill>
        <a:blip r:embed="rId53">
          <a:extLst>
            <a:ext uri="{28A0092B-C50C-407E-A947-70E740481C1C}">
              <a14:useLocalDpi xmlns:a14="http://schemas.microsoft.com/office/drawing/2010/main" val="0"/>
            </a:ext>
          </a:extLst>
        </a:blip>
        <a:stretch>
          <a:fillRect/>
        </a:stretch>
      </xdr:blipFill>
      <xdr:spPr>
        <a:xfrm>
          <a:off x="4307840" y="61194315"/>
          <a:ext cx="1163320" cy="795655"/>
        </a:xfrm>
        <a:prstGeom prst="rect">
          <a:avLst/>
        </a:prstGeom>
      </xdr:spPr>
    </xdr:pic>
    <xdr:clientData/>
  </xdr:twoCellAnchor>
  <xdr:twoCellAnchor>
    <xdr:from>
      <xdr:col>3</xdr:col>
      <xdr:colOff>21971</xdr:colOff>
      <xdr:row>63</xdr:row>
      <xdr:rowOff>42226</xdr:rowOff>
    </xdr:from>
    <xdr:to>
      <xdr:col>3</xdr:col>
      <xdr:colOff>1211773</xdr:colOff>
      <xdr:row>63</xdr:row>
      <xdr:rowOff>876299</xdr:rowOff>
    </xdr:to>
    <xdr:pic>
      <xdr:nvPicPr>
        <xdr:cNvPr id="725" name="image55.jpeg"/>
        <xdr:cNvPicPr>
          <a:picLocks noChangeAspect="1"/>
        </xdr:cNvPicPr>
      </xdr:nvPicPr>
      <xdr:blipFill>
        <a:blip r:embed="rId54">
          <a:extLst>
            <a:ext uri="{28A0092B-C50C-407E-A947-70E740481C1C}">
              <a14:useLocalDpi xmlns:a14="http://schemas.microsoft.com/office/drawing/2010/main" val="0"/>
            </a:ext>
          </a:extLst>
        </a:blip>
        <a:stretch>
          <a:fillRect/>
        </a:stretch>
      </xdr:blipFill>
      <xdr:spPr>
        <a:xfrm>
          <a:off x="4273550" y="62173485"/>
          <a:ext cx="1189990" cy="833755"/>
        </a:xfrm>
        <a:prstGeom prst="rect">
          <a:avLst/>
        </a:prstGeom>
      </xdr:spPr>
    </xdr:pic>
    <xdr:clientData/>
  </xdr:twoCellAnchor>
  <xdr:twoCellAnchor>
    <xdr:from>
      <xdr:col>3</xdr:col>
      <xdr:colOff>72644</xdr:colOff>
      <xdr:row>73</xdr:row>
      <xdr:rowOff>75347</xdr:rowOff>
    </xdr:from>
    <xdr:to>
      <xdr:col>3</xdr:col>
      <xdr:colOff>1188388</xdr:colOff>
      <xdr:row>73</xdr:row>
      <xdr:rowOff>885824</xdr:rowOff>
    </xdr:to>
    <xdr:pic>
      <xdr:nvPicPr>
        <xdr:cNvPr id="726" name="image56.jpeg"/>
        <xdr:cNvPicPr>
          <a:picLocks noChangeAspect="1"/>
        </xdr:cNvPicPr>
      </xdr:nvPicPr>
      <xdr:blipFill>
        <a:blip r:embed="rId55">
          <a:extLst>
            <a:ext uri="{28A0092B-C50C-407E-A947-70E740481C1C}">
              <a14:useLocalDpi xmlns:a14="http://schemas.microsoft.com/office/drawing/2010/main" val="0"/>
            </a:ext>
          </a:extLst>
        </a:blip>
        <a:stretch>
          <a:fillRect/>
        </a:stretch>
      </xdr:blipFill>
      <xdr:spPr>
        <a:xfrm>
          <a:off x="4324350" y="72385555"/>
          <a:ext cx="1115695" cy="810260"/>
        </a:xfrm>
        <a:prstGeom prst="rect">
          <a:avLst/>
        </a:prstGeom>
      </xdr:spPr>
    </xdr:pic>
    <xdr:clientData/>
  </xdr:twoCellAnchor>
  <xdr:twoCellAnchor>
    <xdr:from>
      <xdr:col>3</xdr:col>
      <xdr:colOff>52958</xdr:colOff>
      <xdr:row>65</xdr:row>
      <xdr:rowOff>88112</xdr:rowOff>
    </xdr:from>
    <xdr:to>
      <xdr:col>3</xdr:col>
      <xdr:colOff>1163769</xdr:colOff>
      <xdr:row>65</xdr:row>
      <xdr:rowOff>914400</xdr:rowOff>
    </xdr:to>
    <xdr:pic>
      <xdr:nvPicPr>
        <xdr:cNvPr id="727" name="image57.jpeg"/>
        <xdr:cNvPicPr>
          <a:picLocks noChangeAspect="1"/>
        </xdr:cNvPicPr>
      </xdr:nvPicPr>
      <xdr:blipFill>
        <a:blip r:embed="rId56">
          <a:extLst>
            <a:ext uri="{28A0092B-C50C-407E-A947-70E740481C1C}">
              <a14:useLocalDpi xmlns:a14="http://schemas.microsoft.com/office/drawing/2010/main" val="0"/>
            </a:ext>
          </a:extLst>
        </a:blip>
        <a:stretch>
          <a:fillRect/>
        </a:stretch>
      </xdr:blipFill>
      <xdr:spPr>
        <a:xfrm>
          <a:off x="4304665" y="64255015"/>
          <a:ext cx="1110615" cy="826770"/>
        </a:xfrm>
        <a:prstGeom prst="rect">
          <a:avLst/>
        </a:prstGeom>
      </xdr:spPr>
    </xdr:pic>
    <xdr:clientData/>
  </xdr:twoCellAnchor>
  <xdr:twoCellAnchor>
    <xdr:from>
      <xdr:col>3</xdr:col>
      <xdr:colOff>91693</xdr:colOff>
      <xdr:row>74</xdr:row>
      <xdr:rowOff>105448</xdr:rowOff>
    </xdr:from>
    <xdr:to>
      <xdr:col>3</xdr:col>
      <xdr:colOff>1208914</xdr:colOff>
      <xdr:row>74</xdr:row>
      <xdr:rowOff>838200</xdr:rowOff>
    </xdr:to>
    <xdr:pic>
      <xdr:nvPicPr>
        <xdr:cNvPr id="728" name="image58.jpeg"/>
        <xdr:cNvPicPr>
          <a:picLocks noChangeAspect="1"/>
        </xdr:cNvPicPr>
      </xdr:nvPicPr>
      <xdr:blipFill>
        <a:blip r:embed="rId57">
          <a:extLst>
            <a:ext uri="{28A0092B-C50C-407E-A947-70E740481C1C}">
              <a14:useLocalDpi xmlns:a14="http://schemas.microsoft.com/office/drawing/2010/main" val="0"/>
            </a:ext>
          </a:extLst>
        </a:blip>
        <a:stretch>
          <a:fillRect/>
        </a:stretch>
      </xdr:blipFill>
      <xdr:spPr>
        <a:xfrm>
          <a:off x="4343400" y="73433940"/>
          <a:ext cx="1116965" cy="732790"/>
        </a:xfrm>
        <a:prstGeom prst="rect">
          <a:avLst/>
        </a:prstGeom>
      </xdr:spPr>
    </xdr:pic>
    <xdr:clientData/>
  </xdr:twoCellAnchor>
  <xdr:twoCellAnchor>
    <xdr:from>
      <xdr:col>3</xdr:col>
      <xdr:colOff>56895</xdr:colOff>
      <xdr:row>77</xdr:row>
      <xdr:rowOff>42214</xdr:rowOff>
    </xdr:from>
    <xdr:to>
      <xdr:col>3</xdr:col>
      <xdr:colOff>1236038</xdr:colOff>
      <xdr:row>77</xdr:row>
      <xdr:rowOff>914400</xdr:rowOff>
    </xdr:to>
    <xdr:pic>
      <xdr:nvPicPr>
        <xdr:cNvPr id="729" name="image59.jpeg"/>
        <xdr:cNvPicPr>
          <a:picLocks noChangeAspect="1"/>
        </xdr:cNvPicPr>
      </xdr:nvPicPr>
      <xdr:blipFill>
        <a:blip r:embed="rId58">
          <a:extLst>
            <a:ext uri="{28A0092B-C50C-407E-A947-70E740481C1C}">
              <a14:useLocalDpi xmlns:a14="http://schemas.microsoft.com/office/drawing/2010/main" val="0"/>
            </a:ext>
          </a:extLst>
        </a:blip>
        <a:stretch>
          <a:fillRect/>
        </a:stretch>
      </xdr:blipFill>
      <xdr:spPr>
        <a:xfrm>
          <a:off x="4308475" y="76424155"/>
          <a:ext cx="1179195" cy="872490"/>
        </a:xfrm>
        <a:prstGeom prst="rect">
          <a:avLst/>
        </a:prstGeom>
      </xdr:spPr>
    </xdr:pic>
    <xdr:clientData/>
  </xdr:twoCellAnchor>
  <xdr:twoCellAnchor>
    <xdr:from>
      <xdr:col>3</xdr:col>
      <xdr:colOff>120269</xdr:colOff>
      <xdr:row>81</xdr:row>
      <xdr:rowOff>83515</xdr:rowOff>
    </xdr:from>
    <xdr:to>
      <xdr:col>3</xdr:col>
      <xdr:colOff>1189847</xdr:colOff>
      <xdr:row>81</xdr:row>
      <xdr:rowOff>838200</xdr:rowOff>
    </xdr:to>
    <xdr:pic>
      <xdr:nvPicPr>
        <xdr:cNvPr id="730" name="image60.jpeg"/>
        <xdr:cNvPicPr>
          <a:picLocks noChangeAspect="1"/>
        </xdr:cNvPicPr>
      </xdr:nvPicPr>
      <xdr:blipFill>
        <a:blip r:embed="rId59">
          <a:extLst>
            <a:ext uri="{28A0092B-C50C-407E-A947-70E740481C1C}">
              <a14:useLocalDpi xmlns:a14="http://schemas.microsoft.com/office/drawing/2010/main" val="0"/>
            </a:ext>
          </a:extLst>
        </a:blip>
        <a:stretch>
          <a:fillRect/>
        </a:stretch>
      </xdr:blipFill>
      <xdr:spPr>
        <a:xfrm>
          <a:off x="4371975" y="80537050"/>
          <a:ext cx="1069340" cy="755015"/>
        </a:xfrm>
        <a:prstGeom prst="rect">
          <a:avLst/>
        </a:prstGeom>
      </xdr:spPr>
    </xdr:pic>
    <xdr:clientData/>
  </xdr:twoCellAnchor>
  <xdr:twoCellAnchor>
    <xdr:from>
      <xdr:col>3</xdr:col>
      <xdr:colOff>59690</xdr:colOff>
      <xdr:row>85</xdr:row>
      <xdr:rowOff>78789</xdr:rowOff>
    </xdr:from>
    <xdr:to>
      <xdr:col>3</xdr:col>
      <xdr:colOff>1177828</xdr:colOff>
      <xdr:row>85</xdr:row>
      <xdr:rowOff>885824</xdr:rowOff>
    </xdr:to>
    <xdr:pic>
      <xdr:nvPicPr>
        <xdr:cNvPr id="731" name="image61.jpeg"/>
        <xdr:cNvPicPr>
          <a:picLocks noChangeAspect="1"/>
        </xdr:cNvPicPr>
      </xdr:nvPicPr>
      <xdr:blipFill>
        <a:blip r:embed="rId60">
          <a:extLst>
            <a:ext uri="{28A0092B-C50C-407E-A947-70E740481C1C}">
              <a14:useLocalDpi xmlns:a14="http://schemas.microsoft.com/office/drawing/2010/main" val="0"/>
            </a:ext>
          </a:extLst>
        </a:blip>
        <a:stretch>
          <a:fillRect/>
        </a:stretch>
      </xdr:blipFill>
      <xdr:spPr>
        <a:xfrm>
          <a:off x="4311650" y="84604225"/>
          <a:ext cx="1117600" cy="806450"/>
        </a:xfrm>
        <a:prstGeom prst="rect">
          <a:avLst/>
        </a:prstGeom>
      </xdr:spPr>
    </xdr:pic>
    <xdr:clientData/>
  </xdr:twoCellAnchor>
  <xdr:twoCellAnchor>
    <xdr:from>
      <xdr:col>3</xdr:col>
      <xdr:colOff>100076</xdr:colOff>
      <xdr:row>89</xdr:row>
      <xdr:rowOff>99312</xdr:rowOff>
    </xdr:from>
    <xdr:to>
      <xdr:col>3</xdr:col>
      <xdr:colOff>1152283</xdr:colOff>
      <xdr:row>89</xdr:row>
      <xdr:rowOff>876299</xdr:rowOff>
    </xdr:to>
    <xdr:pic>
      <xdr:nvPicPr>
        <xdr:cNvPr id="732" name="image62.jpeg"/>
        <xdr:cNvPicPr>
          <a:picLocks noChangeAspect="1"/>
        </xdr:cNvPicPr>
      </xdr:nvPicPr>
      <xdr:blipFill>
        <a:blip r:embed="rId61">
          <a:extLst>
            <a:ext uri="{28A0092B-C50C-407E-A947-70E740481C1C}">
              <a14:useLocalDpi xmlns:a14="http://schemas.microsoft.com/office/drawing/2010/main" val="0"/>
            </a:ext>
          </a:extLst>
        </a:blip>
        <a:stretch>
          <a:fillRect/>
        </a:stretch>
      </xdr:blipFill>
      <xdr:spPr>
        <a:xfrm>
          <a:off x="4351655" y="88696165"/>
          <a:ext cx="1052195" cy="776605"/>
        </a:xfrm>
        <a:prstGeom prst="rect">
          <a:avLst/>
        </a:prstGeom>
      </xdr:spPr>
    </xdr:pic>
    <xdr:clientData/>
  </xdr:twoCellAnchor>
  <xdr:twoCellAnchor>
    <xdr:from>
      <xdr:col>3</xdr:col>
      <xdr:colOff>24764</xdr:colOff>
      <xdr:row>93</xdr:row>
      <xdr:rowOff>126985</xdr:rowOff>
    </xdr:from>
    <xdr:to>
      <xdr:col>3</xdr:col>
      <xdr:colOff>1231007</xdr:colOff>
      <xdr:row>93</xdr:row>
      <xdr:rowOff>923924</xdr:rowOff>
    </xdr:to>
    <xdr:pic>
      <xdr:nvPicPr>
        <xdr:cNvPr id="733" name="image63.jpeg"/>
        <xdr:cNvPicPr>
          <a:picLocks noChangeAspect="1"/>
        </xdr:cNvPicPr>
      </xdr:nvPicPr>
      <xdr:blipFill>
        <a:blip r:embed="rId62">
          <a:extLst>
            <a:ext uri="{28A0092B-C50C-407E-A947-70E740481C1C}">
              <a14:useLocalDpi xmlns:a14="http://schemas.microsoft.com/office/drawing/2010/main" val="0"/>
            </a:ext>
          </a:extLst>
        </a:blip>
        <a:stretch>
          <a:fillRect/>
        </a:stretch>
      </xdr:blipFill>
      <xdr:spPr>
        <a:xfrm>
          <a:off x="4276090" y="92795090"/>
          <a:ext cx="1206500" cy="796925"/>
        </a:xfrm>
        <a:prstGeom prst="rect">
          <a:avLst/>
        </a:prstGeom>
      </xdr:spPr>
    </xdr:pic>
    <xdr:clientData/>
  </xdr:twoCellAnchor>
  <xdr:twoCellAnchor>
    <xdr:from>
      <xdr:col>3</xdr:col>
      <xdr:colOff>114808</xdr:colOff>
      <xdr:row>103</xdr:row>
      <xdr:rowOff>23915</xdr:rowOff>
    </xdr:from>
    <xdr:to>
      <xdr:col>3</xdr:col>
      <xdr:colOff>905720</xdr:colOff>
      <xdr:row>103</xdr:row>
      <xdr:rowOff>933450</xdr:rowOff>
    </xdr:to>
    <xdr:pic>
      <xdr:nvPicPr>
        <xdr:cNvPr id="734" name="image64.jpeg"/>
        <xdr:cNvPicPr>
          <a:picLocks noChangeAspect="1"/>
        </xdr:cNvPicPr>
      </xdr:nvPicPr>
      <xdr:blipFill>
        <a:blip r:embed="rId63">
          <a:extLst>
            <a:ext uri="{28A0092B-C50C-407E-A947-70E740481C1C}">
              <a14:useLocalDpi xmlns:a14="http://schemas.microsoft.com/office/drawing/2010/main" val="0"/>
            </a:ext>
          </a:extLst>
        </a:blip>
        <a:stretch>
          <a:fillRect/>
        </a:stretch>
      </xdr:blipFill>
      <xdr:spPr>
        <a:xfrm>
          <a:off x="4366260" y="102871270"/>
          <a:ext cx="791210" cy="909955"/>
        </a:xfrm>
        <a:prstGeom prst="rect">
          <a:avLst/>
        </a:prstGeom>
      </xdr:spPr>
    </xdr:pic>
    <xdr:clientData/>
  </xdr:twoCellAnchor>
  <xdr:twoCellAnchor>
    <xdr:from>
      <xdr:col>3</xdr:col>
      <xdr:colOff>37464</xdr:colOff>
      <xdr:row>104</xdr:row>
      <xdr:rowOff>17322</xdr:rowOff>
    </xdr:from>
    <xdr:to>
      <xdr:col>3</xdr:col>
      <xdr:colOff>1233171</xdr:colOff>
      <xdr:row>104</xdr:row>
      <xdr:rowOff>933450</xdr:rowOff>
    </xdr:to>
    <xdr:pic>
      <xdr:nvPicPr>
        <xdr:cNvPr id="735" name="image65.jpeg"/>
        <xdr:cNvPicPr>
          <a:picLocks noChangeAspect="1"/>
        </xdr:cNvPicPr>
      </xdr:nvPicPr>
      <xdr:blipFill>
        <a:blip r:embed="rId64">
          <a:extLst>
            <a:ext uri="{28A0092B-C50C-407E-A947-70E740481C1C}">
              <a14:useLocalDpi xmlns:a14="http://schemas.microsoft.com/office/drawing/2010/main" val="0"/>
            </a:ext>
          </a:extLst>
        </a:blip>
        <a:stretch>
          <a:fillRect/>
        </a:stretch>
      </xdr:blipFill>
      <xdr:spPr>
        <a:xfrm>
          <a:off x="4288790" y="103882825"/>
          <a:ext cx="1196340" cy="916305"/>
        </a:xfrm>
        <a:prstGeom prst="rect">
          <a:avLst/>
        </a:prstGeom>
      </xdr:spPr>
    </xdr:pic>
    <xdr:clientData/>
  </xdr:twoCellAnchor>
  <xdr:twoCellAnchor>
    <xdr:from>
      <xdr:col>3</xdr:col>
      <xdr:colOff>214376</xdr:colOff>
      <xdr:row>105</xdr:row>
      <xdr:rowOff>12127</xdr:rowOff>
    </xdr:from>
    <xdr:to>
      <xdr:col>3</xdr:col>
      <xdr:colOff>859101</xdr:colOff>
      <xdr:row>105</xdr:row>
      <xdr:rowOff>981075</xdr:rowOff>
    </xdr:to>
    <xdr:pic>
      <xdr:nvPicPr>
        <xdr:cNvPr id="736" name="image66.jpeg"/>
        <xdr:cNvPicPr>
          <a:picLocks noChangeAspect="1"/>
        </xdr:cNvPicPr>
      </xdr:nvPicPr>
      <xdr:blipFill>
        <a:blip r:embed="rId65">
          <a:extLst>
            <a:ext uri="{28A0092B-C50C-407E-A947-70E740481C1C}">
              <a14:useLocalDpi xmlns:a14="http://schemas.microsoft.com/office/drawing/2010/main" val="0"/>
            </a:ext>
          </a:extLst>
        </a:blip>
        <a:stretch>
          <a:fillRect/>
        </a:stretch>
      </xdr:blipFill>
      <xdr:spPr>
        <a:xfrm>
          <a:off x="4465955" y="104895650"/>
          <a:ext cx="644525" cy="969010"/>
        </a:xfrm>
        <a:prstGeom prst="rect">
          <a:avLst/>
        </a:prstGeom>
      </xdr:spPr>
    </xdr:pic>
    <xdr:clientData/>
  </xdr:twoCellAnchor>
  <xdr:twoCellAnchor>
    <xdr:from>
      <xdr:col>3</xdr:col>
      <xdr:colOff>63754</xdr:colOff>
      <xdr:row>76</xdr:row>
      <xdr:rowOff>26020</xdr:rowOff>
    </xdr:from>
    <xdr:to>
      <xdr:col>3</xdr:col>
      <xdr:colOff>1238250</xdr:colOff>
      <xdr:row>76</xdr:row>
      <xdr:rowOff>952499</xdr:rowOff>
    </xdr:to>
    <xdr:pic>
      <xdr:nvPicPr>
        <xdr:cNvPr id="737" name="image67.jpeg"/>
        <xdr:cNvPicPr>
          <a:picLocks noChangeAspect="1"/>
        </xdr:cNvPicPr>
      </xdr:nvPicPr>
      <xdr:blipFill>
        <a:blip r:embed="rId66">
          <a:extLst>
            <a:ext uri="{28A0092B-C50C-407E-A947-70E740481C1C}">
              <a14:useLocalDpi xmlns:a14="http://schemas.microsoft.com/office/drawing/2010/main" val="0"/>
            </a:ext>
          </a:extLst>
        </a:blip>
        <a:stretch>
          <a:fillRect/>
        </a:stretch>
      </xdr:blipFill>
      <xdr:spPr>
        <a:xfrm>
          <a:off x="4315460" y="75389740"/>
          <a:ext cx="1174750" cy="926465"/>
        </a:xfrm>
        <a:prstGeom prst="rect">
          <a:avLst/>
        </a:prstGeom>
      </xdr:spPr>
    </xdr:pic>
    <xdr:clientData/>
  </xdr:twoCellAnchor>
  <xdr:twoCellAnchor>
    <xdr:from>
      <xdr:col>3</xdr:col>
      <xdr:colOff>147700</xdr:colOff>
      <xdr:row>80</xdr:row>
      <xdr:rowOff>26009</xdr:rowOff>
    </xdr:from>
    <xdr:to>
      <xdr:col>3</xdr:col>
      <xdr:colOff>1161225</xdr:colOff>
      <xdr:row>80</xdr:row>
      <xdr:rowOff>933450</xdr:rowOff>
    </xdr:to>
    <xdr:pic>
      <xdr:nvPicPr>
        <xdr:cNvPr id="738" name="image68.jpeg"/>
        <xdr:cNvPicPr>
          <a:picLocks noChangeAspect="1"/>
        </xdr:cNvPicPr>
      </xdr:nvPicPr>
      <xdr:blipFill>
        <a:blip r:embed="rId67">
          <a:extLst>
            <a:ext uri="{28A0092B-C50C-407E-A947-70E740481C1C}">
              <a14:useLocalDpi xmlns:a14="http://schemas.microsoft.com/office/drawing/2010/main" val="0"/>
            </a:ext>
          </a:extLst>
        </a:blip>
        <a:stretch>
          <a:fillRect/>
        </a:stretch>
      </xdr:blipFill>
      <xdr:spPr>
        <a:xfrm>
          <a:off x="4399280" y="79461360"/>
          <a:ext cx="1013460" cy="908050"/>
        </a:xfrm>
        <a:prstGeom prst="rect">
          <a:avLst/>
        </a:prstGeom>
      </xdr:spPr>
    </xdr:pic>
    <xdr:clientData/>
  </xdr:twoCellAnchor>
  <xdr:twoCellAnchor>
    <xdr:from>
      <xdr:col>3</xdr:col>
      <xdr:colOff>113157</xdr:colOff>
      <xdr:row>84</xdr:row>
      <xdr:rowOff>39737</xdr:rowOff>
    </xdr:from>
    <xdr:to>
      <xdr:col>3</xdr:col>
      <xdr:colOff>1141449</xdr:colOff>
      <xdr:row>84</xdr:row>
      <xdr:rowOff>923925</xdr:rowOff>
    </xdr:to>
    <xdr:pic>
      <xdr:nvPicPr>
        <xdr:cNvPr id="739" name="image69.jpeg"/>
        <xdr:cNvPicPr>
          <a:picLocks noChangeAspect="1"/>
        </xdr:cNvPicPr>
      </xdr:nvPicPr>
      <xdr:blipFill>
        <a:blip r:embed="rId68">
          <a:extLst>
            <a:ext uri="{28A0092B-C50C-407E-A947-70E740481C1C}">
              <a14:useLocalDpi xmlns:a14="http://schemas.microsoft.com/office/drawing/2010/main" val="0"/>
            </a:ext>
          </a:extLst>
        </a:blip>
        <a:stretch>
          <a:fillRect/>
        </a:stretch>
      </xdr:blipFill>
      <xdr:spPr>
        <a:xfrm>
          <a:off x="4364990" y="83546950"/>
          <a:ext cx="1028065" cy="884555"/>
        </a:xfrm>
        <a:prstGeom prst="rect">
          <a:avLst/>
        </a:prstGeom>
      </xdr:spPr>
    </xdr:pic>
    <xdr:clientData/>
  </xdr:twoCellAnchor>
  <xdr:twoCellAnchor>
    <xdr:from>
      <xdr:col>3</xdr:col>
      <xdr:colOff>127508</xdr:colOff>
      <xdr:row>88</xdr:row>
      <xdr:rowOff>59295</xdr:rowOff>
    </xdr:from>
    <xdr:to>
      <xdr:col>3</xdr:col>
      <xdr:colOff>1168404</xdr:colOff>
      <xdr:row>88</xdr:row>
      <xdr:rowOff>962024</xdr:rowOff>
    </xdr:to>
    <xdr:pic>
      <xdr:nvPicPr>
        <xdr:cNvPr id="740" name="image70.jpeg"/>
        <xdr:cNvPicPr>
          <a:picLocks noChangeAspect="1"/>
        </xdr:cNvPicPr>
      </xdr:nvPicPr>
      <xdr:blipFill>
        <a:blip r:embed="rId69">
          <a:extLst>
            <a:ext uri="{28A0092B-C50C-407E-A947-70E740481C1C}">
              <a14:useLocalDpi xmlns:a14="http://schemas.microsoft.com/office/drawing/2010/main" val="0"/>
            </a:ext>
          </a:extLst>
        </a:blip>
        <a:stretch>
          <a:fillRect/>
        </a:stretch>
      </xdr:blipFill>
      <xdr:spPr>
        <a:xfrm>
          <a:off x="4378960" y="87638255"/>
          <a:ext cx="1041400" cy="902335"/>
        </a:xfrm>
        <a:prstGeom prst="rect">
          <a:avLst/>
        </a:prstGeom>
      </xdr:spPr>
    </xdr:pic>
    <xdr:clientData/>
  </xdr:twoCellAnchor>
  <xdr:twoCellAnchor>
    <xdr:from>
      <xdr:col>3</xdr:col>
      <xdr:colOff>92584</xdr:colOff>
      <xdr:row>92</xdr:row>
      <xdr:rowOff>41629</xdr:rowOff>
    </xdr:from>
    <xdr:to>
      <xdr:col>3</xdr:col>
      <xdr:colOff>1209676</xdr:colOff>
      <xdr:row>92</xdr:row>
      <xdr:rowOff>962025</xdr:rowOff>
    </xdr:to>
    <xdr:pic>
      <xdr:nvPicPr>
        <xdr:cNvPr id="741" name="image71.jpeg"/>
        <xdr:cNvPicPr>
          <a:picLocks noChangeAspect="1"/>
        </xdr:cNvPicPr>
      </xdr:nvPicPr>
      <xdr:blipFill>
        <a:blip r:embed="rId70">
          <a:extLst>
            <a:ext uri="{28A0092B-C50C-407E-A947-70E740481C1C}">
              <a14:useLocalDpi xmlns:a14="http://schemas.microsoft.com/office/drawing/2010/main" val="0"/>
            </a:ext>
          </a:extLst>
        </a:blip>
        <a:stretch>
          <a:fillRect/>
        </a:stretch>
      </xdr:blipFill>
      <xdr:spPr>
        <a:xfrm>
          <a:off x="4344035" y="91692095"/>
          <a:ext cx="1117600" cy="920750"/>
        </a:xfrm>
        <a:prstGeom prst="rect">
          <a:avLst/>
        </a:prstGeom>
      </xdr:spPr>
    </xdr:pic>
    <xdr:clientData/>
  </xdr:twoCellAnchor>
  <xdr:twoCellAnchor>
    <xdr:from>
      <xdr:col>3</xdr:col>
      <xdr:colOff>65785</xdr:colOff>
      <xdr:row>96</xdr:row>
      <xdr:rowOff>35291</xdr:rowOff>
    </xdr:from>
    <xdr:to>
      <xdr:col>3</xdr:col>
      <xdr:colOff>1162050</xdr:colOff>
      <xdr:row>96</xdr:row>
      <xdr:rowOff>919688</xdr:rowOff>
    </xdr:to>
    <xdr:pic>
      <xdr:nvPicPr>
        <xdr:cNvPr id="742" name="image72.jpeg"/>
        <xdr:cNvPicPr>
          <a:picLocks noChangeAspect="1"/>
        </xdr:cNvPicPr>
      </xdr:nvPicPr>
      <xdr:blipFill>
        <a:blip r:embed="rId71">
          <a:extLst>
            <a:ext uri="{28A0092B-C50C-407E-A947-70E740481C1C}">
              <a14:useLocalDpi xmlns:a14="http://schemas.microsoft.com/office/drawing/2010/main" val="0"/>
            </a:ext>
          </a:extLst>
        </a:blip>
        <a:stretch>
          <a:fillRect/>
        </a:stretch>
      </xdr:blipFill>
      <xdr:spPr>
        <a:xfrm>
          <a:off x="4317365" y="95757365"/>
          <a:ext cx="1096645" cy="884555"/>
        </a:xfrm>
        <a:prstGeom prst="rect">
          <a:avLst/>
        </a:prstGeom>
      </xdr:spPr>
    </xdr:pic>
    <xdr:clientData/>
  </xdr:twoCellAnchor>
  <xdr:twoCellAnchor>
    <xdr:from>
      <xdr:col>3</xdr:col>
      <xdr:colOff>197993</xdr:colOff>
      <xdr:row>97</xdr:row>
      <xdr:rowOff>28118</xdr:rowOff>
    </xdr:from>
    <xdr:to>
      <xdr:col>3</xdr:col>
      <xdr:colOff>942131</xdr:colOff>
      <xdr:row>97</xdr:row>
      <xdr:rowOff>962025</xdr:rowOff>
    </xdr:to>
    <xdr:pic>
      <xdr:nvPicPr>
        <xdr:cNvPr id="743" name="image73.jpeg"/>
        <xdr:cNvPicPr>
          <a:picLocks noChangeAspect="1"/>
        </xdr:cNvPicPr>
      </xdr:nvPicPr>
      <xdr:blipFill>
        <a:blip r:embed="rId72">
          <a:extLst>
            <a:ext uri="{28A0092B-C50C-407E-A947-70E740481C1C}">
              <a14:useLocalDpi xmlns:a14="http://schemas.microsoft.com/office/drawing/2010/main" val="0"/>
            </a:ext>
          </a:extLst>
        </a:blip>
        <a:stretch>
          <a:fillRect/>
        </a:stretch>
      </xdr:blipFill>
      <xdr:spPr>
        <a:xfrm>
          <a:off x="4449445" y="96768285"/>
          <a:ext cx="744220" cy="934085"/>
        </a:xfrm>
        <a:prstGeom prst="rect">
          <a:avLst/>
        </a:prstGeom>
      </xdr:spPr>
    </xdr:pic>
    <xdr:clientData/>
  </xdr:twoCellAnchor>
  <xdr:twoCellAnchor>
    <xdr:from>
      <xdr:col>3</xdr:col>
      <xdr:colOff>185801</xdr:colOff>
      <xdr:row>98</xdr:row>
      <xdr:rowOff>27280</xdr:rowOff>
    </xdr:from>
    <xdr:to>
      <xdr:col>3</xdr:col>
      <xdr:colOff>923925</xdr:colOff>
      <xdr:row>98</xdr:row>
      <xdr:rowOff>945791</xdr:rowOff>
    </xdr:to>
    <xdr:pic>
      <xdr:nvPicPr>
        <xdr:cNvPr id="744" name="image74.jpeg"/>
        <xdr:cNvPicPr>
          <a:picLocks noChangeAspect="1"/>
        </xdr:cNvPicPr>
      </xdr:nvPicPr>
      <xdr:blipFill>
        <a:blip r:embed="rId73">
          <a:extLst>
            <a:ext uri="{28A0092B-C50C-407E-A947-70E740481C1C}">
              <a14:useLocalDpi xmlns:a14="http://schemas.microsoft.com/office/drawing/2010/main" val="0"/>
            </a:ext>
          </a:extLst>
        </a:blip>
        <a:stretch>
          <a:fillRect/>
        </a:stretch>
      </xdr:blipFill>
      <xdr:spPr>
        <a:xfrm>
          <a:off x="4437380" y="97784920"/>
          <a:ext cx="738505" cy="918845"/>
        </a:xfrm>
        <a:prstGeom prst="rect">
          <a:avLst/>
        </a:prstGeom>
      </xdr:spPr>
    </xdr:pic>
    <xdr:clientData/>
  </xdr:twoCellAnchor>
  <xdr:twoCellAnchor>
    <xdr:from>
      <xdr:col>3</xdr:col>
      <xdr:colOff>253873</xdr:colOff>
      <xdr:row>99</xdr:row>
      <xdr:rowOff>29324</xdr:rowOff>
    </xdr:from>
    <xdr:to>
      <xdr:col>3</xdr:col>
      <xdr:colOff>895350</xdr:colOff>
      <xdr:row>99</xdr:row>
      <xdr:rowOff>985838</xdr:rowOff>
    </xdr:to>
    <xdr:pic>
      <xdr:nvPicPr>
        <xdr:cNvPr id="745" name="image75.jpeg"/>
        <xdr:cNvPicPr>
          <a:picLocks noChangeAspect="1"/>
        </xdr:cNvPicPr>
      </xdr:nvPicPr>
      <xdr:blipFill>
        <a:blip r:embed="rId74">
          <a:extLst>
            <a:ext uri="{28A0092B-C50C-407E-A947-70E740481C1C}">
              <a14:useLocalDpi xmlns:a14="http://schemas.microsoft.com/office/drawing/2010/main" val="0"/>
            </a:ext>
          </a:extLst>
        </a:blip>
        <a:stretch>
          <a:fillRect/>
        </a:stretch>
      </xdr:blipFill>
      <xdr:spPr>
        <a:xfrm>
          <a:off x="4505325" y="98805365"/>
          <a:ext cx="641985" cy="956310"/>
        </a:xfrm>
        <a:prstGeom prst="rect">
          <a:avLst/>
        </a:prstGeom>
      </xdr:spPr>
    </xdr:pic>
    <xdr:clientData/>
  </xdr:twoCellAnchor>
  <xdr:twoCellAnchor>
    <xdr:from>
      <xdr:col>3</xdr:col>
      <xdr:colOff>229108</xdr:colOff>
      <xdr:row>100</xdr:row>
      <xdr:rowOff>15378</xdr:rowOff>
    </xdr:from>
    <xdr:to>
      <xdr:col>3</xdr:col>
      <xdr:colOff>847725</xdr:colOff>
      <xdr:row>100</xdr:row>
      <xdr:rowOff>940880</xdr:rowOff>
    </xdr:to>
    <xdr:pic>
      <xdr:nvPicPr>
        <xdr:cNvPr id="746" name="image76.jpeg"/>
        <xdr:cNvPicPr>
          <a:picLocks noChangeAspect="1"/>
        </xdr:cNvPicPr>
      </xdr:nvPicPr>
      <xdr:blipFill>
        <a:blip r:embed="rId75">
          <a:extLst>
            <a:ext uri="{28A0092B-C50C-407E-A947-70E740481C1C}">
              <a14:useLocalDpi xmlns:a14="http://schemas.microsoft.com/office/drawing/2010/main" val="0"/>
            </a:ext>
          </a:extLst>
        </a:blip>
        <a:stretch>
          <a:fillRect/>
        </a:stretch>
      </xdr:blipFill>
      <xdr:spPr>
        <a:xfrm>
          <a:off x="4480560" y="99809300"/>
          <a:ext cx="619125" cy="925195"/>
        </a:xfrm>
        <a:prstGeom prst="rect">
          <a:avLst/>
        </a:prstGeom>
      </xdr:spPr>
    </xdr:pic>
    <xdr:clientData/>
  </xdr:twoCellAnchor>
  <xdr:twoCellAnchor>
    <xdr:from>
      <xdr:col>3</xdr:col>
      <xdr:colOff>214376</xdr:colOff>
      <xdr:row>102</xdr:row>
      <xdr:rowOff>26188</xdr:rowOff>
    </xdr:from>
    <xdr:to>
      <xdr:col>3</xdr:col>
      <xdr:colOff>800100</xdr:colOff>
      <xdr:row>102</xdr:row>
      <xdr:rowOff>964297</xdr:rowOff>
    </xdr:to>
    <xdr:pic>
      <xdr:nvPicPr>
        <xdr:cNvPr id="747" name="image77.jpeg"/>
        <xdr:cNvPicPr>
          <a:picLocks noChangeAspect="1"/>
        </xdr:cNvPicPr>
      </xdr:nvPicPr>
      <xdr:blipFill>
        <a:blip r:embed="rId76">
          <a:extLst>
            <a:ext uri="{28A0092B-C50C-407E-A947-70E740481C1C}">
              <a14:useLocalDpi xmlns:a14="http://schemas.microsoft.com/office/drawing/2010/main" val="0"/>
            </a:ext>
          </a:extLst>
        </a:blip>
        <a:stretch>
          <a:fillRect/>
        </a:stretch>
      </xdr:blipFill>
      <xdr:spPr>
        <a:xfrm>
          <a:off x="4465955" y="101855905"/>
          <a:ext cx="586105" cy="937895"/>
        </a:xfrm>
        <a:prstGeom prst="rect">
          <a:avLst/>
        </a:prstGeom>
      </xdr:spPr>
    </xdr:pic>
    <xdr:clientData/>
  </xdr:twoCellAnchor>
  <xdr:twoCellAnchor>
    <xdr:from>
      <xdr:col>3</xdr:col>
      <xdr:colOff>214376</xdr:colOff>
      <xdr:row>101</xdr:row>
      <xdr:rowOff>22136</xdr:rowOff>
    </xdr:from>
    <xdr:to>
      <xdr:col>3</xdr:col>
      <xdr:colOff>752475</xdr:colOff>
      <xdr:row>101</xdr:row>
      <xdr:rowOff>993024</xdr:rowOff>
    </xdr:to>
    <xdr:pic>
      <xdr:nvPicPr>
        <xdr:cNvPr id="748" name="image78.jpeg"/>
        <xdr:cNvPicPr>
          <a:picLocks noChangeAspect="1"/>
        </xdr:cNvPicPr>
      </xdr:nvPicPr>
      <xdr:blipFill>
        <a:blip r:embed="rId77">
          <a:extLst>
            <a:ext uri="{28A0092B-C50C-407E-A947-70E740481C1C}">
              <a14:useLocalDpi xmlns:a14="http://schemas.microsoft.com/office/drawing/2010/main" val="0"/>
            </a:ext>
          </a:extLst>
        </a:blip>
        <a:stretch>
          <a:fillRect/>
        </a:stretch>
      </xdr:blipFill>
      <xdr:spPr>
        <a:xfrm>
          <a:off x="4465955" y="100833555"/>
          <a:ext cx="538480" cy="970915"/>
        </a:xfrm>
        <a:prstGeom prst="rect">
          <a:avLst/>
        </a:prstGeom>
      </xdr:spPr>
    </xdr:pic>
    <xdr:clientData/>
  </xdr:twoCellAnchor>
  <xdr:twoCellAnchor>
    <xdr:from>
      <xdr:col>3</xdr:col>
      <xdr:colOff>14351</xdr:colOff>
      <xdr:row>75</xdr:row>
      <xdr:rowOff>105448</xdr:rowOff>
    </xdr:from>
    <xdr:to>
      <xdr:col>3</xdr:col>
      <xdr:colOff>1230015</xdr:colOff>
      <xdr:row>75</xdr:row>
      <xdr:rowOff>876300</xdr:rowOff>
    </xdr:to>
    <xdr:pic>
      <xdr:nvPicPr>
        <xdr:cNvPr id="749" name="image58.jpeg"/>
        <xdr:cNvPicPr>
          <a:picLocks noChangeAspect="1"/>
        </xdr:cNvPicPr>
      </xdr:nvPicPr>
      <xdr:blipFill>
        <a:blip r:embed="rId57">
          <a:extLst>
            <a:ext uri="{28A0092B-C50C-407E-A947-70E740481C1C}">
              <a14:useLocalDpi xmlns:a14="http://schemas.microsoft.com/office/drawing/2010/main" val="0"/>
            </a:ext>
          </a:extLst>
        </a:blip>
        <a:stretch>
          <a:fillRect/>
        </a:stretch>
      </xdr:blipFill>
      <xdr:spPr>
        <a:xfrm>
          <a:off x="4265930" y="74451845"/>
          <a:ext cx="1216025" cy="770890"/>
        </a:xfrm>
        <a:prstGeom prst="rect">
          <a:avLst/>
        </a:prstGeom>
      </xdr:spPr>
    </xdr:pic>
    <xdr:clientData/>
  </xdr:twoCellAnchor>
  <xdr:twoCellAnchor>
    <xdr:from>
      <xdr:col>3</xdr:col>
      <xdr:colOff>78739</xdr:colOff>
      <xdr:row>87</xdr:row>
      <xdr:rowOff>107366</xdr:rowOff>
    </xdr:from>
    <xdr:to>
      <xdr:col>3</xdr:col>
      <xdr:colOff>1213382</xdr:colOff>
      <xdr:row>87</xdr:row>
      <xdr:rowOff>838200</xdr:rowOff>
    </xdr:to>
    <xdr:pic>
      <xdr:nvPicPr>
        <xdr:cNvPr id="750" name="image61.jpeg"/>
        <xdr:cNvPicPr>
          <a:picLocks noChangeAspect="1"/>
        </xdr:cNvPicPr>
      </xdr:nvPicPr>
      <xdr:blipFill>
        <a:blip r:embed="rId60">
          <a:extLst>
            <a:ext uri="{28A0092B-C50C-407E-A947-70E740481C1C}">
              <a14:useLocalDpi xmlns:a14="http://schemas.microsoft.com/office/drawing/2010/main" val="0"/>
            </a:ext>
          </a:extLst>
        </a:blip>
        <a:stretch>
          <a:fillRect/>
        </a:stretch>
      </xdr:blipFill>
      <xdr:spPr>
        <a:xfrm>
          <a:off x="4330065" y="86668610"/>
          <a:ext cx="1134745" cy="730885"/>
        </a:xfrm>
        <a:prstGeom prst="rect">
          <a:avLst/>
        </a:prstGeom>
      </xdr:spPr>
    </xdr:pic>
    <xdr:clientData/>
  </xdr:twoCellAnchor>
  <xdr:twoCellAnchor>
    <xdr:from>
      <xdr:col>3</xdr:col>
      <xdr:colOff>250570</xdr:colOff>
      <xdr:row>110</xdr:row>
      <xdr:rowOff>34926</xdr:rowOff>
    </xdr:from>
    <xdr:to>
      <xdr:col>3</xdr:col>
      <xdr:colOff>704849</xdr:colOff>
      <xdr:row>110</xdr:row>
      <xdr:rowOff>989819</xdr:rowOff>
    </xdr:to>
    <xdr:pic>
      <xdr:nvPicPr>
        <xdr:cNvPr id="752" name="image80.jpeg"/>
        <xdr:cNvPicPr>
          <a:picLocks noChangeAspect="1"/>
        </xdr:cNvPicPr>
      </xdr:nvPicPr>
      <xdr:blipFill>
        <a:blip r:embed="rId78">
          <a:extLst>
            <a:ext uri="{28A0092B-C50C-407E-A947-70E740481C1C}">
              <a14:useLocalDpi xmlns:a14="http://schemas.microsoft.com/office/drawing/2010/main" val="0"/>
            </a:ext>
          </a:extLst>
        </a:blip>
        <a:stretch>
          <a:fillRect/>
        </a:stretch>
      </xdr:blipFill>
      <xdr:spPr>
        <a:xfrm>
          <a:off x="4502150" y="110008035"/>
          <a:ext cx="454025" cy="954405"/>
        </a:xfrm>
        <a:prstGeom prst="rect">
          <a:avLst/>
        </a:prstGeom>
      </xdr:spPr>
    </xdr:pic>
    <xdr:clientData/>
  </xdr:twoCellAnchor>
  <xdr:twoCellAnchor>
    <xdr:from>
      <xdr:col>3</xdr:col>
      <xdr:colOff>213995</xdr:colOff>
      <xdr:row>111</xdr:row>
      <xdr:rowOff>15112</xdr:rowOff>
    </xdr:from>
    <xdr:to>
      <xdr:col>3</xdr:col>
      <xdr:colOff>781050</xdr:colOff>
      <xdr:row>111</xdr:row>
      <xdr:rowOff>942975</xdr:rowOff>
    </xdr:to>
    <xdr:pic>
      <xdr:nvPicPr>
        <xdr:cNvPr id="753" name="image81.jpeg"/>
        <xdr:cNvPicPr>
          <a:picLocks noChangeAspect="1"/>
        </xdr:cNvPicPr>
      </xdr:nvPicPr>
      <xdr:blipFill>
        <a:blip r:embed="rId79">
          <a:extLst>
            <a:ext uri="{28A0092B-C50C-407E-A947-70E740481C1C}">
              <a14:useLocalDpi xmlns:a14="http://schemas.microsoft.com/office/drawing/2010/main" val="0"/>
            </a:ext>
          </a:extLst>
        </a:blip>
        <a:stretch>
          <a:fillRect/>
        </a:stretch>
      </xdr:blipFill>
      <xdr:spPr>
        <a:xfrm>
          <a:off x="4465955" y="111005620"/>
          <a:ext cx="567055" cy="928370"/>
        </a:xfrm>
        <a:prstGeom prst="rect">
          <a:avLst/>
        </a:prstGeom>
      </xdr:spPr>
    </xdr:pic>
    <xdr:clientData/>
  </xdr:twoCellAnchor>
  <xdr:twoCellAnchor>
    <xdr:from>
      <xdr:col>3</xdr:col>
      <xdr:colOff>168909</xdr:colOff>
      <xdr:row>112</xdr:row>
      <xdr:rowOff>21185</xdr:rowOff>
    </xdr:from>
    <xdr:to>
      <xdr:col>3</xdr:col>
      <xdr:colOff>857250</xdr:colOff>
      <xdr:row>112</xdr:row>
      <xdr:rowOff>995274</xdr:rowOff>
    </xdr:to>
    <xdr:pic>
      <xdr:nvPicPr>
        <xdr:cNvPr id="754" name="image82.jpeg"/>
        <xdr:cNvPicPr>
          <a:picLocks noChangeAspect="1"/>
        </xdr:cNvPicPr>
      </xdr:nvPicPr>
      <xdr:blipFill>
        <a:blip r:embed="rId80">
          <a:extLst>
            <a:ext uri="{28A0092B-C50C-407E-A947-70E740481C1C}">
              <a14:useLocalDpi xmlns:a14="http://schemas.microsoft.com/office/drawing/2010/main" val="0"/>
            </a:ext>
          </a:extLst>
        </a:blip>
        <a:stretch>
          <a:fillRect/>
        </a:stretch>
      </xdr:blipFill>
      <xdr:spPr>
        <a:xfrm>
          <a:off x="4420235" y="112029875"/>
          <a:ext cx="688975" cy="974090"/>
        </a:xfrm>
        <a:prstGeom prst="rect">
          <a:avLst/>
        </a:prstGeom>
      </xdr:spPr>
    </xdr:pic>
    <xdr:clientData/>
  </xdr:twoCellAnchor>
  <xdr:twoCellAnchor>
    <xdr:from>
      <xdr:col>3</xdr:col>
      <xdr:colOff>232283</xdr:colOff>
      <xdr:row>113</xdr:row>
      <xdr:rowOff>26225</xdr:rowOff>
    </xdr:from>
    <xdr:to>
      <xdr:col>3</xdr:col>
      <xdr:colOff>742950</xdr:colOff>
      <xdr:row>113</xdr:row>
      <xdr:rowOff>970397</xdr:rowOff>
    </xdr:to>
    <xdr:pic>
      <xdr:nvPicPr>
        <xdr:cNvPr id="755" name="image83.jpeg"/>
        <xdr:cNvPicPr>
          <a:picLocks noChangeAspect="1"/>
        </xdr:cNvPicPr>
      </xdr:nvPicPr>
      <xdr:blipFill>
        <a:blip r:embed="rId81">
          <a:extLst>
            <a:ext uri="{28A0092B-C50C-407E-A947-70E740481C1C}">
              <a14:useLocalDpi xmlns:a14="http://schemas.microsoft.com/office/drawing/2010/main" val="0"/>
            </a:ext>
          </a:extLst>
        </a:blip>
        <a:stretch>
          <a:fillRect/>
        </a:stretch>
      </xdr:blipFill>
      <xdr:spPr>
        <a:xfrm>
          <a:off x="4483735" y="113052860"/>
          <a:ext cx="511175" cy="944245"/>
        </a:xfrm>
        <a:prstGeom prst="rect">
          <a:avLst/>
        </a:prstGeom>
      </xdr:spPr>
    </xdr:pic>
    <xdr:clientData/>
  </xdr:twoCellAnchor>
  <xdr:twoCellAnchor>
    <xdr:from>
      <xdr:col>3</xdr:col>
      <xdr:colOff>186563</xdr:colOff>
      <xdr:row>114</xdr:row>
      <xdr:rowOff>13031</xdr:rowOff>
    </xdr:from>
    <xdr:to>
      <xdr:col>3</xdr:col>
      <xdr:colOff>762001</xdr:colOff>
      <xdr:row>114</xdr:row>
      <xdr:rowOff>976899</xdr:rowOff>
    </xdr:to>
    <xdr:pic>
      <xdr:nvPicPr>
        <xdr:cNvPr id="756" name="image84.jpeg"/>
        <xdr:cNvPicPr>
          <a:picLocks noChangeAspect="1"/>
        </xdr:cNvPicPr>
      </xdr:nvPicPr>
      <xdr:blipFill>
        <a:blip r:embed="rId82">
          <a:extLst>
            <a:ext uri="{28A0092B-C50C-407E-A947-70E740481C1C}">
              <a14:useLocalDpi xmlns:a14="http://schemas.microsoft.com/office/drawing/2010/main" val="0"/>
            </a:ext>
          </a:extLst>
        </a:blip>
        <a:stretch>
          <a:fillRect/>
        </a:stretch>
      </xdr:blipFill>
      <xdr:spPr>
        <a:xfrm>
          <a:off x="4438015" y="114057430"/>
          <a:ext cx="575945" cy="963930"/>
        </a:xfrm>
        <a:prstGeom prst="rect">
          <a:avLst/>
        </a:prstGeom>
      </xdr:spPr>
    </xdr:pic>
    <xdr:clientData/>
  </xdr:twoCellAnchor>
  <xdr:twoCellAnchor>
    <xdr:from>
      <xdr:col>3</xdr:col>
      <xdr:colOff>117983</xdr:colOff>
      <xdr:row>115</xdr:row>
      <xdr:rowOff>32573</xdr:rowOff>
    </xdr:from>
    <xdr:to>
      <xdr:col>3</xdr:col>
      <xdr:colOff>828675</xdr:colOff>
      <xdr:row>115</xdr:row>
      <xdr:rowOff>970332</xdr:rowOff>
    </xdr:to>
    <xdr:pic>
      <xdr:nvPicPr>
        <xdr:cNvPr id="757" name="image85.jpeg"/>
        <xdr:cNvPicPr>
          <a:picLocks noChangeAspect="1"/>
        </xdr:cNvPicPr>
      </xdr:nvPicPr>
      <xdr:blipFill>
        <a:blip r:embed="rId83">
          <a:extLst>
            <a:ext uri="{28A0092B-C50C-407E-A947-70E740481C1C}">
              <a14:useLocalDpi xmlns:a14="http://schemas.microsoft.com/office/drawing/2010/main" val="0"/>
            </a:ext>
          </a:extLst>
        </a:blip>
        <a:stretch>
          <a:fillRect/>
        </a:stretch>
      </xdr:blipFill>
      <xdr:spPr>
        <a:xfrm>
          <a:off x="4369435" y="115095020"/>
          <a:ext cx="711200" cy="937895"/>
        </a:xfrm>
        <a:prstGeom prst="rect">
          <a:avLst/>
        </a:prstGeom>
      </xdr:spPr>
    </xdr:pic>
    <xdr:clientData/>
  </xdr:twoCellAnchor>
  <xdr:twoCellAnchor>
    <xdr:from>
      <xdr:col>3</xdr:col>
      <xdr:colOff>127381</xdr:colOff>
      <xdr:row>116</xdr:row>
      <xdr:rowOff>15964</xdr:rowOff>
    </xdr:from>
    <xdr:to>
      <xdr:col>3</xdr:col>
      <xdr:colOff>858544</xdr:colOff>
      <xdr:row>116</xdr:row>
      <xdr:rowOff>962025</xdr:rowOff>
    </xdr:to>
    <xdr:pic>
      <xdr:nvPicPr>
        <xdr:cNvPr id="758" name="image86.jpeg"/>
        <xdr:cNvPicPr>
          <a:picLocks noChangeAspect="1"/>
        </xdr:cNvPicPr>
      </xdr:nvPicPr>
      <xdr:blipFill>
        <a:blip r:embed="rId84">
          <a:extLst>
            <a:ext uri="{28A0092B-C50C-407E-A947-70E740481C1C}">
              <a14:useLocalDpi xmlns:a14="http://schemas.microsoft.com/office/drawing/2010/main" val="0"/>
            </a:ext>
          </a:extLst>
        </a:blip>
        <a:stretch>
          <a:fillRect/>
        </a:stretch>
      </xdr:blipFill>
      <xdr:spPr>
        <a:xfrm>
          <a:off x="4378960" y="116096415"/>
          <a:ext cx="731520" cy="946150"/>
        </a:xfrm>
        <a:prstGeom prst="rect">
          <a:avLst/>
        </a:prstGeom>
      </xdr:spPr>
    </xdr:pic>
    <xdr:clientData/>
  </xdr:twoCellAnchor>
  <xdr:twoCellAnchor>
    <xdr:from>
      <xdr:col>3</xdr:col>
      <xdr:colOff>132969</xdr:colOff>
      <xdr:row>117</xdr:row>
      <xdr:rowOff>35369</xdr:rowOff>
    </xdr:from>
    <xdr:to>
      <xdr:col>3</xdr:col>
      <xdr:colOff>790575</xdr:colOff>
      <xdr:row>117</xdr:row>
      <xdr:rowOff>973027</xdr:rowOff>
    </xdr:to>
    <xdr:pic>
      <xdr:nvPicPr>
        <xdr:cNvPr id="759" name="image87.jpeg"/>
        <xdr:cNvPicPr>
          <a:picLocks noChangeAspect="1"/>
        </xdr:cNvPicPr>
      </xdr:nvPicPr>
      <xdr:blipFill>
        <a:blip r:embed="rId85">
          <a:extLst>
            <a:ext uri="{28A0092B-C50C-407E-A947-70E740481C1C}">
              <a14:useLocalDpi xmlns:a14="http://schemas.microsoft.com/office/drawing/2010/main" val="0"/>
            </a:ext>
          </a:extLst>
        </a:blip>
        <a:stretch>
          <a:fillRect/>
        </a:stretch>
      </xdr:blipFill>
      <xdr:spPr>
        <a:xfrm>
          <a:off x="4384675" y="117133370"/>
          <a:ext cx="657860" cy="937895"/>
        </a:xfrm>
        <a:prstGeom prst="rect">
          <a:avLst/>
        </a:prstGeom>
      </xdr:spPr>
    </xdr:pic>
    <xdr:clientData/>
  </xdr:twoCellAnchor>
  <xdr:twoCellAnchor>
    <xdr:from>
      <xdr:col>3</xdr:col>
      <xdr:colOff>148843</xdr:colOff>
      <xdr:row>118</xdr:row>
      <xdr:rowOff>28840</xdr:rowOff>
    </xdr:from>
    <xdr:to>
      <xdr:col>3</xdr:col>
      <xdr:colOff>887420</xdr:colOff>
      <xdr:row>118</xdr:row>
      <xdr:rowOff>971550</xdr:rowOff>
    </xdr:to>
    <xdr:pic>
      <xdr:nvPicPr>
        <xdr:cNvPr id="760" name="image88.jpeg"/>
        <xdr:cNvPicPr>
          <a:picLocks noChangeAspect="1"/>
        </xdr:cNvPicPr>
      </xdr:nvPicPr>
      <xdr:blipFill>
        <a:blip r:embed="rId86">
          <a:extLst>
            <a:ext uri="{28A0092B-C50C-407E-A947-70E740481C1C}">
              <a14:useLocalDpi xmlns:a14="http://schemas.microsoft.com/office/drawing/2010/main" val="0"/>
            </a:ext>
          </a:extLst>
        </a:blip>
        <a:stretch>
          <a:fillRect/>
        </a:stretch>
      </xdr:blipFill>
      <xdr:spPr>
        <a:xfrm>
          <a:off x="4400550" y="118144925"/>
          <a:ext cx="738505" cy="942975"/>
        </a:xfrm>
        <a:prstGeom prst="rect">
          <a:avLst/>
        </a:prstGeom>
      </xdr:spPr>
    </xdr:pic>
    <xdr:clientData/>
  </xdr:twoCellAnchor>
  <xdr:twoCellAnchor>
    <xdr:from>
      <xdr:col>3</xdr:col>
      <xdr:colOff>138175</xdr:colOff>
      <xdr:row>119</xdr:row>
      <xdr:rowOff>18986</xdr:rowOff>
    </xdr:from>
    <xdr:to>
      <xdr:col>3</xdr:col>
      <xdr:colOff>742950</xdr:colOff>
      <xdr:row>119</xdr:row>
      <xdr:rowOff>964362</xdr:rowOff>
    </xdr:to>
    <xdr:pic>
      <xdr:nvPicPr>
        <xdr:cNvPr id="761" name="image89.jpeg"/>
        <xdr:cNvPicPr>
          <a:picLocks noChangeAspect="1"/>
        </xdr:cNvPicPr>
      </xdr:nvPicPr>
      <xdr:blipFill>
        <a:blip r:embed="rId87">
          <a:extLst>
            <a:ext uri="{28A0092B-C50C-407E-A947-70E740481C1C}">
              <a14:useLocalDpi xmlns:a14="http://schemas.microsoft.com/office/drawing/2010/main" val="0"/>
            </a:ext>
          </a:extLst>
        </a:blip>
        <a:stretch>
          <a:fillRect/>
        </a:stretch>
      </xdr:blipFill>
      <xdr:spPr>
        <a:xfrm>
          <a:off x="4389755" y="119152670"/>
          <a:ext cx="605155" cy="945515"/>
        </a:xfrm>
        <a:prstGeom prst="rect">
          <a:avLst/>
        </a:prstGeom>
      </xdr:spPr>
    </xdr:pic>
    <xdr:clientData/>
  </xdr:twoCellAnchor>
  <xdr:twoCellAnchor>
    <xdr:from>
      <xdr:col>3</xdr:col>
      <xdr:colOff>158368</xdr:colOff>
      <xdr:row>120</xdr:row>
      <xdr:rowOff>19061</xdr:rowOff>
    </xdr:from>
    <xdr:to>
      <xdr:col>3</xdr:col>
      <xdr:colOff>714375</xdr:colOff>
      <xdr:row>120</xdr:row>
      <xdr:rowOff>965554</xdr:rowOff>
    </xdr:to>
    <xdr:pic>
      <xdr:nvPicPr>
        <xdr:cNvPr id="762" name="image90.jpeg"/>
        <xdr:cNvPicPr>
          <a:picLocks noChangeAspect="1"/>
        </xdr:cNvPicPr>
      </xdr:nvPicPr>
      <xdr:blipFill>
        <a:blip r:embed="rId88">
          <a:extLst>
            <a:ext uri="{28A0092B-C50C-407E-A947-70E740481C1C}">
              <a14:useLocalDpi xmlns:a14="http://schemas.microsoft.com/office/drawing/2010/main" val="0"/>
            </a:ext>
          </a:extLst>
        </a:blip>
        <a:stretch>
          <a:fillRect/>
        </a:stretch>
      </xdr:blipFill>
      <xdr:spPr>
        <a:xfrm>
          <a:off x="4410075" y="120171210"/>
          <a:ext cx="556260" cy="946150"/>
        </a:xfrm>
        <a:prstGeom prst="rect">
          <a:avLst/>
        </a:prstGeom>
      </xdr:spPr>
    </xdr:pic>
    <xdr:clientData/>
  </xdr:twoCellAnchor>
  <xdr:twoCellAnchor>
    <xdr:from>
      <xdr:col>3</xdr:col>
      <xdr:colOff>162433</xdr:colOff>
      <xdr:row>121</xdr:row>
      <xdr:rowOff>56628</xdr:rowOff>
    </xdr:from>
    <xdr:to>
      <xdr:col>3</xdr:col>
      <xdr:colOff>704850</xdr:colOff>
      <xdr:row>121</xdr:row>
      <xdr:rowOff>949415</xdr:rowOff>
    </xdr:to>
    <xdr:pic>
      <xdr:nvPicPr>
        <xdr:cNvPr id="763" name="image91.jpeg"/>
        <xdr:cNvPicPr>
          <a:picLocks noChangeAspect="1"/>
        </xdr:cNvPicPr>
      </xdr:nvPicPr>
      <xdr:blipFill>
        <a:blip r:embed="rId89">
          <a:extLst>
            <a:ext uri="{28A0092B-C50C-407E-A947-70E740481C1C}">
              <a14:useLocalDpi xmlns:a14="http://schemas.microsoft.com/office/drawing/2010/main" val="0"/>
            </a:ext>
          </a:extLst>
        </a:blip>
        <a:stretch>
          <a:fillRect/>
        </a:stretch>
      </xdr:blipFill>
      <xdr:spPr>
        <a:xfrm>
          <a:off x="4413885" y="121226580"/>
          <a:ext cx="542925" cy="892810"/>
        </a:xfrm>
        <a:prstGeom prst="rect">
          <a:avLst/>
        </a:prstGeom>
      </xdr:spPr>
    </xdr:pic>
    <xdr:clientData/>
  </xdr:twoCellAnchor>
  <xdr:twoCellAnchor>
    <xdr:from>
      <xdr:col>3</xdr:col>
      <xdr:colOff>137287</xdr:colOff>
      <xdr:row>122</xdr:row>
      <xdr:rowOff>35787</xdr:rowOff>
    </xdr:from>
    <xdr:to>
      <xdr:col>3</xdr:col>
      <xdr:colOff>752475</xdr:colOff>
      <xdr:row>122</xdr:row>
      <xdr:rowOff>971550</xdr:rowOff>
    </xdr:to>
    <xdr:pic>
      <xdr:nvPicPr>
        <xdr:cNvPr id="764" name="image92.jpeg"/>
        <xdr:cNvPicPr>
          <a:picLocks noChangeAspect="1"/>
        </xdr:cNvPicPr>
      </xdr:nvPicPr>
      <xdr:blipFill>
        <a:blip r:embed="rId90">
          <a:extLst>
            <a:ext uri="{28A0092B-C50C-407E-A947-70E740481C1C}">
              <a14:useLocalDpi xmlns:a14="http://schemas.microsoft.com/office/drawing/2010/main" val="0"/>
            </a:ext>
          </a:extLst>
        </a:blip>
        <a:stretch>
          <a:fillRect/>
        </a:stretch>
      </xdr:blipFill>
      <xdr:spPr>
        <a:xfrm>
          <a:off x="4389120" y="122223530"/>
          <a:ext cx="615315" cy="935990"/>
        </a:xfrm>
        <a:prstGeom prst="rect">
          <a:avLst/>
        </a:prstGeom>
      </xdr:spPr>
    </xdr:pic>
    <xdr:clientData/>
  </xdr:twoCellAnchor>
  <xdr:twoCellAnchor>
    <xdr:from>
      <xdr:col>3</xdr:col>
      <xdr:colOff>150876</xdr:colOff>
      <xdr:row>109</xdr:row>
      <xdr:rowOff>50520</xdr:rowOff>
    </xdr:from>
    <xdr:to>
      <xdr:col>3</xdr:col>
      <xdr:colOff>771525</xdr:colOff>
      <xdr:row>109</xdr:row>
      <xdr:rowOff>926799</xdr:rowOff>
    </xdr:to>
    <xdr:pic>
      <xdr:nvPicPr>
        <xdr:cNvPr id="765" name="image93.jpeg"/>
        <xdr:cNvPicPr>
          <a:picLocks noChangeAspect="1"/>
        </xdr:cNvPicPr>
      </xdr:nvPicPr>
      <xdr:blipFill>
        <a:blip r:embed="rId91">
          <a:extLst>
            <a:ext uri="{28A0092B-C50C-407E-A947-70E740481C1C}">
              <a14:useLocalDpi xmlns:a14="http://schemas.microsoft.com/office/drawing/2010/main" val="0"/>
            </a:ext>
          </a:extLst>
        </a:blip>
        <a:stretch>
          <a:fillRect/>
        </a:stretch>
      </xdr:blipFill>
      <xdr:spPr>
        <a:xfrm>
          <a:off x="4402455" y="109005370"/>
          <a:ext cx="621030" cy="876300"/>
        </a:xfrm>
        <a:prstGeom prst="rect">
          <a:avLst/>
        </a:prstGeom>
      </xdr:spPr>
    </xdr:pic>
    <xdr:clientData/>
  </xdr:twoCellAnchor>
  <xdr:twoCellAnchor>
    <xdr:from>
      <xdr:col>3</xdr:col>
      <xdr:colOff>205613</xdr:colOff>
      <xdr:row>108</xdr:row>
      <xdr:rowOff>60960</xdr:rowOff>
    </xdr:from>
    <xdr:to>
      <xdr:col>3</xdr:col>
      <xdr:colOff>790045</xdr:colOff>
      <xdr:row>108</xdr:row>
      <xdr:rowOff>962025</xdr:rowOff>
    </xdr:to>
    <xdr:pic>
      <xdr:nvPicPr>
        <xdr:cNvPr id="766" name="image94.jpeg"/>
        <xdr:cNvPicPr>
          <a:picLocks noChangeAspect="1"/>
        </xdr:cNvPicPr>
      </xdr:nvPicPr>
      <xdr:blipFill>
        <a:blip r:embed="rId92">
          <a:extLst>
            <a:ext uri="{28A0092B-C50C-407E-A947-70E740481C1C}">
              <a14:useLocalDpi xmlns:a14="http://schemas.microsoft.com/office/drawing/2010/main" val="0"/>
            </a:ext>
          </a:extLst>
        </a:blip>
        <a:stretch>
          <a:fillRect/>
        </a:stretch>
      </xdr:blipFill>
      <xdr:spPr>
        <a:xfrm>
          <a:off x="4457065" y="107998260"/>
          <a:ext cx="584835" cy="901065"/>
        </a:xfrm>
        <a:prstGeom prst="rect">
          <a:avLst/>
        </a:prstGeom>
      </xdr:spPr>
    </xdr:pic>
    <xdr:clientData/>
  </xdr:twoCellAnchor>
  <xdr:twoCellAnchor>
    <xdr:from>
      <xdr:col>3</xdr:col>
      <xdr:colOff>199009</xdr:colOff>
      <xdr:row>106</xdr:row>
      <xdr:rowOff>3783</xdr:rowOff>
    </xdr:from>
    <xdr:to>
      <xdr:col>3</xdr:col>
      <xdr:colOff>819837</xdr:colOff>
      <xdr:row>106</xdr:row>
      <xdr:rowOff>962025</xdr:rowOff>
    </xdr:to>
    <xdr:pic>
      <xdr:nvPicPr>
        <xdr:cNvPr id="767" name="image95.jpeg"/>
        <xdr:cNvPicPr>
          <a:picLocks noChangeAspect="1"/>
        </xdr:cNvPicPr>
      </xdr:nvPicPr>
      <xdr:blipFill>
        <a:blip r:embed="rId93">
          <a:extLst>
            <a:ext uri="{28A0092B-C50C-407E-A947-70E740481C1C}">
              <a14:useLocalDpi xmlns:a14="http://schemas.microsoft.com/office/drawing/2010/main" val="0"/>
            </a:ext>
          </a:extLst>
        </a:blip>
        <a:stretch>
          <a:fillRect/>
        </a:stretch>
      </xdr:blipFill>
      <xdr:spPr>
        <a:xfrm>
          <a:off x="4450715" y="105904665"/>
          <a:ext cx="621030" cy="958850"/>
        </a:xfrm>
        <a:prstGeom prst="rect">
          <a:avLst/>
        </a:prstGeom>
      </xdr:spPr>
    </xdr:pic>
    <xdr:clientData/>
  </xdr:twoCellAnchor>
  <xdr:twoCellAnchor>
    <xdr:from>
      <xdr:col>3</xdr:col>
      <xdr:colOff>188086</xdr:colOff>
      <xdr:row>107</xdr:row>
      <xdr:rowOff>3783</xdr:rowOff>
    </xdr:from>
    <xdr:to>
      <xdr:col>3</xdr:col>
      <xdr:colOff>853195</xdr:colOff>
      <xdr:row>107</xdr:row>
      <xdr:rowOff>962024</xdr:rowOff>
    </xdr:to>
    <xdr:pic>
      <xdr:nvPicPr>
        <xdr:cNvPr id="768" name="image96.jpeg"/>
        <xdr:cNvPicPr>
          <a:picLocks noChangeAspect="1"/>
        </xdr:cNvPicPr>
      </xdr:nvPicPr>
      <xdr:blipFill>
        <a:blip r:embed="rId94">
          <a:extLst>
            <a:ext uri="{28A0092B-C50C-407E-A947-70E740481C1C}">
              <a14:useLocalDpi xmlns:a14="http://schemas.microsoft.com/office/drawing/2010/main" val="0"/>
            </a:ext>
          </a:extLst>
        </a:blip>
        <a:stretch>
          <a:fillRect/>
        </a:stretch>
      </xdr:blipFill>
      <xdr:spPr>
        <a:xfrm>
          <a:off x="4439920" y="106922570"/>
          <a:ext cx="664845" cy="958215"/>
        </a:xfrm>
        <a:prstGeom prst="rect">
          <a:avLst/>
        </a:prstGeom>
      </xdr:spPr>
    </xdr:pic>
    <xdr:clientData/>
  </xdr:twoCellAnchor>
  <xdr:twoCellAnchor>
    <xdr:from>
      <xdr:col>3</xdr:col>
      <xdr:colOff>114935</xdr:colOff>
      <xdr:row>128</xdr:row>
      <xdr:rowOff>12634</xdr:rowOff>
    </xdr:from>
    <xdr:to>
      <xdr:col>3</xdr:col>
      <xdr:colOff>866775</xdr:colOff>
      <xdr:row>128</xdr:row>
      <xdr:rowOff>960439</xdr:rowOff>
    </xdr:to>
    <xdr:pic>
      <xdr:nvPicPr>
        <xdr:cNvPr id="769" name="image97.jpeg"/>
        <xdr:cNvPicPr>
          <a:picLocks noChangeAspect="1"/>
        </xdr:cNvPicPr>
      </xdr:nvPicPr>
      <xdr:blipFill>
        <a:blip r:embed="rId95">
          <a:extLst>
            <a:ext uri="{28A0092B-C50C-407E-A947-70E740481C1C}">
              <a14:useLocalDpi xmlns:a14="http://schemas.microsoft.com/office/drawing/2010/main" val="0"/>
            </a:ext>
          </a:extLst>
        </a:blip>
        <a:stretch>
          <a:fillRect/>
        </a:stretch>
      </xdr:blipFill>
      <xdr:spPr>
        <a:xfrm>
          <a:off x="4366895" y="128307465"/>
          <a:ext cx="751840" cy="948055"/>
        </a:xfrm>
        <a:prstGeom prst="rect">
          <a:avLst/>
        </a:prstGeom>
      </xdr:spPr>
    </xdr:pic>
    <xdr:clientData/>
  </xdr:twoCellAnchor>
  <xdr:twoCellAnchor>
    <xdr:from>
      <xdr:col>3</xdr:col>
      <xdr:colOff>195326</xdr:colOff>
      <xdr:row>133</xdr:row>
      <xdr:rowOff>32500</xdr:rowOff>
    </xdr:from>
    <xdr:to>
      <xdr:col>3</xdr:col>
      <xdr:colOff>800100</xdr:colOff>
      <xdr:row>133</xdr:row>
      <xdr:rowOff>951522</xdr:rowOff>
    </xdr:to>
    <xdr:pic>
      <xdr:nvPicPr>
        <xdr:cNvPr id="770" name="image98.jpeg"/>
        <xdr:cNvPicPr>
          <a:picLocks noChangeAspect="1"/>
        </xdr:cNvPicPr>
      </xdr:nvPicPr>
      <xdr:blipFill>
        <a:blip r:embed="rId96">
          <a:extLst>
            <a:ext uri="{28A0092B-C50C-407E-A947-70E740481C1C}">
              <a14:useLocalDpi xmlns:a14="http://schemas.microsoft.com/office/drawing/2010/main" val="0"/>
            </a:ext>
          </a:extLst>
        </a:blip>
        <a:stretch>
          <a:fillRect/>
        </a:stretch>
      </xdr:blipFill>
      <xdr:spPr>
        <a:xfrm>
          <a:off x="4446905" y="133417310"/>
          <a:ext cx="605155" cy="918845"/>
        </a:xfrm>
        <a:prstGeom prst="rect">
          <a:avLst/>
        </a:prstGeom>
      </xdr:spPr>
    </xdr:pic>
    <xdr:clientData/>
  </xdr:twoCellAnchor>
  <xdr:twoCellAnchor>
    <xdr:from>
      <xdr:col>3</xdr:col>
      <xdr:colOff>192150</xdr:colOff>
      <xdr:row>123</xdr:row>
      <xdr:rowOff>24890</xdr:rowOff>
    </xdr:from>
    <xdr:to>
      <xdr:col>3</xdr:col>
      <xdr:colOff>800099</xdr:colOff>
      <xdr:row>123</xdr:row>
      <xdr:rowOff>945539</xdr:rowOff>
    </xdr:to>
    <xdr:pic>
      <xdr:nvPicPr>
        <xdr:cNvPr id="771" name="image99.jpeg"/>
        <xdr:cNvPicPr>
          <a:picLocks noChangeAspect="1"/>
        </xdr:cNvPicPr>
      </xdr:nvPicPr>
      <xdr:blipFill>
        <a:blip r:embed="rId97">
          <a:extLst>
            <a:ext uri="{28A0092B-C50C-407E-A947-70E740481C1C}">
              <a14:useLocalDpi xmlns:a14="http://schemas.microsoft.com/office/drawing/2010/main" val="0"/>
            </a:ext>
          </a:extLst>
        </a:blip>
        <a:stretch>
          <a:fillRect/>
        </a:stretch>
      </xdr:blipFill>
      <xdr:spPr>
        <a:xfrm>
          <a:off x="4443730" y="123230640"/>
          <a:ext cx="607695" cy="920750"/>
        </a:xfrm>
        <a:prstGeom prst="rect">
          <a:avLst/>
        </a:prstGeom>
      </xdr:spPr>
    </xdr:pic>
    <xdr:clientData/>
  </xdr:twoCellAnchor>
  <xdr:twoCellAnchor>
    <xdr:from>
      <xdr:col>3</xdr:col>
      <xdr:colOff>177419</xdr:colOff>
      <xdr:row>125</xdr:row>
      <xdr:rowOff>71182</xdr:rowOff>
    </xdr:from>
    <xdr:to>
      <xdr:col>3</xdr:col>
      <xdr:colOff>723900</xdr:colOff>
      <xdr:row>125</xdr:row>
      <xdr:rowOff>962025</xdr:rowOff>
    </xdr:to>
    <xdr:pic>
      <xdr:nvPicPr>
        <xdr:cNvPr id="772" name="image100.jpeg"/>
        <xdr:cNvPicPr>
          <a:picLocks noChangeAspect="1"/>
        </xdr:cNvPicPr>
      </xdr:nvPicPr>
      <xdr:blipFill>
        <a:blip r:embed="rId98">
          <a:extLst>
            <a:ext uri="{28A0092B-C50C-407E-A947-70E740481C1C}">
              <a14:useLocalDpi xmlns:a14="http://schemas.microsoft.com/office/drawing/2010/main" val="0"/>
            </a:ext>
          </a:extLst>
        </a:blip>
        <a:stretch>
          <a:fillRect/>
        </a:stretch>
      </xdr:blipFill>
      <xdr:spPr>
        <a:xfrm>
          <a:off x="4429125" y="125312805"/>
          <a:ext cx="546735" cy="890905"/>
        </a:xfrm>
        <a:prstGeom prst="rect">
          <a:avLst/>
        </a:prstGeom>
      </xdr:spPr>
    </xdr:pic>
    <xdr:clientData/>
  </xdr:twoCellAnchor>
  <xdr:twoCellAnchor>
    <xdr:from>
      <xdr:col>3</xdr:col>
      <xdr:colOff>180594</xdr:colOff>
      <xdr:row>124</xdr:row>
      <xdr:rowOff>57583</xdr:rowOff>
    </xdr:from>
    <xdr:to>
      <xdr:col>3</xdr:col>
      <xdr:colOff>704850</xdr:colOff>
      <xdr:row>124</xdr:row>
      <xdr:rowOff>967541</xdr:rowOff>
    </xdr:to>
    <xdr:pic>
      <xdr:nvPicPr>
        <xdr:cNvPr id="773" name="image101.jpeg"/>
        <xdr:cNvPicPr>
          <a:picLocks noChangeAspect="1"/>
        </xdr:cNvPicPr>
      </xdr:nvPicPr>
      <xdr:blipFill>
        <a:blip r:embed="rId99">
          <a:extLst>
            <a:ext uri="{28A0092B-C50C-407E-A947-70E740481C1C}">
              <a14:useLocalDpi xmlns:a14="http://schemas.microsoft.com/office/drawing/2010/main" val="0"/>
            </a:ext>
          </a:extLst>
        </a:blip>
        <a:stretch>
          <a:fillRect/>
        </a:stretch>
      </xdr:blipFill>
      <xdr:spPr>
        <a:xfrm>
          <a:off x="4432300" y="124280930"/>
          <a:ext cx="524510" cy="909955"/>
        </a:xfrm>
        <a:prstGeom prst="rect">
          <a:avLst/>
        </a:prstGeom>
      </xdr:spPr>
    </xdr:pic>
    <xdr:clientData/>
  </xdr:twoCellAnchor>
  <xdr:twoCellAnchor>
    <xdr:from>
      <xdr:col>3</xdr:col>
      <xdr:colOff>169799</xdr:colOff>
      <xdr:row>134</xdr:row>
      <xdr:rowOff>19021</xdr:rowOff>
    </xdr:from>
    <xdr:to>
      <xdr:col>3</xdr:col>
      <xdr:colOff>885825</xdr:colOff>
      <xdr:row>134</xdr:row>
      <xdr:rowOff>969797</xdr:rowOff>
    </xdr:to>
    <xdr:pic>
      <xdr:nvPicPr>
        <xdr:cNvPr id="774" name="image102.jpeg"/>
        <xdr:cNvPicPr>
          <a:picLocks noChangeAspect="1"/>
        </xdr:cNvPicPr>
      </xdr:nvPicPr>
      <xdr:blipFill>
        <a:blip r:embed="rId100">
          <a:extLst>
            <a:ext uri="{28A0092B-C50C-407E-A947-70E740481C1C}">
              <a14:useLocalDpi xmlns:a14="http://schemas.microsoft.com/office/drawing/2010/main" val="0"/>
            </a:ext>
          </a:extLst>
        </a:blip>
        <a:stretch>
          <a:fillRect/>
        </a:stretch>
      </xdr:blipFill>
      <xdr:spPr>
        <a:xfrm>
          <a:off x="4421505" y="134421245"/>
          <a:ext cx="716280" cy="951230"/>
        </a:xfrm>
        <a:prstGeom prst="rect">
          <a:avLst/>
        </a:prstGeom>
      </xdr:spPr>
    </xdr:pic>
    <xdr:clientData/>
  </xdr:twoCellAnchor>
  <xdr:twoCellAnchor>
    <xdr:from>
      <xdr:col>3</xdr:col>
      <xdr:colOff>141859</xdr:colOff>
      <xdr:row>135</xdr:row>
      <xdr:rowOff>19063</xdr:rowOff>
    </xdr:from>
    <xdr:to>
      <xdr:col>3</xdr:col>
      <xdr:colOff>933129</xdr:colOff>
      <xdr:row>135</xdr:row>
      <xdr:rowOff>923925</xdr:rowOff>
    </xdr:to>
    <xdr:pic>
      <xdr:nvPicPr>
        <xdr:cNvPr id="775" name="image103.jpeg"/>
        <xdr:cNvPicPr>
          <a:picLocks noChangeAspect="1"/>
        </xdr:cNvPicPr>
      </xdr:nvPicPr>
      <xdr:blipFill>
        <a:blip r:embed="rId101">
          <a:extLst>
            <a:ext uri="{28A0092B-C50C-407E-A947-70E740481C1C}">
              <a14:useLocalDpi xmlns:a14="http://schemas.microsoft.com/office/drawing/2010/main" val="0"/>
            </a:ext>
          </a:extLst>
        </a:blip>
        <a:stretch>
          <a:fillRect/>
        </a:stretch>
      </xdr:blipFill>
      <xdr:spPr>
        <a:xfrm>
          <a:off x="4393565" y="135439785"/>
          <a:ext cx="791210" cy="904875"/>
        </a:xfrm>
        <a:prstGeom prst="rect">
          <a:avLst/>
        </a:prstGeom>
      </xdr:spPr>
    </xdr:pic>
    <xdr:clientData/>
  </xdr:twoCellAnchor>
  <xdr:oneCellAnchor>
    <xdr:from>
      <xdr:col>3</xdr:col>
      <xdr:colOff>138684</xdr:colOff>
      <xdr:row>136</xdr:row>
      <xdr:rowOff>12383</xdr:rowOff>
    </xdr:from>
    <xdr:ext cx="830428" cy="949642"/>
    <xdr:pic>
      <xdr:nvPicPr>
        <xdr:cNvPr id="776" name="image103.jpeg"/>
        <xdr:cNvPicPr>
          <a:picLocks noChangeAspect="1"/>
        </xdr:cNvPicPr>
      </xdr:nvPicPr>
      <xdr:blipFill>
        <a:blip r:embed="rId101">
          <a:extLst>
            <a:ext uri="{28A0092B-C50C-407E-A947-70E740481C1C}">
              <a14:useLocalDpi xmlns:a14="http://schemas.microsoft.com/office/drawing/2010/main" val="0"/>
            </a:ext>
          </a:extLst>
        </a:blip>
        <a:stretch>
          <a:fillRect/>
        </a:stretch>
      </xdr:blipFill>
      <xdr:spPr>
        <a:xfrm>
          <a:off x="4390390" y="136450705"/>
          <a:ext cx="830580" cy="949960"/>
        </a:xfrm>
        <a:prstGeom prst="rect">
          <a:avLst/>
        </a:prstGeom>
      </xdr:spPr>
    </xdr:pic>
    <xdr:clientData/>
  </xdr:oneCellAnchor>
  <xdr:twoCellAnchor>
    <xdr:from>
      <xdr:col>3</xdr:col>
      <xdr:colOff>121413</xdr:colOff>
      <xdr:row>127</xdr:row>
      <xdr:rowOff>36854</xdr:rowOff>
    </xdr:from>
    <xdr:to>
      <xdr:col>3</xdr:col>
      <xdr:colOff>742951</xdr:colOff>
      <xdr:row>127</xdr:row>
      <xdr:rowOff>962025</xdr:rowOff>
    </xdr:to>
    <xdr:pic>
      <xdr:nvPicPr>
        <xdr:cNvPr id="777" name="image104.jpeg"/>
        <xdr:cNvPicPr>
          <a:picLocks noChangeAspect="1"/>
        </xdr:cNvPicPr>
      </xdr:nvPicPr>
      <xdr:blipFill>
        <a:blip r:embed="rId102">
          <a:extLst>
            <a:ext uri="{28A0092B-C50C-407E-A947-70E740481C1C}">
              <a14:useLocalDpi xmlns:a14="http://schemas.microsoft.com/office/drawing/2010/main" val="0"/>
            </a:ext>
          </a:extLst>
        </a:blip>
        <a:stretch>
          <a:fillRect/>
        </a:stretch>
      </xdr:blipFill>
      <xdr:spPr>
        <a:xfrm>
          <a:off x="4373245" y="127314325"/>
          <a:ext cx="621665" cy="925195"/>
        </a:xfrm>
        <a:prstGeom prst="rect">
          <a:avLst/>
        </a:prstGeom>
      </xdr:spPr>
    </xdr:pic>
    <xdr:clientData/>
  </xdr:twoCellAnchor>
  <xdr:twoCellAnchor>
    <xdr:from>
      <xdr:col>3</xdr:col>
      <xdr:colOff>212641</xdr:colOff>
      <xdr:row>132</xdr:row>
      <xdr:rowOff>33942</xdr:rowOff>
    </xdr:from>
    <xdr:to>
      <xdr:col>3</xdr:col>
      <xdr:colOff>899584</xdr:colOff>
      <xdr:row>132</xdr:row>
      <xdr:rowOff>983192</xdr:rowOff>
    </xdr:to>
    <xdr:pic>
      <xdr:nvPicPr>
        <xdr:cNvPr id="778" name="image105.jpeg"/>
        <xdr:cNvPicPr>
          <a:picLocks noChangeAspect="1"/>
        </xdr:cNvPicPr>
      </xdr:nvPicPr>
      <xdr:blipFill>
        <a:blip r:embed="rId103">
          <a:extLst>
            <a:ext uri="{28A0092B-C50C-407E-A947-70E740481C1C}">
              <a14:useLocalDpi xmlns:a14="http://schemas.microsoft.com/office/drawing/2010/main" val="0"/>
            </a:ext>
          </a:extLst>
        </a:blip>
        <a:stretch>
          <a:fillRect/>
        </a:stretch>
      </xdr:blipFill>
      <xdr:spPr>
        <a:xfrm>
          <a:off x="4464050" y="132400675"/>
          <a:ext cx="687070" cy="949325"/>
        </a:xfrm>
        <a:prstGeom prst="rect">
          <a:avLst/>
        </a:prstGeom>
      </xdr:spPr>
    </xdr:pic>
    <xdr:clientData/>
  </xdr:twoCellAnchor>
  <xdr:twoCellAnchor>
    <xdr:from>
      <xdr:col>3</xdr:col>
      <xdr:colOff>178054</xdr:colOff>
      <xdr:row>131</xdr:row>
      <xdr:rowOff>46684</xdr:rowOff>
    </xdr:from>
    <xdr:to>
      <xdr:col>3</xdr:col>
      <xdr:colOff>835016</xdr:colOff>
      <xdr:row>131</xdr:row>
      <xdr:rowOff>942975</xdr:rowOff>
    </xdr:to>
    <xdr:pic>
      <xdr:nvPicPr>
        <xdr:cNvPr id="779" name="image106.jpeg"/>
        <xdr:cNvPicPr>
          <a:picLocks noChangeAspect="1"/>
        </xdr:cNvPicPr>
      </xdr:nvPicPr>
      <xdr:blipFill>
        <a:blip r:embed="rId104">
          <a:extLst>
            <a:ext uri="{28A0092B-C50C-407E-A947-70E740481C1C}">
              <a14:useLocalDpi xmlns:a14="http://schemas.microsoft.com/office/drawing/2010/main" val="0"/>
            </a:ext>
          </a:extLst>
        </a:blip>
        <a:stretch>
          <a:fillRect/>
        </a:stretch>
      </xdr:blipFill>
      <xdr:spPr>
        <a:xfrm>
          <a:off x="4429760" y="131395470"/>
          <a:ext cx="656590" cy="896620"/>
        </a:xfrm>
        <a:prstGeom prst="rect">
          <a:avLst/>
        </a:prstGeom>
      </xdr:spPr>
    </xdr:pic>
    <xdr:clientData/>
  </xdr:twoCellAnchor>
  <xdr:twoCellAnchor>
    <xdr:from>
      <xdr:col>3</xdr:col>
      <xdr:colOff>110744</xdr:colOff>
      <xdr:row>129</xdr:row>
      <xdr:rowOff>10794</xdr:rowOff>
    </xdr:from>
    <xdr:to>
      <xdr:col>3</xdr:col>
      <xdr:colOff>933450</xdr:colOff>
      <xdr:row>129</xdr:row>
      <xdr:rowOff>955524</xdr:rowOff>
    </xdr:to>
    <xdr:pic>
      <xdr:nvPicPr>
        <xdr:cNvPr id="780" name="image107.jpeg"/>
        <xdr:cNvPicPr>
          <a:picLocks noChangeAspect="1"/>
        </xdr:cNvPicPr>
      </xdr:nvPicPr>
      <xdr:blipFill>
        <a:blip r:embed="rId105">
          <a:extLst>
            <a:ext uri="{28A0092B-C50C-407E-A947-70E740481C1C}">
              <a14:useLocalDpi xmlns:a14="http://schemas.microsoft.com/office/drawing/2010/main" val="0"/>
            </a:ext>
          </a:extLst>
        </a:blip>
        <a:stretch>
          <a:fillRect/>
        </a:stretch>
      </xdr:blipFill>
      <xdr:spPr>
        <a:xfrm>
          <a:off x="4362450" y="129323465"/>
          <a:ext cx="822960" cy="944880"/>
        </a:xfrm>
        <a:prstGeom prst="rect">
          <a:avLst/>
        </a:prstGeom>
      </xdr:spPr>
    </xdr:pic>
    <xdr:clientData/>
  </xdr:twoCellAnchor>
  <xdr:twoCellAnchor>
    <xdr:from>
      <xdr:col>3</xdr:col>
      <xdr:colOff>110744</xdr:colOff>
      <xdr:row>130</xdr:row>
      <xdr:rowOff>20573</xdr:rowOff>
    </xdr:from>
    <xdr:to>
      <xdr:col>3</xdr:col>
      <xdr:colOff>923925</xdr:colOff>
      <xdr:row>130</xdr:row>
      <xdr:rowOff>954365</xdr:rowOff>
    </xdr:to>
    <xdr:pic>
      <xdr:nvPicPr>
        <xdr:cNvPr id="781" name="image107.jpeg"/>
        <xdr:cNvPicPr>
          <a:picLocks noChangeAspect="1"/>
        </xdr:cNvPicPr>
      </xdr:nvPicPr>
      <xdr:blipFill>
        <a:blip r:embed="rId105">
          <a:extLst>
            <a:ext uri="{28A0092B-C50C-407E-A947-70E740481C1C}">
              <a14:useLocalDpi xmlns:a14="http://schemas.microsoft.com/office/drawing/2010/main" val="0"/>
            </a:ext>
          </a:extLst>
        </a:blip>
        <a:stretch>
          <a:fillRect/>
        </a:stretch>
      </xdr:blipFill>
      <xdr:spPr>
        <a:xfrm>
          <a:off x="4362450" y="130351530"/>
          <a:ext cx="813435" cy="933450"/>
        </a:xfrm>
        <a:prstGeom prst="rect">
          <a:avLst/>
        </a:prstGeom>
      </xdr:spPr>
    </xdr:pic>
    <xdr:clientData/>
  </xdr:twoCellAnchor>
  <xdr:twoCellAnchor>
    <xdr:from>
      <xdr:col>3</xdr:col>
      <xdr:colOff>173990</xdr:colOff>
      <xdr:row>126</xdr:row>
      <xdr:rowOff>10196</xdr:rowOff>
    </xdr:from>
    <xdr:to>
      <xdr:col>3</xdr:col>
      <xdr:colOff>752475</xdr:colOff>
      <xdr:row>126</xdr:row>
      <xdr:rowOff>956920</xdr:rowOff>
    </xdr:to>
    <xdr:pic>
      <xdr:nvPicPr>
        <xdr:cNvPr id="782" name="image108.jpeg"/>
        <xdr:cNvPicPr>
          <a:picLocks noChangeAspect="1"/>
        </xdr:cNvPicPr>
      </xdr:nvPicPr>
      <xdr:blipFill>
        <a:blip r:embed="rId106">
          <a:extLst>
            <a:ext uri="{28A0092B-C50C-407E-A947-70E740481C1C}">
              <a14:useLocalDpi xmlns:a14="http://schemas.microsoft.com/office/drawing/2010/main" val="0"/>
            </a:ext>
          </a:extLst>
        </a:blip>
        <a:stretch>
          <a:fillRect/>
        </a:stretch>
      </xdr:blipFill>
      <xdr:spPr>
        <a:xfrm>
          <a:off x="4425950" y="126269750"/>
          <a:ext cx="578485" cy="946150"/>
        </a:xfrm>
        <a:prstGeom prst="rect">
          <a:avLst/>
        </a:prstGeom>
      </xdr:spPr>
    </xdr:pic>
    <xdr:clientData/>
  </xdr:twoCellAnchor>
  <xdr:twoCellAnchor>
    <xdr:from>
      <xdr:col>3</xdr:col>
      <xdr:colOff>184404</xdr:colOff>
      <xdr:row>144</xdr:row>
      <xdr:rowOff>28548</xdr:rowOff>
    </xdr:from>
    <xdr:to>
      <xdr:col>3</xdr:col>
      <xdr:colOff>804333</xdr:colOff>
      <xdr:row>144</xdr:row>
      <xdr:rowOff>990600</xdr:rowOff>
    </xdr:to>
    <xdr:pic>
      <xdr:nvPicPr>
        <xdr:cNvPr id="783" name="image109.jpeg"/>
        <xdr:cNvPicPr>
          <a:picLocks noChangeAspect="1"/>
        </xdr:cNvPicPr>
      </xdr:nvPicPr>
      <xdr:blipFill>
        <a:blip r:embed="rId107">
          <a:extLst>
            <a:ext uri="{28A0092B-C50C-407E-A947-70E740481C1C}">
              <a14:useLocalDpi xmlns:a14="http://schemas.microsoft.com/office/drawing/2010/main" val="0"/>
            </a:ext>
          </a:extLst>
        </a:blip>
        <a:stretch>
          <a:fillRect/>
        </a:stretch>
      </xdr:blipFill>
      <xdr:spPr>
        <a:xfrm>
          <a:off x="4436110" y="144609820"/>
          <a:ext cx="619760" cy="962660"/>
        </a:xfrm>
        <a:prstGeom prst="rect">
          <a:avLst/>
        </a:prstGeom>
      </xdr:spPr>
    </xdr:pic>
    <xdr:clientData/>
  </xdr:twoCellAnchor>
  <xdr:twoCellAnchor>
    <xdr:from>
      <xdr:col>3</xdr:col>
      <xdr:colOff>173736</xdr:colOff>
      <xdr:row>145</xdr:row>
      <xdr:rowOff>59753</xdr:rowOff>
    </xdr:from>
    <xdr:to>
      <xdr:col>3</xdr:col>
      <xdr:colOff>719668</xdr:colOff>
      <xdr:row>145</xdr:row>
      <xdr:rowOff>994404</xdr:rowOff>
    </xdr:to>
    <xdr:pic>
      <xdr:nvPicPr>
        <xdr:cNvPr id="784" name="image110.jpeg"/>
        <xdr:cNvPicPr>
          <a:picLocks noChangeAspect="1"/>
        </xdr:cNvPicPr>
      </xdr:nvPicPr>
      <xdr:blipFill>
        <a:blip r:embed="rId108">
          <a:extLst>
            <a:ext uri="{28A0092B-C50C-407E-A947-70E740481C1C}">
              <a14:useLocalDpi xmlns:a14="http://schemas.microsoft.com/office/drawing/2010/main" val="0"/>
            </a:ext>
          </a:extLst>
        </a:blip>
        <a:stretch>
          <a:fillRect/>
        </a:stretch>
      </xdr:blipFill>
      <xdr:spPr>
        <a:xfrm>
          <a:off x="4425315" y="145659475"/>
          <a:ext cx="546100" cy="934085"/>
        </a:xfrm>
        <a:prstGeom prst="rect">
          <a:avLst/>
        </a:prstGeom>
      </xdr:spPr>
    </xdr:pic>
    <xdr:clientData/>
  </xdr:twoCellAnchor>
  <xdr:twoCellAnchor>
    <xdr:from>
      <xdr:col>3</xdr:col>
      <xdr:colOff>276225</xdr:colOff>
      <xdr:row>146</xdr:row>
      <xdr:rowOff>24048</xdr:rowOff>
    </xdr:from>
    <xdr:to>
      <xdr:col>3</xdr:col>
      <xdr:colOff>825500</xdr:colOff>
      <xdr:row>146</xdr:row>
      <xdr:rowOff>964141</xdr:rowOff>
    </xdr:to>
    <xdr:pic>
      <xdr:nvPicPr>
        <xdr:cNvPr id="785" name="image111.jpeg"/>
        <xdr:cNvPicPr>
          <a:picLocks noChangeAspect="1"/>
        </xdr:cNvPicPr>
      </xdr:nvPicPr>
      <xdr:blipFill>
        <a:blip r:embed="rId109">
          <a:extLst>
            <a:ext uri="{28A0092B-C50C-407E-A947-70E740481C1C}">
              <a14:useLocalDpi xmlns:a14="http://schemas.microsoft.com/office/drawing/2010/main" val="0"/>
            </a:ext>
          </a:extLst>
        </a:blip>
        <a:stretch>
          <a:fillRect/>
        </a:stretch>
      </xdr:blipFill>
      <xdr:spPr>
        <a:xfrm>
          <a:off x="4528185" y="146641185"/>
          <a:ext cx="549275" cy="940435"/>
        </a:xfrm>
        <a:prstGeom prst="rect">
          <a:avLst/>
        </a:prstGeom>
      </xdr:spPr>
    </xdr:pic>
    <xdr:clientData/>
  </xdr:twoCellAnchor>
  <xdr:twoCellAnchor>
    <xdr:from>
      <xdr:col>3</xdr:col>
      <xdr:colOff>242189</xdr:colOff>
      <xdr:row>147</xdr:row>
      <xdr:rowOff>38897</xdr:rowOff>
    </xdr:from>
    <xdr:to>
      <xdr:col>3</xdr:col>
      <xdr:colOff>793750</xdr:colOff>
      <xdr:row>147</xdr:row>
      <xdr:rowOff>981074</xdr:rowOff>
    </xdr:to>
    <xdr:pic>
      <xdr:nvPicPr>
        <xdr:cNvPr id="786" name="image112.jpeg"/>
        <xdr:cNvPicPr>
          <a:picLocks noChangeAspect="1"/>
        </xdr:cNvPicPr>
      </xdr:nvPicPr>
      <xdr:blipFill>
        <a:blip r:embed="rId110">
          <a:extLst>
            <a:ext uri="{28A0092B-C50C-407E-A947-70E740481C1C}">
              <a14:useLocalDpi xmlns:a14="http://schemas.microsoft.com/office/drawing/2010/main" val="0"/>
            </a:ext>
          </a:extLst>
        </a:blip>
        <a:stretch>
          <a:fillRect/>
        </a:stretch>
      </xdr:blipFill>
      <xdr:spPr>
        <a:xfrm>
          <a:off x="4493895" y="147674330"/>
          <a:ext cx="551815" cy="941705"/>
        </a:xfrm>
        <a:prstGeom prst="rect">
          <a:avLst/>
        </a:prstGeom>
      </xdr:spPr>
    </xdr:pic>
    <xdr:clientData/>
  </xdr:twoCellAnchor>
  <xdr:twoCellAnchor>
    <xdr:from>
      <xdr:col>3</xdr:col>
      <xdr:colOff>258064</xdr:colOff>
      <xdr:row>148</xdr:row>
      <xdr:rowOff>2068</xdr:rowOff>
    </xdr:from>
    <xdr:to>
      <xdr:col>3</xdr:col>
      <xdr:colOff>771526</xdr:colOff>
      <xdr:row>148</xdr:row>
      <xdr:rowOff>933449</xdr:rowOff>
    </xdr:to>
    <xdr:pic>
      <xdr:nvPicPr>
        <xdr:cNvPr id="787" name="image113.jpeg"/>
        <xdr:cNvPicPr>
          <a:picLocks noChangeAspect="1"/>
        </xdr:cNvPicPr>
      </xdr:nvPicPr>
      <xdr:blipFill>
        <a:blip r:embed="rId111">
          <a:extLst>
            <a:ext uri="{28A0092B-C50C-407E-A947-70E740481C1C}">
              <a14:useLocalDpi xmlns:a14="http://schemas.microsoft.com/office/drawing/2010/main" val="0"/>
            </a:ext>
          </a:extLst>
        </a:blip>
        <a:stretch>
          <a:fillRect/>
        </a:stretch>
      </xdr:blipFill>
      <xdr:spPr>
        <a:xfrm>
          <a:off x="4509770" y="148655405"/>
          <a:ext cx="513715" cy="930910"/>
        </a:xfrm>
        <a:prstGeom prst="rect">
          <a:avLst/>
        </a:prstGeom>
      </xdr:spPr>
    </xdr:pic>
    <xdr:clientData/>
  </xdr:twoCellAnchor>
  <xdr:twoCellAnchor>
    <xdr:from>
      <xdr:col>3</xdr:col>
      <xdr:colOff>265556</xdr:colOff>
      <xdr:row>149</xdr:row>
      <xdr:rowOff>5716</xdr:rowOff>
    </xdr:from>
    <xdr:to>
      <xdr:col>3</xdr:col>
      <xdr:colOff>828675</xdr:colOff>
      <xdr:row>149</xdr:row>
      <xdr:rowOff>962025</xdr:rowOff>
    </xdr:to>
    <xdr:pic>
      <xdr:nvPicPr>
        <xdr:cNvPr id="788" name="image114.jpeg"/>
        <xdr:cNvPicPr>
          <a:picLocks noChangeAspect="1"/>
        </xdr:cNvPicPr>
      </xdr:nvPicPr>
      <xdr:blipFill>
        <a:blip r:embed="rId112">
          <a:extLst>
            <a:ext uri="{28A0092B-C50C-407E-A947-70E740481C1C}">
              <a14:useLocalDpi xmlns:a14="http://schemas.microsoft.com/office/drawing/2010/main" val="0"/>
            </a:ext>
          </a:extLst>
        </a:blip>
        <a:stretch>
          <a:fillRect/>
        </a:stretch>
      </xdr:blipFill>
      <xdr:spPr>
        <a:xfrm>
          <a:off x="4517390" y="149677120"/>
          <a:ext cx="563245" cy="956310"/>
        </a:xfrm>
        <a:prstGeom prst="rect">
          <a:avLst/>
        </a:prstGeom>
      </xdr:spPr>
    </xdr:pic>
    <xdr:clientData/>
  </xdr:twoCellAnchor>
  <xdr:twoCellAnchor>
    <xdr:from>
      <xdr:col>3</xdr:col>
      <xdr:colOff>214377</xdr:colOff>
      <xdr:row>150</xdr:row>
      <xdr:rowOff>18428</xdr:rowOff>
    </xdr:from>
    <xdr:to>
      <xdr:col>3</xdr:col>
      <xdr:colOff>889001</xdr:colOff>
      <xdr:row>150</xdr:row>
      <xdr:rowOff>1000125</xdr:rowOff>
    </xdr:to>
    <xdr:pic>
      <xdr:nvPicPr>
        <xdr:cNvPr id="789" name="image115.png"/>
        <xdr:cNvPicPr>
          <a:picLocks noChangeAspect="1"/>
        </xdr:cNvPicPr>
      </xdr:nvPicPr>
      <xdr:blipFill>
        <a:blip r:embed="rId113">
          <a:extLst>
            <a:ext uri="{28A0092B-C50C-407E-A947-70E740481C1C}">
              <a14:useLocalDpi xmlns:a14="http://schemas.microsoft.com/office/drawing/2010/main" val="0"/>
            </a:ext>
          </a:extLst>
        </a:blip>
        <a:stretch>
          <a:fillRect/>
        </a:stretch>
      </xdr:blipFill>
      <xdr:spPr>
        <a:xfrm>
          <a:off x="4465955" y="150707725"/>
          <a:ext cx="675005" cy="981710"/>
        </a:xfrm>
        <a:prstGeom prst="rect">
          <a:avLst/>
        </a:prstGeom>
      </xdr:spPr>
    </xdr:pic>
    <xdr:clientData/>
  </xdr:twoCellAnchor>
  <xdr:twoCellAnchor>
    <xdr:from>
      <xdr:col>3</xdr:col>
      <xdr:colOff>226187</xdr:colOff>
      <xdr:row>137</xdr:row>
      <xdr:rowOff>45326</xdr:rowOff>
    </xdr:from>
    <xdr:to>
      <xdr:col>3</xdr:col>
      <xdr:colOff>876300</xdr:colOff>
      <xdr:row>137</xdr:row>
      <xdr:rowOff>975466</xdr:rowOff>
    </xdr:to>
    <xdr:pic>
      <xdr:nvPicPr>
        <xdr:cNvPr id="790" name="image116.jpeg"/>
        <xdr:cNvPicPr>
          <a:picLocks noChangeAspect="1"/>
        </xdr:cNvPicPr>
      </xdr:nvPicPr>
      <xdr:blipFill>
        <a:blip r:embed="rId114">
          <a:extLst>
            <a:ext uri="{28A0092B-C50C-407E-A947-70E740481C1C}">
              <a14:useLocalDpi xmlns:a14="http://schemas.microsoft.com/office/drawing/2010/main" val="0"/>
            </a:ext>
          </a:extLst>
        </a:blip>
        <a:stretch>
          <a:fillRect/>
        </a:stretch>
      </xdr:blipFill>
      <xdr:spPr>
        <a:xfrm>
          <a:off x="4478020" y="137501630"/>
          <a:ext cx="650240" cy="930275"/>
        </a:xfrm>
        <a:prstGeom prst="rect">
          <a:avLst/>
        </a:prstGeom>
      </xdr:spPr>
    </xdr:pic>
    <xdr:clientData/>
  </xdr:twoCellAnchor>
  <xdr:twoCellAnchor>
    <xdr:from>
      <xdr:col>3</xdr:col>
      <xdr:colOff>188087</xdr:colOff>
      <xdr:row>138</xdr:row>
      <xdr:rowOff>20279</xdr:rowOff>
    </xdr:from>
    <xdr:to>
      <xdr:col>3</xdr:col>
      <xdr:colOff>876300</xdr:colOff>
      <xdr:row>138</xdr:row>
      <xdr:rowOff>991433</xdr:rowOff>
    </xdr:to>
    <xdr:pic>
      <xdr:nvPicPr>
        <xdr:cNvPr id="791" name="image117.jpeg"/>
        <xdr:cNvPicPr>
          <a:picLocks noChangeAspect="1"/>
        </xdr:cNvPicPr>
      </xdr:nvPicPr>
      <xdr:blipFill>
        <a:blip r:embed="rId115">
          <a:extLst>
            <a:ext uri="{28A0092B-C50C-407E-A947-70E740481C1C}">
              <a14:useLocalDpi xmlns:a14="http://schemas.microsoft.com/office/drawing/2010/main" val="0"/>
            </a:ext>
          </a:extLst>
        </a:blip>
        <a:stretch>
          <a:fillRect/>
        </a:stretch>
      </xdr:blipFill>
      <xdr:spPr>
        <a:xfrm>
          <a:off x="4439920" y="138494135"/>
          <a:ext cx="688340" cy="971550"/>
        </a:xfrm>
        <a:prstGeom prst="rect">
          <a:avLst/>
        </a:prstGeom>
      </xdr:spPr>
    </xdr:pic>
    <xdr:clientData/>
  </xdr:twoCellAnchor>
  <xdr:twoCellAnchor>
    <xdr:from>
      <xdr:col>3</xdr:col>
      <xdr:colOff>112649</xdr:colOff>
      <xdr:row>139</xdr:row>
      <xdr:rowOff>16612</xdr:rowOff>
    </xdr:from>
    <xdr:to>
      <xdr:col>3</xdr:col>
      <xdr:colOff>1009650</xdr:colOff>
      <xdr:row>139</xdr:row>
      <xdr:rowOff>981559</xdr:rowOff>
    </xdr:to>
    <xdr:pic>
      <xdr:nvPicPr>
        <xdr:cNvPr id="793" name="image118.jpeg"/>
        <xdr:cNvPicPr>
          <a:picLocks noChangeAspect="1"/>
        </xdr:cNvPicPr>
      </xdr:nvPicPr>
      <xdr:blipFill>
        <a:blip r:embed="rId116">
          <a:extLst>
            <a:ext uri="{28A0092B-C50C-407E-A947-70E740481C1C}">
              <a14:useLocalDpi xmlns:a14="http://schemas.microsoft.com/office/drawing/2010/main" val="0"/>
            </a:ext>
          </a:extLst>
        </a:blip>
        <a:stretch>
          <a:fillRect/>
        </a:stretch>
      </xdr:blipFill>
      <xdr:spPr>
        <a:xfrm>
          <a:off x="4364355" y="139508865"/>
          <a:ext cx="897255" cy="964565"/>
        </a:xfrm>
        <a:prstGeom prst="rect">
          <a:avLst/>
        </a:prstGeom>
      </xdr:spPr>
    </xdr:pic>
    <xdr:clientData/>
  </xdr:twoCellAnchor>
  <xdr:twoCellAnchor>
    <xdr:from>
      <xdr:col>3</xdr:col>
      <xdr:colOff>143637</xdr:colOff>
      <xdr:row>141</xdr:row>
      <xdr:rowOff>22846</xdr:rowOff>
    </xdr:from>
    <xdr:to>
      <xdr:col>3</xdr:col>
      <xdr:colOff>857250</xdr:colOff>
      <xdr:row>141</xdr:row>
      <xdr:rowOff>987903</xdr:rowOff>
    </xdr:to>
    <xdr:pic>
      <xdr:nvPicPr>
        <xdr:cNvPr id="794" name="image119.jpeg"/>
        <xdr:cNvPicPr>
          <a:picLocks noChangeAspect="1"/>
        </xdr:cNvPicPr>
      </xdr:nvPicPr>
      <xdr:blipFill>
        <a:blip r:embed="rId117">
          <a:extLst>
            <a:ext uri="{28A0092B-C50C-407E-A947-70E740481C1C}">
              <a14:useLocalDpi xmlns:a14="http://schemas.microsoft.com/office/drawing/2010/main" val="0"/>
            </a:ext>
          </a:extLst>
        </a:blip>
        <a:stretch>
          <a:fillRect/>
        </a:stretch>
      </xdr:blipFill>
      <xdr:spPr>
        <a:xfrm>
          <a:off x="4395470" y="141550390"/>
          <a:ext cx="713740" cy="965200"/>
        </a:xfrm>
        <a:prstGeom prst="rect">
          <a:avLst/>
        </a:prstGeom>
      </xdr:spPr>
    </xdr:pic>
    <xdr:clientData/>
  </xdr:twoCellAnchor>
  <xdr:twoCellAnchor>
    <xdr:from>
      <xdr:col>3</xdr:col>
      <xdr:colOff>179324</xdr:colOff>
      <xdr:row>140</xdr:row>
      <xdr:rowOff>31050</xdr:rowOff>
    </xdr:from>
    <xdr:to>
      <xdr:col>3</xdr:col>
      <xdr:colOff>889000</xdr:colOff>
      <xdr:row>140</xdr:row>
      <xdr:rowOff>985751</xdr:rowOff>
    </xdr:to>
    <xdr:pic>
      <xdr:nvPicPr>
        <xdr:cNvPr id="795" name="image118.jpeg"/>
        <xdr:cNvPicPr>
          <a:picLocks noChangeAspect="1"/>
        </xdr:cNvPicPr>
      </xdr:nvPicPr>
      <xdr:blipFill>
        <a:blip r:embed="rId116">
          <a:extLst>
            <a:ext uri="{28A0092B-C50C-407E-A947-70E740481C1C}">
              <a14:useLocalDpi xmlns:a14="http://schemas.microsoft.com/office/drawing/2010/main" val="0"/>
            </a:ext>
          </a:extLst>
        </a:blip>
        <a:stretch>
          <a:fillRect/>
        </a:stretch>
      </xdr:blipFill>
      <xdr:spPr>
        <a:xfrm>
          <a:off x="4431030" y="140540740"/>
          <a:ext cx="709930" cy="955040"/>
        </a:xfrm>
        <a:prstGeom prst="rect">
          <a:avLst/>
        </a:prstGeom>
      </xdr:spPr>
    </xdr:pic>
    <xdr:clientData/>
  </xdr:twoCellAnchor>
  <xdr:twoCellAnchor>
    <xdr:from>
      <xdr:col>3</xdr:col>
      <xdr:colOff>143764</xdr:colOff>
      <xdr:row>142</xdr:row>
      <xdr:rowOff>39368</xdr:rowOff>
    </xdr:from>
    <xdr:to>
      <xdr:col>3</xdr:col>
      <xdr:colOff>847725</xdr:colOff>
      <xdr:row>142</xdr:row>
      <xdr:rowOff>997710</xdr:rowOff>
    </xdr:to>
    <xdr:pic>
      <xdr:nvPicPr>
        <xdr:cNvPr id="796" name="image120.jpeg"/>
        <xdr:cNvPicPr>
          <a:picLocks noChangeAspect="1"/>
        </xdr:cNvPicPr>
      </xdr:nvPicPr>
      <xdr:blipFill>
        <a:blip r:embed="rId118">
          <a:extLst>
            <a:ext uri="{28A0092B-C50C-407E-A947-70E740481C1C}">
              <a14:useLocalDpi xmlns:a14="http://schemas.microsoft.com/office/drawing/2010/main" val="0"/>
            </a:ext>
          </a:extLst>
        </a:blip>
        <a:stretch>
          <a:fillRect/>
        </a:stretch>
      </xdr:blipFill>
      <xdr:spPr>
        <a:xfrm>
          <a:off x="4395470" y="142584805"/>
          <a:ext cx="704215" cy="958850"/>
        </a:xfrm>
        <a:prstGeom prst="rect">
          <a:avLst/>
        </a:prstGeom>
      </xdr:spPr>
    </xdr:pic>
    <xdr:clientData/>
  </xdr:twoCellAnchor>
  <xdr:twoCellAnchor>
    <xdr:from>
      <xdr:col>3</xdr:col>
      <xdr:colOff>191261</xdr:colOff>
      <xdr:row>143</xdr:row>
      <xdr:rowOff>39366</xdr:rowOff>
    </xdr:from>
    <xdr:to>
      <xdr:col>3</xdr:col>
      <xdr:colOff>752474</xdr:colOff>
      <xdr:row>143</xdr:row>
      <xdr:rowOff>967125</xdr:rowOff>
    </xdr:to>
    <xdr:pic>
      <xdr:nvPicPr>
        <xdr:cNvPr id="797" name="image121.jpeg"/>
        <xdr:cNvPicPr>
          <a:picLocks noChangeAspect="1"/>
        </xdr:cNvPicPr>
      </xdr:nvPicPr>
      <xdr:blipFill>
        <a:blip r:embed="rId119">
          <a:extLst>
            <a:ext uri="{28A0092B-C50C-407E-A947-70E740481C1C}">
              <a14:useLocalDpi xmlns:a14="http://schemas.microsoft.com/office/drawing/2010/main" val="0"/>
            </a:ext>
          </a:extLst>
        </a:blip>
        <a:stretch>
          <a:fillRect/>
        </a:stretch>
      </xdr:blipFill>
      <xdr:spPr>
        <a:xfrm>
          <a:off x="4443095" y="143602710"/>
          <a:ext cx="560705" cy="928370"/>
        </a:xfrm>
        <a:prstGeom prst="rect">
          <a:avLst/>
        </a:prstGeom>
      </xdr:spPr>
    </xdr:pic>
    <xdr:clientData/>
  </xdr:twoCellAnchor>
  <xdr:twoCellAnchor>
    <xdr:from>
      <xdr:col>3</xdr:col>
      <xdr:colOff>278511</xdr:colOff>
      <xdr:row>151</xdr:row>
      <xdr:rowOff>2045</xdr:rowOff>
    </xdr:from>
    <xdr:to>
      <xdr:col>3</xdr:col>
      <xdr:colOff>876300</xdr:colOff>
      <xdr:row>151</xdr:row>
      <xdr:rowOff>942975</xdr:rowOff>
    </xdr:to>
    <xdr:pic>
      <xdr:nvPicPr>
        <xdr:cNvPr id="798" name="image122.jpeg"/>
        <xdr:cNvPicPr>
          <a:picLocks noChangeAspect="1"/>
        </xdr:cNvPicPr>
      </xdr:nvPicPr>
      <xdr:blipFill>
        <a:blip r:embed="rId120">
          <a:extLst>
            <a:ext uri="{28A0092B-C50C-407E-A947-70E740481C1C}">
              <a14:useLocalDpi xmlns:a14="http://schemas.microsoft.com/office/drawing/2010/main" val="0"/>
            </a:ext>
          </a:extLst>
        </a:blip>
        <a:stretch>
          <a:fillRect/>
        </a:stretch>
      </xdr:blipFill>
      <xdr:spPr>
        <a:xfrm>
          <a:off x="4530090" y="151709120"/>
          <a:ext cx="598170" cy="941070"/>
        </a:xfrm>
        <a:prstGeom prst="rect">
          <a:avLst/>
        </a:prstGeom>
      </xdr:spPr>
    </xdr:pic>
    <xdr:clientData/>
  </xdr:twoCellAnchor>
  <xdr:twoCellAnchor>
    <xdr:from>
      <xdr:col>3</xdr:col>
      <xdr:colOff>281686</xdr:colOff>
      <xdr:row>155</xdr:row>
      <xdr:rowOff>14732</xdr:rowOff>
    </xdr:from>
    <xdr:to>
      <xdr:col>3</xdr:col>
      <xdr:colOff>781050</xdr:colOff>
      <xdr:row>155</xdr:row>
      <xdr:rowOff>952500</xdr:rowOff>
    </xdr:to>
    <xdr:pic>
      <xdr:nvPicPr>
        <xdr:cNvPr id="799" name="image123.jpeg"/>
        <xdr:cNvPicPr>
          <a:picLocks noChangeAspect="1"/>
        </xdr:cNvPicPr>
      </xdr:nvPicPr>
      <xdr:blipFill>
        <a:blip r:embed="rId121">
          <a:extLst>
            <a:ext uri="{28A0092B-C50C-407E-A947-70E740481C1C}">
              <a14:useLocalDpi xmlns:a14="http://schemas.microsoft.com/office/drawing/2010/main" val="0"/>
            </a:ext>
          </a:extLst>
        </a:blip>
        <a:stretch>
          <a:fillRect/>
        </a:stretch>
      </xdr:blipFill>
      <xdr:spPr>
        <a:xfrm>
          <a:off x="4533265" y="155793440"/>
          <a:ext cx="499745" cy="937895"/>
        </a:xfrm>
        <a:prstGeom prst="rect">
          <a:avLst/>
        </a:prstGeom>
      </xdr:spPr>
    </xdr:pic>
    <xdr:clientData/>
  </xdr:twoCellAnchor>
  <xdr:twoCellAnchor>
    <xdr:from>
      <xdr:col>3</xdr:col>
      <xdr:colOff>182626</xdr:colOff>
      <xdr:row>153</xdr:row>
      <xdr:rowOff>16703</xdr:rowOff>
    </xdr:from>
    <xdr:to>
      <xdr:col>3</xdr:col>
      <xdr:colOff>1038225</xdr:colOff>
      <xdr:row>153</xdr:row>
      <xdr:rowOff>977739</xdr:rowOff>
    </xdr:to>
    <xdr:pic>
      <xdr:nvPicPr>
        <xdr:cNvPr id="800" name="image124.jpeg"/>
        <xdr:cNvPicPr>
          <a:picLocks noChangeAspect="1"/>
        </xdr:cNvPicPr>
      </xdr:nvPicPr>
      <xdr:blipFill>
        <a:blip r:embed="rId122">
          <a:extLst>
            <a:ext uri="{28A0092B-C50C-407E-A947-70E740481C1C}">
              <a14:useLocalDpi xmlns:a14="http://schemas.microsoft.com/office/drawing/2010/main" val="0"/>
            </a:ext>
          </a:extLst>
        </a:blip>
        <a:stretch>
          <a:fillRect/>
        </a:stretch>
      </xdr:blipFill>
      <xdr:spPr>
        <a:xfrm>
          <a:off x="4434205" y="153759535"/>
          <a:ext cx="855980" cy="960755"/>
        </a:xfrm>
        <a:prstGeom prst="rect">
          <a:avLst/>
        </a:prstGeom>
      </xdr:spPr>
    </xdr:pic>
    <xdr:clientData/>
  </xdr:twoCellAnchor>
  <xdr:twoCellAnchor>
    <xdr:from>
      <xdr:col>3</xdr:col>
      <xdr:colOff>236982</xdr:colOff>
      <xdr:row>154</xdr:row>
      <xdr:rowOff>45643</xdr:rowOff>
    </xdr:from>
    <xdr:to>
      <xdr:col>3</xdr:col>
      <xdr:colOff>857250</xdr:colOff>
      <xdr:row>154</xdr:row>
      <xdr:rowOff>952500</xdr:rowOff>
    </xdr:to>
    <xdr:pic>
      <xdr:nvPicPr>
        <xdr:cNvPr id="801" name="image125.jpeg"/>
        <xdr:cNvPicPr>
          <a:picLocks noChangeAspect="1"/>
        </xdr:cNvPicPr>
      </xdr:nvPicPr>
      <xdr:blipFill>
        <a:blip r:embed="rId123">
          <a:extLst>
            <a:ext uri="{28A0092B-C50C-407E-A947-70E740481C1C}">
              <a14:useLocalDpi xmlns:a14="http://schemas.microsoft.com/office/drawing/2010/main" val="0"/>
            </a:ext>
          </a:extLst>
        </a:blip>
        <a:stretch>
          <a:fillRect/>
        </a:stretch>
      </xdr:blipFill>
      <xdr:spPr>
        <a:xfrm>
          <a:off x="4488815" y="154806015"/>
          <a:ext cx="620395" cy="907415"/>
        </a:xfrm>
        <a:prstGeom prst="rect">
          <a:avLst/>
        </a:prstGeom>
      </xdr:spPr>
    </xdr:pic>
    <xdr:clientData/>
  </xdr:twoCellAnchor>
  <xdr:twoCellAnchor>
    <xdr:from>
      <xdr:col>3</xdr:col>
      <xdr:colOff>218440</xdr:colOff>
      <xdr:row>157</xdr:row>
      <xdr:rowOff>40844</xdr:rowOff>
    </xdr:from>
    <xdr:to>
      <xdr:col>3</xdr:col>
      <xdr:colOff>942975</xdr:colOff>
      <xdr:row>157</xdr:row>
      <xdr:rowOff>981075</xdr:rowOff>
    </xdr:to>
    <xdr:pic>
      <xdr:nvPicPr>
        <xdr:cNvPr id="802" name="image126.jpeg"/>
        <xdr:cNvPicPr>
          <a:picLocks noChangeAspect="1"/>
        </xdr:cNvPicPr>
      </xdr:nvPicPr>
      <xdr:blipFill>
        <a:blip r:embed="rId124">
          <a:extLst>
            <a:ext uri="{28A0092B-C50C-407E-A947-70E740481C1C}">
              <a14:useLocalDpi xmlns:a14="http://schemas.microsoft.com/office/drawing/2010/main" val="0"/>
            </a:ext>
          </a:extLst>
        </a:blip>
        <a:stretch>
          <a:fillRect/>
        </a:stretch>
      </xdr:blipFill>
      <xdr:spPr>
        <a:xfrm>
          <a:off x="4470400" y="157855285"/>
          <a:ext cx="724535" cy="940435"/>
        </a:xfrm>
        <a:prstGeom prst="rect">
          <a:avLst/>
        </a:prstGeom>
      </xdr:spPr>
    </xdr:pic>
    <xdr:clientData/>
  </xdr:twoCellAnchor>
  <xdr:twoCellAnchor>
    <xdr:from>
      <xdr:col>3</xdr:col>
      <xdr:colOff>218440</xdr:colOff>
      <xdr:row>159</xdr:row>
      <xdr:rowOff>15166</xdr:rowOff>
    </xdr:from>
    <xdr:to>
      <xdr:col>3</xdr:col>
      <xdr:colOff>800100</xdr:colOff>
      <xdr:row>159</xdr:row>
      <xdr:rowOff>981075</xdr:rowOff>
    </xdr:to>
    <xdr:pic>
      <xdr:nvPicPr>
        <xdr:cNvPr id="803" name="image127.jpeg"/>
        <xdr:cNvPicPr>
          <a:picLocks noChangeAspect="1"/>
        </xdr:cNvPicPr>
      </xdr:nvPicPr>
      <xdr:blipFill>
        <a:blip r:embed="rId125">
          <a:extLst>
            <a:ext uri="{28A0092B-C50C-407E-A947-70E740481C1C}">
              <a14:useLocalDpi xmlns:a14="http://schemas.microsoft.com/office/drawing/2010/main" val="0"/>
            </a:ext>
          </a:extLst>
        </a:blip>
        <a:stretch>
          <a:fillRect/>
        </a:stretch>
      </xdr:blipFill>
      <xdr:spPr>
        <a:xfrm>
          <a:off x="4470400" y="159865060"/>
          <a:ext cx="581660" cy="966470"/>
        </a:xfrm>
        <a:prstGeom prst="rect">
          <a:avLst/>
        </a:prstGeom>
      </xdr:spPr>
    </xdr:pic>
    <xdr:clientData/>
  </xdr:twoCellAnchor>
  <xdr:twoCellAnchor>
    <xdr:from>
      <xdr:col>3</xdr:col>
      <xdr:colOff>231395</xdr:colOff>
      <xdr:row>160</xdr:row>
      <xdr:rowOff>41695</xdr:rowOff>
    </xdr:from>
    <xdr:to>
      <xdr:col>3</xdr:col>
      <xdr:colOff>776049</xdr:colOff>
      <xdr:row>160</xdr:row>
      <xdr:rowOff>990601</xdr:rowOff>
    </xdr:to>
    <xdr:pic>
      <xdr:nvPicPr>
        <xdr:cNvPr id="804" name="image128.jpeg"/>
        <xdr:cNvPicPr>
          <a:picLocks noChangeAspect="1"/>
        </xdr:cNvPicPr>
      </xdr:nvPicPr>
      <xdr:blipFill>
        <a:blip r:embed="rId126">
          <a:extLst>
            <a:ext uri="{28A0092B-C50C-407E-A947-70E740481C1C}">
              <a14:useLocalDpi xmlns:a14="http://schemas.microsoft.com/office/drawing/2010/main" val="0"/>
            </a:ext>
          </a:extLst>
        </a:blip>
        <a:stretch>
          <a:fillRect/>
        </a:stretch>
      </xdr:blipFill>
      <xdr:spPr>
        <a:xfrm>
          <a:off x="4483100" y="160909635"/>
          <a:ext cx="544830" cy="949325"/>
        </a:xfrm>
        <a:prstGeom prst="rect">
          <a:avLst/>
        </a:prstGeom>
      </xdr:spPr>
    </xdr:pic>
    <xdr:clientData/>
  </xdr:twoCellAnchor>
  <xdr:twoCellAnchor>
    <xdr:from>
      <xdr:col>3</xdr:col>
      <xdr:colOff>166877</xdr:colOff>
      <xdr:row>166</xdr:row>
      <xdr:rowOff>41132</xdr:rowOff>
    </xdr:from>
    <xdr:to>
      <xdr:col>3</xdr:col>
      <xdr:colOff>828674</xdr:colOff>
      <xdr:row>166</xdr:row>
      <xdr:rowOff>984617</xdr:rowOff>
    </xdr:to>
    <xdr:pic>
      <xdr:nvPicPr>
        <xdr:cNvPr id="805" name="image129.jpeg"/>
        <xdr:cNvPicPr>
          <a:picLocks noChangeAspect="1"/>
        </xdr:cNvPicPr>
      </xdr:nvPicPr>
      <xdr:blipFill>
        <a:blip r:embed="rId127">
          <a:extLst>
            <a:ext uri="{28A0092B-C50C-407E-A947-70E740481C1C}">
              <a14:useLocalDpi xmlns:a14="http://schemas.microsoft.com/office/drawing/2010/main" val="0"/>
            </a:ext>
          </a:extLst>
        </a:blip>
        <a:stretch>
          <a:fillRect/>
        </a:stretch>
      </xdr:blipFill>
      <xdr:spPr>
        <a:xfrm>
          <a:off x="4418330" y="167016430"/>
          <a:ext cx="661670" cy="943610"/>
        </a:xfrm>
        <a:prstGeom prst="rect">
          <a:avLst/>
        </a:prstGeom>
      </xdr:spPr>
    </xdr:pic>
    <xdr:clientData/>
  </xdr:twoCellAnchor>
  <xdr:twoCellAnchor>
    <xdr:from>
      <xdr:col>3</xdr:col>
      <xdr:colOff>239775</xdr:colOff>
      <xdr:row>152</xdr:row>
      <xdr:rowOff>15811</xdr:rowOff>
    </xdr:from>
    <xdr:to>
      <xdr:col>3</xdr:col>
      <xdr:colOff>933450</xdr:colOff>
      <xdr:row>152</xdr:row>
      <xdr:rowOff>968366</xdr:rowOff>
    </xdr:to>
    <xdr:pic>
      <xdr:nvPicPr>
        <xdr:cNvPr id="806" name="image130.jpeg"/>
        <xdr:cNvPicPr>
          <a:picLocks noChangeAspect="1"/>
        </xdr:cNvPicPr>
      </xdr:nvPicPr>
      <xdr:blipFill>
        <a:blip r:embed="rId128">
          <a:extLst>
            <a:ext uri="{28A0092B-C50C-407E-A947-70E740481C1C}">
              <a14:useLocalDpi xmlns:a14="http://schemas.microsoft.com/office/drawing/2010/main" val="0"/>
            </a:ext>
          </a:extLst>
        </a:blip>
        <a:stretch>
          <a:fillRect/>
        </a:stretch>
      </xdr:blipFill>
      <xdr:spPr>
        <a:xfrm>
          <a:off x="4491355" y="152740360"/>
          <a:ext cx="694055" cy="952500"/>
        </a:xfrm>
        <a:prstGeom prst="rect">
          <a:avLst/>
        </a:prstGeom>
      </xdr:spPr>
    </xdr:pic>
    <xdr:clientData/>
  </xdr:twoCellAnchor>
  <xdr:twoCellAnchor>
    <xdr:from>
      <xdr:col>3</xdr:col>
      <xdr:colOff>280543</xdr:colOff>
      <xdr:row>156</xdr:row>
      <xdr:rowOff>12878</xdr:rowOff>
    </xdr:from>
    <xdr:to>
      <xdr:col>3</xdr:col>
      <xdr:colOff>762000</xdr:colOff>
      <xdr:row>156</xdr:row>
      <xdr:rowOff>953933</xdr:rowOff>
    </xdr:to>
    <xdr:pic>
      <xdr:nvPicPr>
        <xdr:cNvPr id="807" name="image131.jpeg"/>
        <xdr:cNvPicPr>
          <a:picLocks noChangeAspect="1"/>
        </xdr:cNvPicPr>
      </xdr:nvPicPr>
      <xdr:blipFill>
        <a:blip r:embed="rId129">
          <a:extLst>
            <a:ext uri="{28A0092B-C50C-407E-A947-70E740481C1C}">
              <a14:useLocalDpi xmlns:a14="http://schemas.microsoft.com/office/drawing/2010/main" val="0"/>
            </a:ext>
          </a:extLst>
        </a:blip>
        <a:stretch>
          <a:fillRect/>
        </a:stretch>
      </xdr:blipFill>
      <xdr:spPr>
        <a:xfrm>
          <a:off x="4531995" y="156809440"/>
          <a:ext cx="481965" cy="941070"/>
        </a:xfrm>
        <a:prstGeom prst="rect">
          <a:avLst/>
        </a:prstGeom>
      </xdr:spPr>
    </xdr:pic>
    <xdr:clientData/>
  </xdr:twoCellAnchor>
  <xdr:twoCellAnchor>
    <xdr:from>
      <xdr:col>3</xdr:col>
      <xdr:colOff>185928</xdr:colOff>
      <xdr:row>164</xdr:row>
      <xdr:rowOff>23304</xdr:rowOff>
    </xdr:from>
    <xdr:to>
      <xdr:col>3</xdr:col>
      <xdr:colOff>752476</xdr:colOff>
      <xdr:row>164</xdr:row>
      <xdr:rowOff>990600</xdr:rowOff>
    </xdr:to>
    <xdr:pic>
      <xdr:nvPicPr>
        <xdr:cNvPr id="808" name="image132.jpeg"/>
        <xdr:cNvPicPr>
          <a:picLocks noChangeAspect="1"/>
        </xdr:cNvPicPr>
      </xdr:nvPicPr>
      <xdr:blipFill>
        <a:blip r:embed="rId130">
          <a:extLst>
            <a:ext uri="{28A0092B-C50C-407E-A947-70E740481C1C}">
              <a14:useLocalDpi xmlns:a14="http://schemas.microsoft.com/office/drawing/2010/main" val="0"/>
            </a:ext>
          </a:extLst>
        </a:blip>
        <a:stretch>
          <a:fillRect/>
        </a:stretch>
      </xdr:blipFill>
      <xdr:spPr>
        <a:xfrm>
          <a:off x="4437380" y="164962840"/>
          <a:ext cx="567055" cy="967740"/>
        </a:xfrm>
        <a:prstGeom prst="rect">
          <a:avLst/>
        </a:prstGeom>
      </xdr:spPr>
    </xdr:pic>
    <xdr:clientData/>
  </xdr:twoCellAnchor>
  <xdr:twoCellAnchor>
    <xdr:from>
      <xdr:col>3</xdr:col>
      <xdr:colOff>222759</xdr:colOff>
      <xdr:row>158</xdr:row>
      <xdr:rowOff>48384</xdr:rowOff>
    </xdr:from>
    <xdr:to>
      <xdr:col>3</xdr:col>
      <xdr:colOff>766903</xdr:colOff>
      <xdr:row>158</xdr:row>
      <xdr:rowOff>981075</xdr:rowOff>
    </xdr:to>
    <xdr:pic>
      <xdr:nvPicPr>
        <xdr:cNvPr id="809" name="image133.jpeg"/>
        <xdr:cNvPicPr>
          <a:picLocks noChangeAspect="1"/>
        </xdr:cNvPicPr>
      </xdr:nvPicPr>
      <xdr:blipFill>
        <a:blip r:embed="rId131">
          <a:extLst>
            <a:ext uri="{28A0092B-C50C-407E-A947-70E740481C1C}">
              <a14:useLocalDpi xmlns:a14="http://schemas.microsoft.com/office/drawing/2010/main" val="0"/>
            </a:ext>
          </a:extLst>
        </a:blip>
        <a:stretch>
          <a:fillRect/>
        </a:stretch>
      </xdr:blipFill>
      <xdr:spPr>
        <a:xfrm>
          <a:off x="4474210" y="158880810"/>
          <a:ext cx="544195" cy="932815"/>
        </a:xfrm>
        <a:prstGeom prst="rect">
          <a:avLst/>
        </a:prstGeom>
      </xdr:spPr>
    </xdr:pic>
    <xdr:clientData/>
  </xdr:twoCellAnchor>
  <xdr:twoCellAnchor>
    <xdr:from>
      <xdr:col>3</xdr:col>
      <xdr:colOff>227330</xdr:colOff>
      <xdr:row>163</xdr:row>
      <xdr:rowOff>19648</xdr:rowOff>
    </xdr:from>
    <xdr:to>
      <xdr:col>3</xdr:col>
      <xdr:colOff>847725</xdr:colOff>
      <xdr:row>163</xdr:row>
      <xdr:rowOff>990599</xdr:rowOff>
    </xdr:to>
    <xdr:pic>
      <xdr:nvPicPr>
        <xdr:cNvPr id="810" name="image134.jpeg"/>
        <xdr:cNvPicPr>
          <a:picLocks noChangeAspect="1"/>
        </xdr:cNvPicPr>
      </xdr:nvPicPr>
      <xdr:blipFill>
        <a:blip r:embed="rId132">
          <a:extLst>
            <a:ext uri="{28A0092B-C50C-407E-A947-70E740481C1C}">
              <a14:useLocalDpi xmlns:a14="http://schemas.microsoft.com/office/drawing/2010/main" val="0"/>
            </a:ext>
          </a:extLst>
        </a:blip>
        <a:stretch>
          <a:fillRect/>
        </a:stretch>
      </xdr:blipFill>
      <xdr:spPr>
        <a:xfrm>
          <a:off x="4479290" y="163941125"/>
          <a:ext cx="620395" cy="970915"/>
        </a:xfrm>
        <a:prstGeom prst="rect">
          <a:avLst/>
        </a:prstGeom>
      </xdr:spPr>
    </xdr:pic>
    <xdr:clientData/>
  </xdr:twoCellAnchor>
  <xdr:twoCellAnchor>
    <xdr:from>
      <xdr:col>3</xdr:col>
      <xdr:colOff>227076</xdr:colOff>
      <xdr:row>161</xdr:row>
      <xdr:rowOff>10579</xdr:rowOff>
    </xdr:from>
    <xdr:to>
      <xdr:col>3</xdr:col>
      <xdr:colOff>771525</xdr:colOff>
      <xdr:row>161</xdr:row>
      <xdr:rowOff>979812</xdr:rowOff>
    </xdr:to>
    <xdr:pic>
      <xdr:nvPicPr>
        <xdr:cNvPr id="811" name="image135.jpeg"/>
        <xdr:cNvPicPr>
          <a:picLocks noChangeAspect="1"/>
        </xdr:cNvPicPr>
      </xdr:nvPicPr>
      <xdr:blipFill>
        <a:blip r:embed="rId133">
          <a:extLst>
            <a:ext uri="{28A0092B-C50C-407E-A947-70E740481C1C}">
              <a14:useLocalDpi xmlns:a14="http://schemas.microsoft.com/office/drawing/2010/main" val="0"/>
            </a:ext>
          </a:extLst>
        </a:blip>
        <a:stretch>
          <a:fillRect/>
        </a:stretch>
      </xdr:blipFill>
      <xdr:spPr>
        <a:xfrm>
          <a:off x="4478655" y="161896425"/>
          <a:ext cx="544830" cy="969645"/>
        </a:xfrm>
        <a:prstGeom prst="rect">
          <a:avLst/>
        </a:prstGeom>
      </xdr:spPr>
    </xdr:pic>
    <xdr:clientData/>
  </xdr:twoCellAnchor>
  <xdr:twoCellAnchor>
    <xdr:from>
      <xdr:col>3</xdr:col>
      <xdr:colOff>214630</xdr:colOff>
      <xdr:row>162</xdr:row>
      <xdr:rowOff>10576</xdr:rowOff>
    </xdr:from>
    <xdr:to>
      <xdr:col>3</xdr:col>
      <xdr:colOff>809625</xdr:colOff>
      <xdr:row>162</xdr:row>
      <xdr:rowOff>988004</xdr:rowOff>
    </xdr:to>
    <xdr:pic>
      <xdr:nvPicPr>
        <xdr:cNvPr id="812" name="image136.jpeg"/>
        <xdr:cNvPicPr>
          <a:picLocks noChangeAspect="1"/>
        </xdr:cNvPicPr>
      </xdr:nvPicPr>
      <xdr:blipFill>
        <a:blip r:embed="rId134">
          <a:extLst>
            <a:ext uri="{28A0092B-C50C-407E-A947-70E740481C1C}">
              <a14:useLocalDpi xmlns:a14="http://schemas.microsoft.com/office/drawing/2010/main" val="0"/>
            </a:ext>
          </a:extLst>
        </a:blip>
        <a:stretch>
          <a:fillRect/>
        </a:stretch>
      </xdr:blipFill>
      <xdr:spPr>
        <a:xfrm>
          <a:off x="4466590" y="162914330"/>
          <a:ext cx="594995" cy="977265"/>
        </a:xfrm>
        <a:prstGeom prst="rect">
          <a:avLst/>
        </a:prstGeom>
      </xdr:spPr>
    </xdr:pic>
    <xdr:clientData/>
  </xdr:twoCellAnchor>
  <xdr:twoCellAnchor>
    <xdr:from>
      <xdr:col>3</xdr:col>
      <xdr:colOff>232537</xdr:colOff>
      <xdr:row>177</xdr:row>
      <xdr:rowOff>9980</xdr:rowOff>
    </xdr:from>
    <xdr:to>
      <xdr:col>3</xdr:col>
      <xdr:colOff>1032943</xdr:colOff>
      <xdr:row>177</xdr:row>
      <xdr:rowOff>910167</xdr:rowOff>
    </xdr:to>
    <xdr:pic>
      <xdr:nvPicPr>
        <xdr:cNvPr id="813" name="image137.jpeg"/>
        <xdr:cNvPicPr>
          <a:picLocks noChangeAspect="1"/>
        </xdr:cNvPicPr>
      </xdr:nvPicPr>
      <xdr:blipFill>
        <a:blip r:embed="rId135">
          <a:extLst>
            <a:ext uri="{28A0092B-C50C-407E-A947-70E740481C1C}">
              <a14:useLocalDpi xmlns:a14="http://schemas.microsoft.com/office/drawing/2010/main" val="0"/>
            </a:ext>
          </a:extLst>
        </a:blip>
        <a:stretch>
          <a:fillRect/>
        </a:stretch>
      </xdr:blipFill>
      <xdr:spPr>
        <a:xfrm>
          <a:off x="4484370" y="178182270"/>
          <a:ext cx="800100" cy="900430"/>
        </a:xfrm>
        <a:prstGeom prst="rect">
          <a:avLst/>
        </a:prstGeom>
      </xdr:spPr>
    </xdr:pic>
    <xdr:clientData/>
  </xdr:twoCellAnchor>
  <xdr:twoCellAnchor>
    <xdr:from>
      <xdr:col>3</xdr:col>
      <xdr:colOff>188087</xdr:colOff>
      <xdr:row>179</xdr:row>
      <xdr:rowOff>13192</xdr:rowOff>
    </xdr:from>
    <xdr:to>
      <xdr:col>3</xdr:col>
      <xdr:colOff>994833</xdr:colOff>
      <xdr:row>179</xdr:row>
      <xdr:rowOff>956934</xdr:rowOff>
    </xdr:to>
    <xdr:pic>
      <xdr:nvPicPr>
        <xdr:cNvPr id="814" name="image138.jpeg"/>
        <xdr:cNvPicPr>
          <a:picLocks noChangeAspect="1"/>
        </xdr:cNvPicPr>
      </xdr:nvPicPr>
      <xdr:blipFill>
        <a:blip r:embed="rId136">
          <a:extLst>
            <a:ext uri="{28A0092B-C50C-407E-A947-70E740481C1C}">
              <a14:useLocalDpi xmlns:a14="http://schemas.microsoft.com/office/drawing/2010/main" val="0"/>
            </a:ext>
          </a:extLst>
        </a:blip>
        <a:stretch>
          <a:fillRect/>
        </a:stretch>
      </xdr:blipFill>
      <xdr:spPr>
        <a:xfrm>
          <a:off x="4439920" y="180221255"/>
          <a:ext cx="806450" cy="943610"/>
        </a:xfrm>
        <a:prstGeom prst="rect">
          <a:avLst/>
        </a:prstGeom>
      </xdr:spPr>
    </xdr:pic>
    <xdr:clientData/>
  </xdr:twoCellAnchor>
  <xdr:twoCellAnchor>
    <xdr:from>
      <xdr:col>3</xdr:col>
      <xdr:colOff>143636</xdr:colOff>
      <xdr:row>180</xdr:row>
      <xdr:rowOff>12409</xdr:rowOff>
    </xdr:from>
    <xdr:to>
      <xdr:col>3</xdr:col>
      <xdr:colOff>1116265</xdr:colOff>
      <xdr:row>180</xdr:row>
      <xdr:rowOff>941917</xdr:rowOff>
    </xdr:to>
    <xdr:pic>
      <xdr:nvPicPr>
        <xdr:cNvPr id="815" name="image139.jpeg"/>
        <xdr:cNvPicPr>
          <a:picLocks noChangeAspect="1"/>
        </xdr:cNvPicPr>
      </xdr:nvPicPr>
      <xdr:blipFill>
        <a:blip r:embed="rId137">
          <a:extLst>
            <a:ext uri="{28A0092B-C50C-407E-A947-70E740481C1C}">
              <a14:useLocalDpi xmlns:a14="http://schemas.microsoft.com/office/drawing/2010/main" val="0"/>
            </a:ext>
          </a:extLst>
        </a:blip>
        <a:stretch>
          <a:fillRect/>
        </a:stretch>
      </xdr:blipFill>
      <xdr:spPr>
        <a:xfrm>
          <a:off x="4395470" y="181238525"/>
          <a:ext cx="972185" cy="929640"/>
        </a:xfrm>
        <a:prstGeom prst="rect">
          <a:avLst/>
        </a:prstGeom>
      </xdr:spPr>
    </xdr:pic>
    <xdr:clientData/>
  </xdr:twoCellAnchor>
  <xdr:twoCellAnchor>
    <xdr:from>
      <xdr:col>3</xdr:col>
      <xdr:colOff>198883</xdr:colOff>
      <xdr:row>169</xdr:row>
      <xdr:rowOff>37488</xdr:rowOff>
    </xdr:from>
    <xdr:to>
      <xdr:col>3</xdr:col>
      <xdr:colOff>800101</xdr:colOff>
      <xdr:row>169</xdr:row>
      <xdr:rowOff>956367</xdr:rowOff>
    </xdr:to>
    <xdr:pic>
      <xdr:nvPicPr>
        <xdr:cNvPr id="816" name="image140.jpeg"/>
        <xdr:cNvPicPr>
          <a:picLocks noChangeAspect="1"/>
        </xdr:cNvPicPr>
      </xdr:nvPicPr>
      <xdr:blipFill>
        <a:blip r:embed="rId138">
          <a:extLst>
            <a:ext uri="{28A0092B-C50C-407E-A947-70E740481C1C}">
              <a14:useLocalDpi xmlns:a14="http://schemas.microsoft.com/office/drawing/2010/main" val="0"/>
            </a:ext>
          </a:extLst>
        </a:blip>
        <a:stretch>
          <a:fillRect/>
        </a:stretch>
      </xdr:blipFill>
      <xdr:spPr>
        <a:xfrm>
          <a:off x="4450715" y="170066970"/>
          <a:ext cx="601345" cy="918845"/>
        </a:xfrm>
        <a:prstGeom prst="rect">
          <a:avLst/>
        </a:prstGeom>
      </xdr:spPr>
    </xdr:pic>
    <xdr:clientData/>
  </xdr:twoCellAnchor>
  <xdr:twoCellAnchor>
    <xdr:from>
      <xdr:col>3</xdr:col>
      <xdr:colOff>207264</xdr:colOff>
      <xdr:row>172</xdr:row>
      <xdr:rowOff>6911</xdr:rowOff>
    </xdr:from>
    <xdr:to>
      <xdr:col>3</xdr:col>
      <xdr:colOff>885825</xdr:colOff>
      <xdr:row>172</xdr:row>
      <xdr:rowOff>954843</xdr:rowOff>
    </xdr:to>
    <xdr:pic>
      <xdr:nvPicPr>
        <xdr:cNvPr id="817" name="image141.jpeg"/>
        <xdr:cNvPicPr>
          <a:picLocks noChangeAspect="1"/>
        </xdr:cNvPicPr>
      </xdr:nvPicPr>
      <xdr:blipFill>
        <a:blip r:embed="rId139">
          <a:extLst>
            <a:ext uri="{28A0092B-C50C-407E-A947-70E740481C1C}">
              <a14:useLocalDpi xmlns:a14="http://schemas.microsoft.com/office/drawing/2010/main" val="0"/>
            </a:ext>
          </a:extLst>
        </a:blip>
        <a:stretch>
          <a:fillRect/>
        </a:stretch>
      </xdr:blipFill>
      <xdr:spPr>
        <a:xfrm>
          <a:off x="4458970" y="173089570"/>
          <a:ext cx="678815" cy="948055"/>
        </a:xfrm>
        <a:prstGeom prst="rect">
          <a:avLst/>
        </a:prstGeom>
      </xdr:spPr>
    </xdr:pic>
    <xdr:clientData/>
  </xdr:twoCellAnchor>
  <xdr:twoCellAnchor>
    <xdr:from>
      <xdr:col>3</xdr:col>
      <xdr:colOff>251333</xdr:colOff>
      <xdr:row>175</xdr:row>
      <xdr:rowOff>18881</xdr:rowOff>
    </xdr:from>
    <xdr:to>
      <xdr:col>3</xdr:col>
      <xdr:colOff>942975</xdr:colOff>
      <xdr:row>175</xdr:row>
      <xdr:rowOff>946806</xdr:rowOff>
    </xdr:to>
    <xdr:pic>
      <xdr:nvPicPr>
        <xdr:cNvPr id="818" name="image142.jpeg"/>
        <xdr:cNvPicPr>
          <a:picLocks noChangeAspect="1"/>
        </xdr:cNvPicPr>
      </xdr:nvPicPr>
      <xdr:blipFill>
        <a:blip r:embed="rId140">
          <a:extLst>
            <a:ext uri="{28A0092B-C50C-407E-A947-70E740481C1C}">
              <a14:useLocalDpi xmlns:a14="http://schemas.microsoft.com/office/drawing/2010/main" val="0"/>
            </a:ext>
          </a:extLst>
        </a:blip>
        <a:stretch>
          <a:fillRect/>
        </a:stretch>
      </xdr:blipFill>
      <xdr:spPr>
        <a:xfrm>
          <a:off x="4502785" y="176155350"/>
          <a:ext cx="692150" cy="928370"/>
        </a:xfrm>
        <a:prstGeom prst="rect">
          <a:avLst/>
        </a:prstGeom>
      </xdr:spPr>
    </xdr:pic>
    <xdr:clientData/>
  </xdr:twoCellAnchor>
  <xdr:twoCellAnchor>
    <xdr:from>
      <xdr:col>3</xdr:col>
      <xdr:colOff>247269</xdr:colOff>
      <xdr:row>176</xdr:row>
      <xdr:rowOff>61884</xdr:rowOff>
    </xdr:from>
    <xdr:to>
      <xdr:col>3</xdr:col>
      <xdr:colOff>931333</xdr:colOff>
      <xdr:row>176</xdr:row>
      <xdr:rowOff>927557</xdr:rowOff>
    </xdr:to>
    <xdr:pic>
      <xdr:nvPicPr>
        <xdr:cNvPr id="819" name="image143.jpeg"/>
        <xdr:cNvPicPr>
          <a:picLocks noChangeAspect="1"/>
        </xdr:cNvPicPr>
      </xdr:nvPicPr>
      <xdr:blipFill>
        <a:blip r:embed="rId141">
          <a:extLst>
            <a:ext uri="{28A0092B-C50C-407E-A947-70E740481C1C}">
              <a14:useLocalDpi xmlns:a14="http://schemas.microsoft.com/office/drawing/2010/main" val="0"/>
            </a:ext>
          </a:extLst>
        </a:blip>
        <a:stretch>
          <a:fillRect/>
        </a:stretch>
      </xdr:blipFill>
      <xdr:spPr>
        <a:xfrm>
          <a:off x="4498975" y="177216435"/>
          <a:ext cx="683895" cy="865505"/>
        </a:xfrm>
        <a:prstGeom prst="rect">
          <a:avLst/>
        </a:prstGeom>
      </xdr:spPr>
    </xdr:pic>
    <xdr:clientData/>
  </xdr:twoCellAnchor>
  <xdr:twoCellAnchor>
    <xdr:from>
      <xdr:col>3</xdr:col>
      <xdr:colOff>162433</xdr:colOff>
      <xdr:row>181</xdr:row>
      <xdr:rowOff>18883</xdr:rowOff>
    </xdr:from>
    <xdr:to>
      <xdr:col>3</xdr:col>
      <xdr:colOff>984250</xdr:colOff>
      <xdr:row>181</xdr:row>
      <xdr:rowOff>953493</xdr:rowOff>
    </xdr:to>
    <xdr:pic>
      <xdr:nvPicPr>
        <xdr:cNvPr id="820" name="image144.jpeg"/>
        <xdr:cNvPicPr>
          <a:picLocks noChangeAspect="1"/>
        </xdr:cNvPicPr>
      </xdr:nvPicPr>
      <xdr:blipFill>
        <a:blip r:embed="rId142">
          <a:extLst>
            <a:ext uri="{28A0092B-C50C-407E-A947-70E740481C1C}">
              <a14:useLocalDpi xmlns:a14="http://schemas.microsoft.com/office/drawing/2010/main" val="0"/>
            </a:ext>
          </a:extLst>
        </a:blip>
        <a:stretch>
          <a:fillRect/>
        </a:stretch>
      </xdr:blipFill>
      <xdr:spPr>
        <a:xfrm>
          <a:off x="4413885" y="182262780"/>
          <a:ext cx="822325" cy="934720"/>
        </a:xfrm>
        <a:prstGeom prst="rect">
          <a:avLst/>
        </a:prstGeom>
      </xdr:spPr>
    </xdr:pic>
    <xdr:clientData/>
  </xdr:twoCellAnchor>
  <xdr:twoCellAnchor>
    <xdr:from>
      <xdr:col>3</xdr:col>
      <xdr:colOff>198882</xdr:colOff>
      <xdr:row>167</xdr:row>
      <xdr:rowOff>10083</xdr:rowOff>
    </xdr:from>
    <xdr:to>
      <xdr:col>3</xdr:col>
      <xdr:colOff>800100</xdr:colOff>
      <xdr:row>167</xdr:row>
      <xdr:rowOff>998587</xdr:rowOff>
    </xdr:to>
    <xdr:pic>
      <xdr:nvPicPr>
        <xdr:cNvPr id="821" name="image145.jpeg"/>
        <xdr:cNvPicPr>
          <a:picLocks noChangeAspect="1"/>
        </xdr:cNvPicPr>
      </xdr:nvPicPr>
      <xdr:blipFill>
        <a:blip r:embed="rId143">
          <a:extLst>
            <a:ext uri="{28A0092B-C50C-407E-A947-70E740481C1C}">
              <a14:useLocalDpi xmlns:a14="http://schemas.microsoft.com/office/drawing/2010/main" val="0"/>
            </a:ext>
          </a:extLst>
        </a:blip>
        <a:stretch>
          <a:fillRect/>
        </a:stretch>
      </xdr:blipFill>
      <xdr:spPr>
        <a:xfrm>
          <a:off x="4450715" y="168003220"/>
          <a:ext cx="601345" cy="988695"/>
        </a:xfrm>
        <a:prstGeom prst="rect">
          <a:avLst/>
        </a:prstGeom>
      </xdr:spPr>
    </xdr:pic>
    <xdr:clientData/>
  </xdr:twoCellAnchor>
  <xdr:twoCellAnchor>
    <xdr:from>
      <xdr:col>3</xdr:col>
      <xdr:colOff>207265</xdr:colOff>
      <xdr:row>170</xdr:row>
      <xdr:rowOff>6791</xdr:rowOff>
    </xdr:from>
    <xdr:to>
      <xdr:col>3</xdr:col>
      <xdr:colOff>781051</xdr:colOff>
      <xdr:row>170</xdr:row>
      <xdr:rowOff>958440</xdr:rowOff>
    </xdr:to>
    <xdr:pic>
      <xdr:nvPicPr>
        <xdr:cNvPr id="822" name="image146.jpeg"/>
        <xdr:cNvPicPr>
          <a:picLocks noChangeAspect="1"/>
        </xdr:cNvPicPr>
      </xdr:nvPicPr>
      <xdr:blipFill>
        <a:blip r:embed="rId144">
          <a:extLst>
            <a:ext uri="{28A0092B-C50C-407E-A947-70E740481C1C}">
              <a14:useLocalDpi xmlns:a14="http://schemas.microsoft.com/office/drawing/2010/main" val="0"/>
            </a:ext>
          </a:extLst>
        </a:blip>
        <a:stretch>
          <a:fillRect/>
        </a:stretch>
      </xdr:blipFill>
      <xdr:spPr>
        <a:xfrm>
          <a:off x="4458970" y="171053760"/>
          <a:ext cx="574040" cy="951865"/>
        </a:xfrm>
        <a:prstGeom prst="rect">
          <a:avLst/>
        </a:prstGeom>
      </xdr:spPr>
    </xdr:pic>
    <xdr:clientData/>
  </xdr:twoCellAnchor>
  <xdr:twoCellAnchor>
    <xdr:from>
      <xdr:col>3</xdr:col>
      <xdr:colOff>270383</xdr:colOff>
      <xdr:row>173</xdr:row>
      <xdr:rowOff>33144</xdr:rowOff>
    </xdr:from>
    <xdr:to>
      <xdr:col>3</xdr:col>
      <xdr:colOff>860335</xdr:colOff>
      <xdr:row>173</xdr:row>
      <xdr:rowOff>981075</xdr:rowOff>
    </xdr:to>
    <xdr:pic>
      <xdr:nvPicPr>
        <xdr:cNvPr id="823" name="image147.jpeg"/>
        <xdr:cNvPicPr>
          <a:picLocks noChangeAspect="1"/>
        </xdr:cNvPicPr>
      </xdr:nvPicPr>
      <xdr:blipFill>
        <a:blip r:embed="rId145">
          <a:extLst>
            <a:ext uri="{28A0092B-C50C-407E-A947-70E740481C1C}">
              <a14:useLocalDpi xmlns:a14="http://schemas.microsoft.com/office/drawing/2010/main" val="0"/>
            </a:ext>
          </a:extLst>
        </a:blip>
        <a:stretch>
          <a:fillRect/>
        </a:stretch>
      </xdr:blipFill>
      <xdr:spPr>
        <a:xfrm>
          <a:off x="4521835" y="174134145"/>
          <a:ext cx="589915" cy="948055"/>
        </a:xfrm>
        <a:prstGeom prst="rect">
          <a:avLst/>
        </a:prstGeom>
      </xdr:spPr>
    </xdr:pic>
    <xdr:clientData/>
  </xdr:twoCellAnchor>
  <xdr:twoCellAnchor>
    <xdr:from>
      <xdr:col>3</xdr:col>
      <xdr:colOff>207264</xdr:colOff>
      <xdr:row>171</xdr:row>
      <xdr:rowOff>13586</xdr:rowOff>
    </xdr:from>
    <xdr:to>
      <xdr:col>3</xdr:col>
      <xdr:colOff>857250</xdr:colOff>
      <xdr:row>171</xdr:row>
      <xdr:rowOff>971550</xdr:rowOff>
    </xdr:to>
    <xdr:pic>
      <xdr:nvPicPr>
        <xdr:cNvPr id="824" name="image141.jpeg"/>
        <xdr:cNvPicPr>
          <a:picLocks noChangeAspect="1"/>
        </xdr:cNvPicPr>
      </xdr:nvPicPr>
      <xdr:blipFill>
        <a:blip r:embed="rId139">
          <a:extLst>
            <a:ext uri="{28A0092B-C50C-407E-A947-70E740481C1C}">
              <a14:useLocalDpi xmlns:a14="http://schemas.microsoft.com/office/drawing/2010/main" val="0"/>
            </a:ext>
          </a:extLst>
        </a:blip>
        <a:stretch>
          <a:fillRect/>
        </a:stretch>
      </xdr:blipFill>
      <xdr:spPr>
        <a:xfrm>
          <a:off x="4458970" y="172078650"/>
          <a:ext cx="650240" cy="958215"/>
        </a:xfrm>
        <a:prstGeom prst="rect">
          <a:avLst/>
        </a:prstGeom>
      </xdr:spPr>
    </xdr:pic>
    <xdr:clientData/>
  </xdr:twoCellAnchor>
  <xdr:twoCellAnchor>
    <xdr:from>
      <xdr:col>3</xdr:col>
      <xdr:colOff>251333</xdr:colOff>
      <xdr:row>174</xdr:row>
      <xdr:rowOff>12280</xdr:rowOff>
    </xdr:from>
    <xdr:to>
      <xdr:col>3</xdr:col>
      <xdr:colOff>933450</xdr:colOff>
      <xdr:row>174</xdr:row>
      <xdr:rowOff>942975</xdr:rowOff>
    </xdr:to>
    <xdr:grpSp>
      <xdr:nvGrpSpPr>
        <xdr:cNvPr id="825" name="Group 169"/>
        <xdr:cNvGrpSpPr/>
      </xdr:nvGrpSpPr>
      <xdr:grpSpPr>
        <a:xfrm>
          <a:off x="4502785" y="175131095"/>
          <a:ext cx="682625" cy="930910"/>
          <a:chOff x="0" y="0"/>
          <a:chExt cx="409575" cy="567055"/>
        </a:xfrm>
      </xdr:grpSpPr>
      <xdr:pic>
        <xdr:nvPicPr>
          <xdr:cNvPr id="826" name="image148.jpeg"/>
          <xdr:cNvPicPr>
            <a:picLocks noChangeAspect="1"/>
          </xdr:cNvPicPr>
        </xdr:nvPicPr>
        <xdr:blipFill>
          <a:blip r:embed="rId146">
            <a:extLst>
              <a:ext uri="{28A0092B-C50C-407E-A947-70E740481C1C}">
                <a14:useLocalDpi xmlns:a14="http://schemas.microsoft.com/office/drawing/2010/main" val="0"/>
              </a:ext>
            </a:extLst>
          </a:blip>
          <a:stretch>
            <a:fillRect/>
          </a:stretch>
        </xdr:blipFill>
        <xdr:spPr>
          <a:xfrm>
            <a:off x="0" y="22961"/>
            <a:ext cx="408965" cy="543750"/>
          </a:xfrm>
          <a:prstGeom prst="rect">
            <a:avLst/>
          </a:prstGeom>
        </xdr:spPr>
      </xdr:pic>
      <xdr:pic>
        <xdr:nvPicPr>
          <xdr:cNvPr id="827" name="image142.jpeg"/>
          <xdr:cNvPicPr>
            <a:picLocks noChangeAspect="1"/>
          </xdr:cNvPicPr>
        </xdr:nvPicPr>
        <xdr:blipFill>
          <a:blip r:embed="rId140">
            <a:extLst>
              <a:ext uri="{28A0092B-C50C-407E-A947-70E740481C1C}">
                <a14:useLocalDpi xmlns:a14="http://schemas.microsoft.com/office/drawing/2010/main" val="0"/>
              </a:ext>
            </a:extLst>
          </a:blip>
          <a:stretch>
            <a:fillRect/>
          </a:stretch>
        </xdr:blipFill>
        <xdr:spPr>
          <a:xfrm>
            <a:off x="0" y="0"/>
            <a:ext cx="408965" cy="548678"/>
          </a:xfrm>
          <a:prstGeom prst="rect">
            <a:avLst/>
          </a:prstGeom>
        </xdr:spPr>
      </xdr:pic>
    </xdr:grpSp>
    <xdr:clientData/>
  </xdr:twoCellAnchor>
  <xdr:twoCellAnchor>
    <xdr:from>
      <xdr:col>3</xdr:col>
      <xdr:colOff>198883</xdr:colOff>
      <xdr:row>168</xdr:row>
      <xdr:rowOff>27581</xdr:rowOff>
    </xdr:from>
    <xdr:to>
      <xdr:col>3</xdr:col>
      <xdr:colOff>838201</xdr:colOff>
      <xdr:row>168</xdr:row>
      <xdr:rowOff>962025</xdr:rowOff>
    </xdr:to>
    <xdr:pic>
      <xdr:nvPicPr>
        <xdr:cNvPr id="828" name="image140.jpeg"/>
        <xdr:cNvPicPr>
          <a:picLocks noChangeAspect="1"/>
        </xdr:cNvPicPr>
      </xdr:nvPicPr>
      <xdr:blipFill>
        <a:blip r:embed="rId138">
          <a:extLst>
            <a:ext uri="{28A0092B-C50C-407E-A947-70E740481C1C}">
              <a14:useLocalDpi xmlns:a14="http://schemas.microsoft.com/office/drawing/2010/main" val="0"/>
            </a:ext>
          </a:extLst>
        </a:blip>
        <a:stretch>
          <a:fillRect/>
        </a:stretch>
      </xdr:blipFill>
      <xdr:spPr>
        <a:xfrm>
          <a:off x="4450715" y="169038905"/>
          <a:ext cx="639445" cy="934720"/>
        </a:xfrm>
        <a:prstGeom prst="rect">
          <a:avLst/>
        </a:prstGeom>
      </xdr:spPr>
    </xdr:pic>
    <xdr:clientData/>
  </xdr:twoCellAnchor>
  <xdr:twoCellAnchor>
    <xdr:from>
      <xdr:col>3</xdr:col>
      <xdr:colOff>151850</xdr:colOff>
      <xdr:row>178</xdr:row>
      <xdr:rowOff>39689</xdr:rowOff>
    </xdr:from>
    <xdr:to>
      <xdr:col>3</xdr:col>
      <xdr:colOff>1016000</xdr:colOff>
      <xdr:row>178</xdr:row>
      <xdr:rowOff>994833</xdr:rowOff>
    </xdr:to>
    <xdr:pic>
      <xdr:nvPicPr>
        <xdr:cNvPr id="829" name="image149.jpeg"/>
        <xdr:cNvPicPr>
          <a:picLocks noChangeAspect="1"/>
        </xdr:cNvPicPr>
      </xdr:nvPicPr>
      <xdr:blipFill>
        <a:blip r:embed="rId147">
          <a:extLst>
            <a:ext uri="{28A0092B-C50C-407E-A947-70E740481C1C}">
              <a14:useLocalDpi xmlns:a14="http://schemas.microsoft.com/office/drawing/2010/main" val="0"/>
            </a:ext>
          </a:extLst>
        </a:blip>
        <a:stretch>
          <a:fillRect/>
        </a:stretch>
      </xdr:blipFill>
      <xdr:spPr>
        <a:xfrm>
          <a:off x="4403725" y="179230020"/>
          <a:ext cx="864235" cy="955040"/>
        </a:xfrm>
        <a:prstGeom prst="rect">
          <a:avLst/>
        </a:prstGeom>
      </xdr:spPr>
    </xdr:pic>
    <xdr:clientData/>
  </xdr:twoCellAnchor>
  <xdr:twoCellAnchor>
    <xdr:from>
      <xdr:col>3</xdr:col>
      <xdr:colOff>113919</xdr:colOff>
      <xdr:row>200</xdr:row>
      <xdr:rowOff>68934</xdr:rowOff>
    </xdr:from>
    <xdr:to>
      <xdr:col>3</xdr:col>
      <xdr:colOff>1096901</xdr:colOff>
      <xdr:row>200</xdr:row>
      <xdr:rowOff>933449</xdr:rowOff>
    </xdr:to>
    <xdr:pic>
      <xdr:nvPicPr>
        <xdr:cNvPr id="830" name="image150.jpeg"/>
        <xdr:cNvPicPr>
          <a:picLocks noChangeAspect="1"/>
        </xdr:cNvPicPr>
      </xdr:nvPicPr>
      <xdr:blipFill>
        <a:blip r:embed="rId148">
          <a:extLst>
            <a:ext uri="{28A0092B-C50C-407E-A947-70E740481C1C}">
              <a14:useLocalDpi xmlns:a14="http://schemas.microsoft.com/office/drawing/2010/main" val="0"/>
            </a:ext>
          </a:extLst>
        </a:blip>
        <a:stretch>
          <a:fillRect/>
        </a:stretch>
      </xdr:blipFill>
      <xdr:spPr>
        <a:xfrm>
          <a:off x="4365625" y="202258295"/>
          <a:ext cx="982980" cy="864235"/>
        </a:xfrm>
        <a:prstGeom prst="rect">
          <a:avLst/>
        </a:prstGeom>
      </xdr:spPr>
    </xdr:pic>
    <xdr:clientData/>
  </xdr:twoCellAnchor>
  <xdr:twoCellAnchor>
    <xdr:from>
      <xdr:col>3</xdr:col>
      <xdr:colOff>137032</xdr:colOff>
      <xdr:row>199</xdr:row>
      <xdr:rowOff>123815</xdr:rowOff>
    </xdr:from>
    <xdr:to>
      <xdr:col>3</xdr:col>
      <xdr:colOff>1019175</xdr:colOff>
      <xdr:row>199</xdr:row>
      <xdr:rowOff>914400</xdr:rowOff>
    </xdr:to>
    <xdr:pic>
      <xdr:nvPicPr>
        <xdr:cNvPr id="831" name="image151.jpeg"/>
        <xdr:cNvPicPr>
          <a:picLocks noChangeAspect="1"/>
        </xdr:cNvPicPr>
      </xdr:nvPicPr>
      <xdr:blipFill>
        <a:blip r:embed="rId149">
          <a:extLst>
            <a:ext uri="{28A0092B-C50C-407E-A947-70E740481C1C}">
              <a14:useLocalDpi xmlns:a14="http://schemas.microsoft.com/office/drawing/2010/main" val="0"/>
            </a:ext>
          </a:extLst>
        </a:blip>
        <a:stretch>
          <a:fillRect/>
        </a:stretch>
      </xdr:blipFill>
      <xdr:spPr>
        <a:xfrm>
          <a:off x="4388485" y="201295000"/>
          <a:ext cx="882650" cy="791210"/>
        </a:xfrm>
        <a:prstGeom prst="rect">
          <a:avLst/>
        </a:prstGeom>
      </xdr:spPr>
    </xdr:pic>
    <xdr:clientData/>
  </xdr:twoCellAnchor>
  <xdr:twoCellAnchor>
    <xdr:from>
      <xdr:col>3</xdr:col>
      <xdr:colOff>101600</xdr:colOff>
      <xdr:row>196</xdr:row>
      <xdr:rowOff>29282</xdr:rowOff>
    </xdr:from>
    <xdr:to>
      <xdr:col>3</xdr:col>
      <xdr:colOff>942975</xdr:colOff>
      <xdr:row>196</xdr:row>
      <xdr:rowOff>990599</xdr:rowOff>
    </xdr:to>
    <xdr:pic>
      <xdr:nvPicPr>
        <xdr:cNvPr id="832" name="image152.jpeg"/>
        <xdr:cNvPicPr>
          <a:picLocks noChangeAspect="1"/>
        </xdr:cNvPicPr>
      </xdr:nvPicPr>
      <xdr:blipFill>
        <a:blip r:embed="rId150">
          <a:extLst>
            <a:ext uri="{28A0092B-C50C-407E-A947-70E740481C1C}">
              <a14:useLocalDpi xmlns:a14="http://schemas.microsoft.com/office/drawing/2010/main" val="0"/>
            </a:ext>
          </a:extLst>
        </a:blip>
        <a:stretch>
          <a:fillRect/>
        </a:stretch>
      </xdr:blipFill>
      <xdr:spPr>
        <a:xfrm>
          <a:off x="4353560" y="198147305"/>
          <a:ext cx="841375" cy="960755"/>
        </a:xfrm>
        <a:prstGeom prst="rect">
          <a:avLst/>
        </a:prstGeom>
      </xdr:spPr>
    </xdr:pic>
    <xdr:clientData/>
  </xdr:twoCellAnchor>
  <xdr:twoCellAnchor>
    <xdr:from>
      <xdr:col>3</xdr:col>
      <xdr:colOff>151764</xdr:colOff>
      <xdr:row>197</xdr:row>
      <xdr:rowOff>22315</xdr:rowOff>
    </xdr:from>
    <xdr:to>
      <xdr:col>3</xdr:col>
      <xdr:colOff>895349</xdr:colOff>
      <xdr:row>197</xdr:row>
      <xdr:rowOff>960921</xdr:rowOff>
    </xdr:to>
    <xdr:pic>
      <xdr:nvPicPr>
        <xdr:cNvPr id="833" name="image153.jpeg"/>
        <xdr:cNvPicPr>
          <a:picLocks noChangeAspect="1"/>
        </xdr:cNvPicPr>
      </xdr:nvPicPr>
      <xdr:blipFill>
        <a:blip r:embed="rId151">
          <a:extLst>
            <a:ext uri="{28A0092B-C50C-407E-A947-70E740481C1C}">
              <a14:useLocalDpi xmlns:a14="http://schemas.microsoft.com/office/drawing/2010/main" val="0"/>
            </a:ext>
          </a:extLst>
        </a:blip>
        <a:stretch>
          <a:fillRect/>
        </a:stretch>
      </xdr:blipFill>
      <xdr:spPr>
        <a:xfrm>
          <a:off x="4403090" y="199158225"/>
          <a:ext cx="743585" cy="938530"/>
        </a:xfrm>
        <a:prstGeom prst="rect">
          <a:avLst/>
        </a:prstGeom>
      </xdr:spPr>
    </xdr:pic>
    <xdr:clientData/>
  </xdr:twoCellAnchor>
  <xdr:twoCellAnchor>
    <xdr:from>
      <xdr:col>3</xdr:col>
      <xdr:colOff>175133</xdr:colOff>
      <xdr:row>198</xdr:row>
      <xdr:rowOff>38138</xdr:rowOff>
    </xdr:from>
    <xdr:to>
      <xdr:col>3</xdr:col>
      <xdr:colOff>876300</xdr:colOff>
      <xdr:row>198</xdr:row>
      <xdr:rowOff>952499</xdr:rowOff>
    </xdr:to>
    <xdr:pic>
      <xdr:nvPicPr>
        <xdr:cNvPr id="834" name="image154.jpeg"/>
        <xdr:cNvPicPr>
          <a:picLocks noChangeAspect="1"/>
        </xdr:cNvPicPr>
      </xdr:nvPicPr>
      <xdr:blipFill>
        <a:blip r:embed="rId152">
          <a:extLst>
            <a:ext uri="{28A0092B-C50C-407E-A947-70E740481C1C}">
              <a14:useLocalDpi xmlns:a14="http://schemas.microsoft.com/office/drawing/2010/main" val="0"/>
            </a:ext>
          </a:extLst>
        </a:blip>
        <a:stretch>
          <a:fillRect/>
        </a:stretch>
      </xdr:blipFill>
      <xdr:spPr>
        <a:xfrm>
          <a:off x="4426585" y="200192005"/>
          <a:ext cx="701675" cy="913765"/>
        </a:xfrm>
        <a:prstGeom prst="rect">
          <a:avLst/>
        </a:prstGeom>
      </xdr:spPr>
    </xdr:pic>
    <xdr:clientData/>
  </xdr:twoCellAnchor>
  <xdr:twoCellAnchor>
    <xdr:from>
      <xdr:col>3</xdr:col>
      <xdr:colOff>158369</xdr:colOff>
      <xdr:row>182</xdr:row>
      <xdr:rowOff>57150</xdr:rowOff>
    </xdr:from>
    <xdr:to>
      <xdr:col>3</xdr:col>
      <xdr:colOff>971550</xdr:colOff>
      <xdr:row>182</xdr:row>
      <xdr:rowOff>1000751</xdr:rowOff>
    </xdr:to>
    <xdr:pic>
      <xdr:nvPicPr>
        <xdr:cNvPr id="835" name="image155.jpeg"/>
        <xdr:cNvPicPr>
          <a:picLocks noChangeAspect="1"/>
        </xdr:cNvPicPr>
      </xdr:nvPicPr>
      <xdr:blipFill>
        <a:blip r:embed="rId153">
          <a:extLst>
            <a:ext uri="{28A0092B-C50C-407E-A947-70E740481C1C}">
              <a14:useLocalDpi xmlns:a14="http://schemas.microsoft.com/office/drawing/2010/main" val="0"/>
            </a:ext>
          </a:extLst>
        </a:blip>
        <a:stretch>
          <a:fillRect/>
        </a:stretch>
      </xdr:blipFill>
      <xdr:spPr>
        <a:xfrm>
          <a:off x="4410075" y="183319420"/>
          <a:ext cx="813435" cy="942975"/>
        </a:xfrm>
        <a:prstGeom prst="rect">
          <a:avLst/>
        </a:prstGeom>
      </xdr:spPr>
    </xdr:pic>
    <xdr:clientData/>
  </xdr:twoCellAnchor>
  <xdr:twoCellAnchor>
    <xdr:from>
      <xdr:col>3</xdr:col>
      <xdr:colOff>152908</xdr:colOff>
      <xdr:row>183</xdr:row>
      <xdr:rowOff>19594</xdr:rowOff>
    </xdr:from>
    <xdr:to>
      <xdr:col>3</xdr:col>
      <xdr:colOff>814918</xdr:colOff>
      <xdr:row>183</xdr:row>
      <xdr:rowOff>993147</xdr:rowOff>
    </xdr:to>
    <xdr:pic>
      <xdr:nvPicPr>
        <xdr:cNvPr id="836" name="image156.jpeg"/>
        <xdr:cNvPicPr>
          <a:picLocks noChangeAspect="1"/>
        </xdr:cNvPicPr>
      </xdr:nvPicPr>
      <xdr:blipFill>
        <a:blip r:embed="rId154">
          <a:extLst>
            <a:ext uri="{28A0092B-C50C-407E-A947-70E740481C1C}">
              <a14:useLocalDpi xmlns:a14="http://schemas.microsoft.com/office/drawing/2010/main" val="0"/>
            </a:ext>
          </a:extLst>
        </a:blip>
        <a:stretch>
          <a:fillRect/>
        </a:stretch>
      </xdr:blipFill>
      <xdr:spPr>
        <a:xfrm>
          <a:off x="4404360" y="184299225"/>
          <a:ext cx="662305" cy="974090"/>
        </a:xfrm>
        <a:prstGeom prst="rect">
          <a:avLst/>
        </a:prstGeom>
      </xdr:spPr>
    </xdr:pic>
    <xdr:clientData/>
  </xdr:twoCellAnchor>
  <xdr:twoCellAnchor>
    <xdr:from>
      <xdr:col>3</xdr:col>
      <xdr:colOff>171704</xdr:colOff>
      <xdr:row>184</xdr:row>
      <xdr:rowOff>34214</xdr:rowOff>
    </xdr:from>
    <xdr:to>
      <xdr:col>3</xdr:col>
      <xdr:colOff>825500</xdr:colOff>
      <xdr:row>184</xdr:row>
      <xdr:rowOff>971550</xdr:rowOff>
    </xdr:to>
    <xdr:pic>
      <xdr:nvPicPr>
        <xdr:cNvPr id="837" name="image157.jpeg"/>
        <xdr:cNvPicPr>
          <a:picLocks noChangeAspect="1"/>
        </xdr:cNvPicPr>
      </xdr:nvPicPr>
      <xdr:blipFill>
        <a:blip r:embed="rId155">
          <a:extLst>
            <a:ext uri="{28A0092B-C50C-407E-A947-70E740481C1C}">
              <a14:useLocalDpi xmlns:a14="http://schemas.microsoft.com/office/drawing/2010/main" val="0"/>
            </a:ext>
          </a:extLst>
        </a:blip>
        <a:stretch>
          <a:fillRect/>
        </a:stretch>
      </xdr:blipFill>
      <xdr:spPr>
        <a:xfrm>
          <a:off x="4423410" y="185331735"/>
          <a:ext cx="654050" cy="937895"/>
        </a:xfrm>
        <a:prstGeom prst="rect">
          <a:avLst/>
        </a:prstGeom>
      </xdr:spPr>
    </xdr:pic>
    <xdr:clientData/>
  </xdr:twoCellAnchor>
  <xdr:twoCellAnchor>
    <xdr:from>
      <xdr:col>3</xdr:col>
      <xdr:colOff>161798</xdr:colOff>
      <xdr:row>185</xdr:row>
      <xdr:rowOff>36625</xdr:rowOff>
    </xdr:from>
    <xdr:to>
      <xdr:col>3</xdr:col>
      <xdr:colOff>804333</xdr:colOff>
      <xdr:row>185</xdr:row>
      <xdr:rowOff>971550</xdr:rowOff>
    </xdr:to>
    <xdr:pic>
      <xdr:nvPicPr>
        <xdr:cNvPr id="838" name="image158.jpeg"/>
        <xdr:cNvPicPr>
          <a:picLocks noChangeAspect="1"/>
        </xdr:cNvPicPr>
      </xdr:nvPicPr>
      <xdr:blipFill>
        <a:blip r:embed="rId156">
          <a:extLst>
            <a:ext uri="{28A0092B-C50C-407E-A947-70E740481C1C}">
              <a14:useLocalDpi xmlns:a14="http://schemas.microsoft.com/office/drawing/2010/main" val="0"/>
            </a:ext>
          </a:extLst>
        </a:blip>
        <a:stretch>
          <a:fillRect/>
        </a:stretch>
      </xdr:blipFill>
      <xdr:spPr>
        <a:xfrm>
          <a:off x="4413250" y="186352180"/>
          <a:ext cx="642620" cy="935355"/>
        </a:xfrm>
        <a:prstGeom prst="rect">
          <a:avLst/>
        </a:prstGeom>
      </xdr:spPr>
    </xdr:pic>
    <xdr:clientData/>
  </xdr:twoCellAnchor>
  <xdr:twoCellAnchor>
    <xdr:from>
      <xdr:col>3</xdr:col>
      <xdr:colOff>163576</xdr:colOff>
      <xdr:row>186</xdr:row>
      <xdr:rowOff>38099</xdr:rowOff>
    </xdr:from>
    <xdr:to>
      <xdr:col>3</xdr:col>
      <xdr:colOff>867833</xdr:colOff>
      <xdr:row>186</xdr:row>
      <xdr:rowOff>962024</xdr:rowOff>
    </xdr:to>
    <xdr:pic>
      <xdr:nvPicPr>
        <xdr:cNvPr id="839" name="image159.jpeg"/>
        <xdr:cNvPicPr>
          <a:picLocks noChangeAspect="1"/>
        </xdr:cNvPicPr>
      </xdr:nvPicPr>
      <xdr:blipFill>
        <a:blip r:embed="rId157">
          <a:extLst>
            <a:ext uri="{28A0092B-C50C-407E-A947-70E740481C1C}">
              <a14:useLocalDpi xmlns:a14="http://schemas.microsoft.com/office/drawing/2010/main" val="0"/>
            </a:ext>
          </a:extLst>
        </a:blip>
        <a:stretch>
          <a:fillRect/>
        </a:stretch>
      </xdr:blipFill>
      <xdr:spPr>
        <a:xfrm>
          <a:off x="4415155" y="187371355"/>
          <a:ext cx="704215" cy="923925"/>
        </a:xfrm>
        <a:prstGeom prst="rect">
          <a:avLst/>
        </a:prstGeom>
      </xdr:spPr>
    </xdr:pic>
    <xdr:clientData/>
  </xdr:twoCellAnchor>
  <xdr:twoCellAnchor>
    <xdr:from>
      <xdr:col>3</xdr:col>
      <xdr:colOff>177419</xdr:colOff>
      <xdr:row>187</xdr:row>
      <xdr:rowOff>24636</xdr:rowOff>
    </xdr:from>
    <xdr:to>
      <xdr:col>3</xdr:col>
      <xdr:colOff>952500</xdr:colOff>
      <xdr:row>187</xdr:row>
      <xdr:rowOff>942975</xdr:rowOff>
    </xdr:to>
    <xdr:pic>
      <xdr:nvPicPr>
        <xdr:cNvPr id="840" name="image160.jpeg"/>
        <xdr:cNvPicPr>
          <a:picLocks noChangeAspect="1"/>
        </xdr:cNvPicPr>
      </xdr:nvPicPr>
      <xdr:blipFill>
        <a:blip r:embed="rId158">
          <a:extLst>
            <a:ext uri="{28A0092B-C50C-407E-A947-70E740481C1C}">
              <a14:useLocalDpi xmlns:a14="http://schemas.microsoft.com/office/drawing/2010/main" val="0"/>
            </a:ext>
          </a:extLst>
        </a:blip>
        <a:stretch>
          <a:fillRect/>
        </a:stretch>
      </xdr:blipFill>
      <xdr:spPr>
        <a:xfrm>
          <a:off x="4429125" y="188375925"/>
          <a:ext cx="775335" cy="918845"/>
        </a:xfrm>
        <a:prstGeom prst="rect">
          <a:avLst/>
        </a:prstGeom>
      </xdr:spPr>
    </xdr:pic>
    <xdr:clientData/>
  </xdr:twoCellAnchor>
  <xdr:twoCellAnchor>
    <xdr:from>
      <xdr:col>3</xdr:col>
      <xdr:colOff>81026</xdr:colOff>
      <xdr:row>195</xdr:row>
      <xdr:rowOff>15723</xdr:rowOff>
    </xdr:from>
    <xdr:to>
      <xdr:col>3</xdr:col>
      <xdr:colOff>1114425</xdr:colOff>
      <xdr:row>195</xdr:row>
      <xdr:rowOff>979927</xdr:rowOff>
    </xdr:to>
    <xdr:pic>
      <xdr:nvPicPr>
        <xdr:cNvPr id="841" name="image161.jpeg"/>
        <xdr:cNvPicPr>
          <a:picLocks noChangeAspect="1"/>
        </xdr:cNvPicPr>
      </xdr:nvPicPr>
      <xdr:blipFill>
        <a:blip r:embed="rId159">
          <a:extLst>
            <a:ext uri="{28A0092B-C50C-407E-A947-70E740481C1C}">
              <a14:useLocalDpi xmlns:a14="http://schemas.microsoft.com/office/drawing/2010/main" val="0"/>
            </a:ext>
          </a:extLst>
        </a:blip>
        <a:stretch>
          <a:fillRect/>
        </a:stretch>
      </xdr:blipFill>
      <xdr:spPr>
        <a:xfrm>
          <a:off x="4332605" y="197115430"/>
          <a:ext cx="1033780" cy="964565"/>
        </a:xfrm>
        <a:prstGeom prst="rect">
          <a:avLst/>
        </a:prstGeom>
      </xdr:spPr>
    </xdr:pic>
    <xdr:clientData/>
  </xdr:twoCellAnchor>
  <xdr:twoCellAnchor>
    <xdr:from>
      <xdr:col>3</xdr:col>
      <xdr:colOff>133604</xdr:colOff>
      <xdr:row>194</xdr:row>
      <xdr:rowOff>33845</xdr:rowOff>
    </xdr:from>
    <xdr:to>
      <xdr:col>3</xdr:col>
      <xdr:colOff>1057275</xdr:colOff>
      <xdr:row>194</xdr:row>
      <xdr:rowOff>957626</xdr:rowOff>
    </xdr:to>
    <xdr:pic>
      <xdr:nvPicPr>
        <xdr:cNvPr id="842" name="image162.jpeg"/>
        <xdr:cNvPicPr>
          <a:picLocks noChangeAspect="1"/>
        </xdr:cNvPicPr>
      </xdr:nvPicPr>
      <xdr:blipFill>
        <a:blip r:embed="rId160">
          <a:extLst>
            <a:ext uri="{28A0092B-C50C-407E-A947-70E740481C1C}">
              <a14:useLocalDpi xmlns:a14="http://schemas.microsoft.com/office/drawing/2010/main" val="0"/>
            </a:ext>
          </a:extLst>
        </a:blip>
        <a:stretch>
          <a:fillRect/>
        </a:stretch>
      </xdr:blipFill>
      <xdr:spPr>
        <a:xfrm>
          <a:off x="4385310" y="196115940"/>
          <a:ext cx="923925" cy="923925"/>
        </a:xfrm>
        <a:prstGeom prst="rect">
          <a:avLst/>
        </a:prstGeom>
      </xdr:spPr>
    </xdr:pic>
    <xdr:clientData/>
  </xdr:twoCellAnchor>
  <xdr:twoCellAnchor>
    <xdr:from>
      <xdr:col>3</xdr:col>
      <xdr:colOff>181228</xdr:colOff>
      <xdr:row>193</xdr:row>
      <xdr:rowOff>13031</xdr:rowOff>
    </xdr:from>
    <xdr:to>
      <xdr:col>3</xdr:col>
      <xdr:colOff>1009649</xdr:colOff>
      <xdr:row>193</xdr:row>
      <xdr:rowOff>1003929</xdr:rowOff>
    </xdr:to>
    <xdr:pic>
      <xdr:nvPicPr>
        <xdr:cNvPr id="844" name="image164.jpeg"/>
        <xdr:cNvPicPr>
          <a:picLocks noChangeAspect="1"/>
        </xdr:cNvPicPr>
      </xdr:nvPicPr>
      <xdr:blipFill>
        <a:blip r:embed="rId161">
          <a:extLst>
            <a:ext uri="{28A0092B-C50C-407E-A947-70E740481C1C}">
              <a14:useLocalDpi xmlns:a14="http://schemas.microsoft.com/office/drawing/2010/main" val="0"/>
            </a:ext>
          </a:extLst>
        </a:blip>
        <a:stretch>
          <a:fillRect/>
        </a:stretch>
      </xdr:blipFill>
      <xdr:spPr>
        <a:xfrm>
          <a:off x="4432935" y="195077080"/>
          <a:ext cx="828040" cy="990600"/>
        </a:xfrm>
        <a:prstGeom prst="rect">
          <a:avLst/>
        </a:prstGeom>
      </xdr:spPr>
    </xdr:pic>
    <xdr:clientData/>
  </xdr:twoCellAnchor>
  <xdr:twoCellAnchor>
    <xdr:from>
      <xdr:col>3</xdr:col>
      <xdr:colOff>181229</xdr:colOff>
      <xdr:row>211</xdr:row>
      <xdr:rowOff>53378</xdr:rowOff>
    </xdr:from>
    <xdr:to>
      <xdr:col>3</xdr:col>
      <xdr:colOff>990600</xdr:colOff>
      <xdr:row>211</xdr:row>
      <xdr:rowOff>981075</xdr:rowOff>
    </xdr:to>
    <xdr:pic>
      <xdr:nvPicPr>
        <xdr:cNvPr id="845" name="image165.jpeg"/>
        <xdr:cNvPicPr>
          <a:picLocks noChangeAspect="1"/>
        </xdr:cNvPicPr>
      </xdr:nvPicPr>
      <xdr:blipFill>
        <a:blip r:embed="rId162">
          <a:extLst>
            <a:ext uri="{28A0092B-C50C-407E-A947-70E740481C1C}">
              <a14:useLocalDpi xmlns:a14="http://schemas.microsoft.com/office/drawing/2010/main" val="0"/>
            </a:ext>
          </a:extLst>
        </a:blip>
        <a:stretch>
          <a:fillRect/>
        </a:stretch>
      </xdr:blipFill>
      <xdr:spPr>
        <a:xfrm>
          <a:off x="4432935" y="213440010"/>
          <a:ext cx="809625" cy="927735"/>
        </a:xfrm>
        <a:prstGeom prst="rect">
          <a:avLst/>
        </a:prstGeom>
      </xdr:spPr>
    </xdr:pic>
    <xdr:clientData/>
  </xdr:twoCellAnchor>
  <xdr:twoCellAnchor>
    <xdr:from>
      <xdr:col>3</xdr:col>
      <xdr:colOff>80899</xdr:colOff>
      <xdr:row>205</xdr:row>
      <xdr:rowOff>47139</xdr:rowOff>
    </xdr:from>
    <xdr:to>
      <xdr:col>3</xdr:col>
      <xdr:colOff>1203543</xdr:colOff>
      <xdr:row>205</xdr:row>
      <xdr:rowOff>962024</xdr:rowOff>
    </xdr:to>
    <xdr:pic>
      <xdr:nvPicPr>
        <xdr:cNvPr id="846" name="image166.jpeg"/>
        <xdr:cNvPicPr>
          <a:picLocks noChangeAspect="1"/>
        </xdr:cNvPicPr>
      </xdr:nvPicPr>
      <xdr:blipFill>
        <a:blip r:embed="rId163">
          <a:extLst>
            <a:ext uri="{28A0092B-C50C-407E-A947-70E740481C1C}">
              <a14:useLocalDpi xmlns:a14="http://schemas.microsoft.com/office/drawing/2010/main" val="0"/>
            </a:ext>
          </a:extLst>
        </a:blip>
        <a:stretch>
          <a:fillRect/>
        </a:stretch>
      </xdr:blipFill>
      <xdr:spPr>
        <a:xfrm>
          <a:off x="4332605" y="207326230"/>
          <a:ext cx="1122680" cy="914400"/>
        </a:xfrm>
        <a:prstGeom prst="rect">
          <a:avLst/>
        </a:prstGeom>
      </xdr:spPr>
    </xdr:pic>
    <xdr:clientData/>
  </xdr:twoCellAnchor>
  <xdr:twoCellAnchor>
    <xdr:from>
      <xdr:col>3</xdr:col>
      <xdr:colOff>110490</xdr:colOff>
      <xdr:row>206</xdr:row>
      <xdr:rowOff>6222</xdr:rowOff>
    </xdr:from>
    <xdr:to>
      <xdr:col>3</xdr:col>
      <xdr:colOff>1123950</xdr:colOff>
      <xdr:row>206</xdr:row>
      <xdr:rowOff>991579</xdr:rowOff>
    </xdr:to>
    <xdr:pic>
      <xdr:nvPicPr>
        <xdr:cNvPr id="847" name="image167.jpeg"/>
        <xdr:cNvPicPr>
          <a:picLocks noChangeAspect="1"/>
        </xdr:cNvPicPr>
      </xdr:nvPicPr>
      <xdr:blipFill>
        <a:blip r:embed="rId164">
          <a:extLst>
            <a:ext uri="{28A0092B-C50C-407E-A947-70E740481C1C}">
              <a14:useLocalDpi xmlns:a14="http://schemas.microsoft.com/office/drawing/2010/main" val="0"/>
            </a:ext>
          </a:extLst>
        </a:blip>
        <a:stretch>
          <a:fillRect/>
        </a:stretch>
      </xdr:blipFill>
      <xdr:spPr>
        <a:xfrm>
          <a:off x="4362450" y="208302860"/>
          <a:ext cx="1013460" cy="985520"/>
        </a:xfrm>
        <a:prstGeom prst="rect">
          <a:avLst/>
        </a:prstGeom>
      </xdr:spPr>
    </xdr:pic>
    <xdr:clientData/>
  </xdr:twoCellAnchor>
  <xdr:twoCellAnchor>
    <xdr:from>
      <xdr:col>3</xdr:col>
      <xdr:colOff>88900</xdr:colOff>
      <xdr:row>213</xdr:row>
      <xdr:rowOff>50903</xdr:rowOff>
    </xdr:from>
    <xdr:to>
      <xdr:col>3</xdr:col>
      <xdr:colOff>1149190</xdr:colOff>
      <xdr:row>213</xdr:row>
      <xdr:rowOff>1000124</xdr:rowOff>
    </xdr:to>
    <xdr:pic>
      <xdr:nvPicPr>
        <xdr:cNvPr id="848" name="image168.jpeg"/>
        <xdr:cNvPicPr>
          <a:picLocks noChangeAspect="1"/>
        </xdr:cNvPicPr>
      </xdr:nvPicPr>
      <xdr:blipFill>
        <a:blip r:embed="rId165">
          <a:extLst>
            <a:ext uri="{28A0092B-C50C-407E-A947-70E740481C1C}">
              <a14:useLocalDpi xmlns:a14="http://schemas.microsoft.com/office/drawing/2010/main" val="0"/>
            </a:ext>
          </a:extLst>
        </a:blip>
        <a:stretch>
          <a:fillRect/>
        </a:stretch>
      </xdr:blipFill>
      <xdr:spPr>
        <a:xfrm>
          <a:off x="4340860" y="215473280"/>
          <a:ext cx="1059815" cy="948690"/>
        </a:xfrm>
        <a:prstGeom prst="rect">
          <a:avLst/>
        </a:prstGeom>
      </xdr:spPr>
    </xdr:pic>
    <xdr:clientData/>
  </xdr:twoCellAnchor>
  <xdr:twoCellAnchor>
    <xdr:from>
      <xdr:col>3</xdr:col>
      <xdr:colOff>163449</xdr:colOff>
      <xdr:row>214</xdr:row>
      <xdr:rowOff>67045</xdr:rowOff>
    </xdr:from>
    <xdr:to>
      <xdr:col>3</xdr:col>
      <xdr:colOff>981075</xdr:colOff>
      <xdr:row>214</xdr:row>
      <xdr:rowOff>962025</xdr:rowOff>
    </xdr:to>
    <xdr:pic>
      <xdr:nvPicPr>
        <xdr:cNvPr id="849" name="image169.jpeg"/>
        <xdr:cNvPicPr>
          <a:picLocks noChangeAspect="1"/>
        </xdr:cNvPicPr>
      </xdr:nvPicPr>
      <xdr:blipFill>
        <a:blip r:embed="rId166">
          <a:extLst>
            <a:ext uri="{28A0092B-C50C-407E-A947-70E740481C1C}">
              <a14:useLocalDpi xmlns:a14="http://schemas.microsoft.com/office/drawing/2010/main" val="0"/>
            </a:ext>
          </a:extLst>
        </a:blip>
        <a:stretch>
          <a:fillRect/>
        </a:stretch>
      </xdr:blipFill>
      <xdr:spPr>
        <a:xfrm>
          <a:off x="4415155" y="216507060"/>
          <a:ext cx="817880" cy="895350"/>
        </a:xfrm>
        <a:prstGeom prst="rect">
          <a:avLst/>
        </a:prstGeom>
      </xdr:spPr>
    </xdr:pic>
    <xdr:clientData/>
  </xdr:twoCellAnchor>
  <xdr:twoCellAnchor>
    <xdr:from>
      <xdr:col>3</xdr:col>
      <xdr:colOff>193167</xdr:colOff>
      <xdr:row>215</xdr:row>
      <xdr:rowOff>60297</xdr:rowOff>
    </xdr:from>
    <xdr:to>
      <xdr:col>3</xdr:col>
      <xdr:colOff>1028700</xdr:colOff>
      <xdr:row>215</xdr:row>
      <xdr:rowOff>962024</xdr:rowOff>
    </xdr:to>
    <xdr:pic>
      <xdr:nvPicPr>
        <xdr:cNvPr id="850" name="image170.jpeg"/>
        <xdr:cNvPicPr>
          <a:picLocks noChangeAspect="1"/>
        </xdr:cNvPicPr>
      </xdr:nvPicPr>
      <xdr:blipFill>
        <a:blip r:embed="rId167">
          <a:extLst>
            <a:ext uri="{28A0092B-C50C-407E-A947-70E740481C1C}">
              <a14:useLocalDpi xmlns:a14="http://schemas.microsoft.com/office/drawing/2010/main" val="0"/>
            </a:ext>
          </a:extLst>
        </a:blip>
        <a:stretch>
          <a:fillRect/>
        </a:stretch>
      </xdr:blipFill>
      <xdr:spPr>
        <a:xfrm>
          <a:off x="4445000" y="217517980"/>
          <a:ext cx="835660" cy="901700"/>
        </a:xfrm>
        <a:prstGeom prst="rect">
          <a:avLst/>
        </a:prstGeom>
      </xdr:spPr>
    </xdr:pic>
    <xdr:clientData/>
  </xdr:twoCellAnchor>
  <xdr:twoCellAnchor>
    <xdr:from>
      <xdr:col>3</xdr:col>
      <xdr:colOff>245236</xdr:colOff>
      <xdr:row>216</xdr:row>
      <xdr:rowOff>34681</xdr:rowOff>
    </xdr:from>
    <xdr:to>
      <xdr:col>3</xdr:col>
      <xdr:colOff>1085849</xdr:colOff>
      <xdr:row>216</xdr:row>
      <xdr:rowOff>974776</xdr:rowOff>
    </xdr:to>
    <xdr:pic>
      <xdr:nvPicPr>
        <xdr:cNvPr id="851" name="image171.jpeg"/>
        <xdr:cNvPicPr>
          <a:picLocks noChangeAspect="1"/>
        </xdr:cNvPicPr>
      </xdr:nvPicPr>
      <xdr:blipFill>
        <a:blip r:embed="rId168">
          <a:extLst>
            <a:ext uri="{28A0092B-C50C-407E-A947-70E740481C1C}">
              <a14:useLocalDpi xmlns:a14="http://schemas.microsoft.com/office/drawing/2010/main" val="0"/>
            </a:ext>
          </a:extLst>
        </a:blip>
        <a:stretch>
          <a:fillRect/>
        </a:stretch>
      </xdr:blipFill>
      <xdr:spPr>
        <a:xfrm>
          <a:off x="4497070" y="218510485"/>
          <a:ext cx="840105" cy="940435"/>
        </a:xfrm>
        <a:prstGeom prst="rect">
          <a:avLst/>
        </a:prstGeom>
      </xdr:spPr>
    </xdr:pic>
    <xdr:clientData/>
  </xdr:twoCellAnchor>
  <xdr:twoCellAnchor>
    <xdr:from>
      <xdr:col>3</xdr:col>
      <xdr:colOff>173609</xdr:colOff>
      <xdr:row>217</xdr:row>
      <xdr:rowOff>26223</xdr:rowOff>
    </xdr:from>
    <xdr:to>
      <xdr:col>3</xdr:col>
      <xdr:colOff>1128515</xdr:colOff>
      <xdr:row>217</xdr:row>
      <xdr:rowOff>981075</xdr:rowOff>
    </xdr:to>
    <xdr:pic>
      <xdr:nvPicPr>
        <xdr:cNvPr id="852" name="image172.jpeg"/>
        <xdr:cNvPicPr>
          <a:picLocks noChangeAspect="1"/>
        </xdr:cNvPicPr>
      </xdr:nvPicPr>
      <xdr:blipFill>
        <a:blip r:embed="rId169">
          <a:extLst>
            <a:ext uri="{28A0092B-C50C-407E-A947-70E740481C1C}">
              <a14:useLocalDpi xmlns:a14="http://schemas.microsoft.com/office/drawing/2010/main" val="0"/>
            </a:ext>
          </a:extLst>
        </a:blip>
        <a:stretch>
          <a:fillRect/>
        </a:stretch>
      </xdr:blipFill>
      <xdr:spPr>
        <a:xfrm>
          <a:off x="4425315" y="219520135"/>
          <a:ext cx="955040" cy="955040"/>
        </a:xfrm>
        <a:prstGeom prst="rect">
          <a:avLst/>
        </a:prstGeom>
      </xdr:spPr>
    </xdr:pic>
    <xdr:clientData/>
  </xdr:twoCellAnchor>
  <xdr:twoCellAnchor>
    <xdr:from>
      <xdr:col>3</xdr:col>
      <xdr:colOff>113919</xdr:colOff>
      <xdr:row>207</xdr:row>
      <xdr:rowOff>22655</xdr:rowOff>
    </xdr:from>
    <xdr:to>
      <xdr:col>3</xdr:col>
      <xdr:colOff>1101195</xdr:colOff>
      <xdr:row>207</xdr:row>
      <xdr:rowOff>1000125</xdr:rowOff>
    </xdr:to>
    <xdr:pic>
      <xdr:nvPicPr>
        <xdr:cNvPr id="853" name="image173.jpeg"/>
        <xdr:cNvPicPr>
          <a:picLocks noChangeAspect="1"/>
        </xdr:cNvPicPr>
      </xdr:nvPicPr>
      <xdr:blipFill>
        <a:blip r:embed="rId170">
          <a:extLst>
            <a:ext uri="{28A0092B-C50C-407E-A947-70E740481C1C}">
              <a14:useLocalDpi xmlns:a14="http://schemas.microsoft.com/office/drawing/2010/main" val="0"/>
            </a:ext>
          </a:extLst>
        </a:blip>
        <a:stretch>
          <a:fillRect/>
        </a:stretch>
      </xdr:blipFill>
      <xdr:spPr>
        <a:xfrm>
          <a:off x="4365625" y="209337275"/>
          <a:ext cx="987425" cy="977900"/>
        </a:xfrm>
        <a:prstGeom prst="rect">
          <a:avLst/>
        </a:prstGeom>
      </xdr:spPr>
    </xdr:pic>
    <xdr:clientData/>
  </xdr:twoCellAnchor>
  <xdr:twoCellAnchor>
    <xdr:from>
      <xdr:col>3</xdr:col>
      <xdr:colOff>96646</xdr:colOff>
      <xdr:row>208</xdr:row>
      <xdr:rowOff>40179</xdr:rowOff>
    </xdr:from>
    <xdr:to>
      <xdr:col>3</xdr:col>
      <xdr:colOff>1047749</xdr:colOff>
      <xdr:row>208</xdr:row>
      <xdr:rowOff>993870</xdr:rowOff>
    </xdr:to>
    <xdr:pic>
      <xdr:nvPicPr>
        <xdr:cNvPr id="854" name="image174.jpeg"/>
        <xdr:cNvPicPr>
          <a:picLocks noChangeAspect="1"/>
        </xdr:cNvPicPr>
      </xdr:nvPicPr>
      <xdr:blipFill>
        <a:blip r:embed="rId171">
          <a:extLst>
            <a:ext uri="{28A0092B-C50C-407E-A947-70E740481C1C}">
              <a14:useLocalDpi xmlns:a14="http://schemas.microsoft.com/office/drawing/2010/main" val="0"/>
            </a:ext>
          </a:extLst>
        </a:blip>
        <a:stretch>
          <a:fillRect/>
        </a:stretch>
      </xdr:blipFill>
      <xdr:spPr>
        <a:xfrm>
          <a:off x="4348480" y="210372960"/>
          <a:ext cx="950595" cy="953770"/>
        </a:xfrm>
        <a:prstGeom prst="rect">
          <a:avLst/>
        </a:prstGeom>
      </xdr:spPr>
    </xdr:pic>
    <xdr:clientData/>
  </xdr:twoCellAnchor>
  <xdr:twoCellAnchor>
    <xdr:from>
      <xdr:col>3</xdr:col>
      <xdr:colOff>175133</xdr:colOff>
      <xdr:row>209</xdr:row>
      <xdr:rowOff>25955</xdr:rowOff>
    </xdr:from>
    <xdr:to>
      <xdr:col>3</xdr:col>
      <xdr:colOff>962025</xdr:colOff>
      <xdr:row>209</xdr:row>
      <xdr:rowOff>974742</xdr:rowOff>
    </xdr:to>
    <xdr:pic>
      <xdr:nvPicPr>
        <xdr:cNvPr id="855" name="image175.jpeg"/>
        <xdr:cNvPicPr>
          <a:picLocks noChangeAspect="1"/>
        </xdr:cNvPicPr>
      </xdr:nvPicPr>
      <xdr:blipFill>
        <a:blip r:embed="rId172">
          <a:extLst>
            <a:ext uri="{28A0092B-C50C-407E-A947-70E740481C1C}">
              <a14:useLocalDpi xmlns:a14="http://schemas.microsoft.com/office/drawing/2010/main" val="0"/>
            </a:ext>
          </a:extLst>
        </a:blip>
        <a:stretch>
          <a:fillRect/>
        </a:stretch>
      </xdr:blipFill>
      <xdr:spPr>
        <a:xfrm>
          <a:off x="4426585" y="211376260"/>
          <a:ext cx="787400" cy="949325"/>
        </a:xfrm>
        <a:prstGeom prst="rect">
          <a:avLst/>
        </a:prstGeom>
      </xdr:spPr>
    </xdr:pic>
    <xdr:clientData/>
  </xdr:twoCellAnchor>
  <xdr:twoCellAnchor>
    <xdr:from>
      <xdr:col>3</xdr:col>
      <xdr:colOff>142493</xdr:colOff>
      <xdr:row>201</xdr:row>
      <xdr:rowOff>34617</xdr:rowOff>
    </xdr:from>
    <xdr:to>
      <xdr:col>3</xdr:col>
      <xdr:colOff>1154412</xdr:colOff>
      <xdr:row>201</xdr:row>
      <xdr:rowOff>981074</xdr:rowOff>
    </xdr:to>
    <xdr:pic>
      <xdr:nvPicPr>
        <xdr:cNvPr id="856" name="image176.jpeg"/>
        <xdr:cNvPicPr>
          <a:picLocks noChangeAspect="1"/>
        </xdr:cNvPicPr>
      </xdr:nvPicPr>
      <xdr:blipFill>
        <a:blip r:embed="rId173">
          <a:extLst>
            <a:ext uri="{28A0092B-C50C-407E-A947-70E740481C1C}">
              <a14:useLocalDpi xmlns:a14="http://schemas.microsoft.com/office/drawing/2010/main" val="0"/>
            </a:ext>
          </a:extLst>
        </a:blip>
        <a:stretch>
          <a:fillRect/>
        </a:stretch>
      </xdr:blipFill>
      <xdr:spPr>
        <a:xfrm>
          <a:off x="4394200" y="203241910"/>
          <a:ext cx="1011555" cy="946150"/>
        </a:xfrm>
        <a:prstGeom prst="rect">
          <a:avLst/>
        </a:prstGeom>
      </xdr:spPr>
    </xdr:pic>
    <xdr:clientData/>
  </xdr:twoCellAnchor>
  <xdr:twoCellAnchor>
    <xdr:from>
      <xdr:col>3</xdr:col>
      <xdr:colOff>184657</xdr:colOff>
      <xdr:row>202</xdr:row>
      <xdr:rowOff>32829</xdr:rowOff>
    </xdr:from>
    <xdr:to>
      <xdr:col>3</xdr:col>
      <xdr:colOff>1135816</xdr:colOff>
      <xdr:row>202</xdr:row>
      <xdr:rowOff>981074</xdr:rowOff>
    </xdr:to>
    <xdr:pic>
      <xdr:nvPicPr>
        <xdr:cNvPr id="857" name="image177.jpeg"/>
        <xdr:cNvPicPr>
          <a:picLocks noChangeAspect="1"/>
        </xdr:cNvPicPr>
      </xdr:nvPicPr>
      <xdr:blipFill>
        <a:blip r:embed="rId174">
          <a:extLst>
            <a:ext uri="{28A0092B-C50C-407E-A947-70E740481C1C}">
              <a14:useLocalDpi xmlns:a14="http://schemas.microsoft.com/office/drawing/2010/main" val="0"/>
            </a:ext>
          </a:extLst>
        </a:blip>
        <a:stretch>
          <a:fillRect/>
        </a:stretch>
      </xdr:blipFill>
      <xdr:spPr>
        <a:xfrm>
          <a:off x="4436110" y="204257910"/>
          <a:ext cx="951230" cy="948055"/>
        </a:xfrm>
        <a:prstGeom prst="rect">
          <a:avLst/>
        </a:prstGeom>
      </xdr:spPr>
    </xdr:pic>
    <xdr:clientData/>
  </xdr:twoCellAnchor>
  <xdr:twoCellAnchor>
    <xdr:from>
      <xdr:col>3</xdr:col>
      <xdr:colOff>220979</xdr:colOff>
      <xdr:row>203</xdr:row>
      <xdr:rowOff>21918</xdr:rowOff>
    </xdr:from>
    <xdr:to>
      <xdr:col>3</xdr:col>
      <xdr:colOff>1026872</xdr:colOff>
      <xdr:row>203</xdr:row>
      <xdr:rowOff>971549</xdr:rowOff>
    </xdr:to>
    <xdr:pic>
      <xdr:nvPicPr>
        <xdr:cNvPr id="858" name="image178.jpeg"/>
        <xdr:cNvPicPr>
          <a:picLocks noChangeAspect="1"/>
        </xdr:cNvPicPr>
      </xdr:nvPicPr>
      <xdr:blipFill>
        <a:blip r:embed="rId175">
          <a:extLst>
            <a:ext uri="{28A0092B-C50C-407E-A947-70E740481C1C}">
              <a14:useLocalDpi xmlns:a14="http://schemas.microsoft.com/office/drawing/2010/main" val="0"/>
            </a:ext>
          </a:extLst>
        </a:blip>
        <a:stretch>
          <a:fillRect/>
        </a:stretch>
      </xdr:blipFill>
      <xdr:spPr>
        <a:xfrm>
          <a:off x="4472305" y="205265020"/>
          <a:ext cx="806450" cy="949325"/>
        </a:xfrm>
        <a:prstGeom prst="rect">
          <a:avLst/>
        </a:prstGeom>
      </xdr:spPr>
    </xdr:pic>
    <xdr:clientData/>
  </xdr:twoCellAnchor>
  <xdr:twoCellAnchor>
    <xdr:from>
      <xdr:col>3</xdr:col>
      <xdr:colOff>157987</xdr:colOff>
      <xdr:row>210</xdr:row>
      <xdr:rowOff>69520</xdr:rowOff>
    </xdr:from>
    <xdr:to>
      <xdr:col>3</xdr:col>
      <xdr:colOff>1009650</xdr:colOff>
      <xdr:row>210</xdr:row>
      <xdr:rowOff>933450</xdr:rowOff>
    </xdr:to>
    <xdr:pic>
      <xdr:nvPicPr>
        <xdr:cNvPr id="859" name="image179.jpeg"/>
        <xdr:cNvPicPr>
          <a:picLocks noChangeAspect="1"/>
        </xdr:cNvPicPr>
      </xdr:nvPicPr>
      <xdr:blipFill>
        <a:blip r:embed="rId176">
          <a:extLst>
            <a:ext uri="{28A0092B-C50C-407E-A947-70E740481C1C}">
              <a14:useLocalDpi xmlns:a14="http://schemas.microsoft.com/office/drawing/2010/main" val="0"/>
            </a:ext>
          </a:extLst>
        </a:blip>
        <a:stretch>
          <a:fillRect/>
        </a:stretch>
      </xdr:blipFill>
      <xdr:spPr>
        <a:xfrm>
          <a:off x="4409440" y="212437980"/>
          <a:ext cx="852170" cy="864235"/>
        </a:xfrm>
        <a:prstGeom prst="rect">
          <a:avLst/>
        </a:prstGeom>
      </xdr:spPr>
    </xdr:pic>
    <xdr:clientData/>
  </xdr:twoCellAnchor>
  <xdr:twoCellAnchor>
    <xdr:from>
      <xdr:col>3</xdr:col>
      <xdr:colOff>195325</xdr:colOff>
      <xdr:row>212</xdr:row>
      <xdr:rowOff>44231</xdr:rowOff>
    </xdr:from>
    <xdr:to>
      <xdr:col>3</xdr:col>
      <xdr:colOff>1000125</xdr:colOff>
      <xdr:row>212</xdr:row>
      <xdr:rowOff>982029</xdr:rowOff>
    </xdr:to>
    <xdr:pic>
      <xdr:nvPicPr>
        <xdr:cNvPr id="860" name="image180.jpeg"/>
        <xdr:cNvPicPr>
          <a:picLocks noChangeAspect="1"/>
        </xdr:cNvPicPr>
      </xdr:nvPicPr>
      <xdr:blipFill>
        <a:blip r:embed="rId177">
          <a:extLst>
            <a:ext uri="{28A0092B-C50C-407E-A947-70E740481C1C}">
              <a14:useLocalDpi xmlns:a14="http://schemas.microsoft.com/office/drawing/2010/main" val="0"/>
            </a:ext>
          </a:extLst>
        </a:blip>
        <a:stretch>
          <a:fillRect/>
        </a:stretch>
      </xdr:blipFill>
      <xdr:spPr>
        <a:xfrm>
          <a:off x="4446905" y="214448390"/>
          <a:ext cx="805180" cy="937895"/>
        </a:xfrm>
        <a:prstGeom prst="rect">
          <a:avLst/>
        </a:prstGeom>
      </xdr:spPr>
    </xdr:pic>
    <xdr:clientData/>
  </xdr:twoCellAnchor>
  <xdr:twoCellAnchor>
    <xdr:from>
      <xdr:col>3</xdr:col>
      <xdr:colOff>146177</xdr:colOff>
      <xdr:row>204</xdr:row>
      <xdr:rowOff>20016</xdr:rowOff>
    </xdr:from>
    <xdr:to>
      <xdr:col>3</xdr:col>
      <xdr:colOff>1095375</xdr:colOff>
      <xdr:row>204</xdr:row>
      <xdr:rowOff>956821</xdr:rowOff>
    </xdr:to>
    <xdr:pic>
      <xdr:nvPicPr>
        <xdr:cNvPr id="861" name="image181.jpeg"/>
        <xdr:cNvPicPr>
          <a:picLocks noChangeAspect="1"/>
        </xdr:cNvPicPr>
      </xdr:nvPicPr>
      <xdr:blipFill>
        <a:blip r:embed="rId178">
          <a:extLst>
            <a:ext uri="{28A0092B-C50C-407E-A947-70E740481C1C}">
              <a14:useLocalDpi xmlns:a14="http://schemas.microsoft.com/office/drawing/2010/main" val="0"/>
            </a:ext>
          </a:extLst>
        </a:blip>
        <a:stretch>
          <a:fillRect/>
        </a:stretch>
      </xdr:blipFill>
      <xdr:spPr>
        <a:xfrm>
          <a:off x="4398010" y="206281020"/>
          <a:ext cx="949325" cy="936625"/>
        </a:xfrm>
        <a:prstGeom prst="rect">
          <a:avLst/>
        </a:prstGeom>
      </xdr:spPr>
    </xdr:pic>
    <xdr:clientData/>
  </xdr:twoCellAnchor>
  <xdr:twoCellAnchor>
    <xdr:from>
      <xdr:col>3</xdr:col>
      <xdr:colOff>209423</xdr:colOff>
      <xdr:row>218</xdr:row>
      <xdr:rowOff>39722</xdr:rowOff>
    </xdr:from>
    <xdr:to>
      <xdr:col>3</xdr:col>
      <xdr:colOff>1123111</xdr:colOff>
      <xdr:row>218</xdr:row>
      <xdr:rowOff>952499</xdr:rowOff>
    </xdr:to>
    <xdr:pic>
      <xdr:nvPicPr>
        <xdr:cNvPr id="862" name="image182.jpeg"/>
        <xdr:cNvPicPr>
          <a:picLocks noChangeAspect="1"/>
        </xdr:cNvPicPr>
      </xdr:nvPicPr>
      <xdr:blipFill>
        <a:blip r:embed="rId179">
          <a:extLst>
            <a:ext uri="{28A0092B-C50C-407E-A947-70E740481C1C}">
              <a14:useLocalDpi xmlns:a14="http://schemas.microsoft.com/office/drawing/2010/main" val="0"/>
            </a:ext>
          </a:extLst>
        </a:blip>
        <a:stretch>
          <a:fillRect/>
        </a:stretch>
      </xdr:blipFill>
      <xdr:spPr>
        <a:xfrm>
          <a:off x="4460875" y="220551375"/>
          <a:ext cx="913765" cy="912495"/>
        </a:xfrm>
        <a:prstGeom prst="rect">
          <a:avLst/>
        </a:prstGeom>
      </xdr:spPr>
    </xdr:pic>
    <xdr:clientData/>
  </xdr:twoCellAnchor>
  <xdr:twoCellAnchor>
    <xdr:from>
      <xdr:col>3</xdr:col>
      <xdr:colOff>167767</xdr:colOff>
      <xdr:row>219</xdr:row>
      <xdr:rowOff>35965</xdr:rowOff>
    </xdr:from>
    <xdr:to>
      <xdr:col>3</xdr:col>
      <xdr:colOff>1105467</xdr:colOff>
      <xdr:row>219</xdr:row>
      <xdr:rowOff>971550</xdr:rowOff>
    </xdr:to>
    <xdr:pic>
      <xdr:nvPicPr>
        <xdr:cNvPr id="863" name="image183.jpeg"/>
        <xdr:cNvPicPr>
          <a:picLocks noChangeAspect="1"/>
        </xdr:cNvPicPr>
      </xdr:nvPicPr>
      <xdr:blipFill>
        <a:blip r:embed="rId180">
          <a:extLst>
            <a:ext uri="{28A0092B-C50C-407E-A947-70E740481C1C}">
              <a14:useLocalDpi xmlns:a14="http://schemas.microsoft.com/office/drawing/2010/main" val="0"/>
            </a:ext>
          </a:extLst>
        </a:blip>
        <a:stretch>
          <a:fillRect/>
        </a:stretch>
      </xdr:blipFill>
      <xdr:spPr>
        <a:xfrm>
          <a:off x="4419600" y="221565470"/>
          <a:ext cx="937260" cy="935990"/>
        </a:xfrm>
        <a:prstGeom prst="rect">
          <a:avLst/>
        </a:prstGeom>
      </xdr:spPr>
    </xdr:pic>
    <xdr:clientData/>
  </xdr:twoCellAnchor>
  <xdr:twoCellAnchor>
    <xdr:from>
      <xdr:col>3</xdr:col>
      <xdr:colOff>67264</xdr:colOff>
      <xdr:row>221</xdr:row>
      <xdr:rowOff>112375</xdr:rowOff>
    </xdr:from>
    <xdr:to>
      <xdr:col>3</xdr:col>
      <xdr:colOff>1215551</xdr:colOff>
      <xdr:row>221</xdr:row>
      <xdr:rowOff>676275</xdr:rowOff>
    </xdr:to>
    <xdr:pic>
      <xdr:nvPicPr>
        <xdr:cNvPr id="864" name="image184.jpeg"/>
        <xdr:cNvPicPr>
          <a:picLocks noChangeAspect="1"/>
        </xdr:cNvPicPr>
      </xdr:nvPicPr>
      <xdr:blipFill>
        <a:blip r:embed="rId181">
          <a:extLst>
            <a:ext uri="{28A0092B-C50C-407E-A947-70E740481C1C}">
              <a14:useLocalDpi xmlns:a14="http://schemas.microsoft.com/office/drawing/2010/main" val="0"/>
            </a:ext>
          </a:extLst>
        </a:blip>
        <a:stretch>
          <a:fillRect/>
        </a:stretch>
      </xdr:blipFill>
      <xdr:spPr>
        <a:xfrm>
          <a:off x="4318635" y="223677480"/>
          <a:ext cx="1148715" cy="564515"/>
        </a:xfrm>
        <a:prstGeom prst="rect">
          <a:avLst/>
        </a:prstGeom>
      </xdr:spPr>
    </xdr:pic>
    <xdr:clientData/>
  </xdr:twoCellAnchor>
  <xdr:twoCellAnchor>
    <xdr:from>
      <xdr:col>3</xdr:col>
      <xdr:colOff>195031</xdr:colOff>
      <xdr:row>220</xdr:row>
      <xdr:rowOff>68509</xdr:rowOff>
    </xdr:from>
    <xdr:to>
      <xdr:col>3</xdr:col>
      <xdr:colOff>1019175</xdr:colOff>
      <xdr:row>220</xdr:row>
      <xdr:rowOff>929669</xdr:rowOff>
    </xdr:to>
    <xdr:pic>
      <xdr:nvPicPr>
        <xdr:cNvPr id="865" name="image185.jpeg"/>
        <xdr:cNvPicPr>
          <a:picLocks noChangeAspect="1"/>
        </xdr:cNvPicPr>
      </xdr:nvPicPr>
      <xdr:blipFill>
        <a:blip r:embed="rId182">
          <a:extLst>
            <a:ext uri="{28A0092B-C50C-407E-A947-70E740481C1C}">
              <a14:useLocalDpi xmlns:a14="http://schemas.microsoft.com/office/drawing/2010/main" val="0"/>
            </a:ext>
          </a:extLst>
        </a:blip>
        <a:stretch>
          <a:fillRect/>
        </a:stretch>
      </xdr:blipFill>
      <xdr:spPr>
        <a:xfrm>
          <a:off x="4446905" y="222615760"/>
          <a:ext cx="824230" cy="861695"/>
        </a:xfrm>
        <a:prstGeom prst="rect">
          <a:avLst/>
        </a:prstGeom>
      </xdr:spPr>
    </xdr:pic>
    <xdr:clientData/>
  </xdr:twoCellAnchor>
  <xdr:twoCellAnchor>
    <xdr:from>
      <xdr:col>3</xdr:col>
      <xdr:colOff>77851</xdr:colOff>
      <xdr:row>222</xdr:row>
      <xdr:rowOff>48578</xdr:rowOff>
    </xdr:from>
    <xdr:to>
      <xdr:col>3</xdr:col>
      <xdr:colOff>1174961</xdr:colOff>
      <xdr:row>222</xdr:row>
      <xdr:rowOff>933450</xdr:rowOff>
    </xdr:to>
    <xdr:pic>
      <xdr:nvPicPr>
        <xdr:cNvPr id="866" name="image186.jpeg"/>
        <xdr:cNvPicPr>
          <a:picLocks noChangeAspect="1"/>
        </xdr:cNvPicPr>
      </xdr:nvPicPr>
      <xdr:blipFill>
        <a:blip r:embed="rId183">
          <a:extLst>
            <a:ext uri="{28A0092B-C50C-407E-A947-70E740481C1C}">
              <a14:useLocalDpi xmlns:a14="http://schemas.microsoft.com/office/drawing/2010/main" val="0"/>
            </a:ext>
          </a:extLst>
        </a:blip>
        <a:stretch>
          <a:fillRect/>
        </a:stretch>
      </xdr:blipFill>
      <xdr:spPr>
        <a:xfrm>
          <a:off x="4329430" y="224631885"/>
          <a:ext cx="1097280" cy="885190"/>
        </a:xfrm>
        <a:prstGeom prst="rect">
          <a:avLst/>
        </a:prstGeom>
      </xdr:spPr>
    </xdr:pic>
    <xdr:clientData/>
  </xdr:twoCellAnchor>
  <xdr:twoCellAnchor>
    <xdr:from>
      <xdr:col>3</xdr:col>
      <xdr:colOff>37973</xdr:colOff>
      <xdr:row>223</xdr:row>
      <xdr:rowOff>187138</xdr:rowOff>
    </xdr:from>
    <xdr:to>
      <xdr:col>3</xdr:col>
      <xdr:colOff>1245167</xdr:colOff>
      <xdr:row>223</xdr:row>
      <xdr:rowOff>609600</xdr:rowOff>
    </xdr:to>
    <xdr:pic>
      <xdr:nvPicPr>
        <xdr:cNvPr id="867" name="image187.jpeg"/>
        <xdr:cNvPicPr>
          <a:picLocks noChangeAspect="1"/>
        </xdr:cNvPicPr>
      </xdr:nvPicPr>
      <xdr:blipFill>
        <a:blip r:embed="rId184">
          <a:extLst>
            <a:ext uri="{28A0092B-C50C-407E-A947-70E740481C1C}">
              <a14:useLocalDpi xmlns:a14="http://schemas.microsoft.com/office/drawing/2010/main" val="0"/>
            </a:ext>
          </a:extLst>
        </a:blip>
        <a:stretch>
          <a:fillRect/>
        </a:stretch>
      </xdr:blipFill>
      <xdr:spPr>
        <a:xfrm>
          <a:off x="4289425" y="225788220"/>
          <a:ext cx="1207135" cy="422910"/>
        </a:xfrm>
        <a:prstGeom prst="rect">
          <a:avLst/>
        </a:prstGeom>
      </xdr:spPr>
    </xdr:pic>
    <xdr:clientData/>
  </xdr:twoCellAnchor>
  <xdr:twoCellAnchor>
    <xdr:from>
      <xdr:col>3</xdr:col>
      <xdr:colOff>37464</xdr:colOff>
      <xdr:row>224</xdr:row>
      <xdr:rowOff>84610</xdr:rowOff>
    </xdr:from>
    <xdr:to>
      <xdr:col>3</xdr:col>
      <xdr:colOff>1240211</xdr:colOff>
      <xdr:row>224</xdr:row>
      <xdr:rowOff>895350</xdr:rowOff>
    </xdr:to>
    <xdr:pic>
      <xdr:nvPicPr>
        <xdr:cNvPr id="868" name="image188.jpeg"/>
        <xdr:cNvPicPr>
          <a:picLocks noChangeAspect="1"/>
        </xdr:cNvPicPr>
      </xdr:nvPicPr>
      <xdr:blipFill>
        <a:blip r:embed="rId185">
          <a:extLst>
            <a:ext uri="{28A0092B-C50C-407E-A947-70E740481C1C}">
              <a14:useLocalDpi xmlns:a14="http://schemas.microsoft.com/office/drawing/2010/main" val="0"/>
            </a:ext>
          </a:extLst>
        </a:blip>
        <a:stretch>
          <a:fillRect/>
        </a:stretch>
      </xdr:blipFill>
      <xdr:spPr>
        <a:xfrm>
          <a:off x="4288790" y="226703890"/>
          <a:ext cx="1203325" cy="810895"/>
        </a:xfrm>
        <a:prstGeom prst="rect">
          <a:avLst/>
        </a:prstGeom>
      </xdr:spPr>
    </xdr:pic>
    <xdr:clientData/>
  </xdr:twoCellAnchor>
  <xdr:twoCellAnchor>
    <xdr:from>
      <xdr:col>3</xdr:col>
      <xdr:colOff>39750</xdr:colOff>
      <xdr:row>225</xdr:row>
      <xdr:rowOff>73329</xdr:rowOff>
    </xdr:from>
    <xdr:to>
      <xdr:col>3</xdr:col>
      <xdr:colOff>1191349</xdr:colOff>
      <xdr:row>225</xdr:row>
      <xdr:rowOff>847724</xdr:rowOff>
    </xdr:to>
    <xdr:pic>
      <xdr:nvPicPr>
        <xdr:cNvPr id="869" name="image189.jpeg"/>
        <xdr:cNvPicPr>
          <a:picLocks noChangeAspect="1"/>
        </xdr:cNvPicPr>
      </xdr:nvPicPr>
      <xdr:blipFill>
        <a:blip r:embed="rId186">
          <a:extLst>
            <a:ext uri="{28A0092B-C50C-407E-A947-70E740481C1C}">
              <a14:useLocalDpi xmlns:a14="http://schemas.microsoft.com/office/drawing/2010/main" val="0"/>
            </a:ext>
          </a:extLst>
        </a:blip>
        <a:stretch>
          <a:fillRect/>
        </a:stretch>
      </xdr:blipFill>
      <xdr:spPr>
        <a:xfrm>
          <a:off x="4291330" y="227710365"/>
          <a:ext cx="1151890" cy="774065"/>
        </a:xfrm>
        <a:prstGeom prst="rect">
          <a:avLst/>
        </a:prstGeom>
      </xdr:spPr>
    </xdr:pic>
    <xdr:clientData/>
  </xdr:twoCellAnchor>
  <xdr:twoCellAnchor>
    <xdr:from>
      <xdr:col>3</xdr:col>
      <xdr:colOff>59690</xdr:colOff>
      <xdr:row>226</xdr:row>
      <xdr:rowOff>13183</xdr:rowOff>
    </xdr:from>
    <xdr:to>
      <xdr:col>3</xdr:col>
      <xdr:colOff>1239550</xdr:colOff>
      <xdr:row>226</xdr:row>
      <xdr:rowOff>942975</xdr:rowOff>
    </xdr:to>
    <xdr:pic>
      <xdr:nvPicPr>
        <xdr:cNvPr id="870" name="image190.jpeg"/>
        <xdr:cNvPicPr>
          <a:picLocks noChangeAspect="1"/>
        </xdr:cNvPicPr>
      </xdr:nvPicPr>
      <xdr:blipFill>
        <a:blip r:embed="rId187">
          <a:extLst>
            <a:ext uri="{28A0092B-C50C-407E-A947-70E740481C1C}">
              <a14:useLocalDpi xmlns:a14="http://schemas.microsoft.com/office/drawing/2010/main" val="0"/>
            </a:ext>
          </a:extLst>
        </a:blip>
        <a:stretch>
          <a:fillRect/>
        </a:stretch>
      </xdr:blipFill>
      <xdr:spPr>
        <a:xfrm>
          <a:off x="4311650" y="228667945"/>
          <a:ext cx="1179830" cy="930275"/>
        </a:xfrm>
        <a:prstGeom prst="rect">
          <a:avLst/>
        </a:prstGeom>
      </xdr:spPr>
    </xdr:pic>
    <xdr:clientData/>
  </xdr:twoCellAnchor>
  <xdr:twoCellAnchor>
    <xdr:from>
      <xdr:col>3</xdr:col>
      <xdr:colOff>53594</xdr:colOff>
      <xdr:row>227</xdr:row>
      <xdr:rowOff>45499</xdr:rowOff>
    </xdr:from>
    <xdr:to>
      <xdr:col>3</xdr:col>
      <xdr:colOff>1234050</xdr:colOff>
      <xdr:row>227</xdr:row>
      <xdr:rowOff>904875</xdr:rowOff>
    </xdr:to>
    <xdr:pic>
      <xdr:nvPicPr>
        <xdr:cNvPr id="871" name="image191.jpeg"/>
        <xdr:cNvPicPr>
          <a:picLocks noChangeAspect="1"/>
        </xdr:cNvPicPr>
      </xdr:nvPicPr>
      <xdr:blipFill>
        <a:blip r:embed="rId188">
          <a:extLst>
            <a:ext uri="{28A0092B-C50C-407E-A947-70E740481C1C}">
              <a14:useLocalDpi xmlns:a14="http://schemas.microsoft.com/office/drawing/2010/main" val="0"/>
            </a:ext>
          </a:extLst>
        </a:blip>
        <a:stretch>
          <a:fillRect/>
        </a:stretch>
      </xdr:blipFill>
      <xdr:spPr>
        <a:xfrm>
          <a:off x="4305300" y="229718235"/>
          <a:ext cx="1180465" cy="859790"/>
        </a:xfrm>
        <a:prstGeom prst="rect">
          <a:avLst/>
        </a:prstGeom>
      </xdr:spPr>
    </xdr:pic>
    <xdr:clientData/>
  </xdr:twoCellAnchor>
  <xdr:twoCellAnchor>
    <xdr:from>
      <xdr:col>3</xdr:col>
      <xdr:colOff>22733</xdr:colOff>
      <xdr:row>230</xdr:row>
      <xdr:rowOff>57985</xdr:rowOff>
    </xdr:from>
    <xdr:to>
      <xdr:col>3</xdr:col>
      <xdr:colOff>1257913</xdr:colOff>
      <xdr:row>230</xdr:row>
      <xdr:rowOff>971550</xdr:rowOff>
    </xdr:to>
    <xdr:pic>
      <xdr:nvPicPr>
        <xdr:cNvPr id="872" name="image192.jpeg"/>
        <xdr:cNvPicPr>
          <a:picLocks noChangeAspect="1"/>
        </xdr:cNvPicPr>
      </xdr:nvPicPr>
      <xdr:blipFill>
        <a:blip r:embed="rId189">
          <a:extLst>
            <a:ext uri="{28A0092B-C50C-407E-A947-70E740481C1C}">
              <a14:useLocalDpi xmlns:a14="http://schemas.microsoft.com/office/drawing/2010/main" val="0"/>
            </a:ext>
          </a:extLst>
        </a:blip>
        <a:stretch>
          <a:fillRect/>
        </a:stretch>
      </xdr:blipFill>
      <xdr:spPr>
        <a:xfrm>
          <a:off x="4274185" y="232784650"/>
          <a:ext cx="1235075" cy="913765"/>
        </a:xfrm>
        <a:prstGeom prst="rect">
          <a:avLst/>
        </a:prstGeom>
      </xdr:spPr>
    </xdr:pic>
    <xdr:clientData/>
  </xdr:twoCellAnchor>
  <xdr:twoCellAnchor>
    <xdr:from>
      <xdr:col>3</xdr:col>
      <xdr:colOff>19303</xdr:colOff>
      <xdr:row>231</xdr:row>
      <xdr:rowOff>102057</xdr:rowOff>
    </xdr:from>
    <xdr:to>
      <xdr:col>3</xdr:col>
      <xdr:colOff>1248296</xdr:colOff>
      <xdr:row>231</xdr:row>
      <xdr:rowOff>962025</xdr:rowOff>
    </xdr:to>
    <xdr:pic>
      <xdr:nvPicPr>
        <xdr:cNvPr id="873" name="image193.jpeg"/>
        <xdr:cNvPicPr>
          <a:picLocks noChangeAspect="1"/>
        </xdr:cNvPicPr>
      </xdr:nvPicPr>
      <xdr:blipFill>
        <a:blip r:embed="rId190">
          <a:extLst>
            <a:ext uri="{28A0092B-C50C-407E-A947-70E740481C1C}">
              <a14:useLocalDpi xmlns:a14="http://schemas.microsoft.com/office/drawing/2010/main" val="0"/>
            </a:ext>
          </a:extLst>
        </a:blip>
        <a:stretch>
          <a:fillRect/>
        </a:stretch>
      </xdr:blipFill>
      <xdr:spPr>
        <a:xfrm>
          <a:off x="4271010" y="233846370"/>
          <a:ext cx="1228725" cy="860425"/>
        </a:xfrm>
        <a:prstGeom prst="rect">
          <a:avLst/>
        </a:prstGeom>
      </xdr:spPr>
    </xdr:pic>
    <xdr:clientData/>
  </xdr:twoCellAnchor>
  <xdr:twoCellAnchor>
    <xdr:from>
      <xdr:col>3</xdr:col>
      <xdr:colOff>37464</xdr:colOff>
      <xdr:row>229</xdr:row>
      <xdr:rowOff>45748</xdr:rowOff>
    </xdr:from>
    <xdr:to>
      <xdr:col>3</xdr:col>
      <xdr:colOff>1250015</xdr:colOff>
      <xdr:row>229</xdr:row>
      <xdr:rowOff>952500</xdr:rowOff>
    </xdr:to>
    <xdr:pic>
      <xdr:nvPicPr>
        <xdr:cNvPr id="874" name="image194.jpeg"/>
        <xdr:cNvPicPr>
          <a:picLocks noChangeAspect="1"/>
        </xdr:cNvPicPr>
      </xdr:nvPicPr>
      <xdr:blipFill>
        <a:blip r:embed="rId191">
          <a:extLst>
            <a:ext uri="{28A0092B-C50C-407E-A947-70E740481C1C}">
              <a14:useLocalDpi xmlns:a14="http://schemas.microsoft.com/office/drawing/2010/main" val="0"/>
            </a:ext>
          </a:extLst>
        </a:blip>
        <a:stretch>
          <a:fillRect/>
        </a:stretch>
      </xdr:blipFill>
      <xdr:spPr>
        <a:xfrm>
          <a:off x="4288790" y="231754680"/>
          <a:ext cx="1212850" cy="906780"/>
        </a:xfrm>
        <a:prstGeom prst="rect">
          <a:avLst/>
        </a:prstGeom>
      </xdr:spPr>
    </xdr:pic>
    <xdr:clientData/>
  </xdr:twoCellAnchor>
  <xdr:twoCellAnchor>
    <xdr:from>
      <xdr:col>3</xdr:col>
      <xdr:colOff>59690</xdr:colOff>
      <xdr:row>228</xdr:row>
      <xdr:rowOff>12739</xdr:rowOff>
    </xdr:from>
    <xdr:to>
      <xdr:col>3</xdr:col>
      <xdr:colOff>1246739</xdr:colOff>
      <xdr:row>228</xdr:row>
      <xdr:rowOff>904875</xdr:rowOff>
    </xdr:to>
    <xdr:pic>
      <xdr:nvPicPr>
        <xdr:cNvPr id="875" name="image195.jpeg"/>
        <xdr:cNvPicPr>
          <a:picLocks noChangeAspect="1"/>
        </xdr:cNvPicPr>
      </xdr:nvPicPr>
      <xdr:blipFill>
        <a:blip r:embed="rId192">
          <a:extLst>
            <a:ext uri="{28A0092B-C50C-407E-A947-70E740481C1C}">
              <a14:useLocalDpi xmlns:a14="http://schemas.microsoft.com/office/drawing/2010/main" val="0"/>
            </a:ext>
          </a:extLst>
        </a:blip>
        <a:stretch>
          <a:fillRect/>
        </a:stretch>
      </xdr:blipFill>
      <xdr:spPr>
        <a:xfrm>
          <a:off x="4311650" y="230703755"/>
          <a:ext cx="1186815" cy="892175"/>
        </a:xfrm>
        <a:prstGeom prst="rect">
          <a:avLst/>
        </a:prstGeom>
      </xdr:spPr>
    </xdr:pic>
    <xdr:clientData/>
  </xdr:twoCellAnchor>
  <xdr:twoCellAnchor>
    <xdr:from>
      <xdr:col>3</xdr:col>
      <xdr:colOff>96901</xdr:colOff>
      <xdr:row>232</xdr:row>
      <xdr:rowOff>93523</xdr:rowOff>
    </xdr:from>
    <xdr:to>
      <xdr:col>3</xdr:col>
      <xdr:colOff>1109422</xdr:colOff>
      <xdr:row>232</xdr:row>
      <xdr:rowOff>895350</xdr:rowOff>
    </xdr:to>
    <xdr:pic>
      <xdr:nvPicPr>
        <xdr:cNvPr id="876" name="image196.jpeg"/>
        <xdr:cNvPicPr>
          <a:picLocks noChangeAspect="1"/>
        </xdr:cNvPicPr>
      </xdr:nvPicPr>
      <xdr:blipFill>
        <a:blip r:embed="rId193">
          <a:extLst>
            <a:ext uri="{28A0092B-C50C-407E-A947-70E740481C1C}">
              <a14:useLocalDpi xmlns:a14="http://schemas.microsoft.com/office/drawing/2010/main" val="0"/>
            </a:ext>
          </a:extLst>
        </a:blip>
        <a:stretch>
          <a:fillRect/>
        </a:stretch>
      </xdr:blipFill>
      <xdr:spPr>
        <a:xfrm>
          <a:off x="4348480" y="234856020"/>
          <a:ext cx="1012825" cy="802005"/>
        </a:xfrm>
        <a:prstGeom prst="rect">
          <a:avLst/>
        </a:prstGeom>
      </xdr:spPr>
    </xdr:pic>
    <xdr:clientData/>
  </xdr:twoCellAnchor>
  <xdr:twoCellAnchor>
    <xdr:from>
      <xdr:col>3</xdr:col>
      <xdr:colOff>44069</xdr:colOff>
      <xdr:row>233</xdr:row>
      <xdr:rowOff>95588</xdr:rowOff>
    </xdr:from>
    <xdr:to>
      <xdr:col>3</xdr:col>
      <xdr:colOff>1221045</xdr:colOff>
      <xdr:row>233</xdr:row>
      <xdr:rowOff>952500</xdr:rowOff>
    </xdr:to>
    <xdr:pic>
      <xdr:nvPicPr>
        <xdr:cNvPr id="877" name="image197.jpeg"/>
        <xdr:cNvPicPr>
          <a:picLocks noChangeAspect="1"/>
        </xdr:cNvPicPr>
      </xdr:nvPicPr>
      <xdr:blipFill>
        <a:blip r:embed="rId194">
          <a:extLst>
            <a:ext uri="{28A0092B-C50C-407E-A947-70E740481C1C}">
              <a14:useLocalDpi xmlns:a14="http://schemas.microsoft.com/office/drawing/2010/main" val="0"/>
            </a:ext>
          </a:extLst>
        </a:blip>
        <a:stretch>
          <a:fillRect/>
        </a:stretch>
      </xdr:blipFill>
      <xdr:spPr>
        <a:xfrm>
          <a:off x="4295775" y="235875830"/>
          <a:ext cx="1176655" cy="857250"/>
        </a:xfrm>
        <a:prstGeom prst="rect">
          <a:avLst/>
        </a:prstGeom>
      </xdr:spPr>
    </xdr:pic>
    <xdr:clientData/>
  </xdr:twoCellAnchor>
  <xdr:twoCellAnchor>
    <xdr:from>
      <xdr:col>3</xdr:col>
      <xdr:colOff>14350</xdr:colOff>
      <xdr:row>244</xdr:row>
      <xdr:rowOff>87156</xdr:rowOff>
    </xdr:from>
    <xdr:to>
      <xdr:col>3</xdr:col>
      <xdr:colOff>1258189</xdr:colOff>
      <xdr:row>244</xdr:row>
      <xdr:rowOff>885825</xdr:rowOff>
    </xdr:to>
    <xdr:pic>
      <xdr:nvPicPr>
        <xdr:cNvPr id="878" name="image198.jpeg"/>
        <xdr:cNvPicPr>
          <a:picLocks noChangeAspect="1"/>
        </xdr:cNvPicPr>
      </xdr:nvPicPr>
      <xdr:blipFill>
        <a:blip r:embed="rId195">
          <a:extLst>
            <a:ext uri="{28A0092B-C50C-407E-A947-70E740481C1C}">
              <a14:useLocalDpi xmlns:a14="http://schemas.microsoft.com/office/drawing/2010/main" val="0"/>
            </a:ext>
          </a:extLst>
        </a:blip>
        <a:stretch>
          <a:fillRect/>
        </a:stretch>
      </xdr:blipFill>
      <xdr:spPr>
        <a:xfrm>
          <a:off x="4265930" y="247064530"/>
          <a:ext cx="1243965" cy="798830"/>
        </a:xfrm>
        <a:prstGeom prst="rect">
          <a:avLst/>
        </a:prstGeom>
      </xdr:spPr>
    </xdr:pic>
    <xdr:clientData/>
  </xdr:twoCellAnchor>
  <xdr:twoCellAnchor>
    <xdr:from>
      <xdr:col>3</xdr:col>
      <xdr:colOff>19304</xdr:colOff>
      <xdr:row>245</xdr:row>
      <xdr:rowOff>33798</xdr:rowOff>
    </xdr:from>
    <xdr:to>
      <xdr:col>3</xdr:col>
      <xdr:colOff>1238518</xdr:colOff>
      <xdr:row>245</xdr:row>
      <xdr:rowOff>895350</xdr:rowOff>
    </xdr:to>
    <xdr:pic>
      <xdr:nvPicPr>
        <xdr:cNvPr id="879" name="image199.jpeg"/>
        <xdr:cNvPicPr>
          <a:picLocks noChangeAspect="1"/>
        </xdr:cNvPicPr>
      </xdr:nvPicPr>
      <xdr:blipFill>
        <a:blip r:embed="rId196">
          <a:extLst>
            <a:ext uri="{28A0092B-C50C-407E-A947-70E740481C1C}">
              <a14:useLocalDpi xmlns:a14="http://schemas.microsoft.com/office/drawing/2010/main" val="0"/>
            </a:ext>
          </a:extLst>
        </a:blip>
        <a:stretch>
          <a:fillRect/>
        </a:stretch>
      </xdr:blipFill>
      <xdr:spPr>
        <a:xfrm>
          <a:off x="4271010" y="248029095"/>
          <a:ext cx="1219200" cy="861695"/>
        </a:xfrm>
        <a:prstGeom prst="rect">
          <a:avLst/>
        </a:prstGeom>
      </xdr:spPr>
    </xdr:pic>
    <xdr:clientData/>
  </xdr:twoCellAnchor>
  <xdr:twoCellAnchor>
    <xdr:from>
      <xdr:col>3</xdr:col>
      <xdr:colOff>20701</xdr:colOff>
      <xdr:row>242</xdr:row>
      <xdr:rowOff>29566</xdr:rowOff>
    </xdr:from>
    <xdr:to>
      <xdr:col>3</xdr:col>
      <xdr:colOff>1256486</xdr:colOff>
      <xdr:row>242</xdr:row>
      <xdr:rowOff>952500</xdr:rowOff>
    </xdr:to>
    <xdr:pic>
      <xdr:nvPicPr>
        <xdr:cNvPr id="880" name="image200.jpeg"/>
        <xdr:cNvPicPr>
          <a:picLocks noChangeAspect="1"/>
        </xdr:cNvPicPr>
      </xdr:nvPicPr>
      <xdr:blipFill>
        <a:blip r:embed="rId197">
          <a:extLst>
            <a:ext uri="{28A0092B-C50C-407E-A947-70E740481C1C}">
              <a14:useLocalDpi xmlns:a14="http://schemas.microsoft.com/office/drawing/2010/main" val="0"/>
            </a:ext>
          </a:extLst>
        </a:blip>
        <a:stretch>
          <a:fillRect/>
        </a:stretch>
      </xdr:blipFill>
      <xdr:spPr>
        <a:xfrm>
          <a:off x="4272280" y="244970935"/>
          <a:ext cx="1235710" cy="923290"/>
        </a:xfrm>
        <a:prstGeom prst="rect">
          <a:avLst/>
        </a:prstGeom>
      </xdr:spPr>
    </xdr:pic>
    <xdr:clientData/>
  </xdr:twoCellAnchor>
  <xdr:oneCellAnchor>
    <xdr:from>
      <xdr:col>3</xdr:col>
      <xdr:colOff>48133</xdr:colOff>
      <xdr:row>241</xdr:row>
      <xdr:rowOff>6379</xdr:rowOff>
    </xdr:from>
    <xdr:ext cx="1220595" cy="879446"/>
    <xdr:pic>
      <xdr:nvPicPr>
        <xdr:cNvPr id="881" name="image201.jpeg"/>
        <xdr:cNvPicPr>
          <a:picLocks noChangeAspect="1"/>
        </xdr:cNvPicPr>
      </xdr:nvPicPr>
      <xdr:blipFill>
        <a:blip r:embed="rId198">
          <a:extLst>
            <a:ext uri="{28A0092B-C50C-407E-A947-70E740481C1C}">
              <a14:useLocalDpi xmlns:a14="http://schemas.microsoft.com/office/drawing/2010/main" val="0"/>
            </a:ext>
          </a:extLst>
        </a:blip>
        <a:stretch>
          <a:fillRect/>
        </a:stretch>
      </xdr:blipFill>
      <xdr:spPr>
        <a:xfrm>
          <a:off x="4299585" y="243930170"/>
          <a:ext cx="1220470" cy="879475"/>
        </a:xfrm>
        <a:prstGeom prst="rect">
          <a:avLst/>
        </a:prstGeom>
      </xdr:spPr>
    </xdr:pic>
    <xdr:clientData/>
  </xdr:oneCellAnchor>
  <xdr:twoCellAnchor>
    <xdr:from>
      <xdr:col>3</xdr:col>
      <xdr:colOff>16383</xdr:colOff>
      <xdr:row>243</xdr:row>
      <xdr:rowOff>88513</xdr:rowOff>
    </xdr:from>
    <xdr:to>
      <xdr:col>3</xdr:col>
      <xdr:colOff>1258148</xdr:colOff>
      <xdr:row>243</xdr:row>
      <xdr:rowOff>962025</xdr:rowOff>
    </xdr:to>
    <xdr:pic>
      <xdr:nvPicPr>
        <xdr:cNvPr id="882" name="image202.jpeg"/>
        <xdr:cNvPicPr>
          <a:picLocks noChangeAspect="1"/>
        </xdr:cNvPicPr>
      </xdr:nvPicPr>
      <xdr:blipFill>
        <a:blip r:embed="rId199">
          <a:extLst>
            <a:ext uri="{28A0092B-C50C-407E-A947-70E740481C1C}">
              <a14:useLocalDpi xmlns:a14="http://schemas.microsoft.com/office/drawing/2010/main" val="0"/>
            </a:ext>
          </a:extLst>
        </a:blip>
        <a:stretch>
          <a:fillRect/>
        </a:stretch>
      </xdr:blipFill>
      <xdr:spPr>
        <a:xfrm>
          <a:off x="4267835" y="246047895"/>
          <a:ext cx="1242060" cy="873760"/>
        </a:xfrm>
        <a:prstGeom prst="rect">
          <a:avLst/>
        </a:prstGeom>
      </xdr:spPr>
    </xdr:pic>
    <xdr:clientData/>
  </xdr:twoCellAnchor>
  <xdr:twoCellAnchor>
    <xdr:from>
      <xdr:col>3</xdr:col>
      <xdr:colOff>3682</xdr:colOff>
      <xdr:row>247</xdr:row>
      <xdr:rowOff>76155</xdr:rowOff>
    </xdr:from>
    <xdr:to>
      <xdr:col>3</xdr:col>
      <xdr:colOff>1238250</xdr:colOff>
      <xdr:row>247</xdr:row>
      <xdr:rowOff>881505</xdr:rowOff>
    </xdr:to>
    <xdr:pic>
      <xdr:nvPicPr>
        <xdr:cNvPr id="883" name="image203.jpeg"/>
        <xdr:cNvPicPr>
          <a:picLocks noChangeAspect="1"/>
        </xdr:cNvPicPr>
      </xdr:nvPicPr>
      <xdr:blipFill>
        <a:blip r:embed="rId200">
          <a:extLst>
            <a:ext uri="{28A0092B-C50C-407E-A947-70E740481C1C}">
              <a14:useLocalDpi xmlns:a14="http://schemas.microsoft.com/office/drawing/2010/main" val="0"/>
            </a:ext>
          </a:extLst>
        </a:blip>
        <a:stretch>
          <a:fillRect/>
        </a:stretch>
      </xdr:blipFill>
      <xdr:spPr>
        <a:xfrm>
          <a:off x="4255135" y="250106815"/>
          <a:ext cx="1235075" cy="805815"/>
        </a:xfrm>
        <a:prstGeom prst="rect">
          <a:avLst/>
        </a:prstGeom>
      </xdr:spPr>
    </xdr:pic>
    <xdr:clientData/>
  </xdr:twoCellAnchor>
  <xdr:twoCellAnchor>
    <xdr:from>
      <xdr:col>3</xdr:col>
      <xdr:colOff>16382</xdr:colOff>
      <xdr:row>249</xdr:row>
      <xdr:rowOff>90310</xdr:rowOff>
    </xdr:from>
    <xdr:to>
      <xdr:col>3</xdr:col>
      <xdr:colOff>1251833</xdr:colOff>
      <xdr:row>249</xdr:row>
      <xdr:rowOff>933449</xdr:rowOff>
    </xdr:to>
    <xdr:pic>
      <xdr:nvPicPr>
        <xdr:cNvPr id="884" name="image204.jpeg"/>
        <xdr:cNvPicPr>
          <a:picLocks noChangeAspect="1"/>
        </xdr:cNvPicPr>
      </xdr:nvPicPr>
      <xdr:blipFill>
        <a:blip r:embed="rId201">
          <a:extLst>
            <a:ext uri="{28A0092B-C50C-407E-A947-70E740481C1C}">
              <a14:useLocalDpi xmlns:a14="http://schemas.microsoft.com/office/drawing/2010/main" val="0"/>
            </a:ext>
          </a:extLst>
        </a:blip>
        <a:stretch>
          <a:fillRect/>
        </a:stretch>
      </xdr:blipFill>
      <xdr:spPr>
        <a:xfrm>
          <a:off x="4267835" y="252157230"/>
          <a:ext cx="1235710" cy="842645"/>
        </a:xfrm>
        <a:prstGeom prst="rect">
          <a:avLst/>
        </a:prstGeom>
      </xdr:spPr>
    </xdr:pic>
    <xdr:clientData/>
  </xdr:twoCellAnchor>
  <xdr:twoCellAnchor>
    <xdr:from>
      <xdr:col>3</xdr:col>
      <xdr:colOff>110743</xdr:colOff>
      <xdr:row>235</xdr:row>
      <xdr:rowOff>20396</xdr:rowOff>
    </xdr:from>
    <xdr:to>
      <xdr:col>3</xdr:col>
      <xdr:colOff>1175948</xdr:colOff>
      <xdr:row>235</xdr:row>
      <xdr:rowOff>952500</xdr:rowOff>
    </xdr:to>
    <xdr:pic>
      <xdr:nvPicPr>
        <xdr:cNvPr id="885" name="image205.jpeg"/>
        <xdr:cNvPicPr>
          <a:picLocks noChangeAspect="1"/>
        </xdr:cNvPicPr>
      </xdr:nvPicPr>
      <xdr:blipFill>
        <a:blip r:embed="rId202">
          <a:extLst>
            <a:ext uri="{28A0092B-C50C-407E-A947-70E740481C1C}">
              <a14:useLocalDpi xmlns:a14="http://schemas.microsoft.com/office/drawing/2010/main" val="0"/>
            </a:ext>
          </a:extLst>
        </a:blip>
        <a:stretch>
          <a:fillRect/>
        </a:stretch>
      </xdr:blipFill>
      <xdr:spPr>
        <a:xfrm>
          <a:off x="4362450" y="237836710"/>
          <a:ext cx="1064895" cy="932180"/>
        </a:xfrm>
        <a:prstGeom prst="rect">
          <a:avLst/>
        </a:prstGeom>
      </xdr:spPr>
    </xdr:pic>
    <xdr:clientData/>
  </xdr:twoCellAnchor>
  <xdr:twoCellAnchor>
    <xdr:from>
      <xdr:col>3</xdr:col>
      <xdr:colOff>55626</xdr:colOff>
      <xdr:row>236</xdr:row>
      <xdr:rowOff>23482</xdr:rowOff>
    </xdr:from>
    <xdr:to>
      <xdr:col>3</xdr:col>
      <xdr:colOff>1232081</xdr:colOff>
      <xdr:row>236</xdr:row>
      <xdr:rowOff>933450</xdr:rowOff>
    </xdr:to>
    <xdr:pic>
      <xdr:nvPicPr>
        <xdr:cNvPr id="886" name="image206.jpeg"/>
        <xdr:cNvPicPr>
          <a:picLocks noChangeAspect="1"/>
        </xdr:cNvPicPr>
      </xdr:nvPicPr>
      <xdr:blipFill>
        <a:blip r:embed="rId203">
          <a:extLst>
            <a:ext uri="{28A0092B-C50C-407E-A947-70E740481C1C}">
              <a14:useLocalDpi xmlns:a14="http://schemas.microsoft.com/office/drawing/2010/main" val="0"/>
            </a:ext>
          </a:extLst>
        </a:blip>
        <a:stretch>
          <a:fillRect/>
        </a:stretch>
      </xdr:blipFill>
      <xdr:spPr>
        <a:xfrm>
          <a:off x="4307205" y="238857155"/>
          <a:ext cx="1176655" cy="910590"/>
        </a:xfrm>
        <a:prstGeom prst="rect">
          <a:avLst/>
        </a:prstGeom>
      </xdr:spPr>
    </xdr:pic>
    <xdr:clientData/>
  </xdr:twoCellAnchor>
  <xdr:twoCellAnchor>
    <xdr:from>
      <xdr:col>3</xdr:col>
      <xdr:colOff>92583</xdr:colOff>
      <xdr:row>237</xdr:row>
      <xdr:rowOff>40791</xdr:rowOff>
    </xdr:from>
    <xdr:to>
      <xdr:col>3</xdr:col>
      <xdr:colOff>1245131</xdr:colOff>
      <xdr:row>237</xdr:row>
      <xdr:rowOff>962025</xdr:rowOff>
    </xdr:to>
    <xdr:pic>
      <xdr:nvPicPr>
        <xdr:cNvPr id="887" name="image207.jpeg"/>
        <xdr:cNvPicPr>
          <a:picLocks noChangeAspect="1"/>
        </xdr:cNvPicPr>
      </xdr:nvPicPr>
      <xdr:blipFill>
        <a:blip r:embed="rId204">
          <a:extLst>
            <a:ext uri="{28A0092B-C50C-407E-A947-70E740481C1C}">
              <a14:useLocalDpi xmlns:a14="http://schemas.microsoft.com/office/drawing/2010/main" val="0"/>
            </a:ext>
          </a:extLst>
        </a:blip>
        <a:stretch>
          <a:fillRect/>
        </a:stretch>
      </xdr:blipFill>
      <xdr:spPr>
        <a:xfrm>
          <a:off x="4344035" y="239892840"/>
          <a:ext cx="1152525" cy="921385"/>
        </a:xfrm>
        <a:prstGeom prst="rect">
          <a:avLst/>
        </a:prstGeom>
      </xdr:spPr>
    </xdr:pic>
    <xdr:clientData/>
  </xdr:twoCellAnchor>
  <xdr:twoCellAnchor>
    <xdr:from>
      <xdr:col>3</xdr:col>
      <xdr:colOff>96646</xdr:colOff>
      <xdr:row>238</xdr:row>
      <xdr:rowOff>30070</xdr:rowOff>
    </xdr:from>
    <xdr:to>
      <xdr:col>3</xdr:col>
      <xdr:colOff>1229003</xdr:colOff>
      <xdr:row>238</xdr:row>
      <xdr:rowOff>952500</xdr:rowOff>
    </xdr:to>
    <xdr:pic>
      <xdr:nvPicPr>
        <xdr:cNvPr id="888" name="image208.jpeg"/>
        <xdr:cNvPicPr>
          <a:picLocks noChangeAspect="1"/>
        </xdr:cNvPicPr>
      </xdr:nvPicPr>
      <xdr:blipFill>
        <a:blip r:embed="rId205">
          <a:extLst>
            <a:ext uri="{28A0092B-C50C-407E-A947-70E740481C1C}">
              <a14:useLocalDpi xmlns:a14="http://schemas.microsoft.com/office/drawing/2010/main" val="0"/>
            </a:ext>
          </a:extLst>
        </a:blip>
        <a:stretch>
          <a:fillRect/>
        </a:stretch>
      </xdr:blipFill>
      <xdr:spPr>
        <a:xfrm>
          <a:off x="4348480" y="240899950"/>
          <a:ext cx="1132205" cy="922655"/>
        </a:xfrm>
        <a:prstGeom prst="rect">
          <a:avLst/>
        </a:prstGeom>
      </xdr:spPr>
    </xdr:pic>
    <xdr:clientData/>
  </xdr:twoCellAnchor>
  <xdr:twoCellAnchor>
    <xdr:from>
      <xdr:col>3</xdr:col>
      <xdr:colOff>33401</xdr:colOff>
      <xdr:row>248</xdr:row>
      <xdr:rowOff>53254</xdr:rowOff>
    </xdr:from>
    <xdr:to>
      <xdr:col>3</xdr:col>
      <xdr:colOff>1206500</xdr:colOff>
      <xdr:row>248</xdr:row>
      <xdr:rowOff>938816</xdr:rowOff>
    </xdr:to>
    <xdr:pic>
      <xdr:nvPicPr>
        <xdr:cNvPr id="889" name="image209.jpeg"/>
        <xdr:cNvPicPr>
          <a:picLocks noChangeAspect="1"/>
        </xdr:cNvPicPr>
      </xdr:nvPicPr>
      <xdr:blipFill>
        <a:blip r:embed="rId206">
          <a:extLst>
            <a:ext uri="{28A0092B-C50C-407E-A947-70E740481C1C}">
              <a14:useLocalDpi xmlns:a14="http://schemas.microsoft.com/office/drawing/2010/main" val="0"/>
            </a:ext>
          </a:extLst>
        </a:blip>
        <a:stretch>
          <a:fillRect/>
        </a:stretch>
      </xdr:blipFill>
      <xdr:spPr>
        <a:xfrm>
          <a:off x="4284980" y="251101860"/>
          <a:ext cx="1173480" cy="885825"/>
        </a:xfrm>
        <a:prstGeom prst="rect">
          <a:avLst/>
        </a:prstGeom>
      </xdr:spPr>
    </xdr:pic>
    <xdr:clientData/>
  </xdr:twoCellAnchor>
  <xdr:twoCellAnchor>
    <xdr:from>
      <xdr:col>3</xdr:col>
      <xdr:colOff>25908</xdr:colOff>
      <xdr:row>250</xdr:row>
      <xdr:rowOff>25218</xdr:rowOff>
    </xdr:from>
    <xdr:to>
      <xdr:col>3</xdr:col>
      <xdr:colOff>1245311</xdr:colOff>
      <xdr:row>250</xdr:row>
      <xdr:rowOff>952500</xdr:rowOff>
    </xdr:to>
    <xdr:pic>
      <xdr:nvPicPr>
        <xdr:cNvPr id="890" name="image210.jpeg"/>
        <xdr:cNvPicPr>
          <a:picLocks noChangeAspect="1"/>
        </xdr:cNvPicPr>
      </xdr:nvPicPr>
      <xdr:blipFill>
        <a:blip r:embed="rId207">
          <a:extLst>
            <a:ext uri="{28A0092B-C50C-407E-A947-70E740481C1C}">
              <a14:useLocalDpi xmlns:a14="http://schemas.microsoft.com/office/drawing/2010/main" val="0"/>
            </a:ext>
          </a:extLst>
        </a:blip>
        <a:stretch>
          <a:fillRect/>
        </a:stretch>
      </xdr:blipFill>
      <xdr:spPr>
        <a:xfrm>
          <a:off x="4277360" y="253109730"/>
          <a:ext cx="1219835" cy="927735"/>
        </a:xfrm>
        <a:prstGeom prst="rect">
          <a:avLst/>
        </a:prstGeom>
      </xdr:spPr>
    </xdr:pic>
    <xdr:clientData/>
  </xdr:twoCellAnchor>
  <xdr:twoCellAnchor>
    <xdr:from>
      <xdr:col>3</xdr:col>
      <xdr:colOff>108966</xdr:colOff>
      <xdr:row>239</xdr:row>
      <xdr:rowOff>13359</xdr:rowOff>
    </xdr:from>
    <xdr:to>
      <xdr:col>4</xdr:col>
      <xdr:colOff>518</xdr:colOff>
      <xdr:row>239</xdr:row>
      <xdr:rowOff>971550</xdr:rowOff>
    </xdr:to>
    <xdr:pic>
      <xdr:nvPicPr>
        <xdr:cNvPr id="891" name="image211.jpeg"/>
        <xdr:cNvPicPr>
          <a:picLocks noChangeAspect="1"/>
        </xdr:cNvPicPr>
      </xdr:nvPicPr>
      <xdr:blipFill>
        <a:blip r:embed="rId208">
          <a:extLst>
            <a:ext uri="{28A0092B-C50C-407E-A947-70E740481C1C}">
              <a14:useLocalDpi xmlns:a14="http://schemas.microsoft.com/office/drawing/2010/main" val="0"/>
            </a:ext>
          </a:extLst>
        </a:blip>
        <a:stretch>
          <a:fillRect/>
        </a:stretch>
      </xdr:blipFill>
      <xdr:spPr>
        <a:xfrm>
          <a:off x="4360545" y="241901345"/>
          <a:ext cx="1160145" cy="958215"/>
        </a:xfrm>
        <a:prstGeom prst="rect">
          <a:avLst/>
        </a:prstGeom>
      </xdr:spPr>
    </xdr:pic>
    <xdr:clientData/>
  </xdr:twoCellAnchor>
  <xdr:twoCellAnchor>
    <xdr:from>
      <xdr:col>3</xdr:col>
      <xdr:colOff>64390</xdr:colOff>
      <xdr:row>240</xdr:row>
      <xdr:rowOff>10006</xdr:rowOff>
    </xdr:from>
    <xdr:to>
      <xdr:col>3</xdr:col>
      <xdr:colOff>1186414</xdr:colOff>
      <xdr:row>240</xdr:row>
      <xdr:rowOff>899584</xdr:rowOff>
    </xdr:to>
    <xdr:pic>
      <xdr:nvPicPr>
        <xdr:cNvPr id="892" name="image212.jpeg"/>
        <xdr:cNvPicPr>
          <a:picLocks noChangeAspect="1"/>
        </xdr:cNvPicPr>
      </xdr:nvPicPr>
      <xdr:blipFill>
        <a:blip r:embed="rId209">
          <a:extLst>
            <a:ext uri="{28A0092B-C50C-407E-A947-70E740481C1C}">
              <a14:useLocalDpi xmlns:a14="http://schemas.microsoft.com/office/drawing/2010/main" val="0"/>
            </a:ext>
          </a:extLst>
        </a:blip>
        <a:stretch>
          <a:fillRect/>
        </a:stretch>
      </xdr:blipFill>
      <xdr:spPr>
        <a:xfrm>
          <a:off x="4316095" y="242915440"/>
          <a:ext cx="1122045" cy="889635"/>
        </a:xfrm>
        <a:prstGeom prst="rect">
          <a:avLst/>
        </a:prstGeom>
      </xdr:spPr>
    </xdr:pic>
    <xdr:clientData/>
  </xdr:twoCellAnchor>
  <xdr:twoCellAnchor>
    <xdr:from>
      <xdr:col>3</xdr:col>
      <xdr:colOff>11176</xdr:colOff>
      <xdr:row>246</xdr:row>
      <xdr:rowOff>56614</xdr:rowOff>
    </xdr:from>
    <xdr:to>
      <xdr:col>3</xdr:col>
      <xdr:colOff>1248265</xdr:colOff>
      <xdr:row>246</xdr:row>
      <xdr:rowOff>933450</xdr:rowOff>
    </xdr:to>
    <xdr:pic>
      <xdr:nvPicPr>
        <xdr:cNvPr id="893" name="image213.jpeg"/>
        <xdr:cNvPicPr>
          <a:picLocks noChangeAspect="1"/>
        </xdr:cNvPicPr>
      </xdr:nvPicPr>
      <xdr:blipFill>
        <a:blip r:embed="rId210">
          <a:extLst>
            <a:ext uri="{28A0092B-C50C-407E-A947-70E740481C1C}">
              <a14:useLocalDpi xmlns:a14="http://schemas.microsoft.com/office/drawing/2010/main" val="0"/>
            </a:ext>
          </a:extLst>
        </a:blip>
        <a:stretch>
          <a:fillRect/>
        </a:stretch>
      </xdr:blipFill>
      <xdr:spPr>
        <a:xfrm>
          <a:off x="4262755" y="249069860"/>
          <a:ext cx="1236980" cy="876935"/>
        </a:xfrm>
        <a:prstGeom prst="rect">
          <a:avLst/>
        </a:prstGeom>
      </xdr:spPr>
    </xdr:pic>
    <xdr:clientData/>
  </xdr:twoCellAnchor>
  <xdr:twoCellAnchor>
    <xdr:from>
      <xdr:col>3</xdr:col>
      <xdr:colOff>40894</xdr:colOff>
      <xdr:row>234</xdr:row>
      <xdr:rowOff>45069</xdr:rowOff>
    </xdr:from>
    <xdr:to>
      <xdr:col>3</xdr:col>
      <xdr:colOff>1253068</xdr:colOff>
      <xdr:row>234</xdr:row>
      <xdr:rowOff>952500</xdr:rowOff>
    </xdr:to>
    <xdr:pic>
      <xdr:nvPicPr>
        <xdr:cNvPr id="894" name="image214.jpeg"/>
        <xdr:cNvPicPr>
          <a:picLocks noChangeAspect="1"/>
        </xdr:cNvPicPr>
      </xdr:nvPicPr>
      <xdr:blipFill>
        <a:blip r:embed="rId211" cstate="print">
          <a:extLst>
            <a:ext uri="{28A0092B-C50C-407E-A947-70E740481C1C}">
              <a14:useLocalDpi xmlns:a14="http://schemas.microsoft.com/office/drawing/2010/main" val="0"/>
            </a:ext>
          </a:extLst>
        </a:blip>
        <a:stretch>
          <a:fillRect/>
        </a:stretch>
      </xdr:blipFill>
      <xdr:spPr>
        <a:xfrm>
          <a:off x="4292600" y="236842935"/>
          <a:ext cx="1212215" cy="908050"/>
        </a:xfrm>
        <a:prstGeom prst="rect">
          <a:avLst/>
        </a:prstGeom>
      </xdr:spPr>
    </xdr:pic>
    <xdr:clientData/>
  </xdr:twoCellAnchor>
  <xdr:twoCellAnchor>
    <xdr:from>
      <xdr:col>3</xdr:col>
      <xdr:colOff>61976</xdr:colOff>
      <xdr:row>265</xdr:row>
      <xdr:rowOff>110616</xdr:rowOff>
    </xdr:from>
    <xdr:to>
      <xdr:col>3</xdr:col>
      <xdr:colOff>1241735</xdr:colOff>
      <xdr:row>265</xdr:row>
      <xdr:rowOff>857250</xdr:rowOff>
    </xdr:to>
    <xdr:pic>
      <xdr:nvPicPr>
        <xdr:cNvPr id="895" name="image215.jpeg"/>
        <xdr:cNvPicPr>
          <a:picLocks noChangeAspect="1"/>
        </xdr:cNvPicPr>
      </xdr:nvPicPr>
      <xdr:blipFill>
        <a:blip r:embed="rId212">
          <a:extLst>
            <a:ext uri="{28A0092B-C50C-407E-A947-70E740481C1C}">
              <a14:useLocalDpi xmlns:a14="http://schemas.microsoft.com/office/drawing/2010/main" val="0"/>
            </a:ext>
          </a:extLst>
        </a:blip>
        <a:stretch>
          <a:fillRect/>
        </a:stretch>
      </xdr:blipFill>
      <xdr:spPr>
        <a:xfrm>
          <a:off x="4313555" y="268464030"/>
          <a:ext cx="1179830" cy="746760"/>
        </a:xfrm>
        <a:prstGeom prst="rect">
          <a:avLst/>
        </a:prstGeom>
      </xdr:spPr>
    </xdr:pic>
    <xdr:clientData/>
  </xdr:twoCellAnchor>
  <xdr:twoCellAnchor>
    <xdr:from>
      <xdr:col>3</xdr:col>
      <xdr:colOff>55626</xdr:colOff>
      <xdr:row>264</xdr:row>
      <xdr:rowOff>124655</xdr:rowOff>
    </xdr:from>
    <xdr:to>
      <xdr:col>3</xdr:col>
      <xdr:colOff>1220487</xdr:colOff>
      <xdr:row>264</xdr:row>
      <xdr:rowOff>847725</xdr:rowOff>
    </xdr:to>
    <xdr:pic>
      <xdr:nvPicPr>
        <xdr:cNvPr id="896" name="image216.jpeg"/>
        <xdr:cNvPicPr>
          <a:picLocks noChangeAspect="1"/>
        </xdr:cNvPicPr>
      </xdr:nvPicPr>
      <xdr:blipFill>
        <a:blip r:embed="rId213">
          <a:extLst>
            <a:ext uri="{28A0092B-C50C-407E-A947-70E740481C1C}">
              <a14:useLocalDpi xmlns:a14="http://schemas.microsoft.com/office/drawing/2010/main" val="0"/>
            </a:ext>
          </a:extLst>
        </a:blip>
        <a:stretch>
          <a:fillRect/>
        </a:stretch>
      </xdr:blipFill>
      <xdr:spPr>
        <a:xfrm>
          <a:off x="4307205" y="267460095"/>
          <a:ext cx="1165225" cy="723265"/>
        </a:xfrm>
        <a:prstGeom prst="rect">
          <a:avLst/>
        </a:prstGeom>
      </xdr:spPr>
    </xdr:pic>
    <xdr:clientData/>
  </xdr:twoCellAnchor>
  <xdr:twoCellAnchor>
    <xdr:from>
      <xdr:col>3</xdr:col>
      <xdr:colOff>56515</xdr:colOff>
      <xdr:row>263</xdr:row>
      <xdr:rowOff>65137</xdr:rowOff>
    </xdr:from>
    <xdr:to>
      <xdr:col>3</xdr:col>
      <xdr:colOff>1181450</xdr:colOff>
      <xdr:row>263</xdr:row>
      <xdr:rowOff>923925</xdr:rowOff>
    </xdr:to>
    <xdr:pic>
      <xdr:nvPicPr>
        <xdr:cNvPr id="897" name="image217.jpeg"/>
        <xdr:cNvPicPr>
          <a:picLocks noChangeAspect="1"/>
        </xdr:cNvPicPr>
      </xdr:nvPicPr>
      <xdr:blipFill>
        <a:blip r:embed="rId214">
          <a:extLst>
            <a:ext uri="{28A0092B-C50C-407E-A947-70E740481C1C}">
              <a14:useLocalDpi xmlns:a14="http://schemas.microsoft.com/office/drawing/2010/main" val="0"/>
            </a:ext>
          </a:extLst>
        </a:blip>
        <a:stretch>
          <a:fillRect/>
        </a:stretch>
      </xdr:blipFill>
      <xdr:spPr>
        <a:xfrm>
          <a:off x="4308475" y="266382500"/>
          <a:ext cx="1124585" cy="859155"/>
        </a:xfrm>
        <a:prstGeom prst="rect">
          <a:avLst/>
        </a:prstGeom>
      </xdr:spPr>
    </xdr:pic>
    <xdr:clientData/>
  </xdr:twoCellAnchor>
  <xdr:twoCellAnchor>
    <xdr:from>
      <xdr:col>3</xdr:col>
      <xdr:colOff>21590</xdr:colOff>
      <xdr:row>254</xdr:row>
      <xdr:rowOff>23712</xdr:rowOff>
    </xdr:from>
    <xdr:to>
      <xdr:col>4</xdr:col>
      <xdr:colOff>5837</xdr:colOff>
      <xdr:row>254</xdr:row>
      <xdr:rowOff>952499</xdr:rowOff>
    </xdr:to>
    <xdr:pic>
      <xdr:nvPicPr>
        <xdr:cNvPr id="898" name="image218.jpeg"/>
        <xdr:cNvPicPr>
          <a:picLocks noChangeAspect="1"/>
        </xdr:cNvPicPr>
      </xdr:nvPicPr>
      <xdr:blipFill>
        <a:blip r:embed="rId215">
          <a:extLst>
            <a:ext uri="{28A0092B-C50C-407E-A947-70E740481C1C}">
              <a14:useLocalDpi xmlns:a14="http://schemas.microsoft.com/office/drawing/2010/main" val="0"/>
            </a:ext>
          </a:extLst>
        </a:blip>
        <a:stretch>
          <a:fillRect/>
        </a:stretch>
      </xdr:blipFill>
      <xdr:spPr>
        <a:xfrm>
          <a:off x="4273550" y="257180080"/>
          <a:ext cx="1252855" cy="928370"/>
        </a:xfrm>
        <a:prstGeom prst="rect">
          <a:avLst/>
        </a:prstGeom>
      </xdr:spPr>
    </xdr:pic>
    <xdr:clientData/>
  </xdr:twoCellAnchor>
  <xdr:twoCellAnchor>
    <xdr:from>
      <xdr:col>3</xdr:col>
      <xdr:colOff>51308</xdr:colOff>
      <xdr:row>255</xdr:row>
      <xdr:rowOff>76753</xdr:rowOff>
    </xdr:from>
    <xdr:to>
      <xdr:col>3</xdr:col>
      <xdr:colOff>1229740</xdr:colOff>
      <xdr:row>255</xdr:row>
      <xdr:rowOff>923925</xdr:rowOff>
    </xdr:to>
    <xdr:pic>
      <xdr:nvPicPr>
        <xdr:cNvPr id="899" name="image219.jpeg"/>
        <xdr:cNvPicPr>
          <a:picLocks noChangeAspect="1"/>
        </xdr:cNvPicPr>
      </xdr:nvPicPr>
      <xdr:blipFill>
        <a:blip r:embed="rId216">
          <a:extLst>
            <a:ext uri="{28A0092B-C50C-407E-A947-70E740481C1C}">
              <a14:useLocalDpi xmlns:a14="http://schemas.microsoft.com/office/drawing/2010/main" val="0"/>
            </a:ext>
          </a:extLst>
        </a:blip>
        <a:stretch>
          <a:fillRect/>
        </a:stretch>
      </xdr:blipFill>
      <xdr:spPr>
        <a:xfrm>
          <a:off x="4302760" y="258250690"/>
          <a:ext cx="1178560" cy="847725"/>
        </a:xfrm>
        <a:prstGeom prst="rect">
          <a:avLst/>
        </a:prstGeom>
      </xdr:spPr>
    </xdr:pic>
    <xdr:clientData/>
  </xdr:twoCellAnchor>
  <xdr:twoCellAnchor>
    <xdr:from>
      <xdr:col>3</xdr:col>
      <xdr:colOff>51308</xdr:colOff>
      <xdr:row>252</xdr:row>
      <xdr:rowOff>43259</xdr:rowOff>
    </xdr:from>
    <xdr:to>
      <xdr:col>3</xdr:col>
      <xdr:colOff>1238250</xdr:colOff>
      <xdr:row>252</xdr:row>
      <xdr:rowOff>973947</xdr:rowOff>
    </xdr:to>
    <xdr:pic>
      <xdr:nvPicPr>
        <xdr:cNvPr id="900" name="image220.jpeg"/>
        <xdr:cNvPicPr>
          <a:picLocks noChangeAspect="1"/>
        </xdr:cNvPicPr>
      </xdr:nvPicPr>
      <xdr:blipFill>
        <a:blip r:embed="rId217">
          <a:extLst>
            <a:ext uri="{28A0092B-C50C-407E-A947-70E740481C1C}">
              <a14:useLocalDpi xmlns:a14="http://schemas.microsoft.com/office/drawing/2010/main" val="0"/>
            </a:ext>
          </a:extLst>
        </a:blip>
        <a:stretch>
          <a:fillRect/>
        </a:stretch>
      </xdr:blipFill>
      <xdr:spPr>
        <a:xfrm>
          <a:off x="4302760" y="255163955"/>
          <a:ext cx="1187450" cy="930275"/>
        </a:xfrm>
        <a:prstGeom prst="rect">
          <a:avLst/>
        </a:prstGeom>
      </xdr:spPr>
    </xdr:pic>
    <xdr:clientData/>
  </xdr:twoCellAnchor>
  <xdr:twoCellAnchor>
    <xdr:from>
      <xdr:col>3</xdr:col>
      <xdr:colOff>213868</xdr:colOff>
      <xdr:row>251</xdr:row>
      <xdr:rowOff>42253</xdr:rowOff>
    </xdr:from>
    <xdr:to>
      <xdr:col>3</xdr:col>
      <xdr:colOff>1220279</xdr:colOff>
      <xdr:row>251</xdr:row>
      <xdr:rowOff>942974</xdr:rowOff>
    </xdr:to>
    <xdr:pic>
      <xdr:nvPicPr>
        <xdr:cNvPr id="901" name="image221.jpeg"/>
        <xdr:cNvPicPr>
          <a:picLocks noChangeAspect="1"/>
        </xdr:cNvPicPr>
      </xdr:nvPicPr>
      <xdr:blipFill>
        <a:blip r:embed="rId218">
          <a:extLst>
            <a:ext uri="{28A0092B-C50C-407E-A947-70E740481C1C}">
              <a14:useLocalDpi xmlns:a14="http://schemas.microsoft.com/office/drawing/2010/main" val="0"/>
            </a:ext>
          </a:extLst>
        </a:blip>
        <a:stretch>
          <a:fillRect/>
        </a:stretch>
      </xdr:blipFill>
      <xdr:spPr>
        <a:xfrm>
          <a:off x="4465320" y="254144780"/>
          <a:ext cx="1006475" cy="900430"/>
        </a:xfrm>
        <a:prstGeom prst="rect">
          <a:avLst/>
        </a:prstGeom>
      </xdr:spPr>
    </xdr:pic>
    <xdr:clientData/>
  </xdr:twoCellAnchor>
  <xdr:twoCellAnchor>
    <xdr:from>
      <xdr:col>3</xdr:col>
      <xdr:colOff>87121</xdr:colOff>
      <xdr:row>253</xdr:row>
      <xdr:rowOff>21599</xdr:rowOff>
    </xdr:from>
    <xdr:to>
      <xdr:col>3</xdr:col>
      <xdr:colOff>1200150</xdr:colOff>
      <xdr:row>253</xdr:row>
      <xdr:rowOff>987405</xdr:rowOff>
    </xdr:to>
    <xdr:pic>
      <xdr:nvPicPr>
        <xdr:cNvPr id="902" name="image222.jpeg"/>
        <xdr:cNvPicPr>
          <a:picLocks noChangeAspect="1"/>
        </xdr:cNvPicPr>
      </xdr:nvPicPr>
      <xdr:blipFill>
        <a:blip r:embed="rId219">
          <a:extLst>
            <a:ext uri="{28A0092B-C50C-407E-A947-70E740481C1C}">
              <a14:useLocalDpi xmlns:a14="http://schemas.microsoft.com/office/drawing/2010/main" val="0"/>
            </a:ext>
          </a:extLst>
        </a:blip>
        <a:stretch>
          <a:fillRect/>
        </a:stretch>
      </xdr:blipFill>
      <xdr:spPr>
        <a:xfrm>
          <a:off x="4338955" y="256160270"/>
          <a:ext cx="1113155" cy="965200"/>
        </a:xfrm>
        <a:prstGeom prst="rect">
          <a:avLst/>
        </a:prstGeom>
      </xdr:spPr>
    </xdr:pic>
    <xdr:clientData/>
  </xdr:twoCellAnchor>
  <xdr:twoCellAnchor>
    <xdr:from>
      <xdr:col>3</xdr:col>
      <xdr:colOff>77089</xdr:colOff>
      <xdr:row>256</xdr:row>
      <xdr:rowOff>20018</xdr:rowOff>
    </xdr:from>
    <xdr:to>
      <xdr:col>3</xdr:col>
      <xdr:colOff>1232297</xdr:colOff>
      <xdr:row>256</xdr:row>
      <xdr:rowOff>914399</xdr:rowOff>
    </xdr:to>
    <xdr:pic>
      <xdr:nvPicPr>
        <xdr:cNvPr id="903" name="image223.jpeg"/>
        <xdr:cNvPicPr>
          <a:picLocks noChangeAspect="1"/>
        </xdr:cNvPicPr>
      </xdr:nvPicPr>
      <xdr:blipFill>
        <a:blip r:embed="rId220">
          <a:extLst>
            <a:ext uri="{28A0092B-C50C-407E-A947-70E740481C1C}">
              <a14:useLocalDpi xmlns:a14="http://schemas.microsoft.com/office/drawing/2010/main" val="0"/>
            </a:ext>
          </a:extLst>
        </a:blip>
        <a:stretch>
          <a:fillRect/>
        </a:stretch>
      </xdr:blipFill>
      <xdr:spPr>
        <a:xfrm>
          <a:off x="4328795" y="259212080"/>
          <a:ext cx="1155065" cy="894080"/>
        </a:xfrm>
        <a:prstGeom prst="rect">
          <a:avLst/>
        </a:prstGeom>
      </xdr:spPr>
    </xdr:pic>
    <xdr:clientData/>
  </xdr:twoCellAnchor>
  <xdr:twoCellAnchor>
    <xdr:from>
      <xdr:col>3</xdr:col>
      <xdr:colOff>25908</xdr:colOff>
      <xdr:row>266</xdr:row>
      <xdr:rowOff>59233</xdr:rowOff>
    </xdr:from>
    <xdr:to>
      <xdr:col>3</xdr:col>
      <xdr:colOff>1252281</xdr:colOff>
      <xdr:row>266</xdr:row>
      <xdr:rowOff>914400</xdr:rowOff>
    </xdr:to>
    <xdr:pic>
      <xdr:nvPicPr>
        <xdr:cNvPr id="904" name="image224.jpeg"/>
        <xdr:cNvPicPr>
          <a:picLocks noChangeAspect="1"/>
        </xdr:cNvPicPr>
      </xdr:nvPicPr>
      <xdr:blipFill>
        <a:blip r:embed="rId221">
          <a:extLst>
            <a:ext uri="{28A0092B-C50C-407E-A947-70E740481C1C}">
              <a14:useLocalDpi xmlns:a14="http://schemas.microsoft.com/office/drawing/2010/main" val="0"/>
            </a:ext>
          </a:extLst>
        </a:blip>
        <a:stretch>
          <a:fillRect/>
        </a:stretch>
      </xdr:blipFill>
      <xdr:spPr>
        <a:xfrm>
          <a:off x="4277360" y="269430500"/>
          <a:ext cx="1226820" cy="855345"/>
        </a:xfrm>
        <a:prstGeom prst="rect">
          <a:avLst/>
        </a:prstGeom>
      </xdr:spPr>
    </xdr:pic>
    <xdr:clientData/>
  </xdr:twoCellAnchor>
  <xdr:twoCellAnchor>
    <xdr:from>
      <xdr:col>3</xdr:col>
      <xdr:colOff>52451</xdr:colOff>
      <xdr:row>267</xdr:row>
      <xdr:rowOff>133163</xdr:rowOff>
    </xdr:from>
    <xdr:to>
      <xdr:col>3</xdr:col>
      <xdr:colOff>1230970</xdr:colOff>
      <xdr:row>267</xdr:row>
      <xdr:rowOff>942975</xdr:rowOff>
    </xdr:to>
    <xdr:pic>
      <xdr:nvPicPr>
        <xdr:cNvPr id="905" name="image225.jpeg"/>
        <xdr:cNvPicPr>
          <a:picLocks noChangeAspect="1"/>
        </xdr:cNvPicPr>
      </xdr:nvPicPr>
      <xdr:blipFill>
        <a:blip r:embed="rId222">
          <a:extLst>
            <a:ext uri="{28A0092B-C50C-407E-A947-70E740481C1C}">
              <a14:useLocalDpi xmlns:a14="http://schemas.microsoft.com/office/drawing/2010/main" val="0"/>
            </a:ext>
          </a:extLst>
        </a:blip>
        <a:stretch>
          <a:fillRect/>
        </a:stretch>
      </xdr:blipFill>
      <xdr:spPr>
        <a:xfrm>
          <a:off x="4304030" y="270522065"/>
          <a:ext cx="1178560" cy="810260"/>
        </a:xfrm>
        <a:prstGeom prst="rect">
          <a:avLst/>
        </a:prstGeom>
      </xdr:spPr>
    </xdr:pic>
    <xdr:clientData/>
  </xdr:twoCellAnchor>
  <xdr:twoCellAnchor>
    <xdr:from>
      <xdr:col>3</xdr:col>
      <xdr:colOff>13208</xdr:colOff>
      <xdr:row>260</xdr:row>
      <xdr:rowOff>120858</xdr:rowOff>
    </xdr:from>
    <xdr:to>
      <xdr:col>3</xdr:col>
      <xdr:colOff>1254336</xdr:colOff>
      <xdr:row>260</xdr:row>
      <xdr:rowOff>847725</xdr:rowOff>
    </xdr:to>
    <xdr:pic>
      <xdr:nvPicPr>
        <xdr:cNvPr id="906" name="image226.jpeg"/>
        <xdr:cNvPicPr>
          <a:picLocks noChangeAspect="1"/>
        </xdr:cNvPicPr>
      </xdr:nvPicPr>
      <xdr:blipFill>
        <a:blip r:embed="rId223">
          <a:extLst>
            <a:ext uri="{28A0092B-C50C-407E-A947-70E740481C1C}">
              <a14:useLocalDpi xmlns:a14="http://schemas.microsoft.com/office/drawing/2010/main" val="0"/>
            </a:ext>
          </a:extLst>
        </a:blip>
        <a:stretch>
          <a:fillRect/>
        </a:stretch>
      </xdr:blipFill>
      <xdr:spPr>
        <a:xfrm>
          <a:off x="4264660" y="263384665"/>
          <a:ext cx="1241425" cy="727075"/>
        </a:xfrm>
        <a:prstGeom prst="rect">
          <a:avLst/>
        </a:prstGeom>
      </xdr:spPr>
    </xdr:pic>
    <xdr:clientData/>
  </xdr:twoCellAnchor>
  <xdr:twoCellAnchor>
    <xdr:from>
      <xdr:col>3</xdr:col>
      <xdr:colOff>272287</xdr:colOff>
      <xdr:row>261</xdr:row>
      <xdr:rowOff>34165</xdr:rowOff>
    </xdr:from>
    <xdr:to>
      <xdr:col>3</xdr:col>
      <xdr:colOff>923924</xdr:colOff>
      <xdr:row>261</xdr:row>
      <xdr:rowOff>994955</xdr:rowOff>
    </xdr:to>
    <xdr:pic>
      <xdr:nvPicPr>
        <xdr:cNvPr id="907" name="image227.jpeg"/>
        <xdr:cNvPicPr>
          <a:picLocks noChangeAspect="1"/>
        </xdr:cNvPicPr>
      </xdr:nvPicPr>
      <xdr:blipFill>
        <a:blip r:embed="rId224">
          <a:extLst>
            <a:ext uri="{28A0092B-C50C-407E-A947-70E740481C1C}">
              <a14:useLocalDpi xmlns:a14="http://schemas.microsoft.com/office/drawing/2010/main" val="0"/>
            </a:ext>
          </a:extLst>
        </a:blip>
        <a:stretch>
          <a:fillRect/>
        </a:stretch>
      </xdr:blipFill>
      <xdr:spPr>
        <a:xfrm>
          <a:off x="4523740" y="264315575"/>
          <a:ext cx="651510" cy="960755"/>
        </a:xfrm>
        <a:prstGeom prst="rect">
          <a:avLst/>
        </a:prstGeom>
      </xdr:spPr>
    </xdr:pic>
    <xdr:clientData/>
  </xdr:twoCellAnchor>
  <xdr:twoCellAnchor>
    <xdr:from>
      <xdr:col>3</xdr:col>
      <xdr:colOff>180594</xdr:colOff>
      <xdr:row>257</xdr:row>
      <xdr:rowOff>34178</xdr:rowOff>
    </xdr:from>
    <xdr:to>
      <xdr:col>3</xdr:col>
      <xdr:colOff>1023973</xdr:colOff>
      <xdr:row>257</xdr:row>
      <xdr:rowOff>962025</xdr:rowOff>
    </xdr:to>
    <xdr:pic>
      <xdr:nvPicPr>
        <xdr:cNvPr id="908" name="image228.jpeg"/>
        <xdr:cNvPicPr>
          <a:picLocks noChangeAspect="1"/>
        </xdr:cNvPicPr>
      </xdr:nvPicPr>
      <xdr:blipFill>
        <a:blip r:embed="rId225">
          <a:extLst>
            <a:ext uri="{28A0092B-C50C-407E-A947-70E740481C1C}">
              <a14:useLocalDpi xmlns:a14="http://schemas.microsoft.com/office/drawing/2010/main" val="0"/>
            </a:ext>
          </a:extLst>
        </a:blip>
        <a:stretch>
          <a:fillRect/>
        </a:stretch>
      </xdr:blipFill>
      <xdr:spPr>
        <a:xfrm>
          <a:off x="4432300" y="260243955"/>
          <a:ext cx="843280" cy="928370"/>
        </a:xfrm>
        <a:prstGeom prst="rect">
          <a:avLst/>
        </a:prstGeom>
      </xdr:spPr>
    </xdr:pic>
    <xdr:clientData/>
  </xdr:twoCellAnchor>
  <xdr:twoCellAnchor>
    <xdr:from>
      <xdr:col>3</xdr:col>
      <xdr:colOff>79883</xdr:colOff>
      <xdr:row>258</xdr:row>
      <xdr:rowOff>66332</xdr:rowOff>
    </xdr:from>
    <xdr:to>
      <xdr:col>3</xdr:col>
      <xdr:colOff>1222653</xdr:colOff>
      <xdr:row>258</xdr:row>
      <xdr:rowOff>962025</xdr:rowOff>
    </xdr:to>
    <xdr:pic>
      <xdr:nvPicPr>
        <xdr:cNvPr id="909" name="image229.jpeg"/>
        <xdr:cNvPicPr>
          <a:picLocks noChangeAspect="1"/>
        </xdr:cNvPicPr>
      </xdr:nvPicPr>
      <xdr:blipFill>
        <a:blip r:embed="rId226">
          <a:extLst>
            <a:ext uri="{28A0092B-C50C-407E-A947-70E740481C1C}">
              <a14:useLocalDpi xmlns:a14="http://schemas.microsoft.com/office/drawing/2010/main" val="0"/>
            </a:ext>
          </a:extLst>
        </a:blip>
        <a:stretch>
          <a:fillRect/>
        </a:stretch>
      </xdr:blipFill>
      <xdr:spPr>
        <a:xfrm>
          <a:off x="4331335" y="261294245"/>
          <a:ext cx="1143000" cy="895985"/>
        </a:xfrm>
        <a:prstGeom prst="rect">
          <a:avLst/>
        </a:prstGeom>
      </xdr:spPr>
    </xdr:pic>
    <xdr:clientData/>
  </xdr:twoCellAnchor>
  <xdr:twoCellAnchor>
    <xdr:from>
      <xdr:col>3</xdr:col>
      <xdr:colOff>229108</xdr:colOff>
      <xdr:row>259</xdr:row>
      <xdr:rowOff>34371</xdr:rowOff>
    </xdr:from>
    <xdr:to>
      <xdr:col>3</xdr:col>
      <xdr:colOff>945006</xdr:colOff>
      <xdr:row>259</xdr:row>
      <xdr:rowOff>942975</xdr:rowOff>
    </xdr:to>
    <xdr:pic>
      <xdr:nvPicPr>
        <xdr:cNvPr id="910" name="image230.jpeg"/>
        <xdr:cNvPicPr>
          <a:picLocks noChangeAspect="1"/>
        </xdr:cNvPicPr>
      </xdr:nvPicPr>
      <xdr:blipFill>
        <a:blip r:embed="rId227">
          <a:extLst>
            <a:ext uri="{28A0092B-C50C-407E-A947-70E740481C1C}">
              <a14:useLocalDpi xmlns:a14="http://schemas.microsoft.com/office/drawing/2010/main" val="0"/>
            </a:ext>
          </a:extLst>
        </a:blip>
        <a:stretch>
          <a:fillRect/>
        </a:stretch>
      </xdr:blipFill>
      <xdr:spPr>
        <a:xfrm>
          <a:off x="4480560" y="262280400"/>
          <a:ext cx="716280" cy="908685"/>
        </a:xfrm>
        <a:prstGeom prst="rect">
          <a:avLst/>
        </a:prstGeom>
      </xdr:spPr>
    </xdr:pic>
    <xdr:clientData/>
  </xdr:twoCellAnchor>
  <xdr:twoCellAnchor>
    <xdr:from>
      <xdr:col>3</xdr:col>
      <xdr:colOff>51943</xdr:colOff>
      <xdr:row>262</xdr:row>
      <xdr:rowOff>125759</xdr:rowOff>
    </xdr:from>
    <xdr:to>
      <xdr:col>3</xdr:col>
      <xdr:colOff>1204181</xdr:colOff>
      <xdr:row>262</xdr:row>
      <xdr:rowOff>923925</xdr:rowOff>
    </xdr:to>
    <xdr:pic>
      <xdr:nvPicPr>
        <xdr:cNvPr id="911" name="image231.jpeg"/>
        <xdr:cNvPicPr>
          <a:picLocks noChangeAspect="1"/>
        </xdr:cNvPicPr>
      </xdr:nvPicPr>
      <xdr:blipFill>
        <a:blip r:embed="rId228">
          <a:extLst>
            <a:ext uri="{28A0092B-C50C-407E-A947-70E740481C1C}">
              <a14:useLocalDpi xmlns:a14="http://schemas.microsoft.com/office/drawing/2010/main" val="0"/>
            </a:ext>
          </a:extLst>
        </a:blip>
        <a:stretch>
          <a:fillRect/>
        </a:stretch>
      </xdr:blipFill>
      <xdr:spPr>
        <a:xfrm>
          <a:off x="4303395" y="265425555"/>
          <a:ext cx="1152525" cy="798195"/>
        </a:xfrm>
        <a:prstGeom prst="rect">
          <a:avLst/>
        </a:prstGeom>
      </xdr:spPr>
    </xdr:pic>
    <xdr:clientData/>
  </xdr:twoCellAnchor>
  <xdr:twoCellAnchor>
    <xdr:from>
      <xdr:col>3</xdr:col>
      <xdr:colOff>217551</xdr:colOff>
      <xdr:row>270</xdr:row>
      <xdr:rowOff>19533</xdr:rowOff>
    </xdr:from>
    <xdr:to>
      <xdr:col>3</xdr:col>
      <xdr:colOff>1130807</xdr:colOff>
      <xdr:row>270</xdr:row>
      <xdr:rowOff>962025</xdr:rowOff>
    </xdr:to>
    <xdr:pic>
      <xdr:nvPicPr>
        <xdr:cNvPr id="912" name="image232.jpeg"/>
        <xdr:cNvPicPr>
          <a:picLocks noChangeAspect="1"/>
        </xdr:cNvPicPr>
      </xdr:nvPicPr>
      <xdr:blipFill>
        <a:blip r:embed="rId229">
          <a:extLst>
            <a:ext uri="{28A0092B-C50C-407E-A947-70E740481C1C}">
              <a14:useLocalDpi xmlns:a14="http://schemas.microsoft.com/office/drawing/2010/main" val="0"/>
            </a:ext>
          </a:extLst>
        </a:blip>
        <a:stretch>
          <a:fillRect/>
        </a:stretch>
      </xdr:blipFill>
      <xdr:spPr>
        <a:xfrm>
          <a:off x="4469130" y="273462115"/>
          <a:ext cx="913130" cy="942975"/>
        </a:xfrm>
        <a:prstGeom prst="rect">
          <a:avLst/>
        </a:prstGeom>
      </xdr:spPr>
    </xdr:pic>
    <xdr:clientData/>
  </xdr:twoCellAnchor>
  <xdr:twoCellAnchor>
    <xdr:from>
      <xdr:col>3</xdr:col>
      <xdr:colOff>210311</xdr:colOff>
      <xdr:row>271</xdr:row>
      <xdr:rowOff>23465</xdr:rowOff>
    </xdr:from>
    <xdr:to>
      <xdr:col>3</xdr:col>
      <xdr:colOff>1128462</xdr:colOff>
      <xdr:row>271</xdr:row>
      <xdr:rowOff>971550</xdr:rowOff>
    </xdr:to>
    <xdr:pic>
      <xdr:nvPicPr>
        <xdr:cNvPr id="913" name="image233.jpeg"/>
        <xdr:cNvPicPr>
          <a:picLocks noChangeAspect="1"/>
        </xdr:cNvPicPr>
      </xdr:nvPicPr>
      <xdr:blipFill>
        <a:blip r:embed="rId230">
          <a:extLst>
            <a:ext uri="{28A0092B-C50C-407E-A947-70E740481C1C}">
              <a14:useLocalDpi xmlns:a14="http://schemas.microsoft.com/office/drawing/2010/main" val="0"/>
            </a:ext>
          </a:extLst>
        </a:blip>
        <a:stretch>
          <a:fillRect/>
        </a:stretch>
      </xdr:blipFill>
      <xdr:spPr>
        <a:xfrm>
          <a:off x="4462145" y="274483830"/>
          <a:ext cx="918210" cy="948690"/>
        </a:xfrm>
        <a:prstGeom prst="rect">
          <a:avLst/>
        </a:prstGeom>
      </xdr:spPr>
    </xdr:pic>
    <xdr:clientData/>
  </xdr:twoCellAnchor>
  <xdr:twoCellAnchor>
    <xdr:from>
      <xdr:col>3</xdr:col>
      <xdr:colOff>242951</xdr:colOff>
      <xdr:row>275</xdr:row>
      <xdr:rowOff>34663</xdr:rowOff>
    </xdr:from>
    <xdr:to>
      <xdr:col>3</xdr:col>
      <xdr:colOff>971550</xdr:colOff>
      <xdr:row>275</xdr:row>
      <xdr:rowOff>962024</xdr:rowOff>
    </xdr:to>
    <xdr:pic>
      <xdr:nvPicPr>
        <xdr:cNvPr id="914" name="image234.jpeg"/>
        <xdr:cNvPicPr>
          <a:picLocks noChangeAspect="1"/>
        </xdr:cNvPicPr>
      </xdr:nvPicPr>
      <xdr:blipFill>
        <a:blip r:embed="rId231">
          <a:extLst>
            <a:ext uri="{28A0092B-C50C-407E-A947-70E740481C1C}">
              <a14:useLocalDpi xmlns:a14="http://schemas.microsoft.com/office/drawing/2010/main" val="0"/>
            </a:ext>
          </a:extLst>
        </a:blip>
        <a:stretch>
          <a:fillRect/>
        </a:stretch>
      </xdr:blipFill>
      <xdr:spPr>
        <a:xfrm>
          <a:off x="4494530" y="278566880"/>
          <a:ext cx="728980" cy="927100"/>
        </a:xfrm>
        <a:prstGeom prst="rect">
          <a:avLst/>
        </a:prstGeom>
      </xdr:spPr>
    </xdr:pic>
    <xdr:clientData/>
  </xdr:twoCellAnchor>
  <xdr:twoCellAnchor>
    <xdr:from>
      <xdr:col>3</xdr:col>
      <xdr:colOff>155957</xdr:colOff>
      <xdr:row>285</xdr:row>
      <xdr:rowOff>25561</xdr:rowOff>
    </xdr:from>
    <xdr:to>
      <xdr:col>3</xdr:col>
      <xdr:colOff>1066801</xdr:colOff>
      <xdr:row>285</xdr:row>
      <xdr:rowOff>962025</xdr:rowOff>
    </xdr:to>
    <xdr:pic>
      <xdr:nvPicPr>
        <xdr:cNvPr id="915" name="image235.jpeg"/>
        <xdr:cNvPicPr>
          <a:picLocks noChangeAspect="1"/>
        </xdr:cNvPicPr>
      </xdr:nvPicPr>
      <xdr:blipFill>
        <a:blip r:embed="rId232">
          <a:extLst>
            <a:ext uri="{28A0092B-C50C-407E-A947-70E740481C1C}">
              <a14:useLocalDpi xmlns:a14="http://schemas.microsoft.com/office/drawing/2010/main" val="0"/>
            </a:ext>
          </a:extLst>
        </a:blip>
        <a:stretch>
          <a:fillRect/>
        </a:stretch>
      </xdr:blipFill>
      <xdr:spPr>
        <a:xfrm>
          <a:off x="4407535" y="288737040"/>
          <a:ext cx="911225" cy="936625"/>
        </a:xfrm>
        <a:prstGeom prst="rect">
          <a:avLst/>
        </a:prstGeom>
      </xdr:spPr>
    </xdr:pic>
    <xdr:clientData/>
  </xdr:twoCellAnchor>
  <xdr:twoCellAnchor>
    <xdr:from>
      <xdr:col>3</xdr:col>
      <xdr:colOff>38608</xdr:colOff>
      <xdr:row>278</xdr:row>
      <xdr:rowOff>67208</xdr:rowOff>
    </xdr:from>
    <xdr:to>
      <xdr:col>3</xdr:col>
      <xdr:colOff>1243544</xdr:colOff>
      <xdr:row>278</xdr:row>
      <xdr:rowOff>923925</xdr:rowOff>
    </xdr:to>
    <xdr:pic>
      <xdr:nvPicPr>
        <xdr:cNvPr id="916" name="image236.jpeg"/>
        <xdr:cNvPicPr>
          <a:picLocks noChangeAspect="1"/>
        </xdr:cNvPicPr>
      </xdr:nvPicPr>
      <xdr:blipFill>
        <a:blip r:embed="rId233">
          <a:extLst>
            <a:ext uri="{28A0092B-C50C-407E-A947-70E740481C1C}">
              <a14:useLocalDpi xmlns:a14="http://schemas.microsoft.com/office/drawing/2010/main" val="0"/>
            </a:ext>
          </a:extLst>
        </a:blip>
        <a:stretch>
          <a:fillRect/>
        </a:stretch>
      </xdr:blipFill>
      <xdr:spPr>
        <a:xfrm>
          <a:off x="4290060" y="281652980"/>
          <a:ext cx="1205230" cy="857250"/>
        </a:xfrm>
        <a:prstGeom prst="rect">
          <a:avLst/>
        </a:prstGeom>
      </xdr:spPr>
    </xdr:pic>
    <xdr:clientData/>
  </xdr:twoCellAnchor>
  <xdr:twoCellAnchor>
    <xdr:from>
      <xdr:col>3</xdr:col>
      <xdr:colOff>40385</xdr:colOff>
      <xdr:row>279</xdr:row>
      <xdr:rowOff>191219</xdr:rowOff>
    </xdr:from>
    <xdr:to>
      <xdr:col>3</xdr:col>
      <xdr:colOff>1233944</xdr:colOff>
      <xdr:row>279</xdr:row>
      <xdr:rowOff>828675</xdr:rowOff>
    </xdr:to>
    <xdr:pic>
      <xdr:nvPicPr>
        <xdr:cNvPr id="917" name="image237.jpeg"/>
        <xdr:cNvPicPr>
          <a:picLocks noChangeAspect="1"/>
        </xdr:cNvPicPr>
      </xdr:nvPicPr>
      <xdr:blipFill>
        <a:blip r:embed="rId234">
          <a:extLst>
            <a:ext uri="{28A0092B-C50C-407E-A947-70E740481C1C}">
              <a14:useLocalDpi xmlns:a14="http://schemas.microsoft.com/office/drawing/2010/main" val="0"/>
            </a:ext>
          </a:extLst>
        </a:blip>
        <a:stretch>
          <a:fillRect/>
        </a:stretch>
      </xdr:blipFill>
      <xdr:spPr>
        <a:xfrm>
          <a:off x="4291965" y="282795345"/>
          <a:ext cx="1193800" cy="637540"/>
        </a:xfrm>
        <a:prstGeom prst="rect">
          <a:avLst/>
        </a:prstGeom>
      </xdr:spPr>
    </xdr:pic>
    <xdr:clientData/>
  </xdr:twoCellAnchor>
  <xdr:twoCellAnchor>
    <xdr:from>
      <xdr:col>3</xdr:col>
      <xdr:colOff>203454</xdr:colOff>
      <xdr:row>277</xdr:row>
      <xdr:rowOff>46880</xdr:rowOff>
    </xdr:from>
    <xdr:to>
      <xdr:col>3</xdr:col>
      <xdr:colOff>1048066</xdr:colOff>
      <xdr:row>277</xdr:row>
      <xdr:rowOff>962025</xdr:rowOff>
    </xdr:to>
    <xdr:pic>
      <xdr:nvPicPr>
        <xdr:cNvPr id="918" name="image238.jpeg"/>
        <xdr:cNvPicPr>
          <a:picLocks noChangeAspect="1"/>
        </xdr:cNvPicPr>
      </xdr:nvPicPr>
      <xdr:blipFill>
        <a:blip r:embed="rId235">
          <a:extLst>
            <a:ext uri="{28A0092B-C50C-407E-A947-70E740481C1C}">
              <a14:useLocalDpi xmlns:a14="http://schemas.microsoft.com/office/drawing/2010/main" val="0"/>
            </a:ext>
          </a:extLst>
        </a:blip>
        <a:stretch>
          <a:fillRect/>
        </a:stretch>
      </xdr:blipFill>
      <xdr:spPr>
        <a:xfrm>
          <a:off x="4455160" y="280614755"/>
          <a:ext cx="844550" cy="915670"/>
        </a:xfrm>
        <a:prstGeom prst="rect">
          <a:avLst/>
        </a:prstGeom>
      </xdr:spPr>
    </xdr:pic>
    <xdr:clientData/>
  </xdr:twoCellAnchor>
  <xdr:twoCellAnchor>
    <xdr:from>
      <xdr:col>3</xdr:col>
      <xdr:colOff>214376</xdr:colOff>
      <xdr:row>272</xdr:row>
      <xdr:rowOff>25548</xdr:rowOff>
    </xdr:from>
    <xdr:to>
      <xdr:col>3</xdr:col>
      <xdr:colOff>1074802</xdr:colOff>
      <xdr:row>272</xdr:row>
      <xdr:rowOff>962025</xdr:rowOff>
    </xdr:to>
    <xdr:pic>
      <xdr:nvPicPr>
        <xdr:cNvPr id="919" name="image239.jpeg"/>
        <xdr:cNvPicPr>
          <a:picLocks noChangeAspect="1"/>
        </xdr:cNvPicPr>
      </xdr:nvPicPr>
      <xdr:blipFill>
        <a:blip r:embed="rId236">
          <a:extLst>
            <a:ext uri="{28A0092B-C50C-407E-A947-70E740481C1C}">
              <a14:useLocalDpi xmlns:a14="http://schemas.microsoft.com/office/drawing/2010/main" val="0"/>
            </a:ext>
          </a:extLst>
        </a:blip>
        <a:stretch>
          <a:fillRect/>
        </a:stretch>
      </xdr:blipFill>
      <xdr:spPr>
        <a:xfrm>
          <a:off x="4465955" y="275504275"/>
          <a:ext cx="860425" cy="936625"/>
        </a:xfrm>
        <a:prstGeom prst="rect">
          <a:avLst/>
        </a:prstGeom>
      </xdr:spPr>
    </xdr:pic>
    <xdr:clientData/>
  </xdr:twoCellAnchor>
  <xdr:oneCellAnchor>
    <xdr:from>
      <xdr:col>3</xdr:col>
      <xdr:colOff>37465</xdr:colOff>
      <xdr:row>280</xdr:row>
      <xdr:rowOff>49223</xdr:rowOff>
    </xdr:from>
    <xdr:ext cx="1194090" cy="884227"/>
    <xdr:pic>
      <xdr:nvPicPr>
        <xdr:cNvPr id="920" name="image240.jpeg"/>
        <xdr:cNvPicPr>
          <a:picLocks noChangeAspect="1"/>
        </xdr:cNvPicPr>
      </xdr:nvPicPr>
      <xdr:blipFill>
        <a:blip r:embed="rId237">
          <a:extLst>
            <a:ext uri="{28A0092B-C50C-407E-A947-70E740481C1C}">
              <a14:useLocalDpi xmlns:a14="http://schemas.microsoft.com/office/drawing/2010/main" val="0"/>
            </a:ext>
          </a:extLst>
        </a:blip>
        <a:stretch>
          <a:fillRect/>
        </a:stretch>
      </xdr:blipFill>
      <xdr:spPr>
        <a:xfrm>
          <a:off x="4289425" y="283671010"/>
          <a:ext cx="1193800" cy="884555"/>
        </a:xfrm>
        <a:prstGeom prst="rect">
          <a:avLst/>
        </a:prstGeom>
      </xdr:spPr>
    </xdr:pic>
    <xdr:clientData/>
  </xdr:oneCellAnchor>
  <xdr:twoCellAnchor>
    <xdr:from>
      <xdr:col>3</xdr:col>
      <xdr:colOff>188087</xdr:colOff>
      <xdr:row>273</xdr:row>
      <xdr:rowOff>9424</xdr:rowOff>
    </xdr:from>
    <xdr:to>
      <xdr:col>3</xdr:col>
      <xdr:colOff>1094956</xdr:colOff>
      <xdr:row>273</xdr:row>
      <xdr:rowOff>952499</xdr:rowOff>
    </xdr:to>
    <xdr:pic>
      <xdr:nvPicPr>
        <xdr:cNvPr id="921" name="image241.jpeg"/>
        <xdr:cNvPicPr>
          <a:picLocks noChangeAspect="1"/>
        </xdr:cNvPicPr>
      </xdr:nvPicPr>
      <xdr:blipFill>
        <a:blip r:embed="rId238">
          <a:extLst>
            <a:ext uri="{28A0092B-C50C-407E-A947-70E740481C1C}">
              <a14:useLocalDpi xmlns:a14="http://schemas.microsoft.com/office/drawing/2010/main" val="0"/>
            </a:ext>
          </a:extLst>
        </a:blip>
        <a:stretch>
          <a:fillRect/>
        </a:stretch>
      </xdr:blipFill>
      <xdr:spPr>
        <a:xfrm>
          <a:off x="4439920" y="276505670"/>
          <a:ext cx="906780" cy="942975"/>
        </a:xfrm>
        <a:prstGeom prst="rect">
          <a:avLst/>
        </a:prstGeom>
      </xdr:spPr>
    </xdr:pic>
    <xdr:clientData/>
  </xdr:twoCellAnchor>
  <xdr:twoCellAnchor>
    <xdr:from>
      <xdr:col>3</xdr:col>
      <xdr:colOff>25019</xdr:colOff>
      <xdr:row>281</xdr:row>
      <xdr:rowOff>68943</xdr:rowOff>
    </xdr:from>
    <xdr:to>
      <xdr:col>3</xdr:col>
      <xdr:colOff>1248220</xdr:colOff>
      <xdr:row>281</xdr:row>
      <xdr:rowOff>885825</xdr:rowOff>
    </xdr:to>
    <xdr:pic>
      <xdr:nvPicPr>
        <xdr:cNvPr id="922" name="image242.jpeg"/>
        <xdr:cNvPicPr>
          <a:picLocks noChangeAspect="1"/>
        </xdr:cNvPicPr>
      </xdr:nvPicPr>
      <xdr:blipFill>
        <a:blip r:embed="rId239">
          <a:extLst>
            <a:ext uri="{28A0092B-C50C-407E-A947-70E740481C1C}">
              <a14:useLocalDpi xmlns:a14="http://schemas.microsoft.com/office/drawing/2010/main" val="0"/>
            </a:ext>
          </a:extLst>
        </a:blip>
        <a:stretch>
          <a:fillRect/>
        </a:stretch>
      </xdr:blipFill>
      <xdr:spPr>
        <a:xfrm>
          <a:off x="4276725" y="284708600"/>
          <a:ext cx="1223010" cy="817245"/>
        </a:xfrm>
        <a:prstGeom prst="rect">
          <a:avLst/>
        </a:prstGeom>
      </xdr:spPr>
    </xdr:pic>
    <xdr:clientData/>
  </xdr:twoCellAnchor>
  <xdr:twoCellAnchor>
    <xdr:from>
      <xdr:col>3</xdr:col>
      <xdr:colOff>37465</xdr:colOff>
      <xdr:row>268</xdr:row>
      <xdr:rowOff>70853</xdr:rowOff>
    </xdr:from>
    <xdr:to>
      <xdr:col>3</xdr:col>
      <xdr:colOff>1241801</xdr:colOff>
      <xdr:row>268</xdr:row>
      <xdr:rowOff>904875</xdr:rowOff>
    </xdr:to>
    <xdr:pic>
      <xdr:nvPicPr>
        <xdr:cNvPr id="923" name="image243.jpeg"/>
        <xdr:cNvPicPr>
          <a:picLocks noChangeAspect="1"/>
        </xdr:cNvPicPr>
      </xdr:nvPicPr>
      <xdr:blipFill>
        <a:blip r:embed="rId240">
          <a:extLst>
            <a:ext uri="{28A0092B-C50C-407E-A947-70E740481C1C}">
              <a14:useLocalDpi xmlns:a14="http://schemas.microsoft.com/office/drawing/2010/main" val="0"/>
            </a:ext>
          </a:extLst>
        </a:blip>
        <a:stretch>
          <a:fillRect/>
        </a:stretch>
      </xdr:blipFill>
      <xdr:spPr>
        <a:xfrm>
          <a:off x="4289425" y="271477740"/>
          <a:ext cx="1203960" cy="834390"/>
        </a:xfrm>
        <a:prstGeom prst="rect">
          <a:avLst/>
        </a:prstGeom>
      </xdr:spPr>
    </xdr:pic>
    <xdr:clientData/>
  </xdr:twoCellAnchor>
  <xdr:twoCellAnchor>
    <xdr:from>
      <xdr:col>3</xdr:col>
      <xdr:colOff>38353</xdr:colOff>
      <xdr:row>282</xdr:row>
      <xdr:rowOff>76534</xdr:rowOff>
    </xdr:from>
    <xdr:to>
      <xdr:col>3</xdr:col>
      <xdr:colOff>1237484</xdr:colOff>
      <xdr:row>282</xdr:row>
      <xdr:rowOff>895350</xdr:rowOff>
    </xdr:to>
    <xdr:pic>
      <xdr:nvPicPr>
        <xdr:cNvPr id="924" name="image244.jpeg"/>
        <xdr:cNvPicPr>
          <a:picLocks noChangeAspect="1"/>
        </xdr:cNvPicPr>
      </xdr:nvPicPr>
      <xdr:blipFill>
        <a:blip r:embed="rId241">
          <a:extLst>
            <a:ext uri="{28A0092B-C50C-407E-A947-70E740481C1C}">
              <a14:useLocalDpi xmlns:a14="http://schemas.microsoft.com/office/drawing/2010/main" val="0"/>
            </a:ext>
          </a:extLst>
        </a:blip>
        <a:stretch>
          <a:fillRect/>
        </a:stretch>
      </xdr:blipFill>
      <xdr:spPr>
        <a:xfrm>
          <a:off x="4290060" y="285734125"/>
          <a:ext cx="1198880" cy="819150"/>
        </a:xfrm>
        <a:prstGeom prst="rect">
          <a:avLst/>
        </a:prstGeom>
      </xdr:spPr>
    </xdr:pic>
    <xdr:clientData/>
  </xdr:twoCellAnchor>
  <xdr:twoCellAnchor>
    <xdr:from>
      <xdr:col>3</xdr:col>
      <xdr:colOff>234314</xdr:colOff>
      <xdr:row>274</xdr:row>
      <xdr:rowOff>8407</xdr:rowOff>
    </xdr:from>
    <xdr:to>
      <xdr:col>3</xdr:col>
      <xdr:colOff>1029089</xdr:colOff>
      <xdr:row>274</xdr:row>
      <xdr:rowOff>1000124</xdr:rowOff>
    </xdr:to>
    <xdr:pic>
      <xdr:nvPicPr>
        <xdr:cNvPr id="925" name="image245.jpeg"/>
        <xdr:cNvPicPr>
          <a:picLocks noChangeAspect="1"/>
        </xdr:cNvPicPr>
      </xdr:nvPicPr>
      <xdr:blipFill>
        <a:blip r:embed="rId242">
          <a:extLst>
            <a:ext uri="{28A0092B-C50C-407E-A947-70E740481C1C}">
              <a14:useLocalDpi xmlns:a14="http://schemas.microsoft.com/office/drawing/2010/main" val="0"/>
            </a:ext>
          </a:extLst>
        </a:blip>
        <a:stretch>
          <a:fillRect/>
        </a:stretch>
      </xdr:blipFill>
      <xdr:spPr>
        <a:xfrm>
          <a:off x="4485640" y="277522940"/>
          <a:ext cx="795020" cy="991235"/>
        </a:xfrm>
        <a:prstGeom prst="rect">
          <a:avLst/>
        </a:prstGeom>
      </xdr:spPr>
    </xdr:pic>
    <xdr:clientData/>
  </xdr:twoCellAnchor>
  <xdr:twoCellAnchor>
    <xdr:from>
      <xdr:col>3</xdr:col>
      <xdr:colOff>172211</xdr:colOff>
      <xdr:row>283</xdr:row>
      <xdr:rowOff>13890</xdr:rowOff>
    </xdr:from>
    <xdr:to>
      <xdr:col>3</xdr:col>
      <xdr:colOff>1047750</xdr:colOff>
      <xdr:row>283</xdr:row>
      <xdr:rowOff>990600</xdr:rowOff>
    </xdr:to>
    <xdr:pic>
      <xdr:nvPicPr>
        <xdr:cNvPr id="926" name="image246.jpeg"/>
        <xdr:cNvPicPr>
          <a:picLocks noChangeAspect="1"/>
        </xdr:cNvPicPr>
      </xdr:nvPicPr>
      <xdr:blipFill>
        <a:blip r:embed="rId243">
          <a:extLst>
            <a:ext uri="{28A0092B-C50C-407E-A947-70E740481C1C}">
              <a14:useLocalDpi xmlns:a14="http://schemas.microsoft.com/office/drawing/2010/main" val="0"/>
            </a:ext>
          </a:extLst>
        </a:blip>
        <a:stretch>
          <a:fillRect/>
        </a:stretch>
      </xdr:blipFill>
      <xdr:spPr>
        <a:xfrm>
          <a:off x="4424045" y="286689165"/>
          <a:ext cx="875665" cy="977265"/>
        </a:xfrm>
        <a:prstGeom prst="rect">
          <a:avLst/>
        </a:prstGeom>
      </xdr:spPr>
    </xdr:pic>
    <xdr:clientData/>
  </xdr:twoCellAnchor>
  <xdr:twoCellAnchor>
    <xdr:from>
      <xdr:col>3</xdr:col>
      <xdr:colOff>217551</xdr:colOff>
      <xdr:row>284</xdr:row>
      <xdr:rowOff>18566</xdr:rowOff>
    </xdr:from>
    <xdr:to>
      <xdr:col>3</xdr:col>
      <xdr:colOff>1128995</xdr:colOff>
      <xdr:row>284</xdr:row>
      <xdr:rowOff>933450</xdr:rowOff>
    </xdr:to>
    <xdr:pic>
      <xdr:nvPicPr>
        <xdr:cNvPr id="927" name="image247.jpeg"/>
        <xdr:cNvPicPr>
          <a:picLocks noChangeAspect="1"/>
        </xdr:cNvPicPr>
      </xdr:nvPicPr>
      <xdr:blipFill>
        <a:blip r:embed="rId244">
          <a:extLst>
            <a:ext uri="{28A0092B-C50C-407E-A947-70E740481C1C}">
              <a14:useLocalDpi xmlns:a14="http://schemas.microsoft.com/office/drawing/2010/main" val="0"/>
            </a:ext>
          </a:extLst>
        </a:blip>
        <a:stretch>
          <a:fillRect/>
        </a:stretch>
      </xdr:blipFill>
      <xdr:spPr>
        <a:xfrm>
          <a:off x="4469130" y="287712150"/>
          <a:ext cx="911225" cy="915035"/>
        </a:xfrm>
        <a:prstGeom prst="rect">
          <a:avLst/>
        </a:prstGeom>
      </xdr:spPr>
    </xdr:pic>
    <xdr:clientData/>
  </xdr:twoCellAnchor>
  <xdr:twoCellAnchor>
    <xdr:from>
      <xdr:col>3</xdr:col>
      <xdr:colOff>56768</xdr:colOff>
      <xdr:row>269</xdr:row>
      <xdr:rowOff>96129</xdr:rowOff>
    </xdr:from>
    <xdr:to>
      <xdr:col>3</xdr:col>
      <xdr:colOff>1209689</xdr:colOff>
      <xdr:row>269</xdr:row>
      <xdr:rowOff>885825</xdr:rowOff>
    </xdr:to>
    <xdr:pic>
      <xdr:nvPicPr>
        <xdr:cNvPr id="928" name="image248.jpeg"/>
        <xdr:cNvPicPr>
          <a:picLocks noChangeAspect="1"/>
        </xdr:cNvPicPr>
      </xdr:nvPicPr>
      <xdr:blipFill>
        <a:blip r:embed="rId245">
          <a:extLst>
            <a:ext uri="{28A0092B-C50C-407E-A947-70E740481C1C}">
              <a14:useLocalDpi xmlns:a14="http://schemas.microsoft.com/office/drawing/2010/main" val="0"/>
            </a:ext>
          </a:extLst>
        </a:blip>
        <a:stretch>
          <a:fillRect/>
        </a:stretch>
      </xdr:blipFill>
      <xdr:spPr>
        <a:xfrm>
          <a:off x="4308475" y="272521045"/>
          <a:ext cx="1153160" cy="789940"/>
        </a:xfrm>
        <a:prstGeom prst="rect">
          <a:avLst/>
        </a:prstGeom>
      </xdr:spPr>
    </xdr:pic>
    <xdr:clientData/>
  </xdr:twoCellAnchor>
  <xdr:twoCellAnchor>
    <xdr:from>
      <xdr:col>3</xdr:col>
      <xdr:colOff>255651</xdr:colOff>
      <xdr:row>276</xdr:row>
      <xdr:rowOff>26155</xdr:rowOff>
    </xdr:from>
    <xdr:to>
      <xdr:col>3</xdr:col>
      <xdr:colOff>1067757</xdr:colOff>
      <xdr:row>276</xdr:row>
      <xdr:rowOff>942974</xdr:rowOff>
    </xdr:to>
    <xdr:pic>
      <xdr:nvPicPr>
        <xdr:cNvPr id="929" name="image249.jpeg"/>
        <xdr:cNvPicPr>
          <a:picLocks noChangeAspect="1"/>
        </xdr:cNvPicPr>
      </xdr:nvPicPr>
      <xdr:blipFill>
        <a:blip r:embed="rId246">
          <a:extLst>
            <a:ext uri="{28A0092B-C50C-407E-A947-70E740481C1C}">
              <a14:useLocalDpi xmlns:a14="http://schemas.microsoft.com/office/drawing/2010/main" val="0"/>
            </a:ext>
          </a:extLst>
        </a:blip>
        <a:stretch>
          <a:fillRect/>
        </a:stretch>
      </xdr:blipFill>
      <xdr:spPr>
        <a:xfrm>
          <a:off x="4507230" y="279576530"/>
          <a:ext cx="812165" cy="916305"/>
        </a:xfrm>
        <a:prstGeom prst="rect">
          <a:avLst/>
        </a:prstGeom>
      </xdr:spPr>
    </xdr:pic>
    <xdr:clientData/>
  </xdr:twoCellAnchor>
  <xdr:twoCellAnchor>
    <xdr:from>
      <xdr:col>3</xdr:col>
      <xdr:colOff>47625</xdr:colOff>
      <xdr:row>291</xdr:row>
      <xdr:rowOff>71301</xdr:rowOff>
    </xdr:from>
    <xdr:to>
      <xdr:col>3</xdr:col>
      <xdr:colOff>1213139</xdr:colOff>
      <xdr:row>291</xdr:row>
      <xdr:rowOff>923925</xdr:rowOff>
    </xdr:to>
    <xdr:pic>
      <xdr:nvPicPr>
        <xdr:cNvPr id="930" name="image250.jpeg"/>
        <xdr:cNvPicPr>
          <a:picLocks noChangeAspect="1"/>
        </xdr:cNvPicPr>
      </xdr:nvPicPr>
      <xdr:blipFill>
        <a:blip r:embed="rId247">
          <a:extLst>
            <a:ext uri="{28A0092B-C50C-407E-A947-70E740481C1C}">
              <a14:useLocalDpi xmlns:a14="http://schemas.microsoft.com/office/drawing/2010/main" val="0"/>
            </a:ext>
          </a:extLst>
        </a:blip>
        <a:stretch>
          <a:fillRect/>
        </a:stretch>
      </xdr:blipFill>
      <xdr:spPr>
        <a:xfrm>
          <a:off x="4299585" y="294890190"/>
          <a:ext cx="1165225" cy="852805"/>
        </a:xfrm>
        <a:prstGeom prst="rect">
          <a:avLst/>
        </a:prstGeom>
      </xdr:spPr>
    </xdr:pic>
    <xdr:clientData/>
  </xdr:twoCellAnchor>
  <xdr:twoCellAnchor>
    <xdr:from>
      <xdr:col>3</xdr:col>
      <xdr:colOff>28574</xdr:colOff>
      <xdr:row>292</xdr:row>
      <xdr:rowOff>118919</xdr:rowOff>
    </xdr:from>
    <xdr:to>
      <xdr:col>3</xdr:col>
      <xdr:colOff>1243385</xdr:colOff>
      <xdr:row>292</xdr:row>
      <xdr:rowOff>914401</xdr:rowOff>
    </xdr:to>
    <xdr:pic>
      <xdr:nvPicPr>
        <xdr:cNvPr id="931" name="image251.jpeg"/>
        <xdr:cNvPicPr>
          <a:picLocks noChangeAspect="1"/>
        </xdr:cNvPicPr>
      </xdr:nvPicPr>
      <xdr:blipFill>
        <a:blip r:embed="rId248">
          <a:extLst>
            <a:ext uri="{28A0092B-C50C-407E-A947-70E740481C1C}">
              <a14:useLocalDpi xmlns:a14="http://schemas.microsoft.com/office/drawing/2010/main" val="0"/>
            </a:ext>
          </a:extLst>
        </a:blip>
        <a:stretch>
          <a:fillRect/>
        </a:stretch>
      </xdr:blipFill>
      <xdr:spPr>
        <a:xfrm>
          <a:off x="4279900" y="295955720"/>
          <a:ext cx="1215390" cy="795655"/>
        </a:xfrm>
        <a:prstGeom prst="rect">
          <a:avLst/>
        </a:prstGeom>
      </xdr:spPr>
    </xdr:pic>
    <xdr:clientData/>
  </xdr:twoCellAnchor>
  <xdr:twoCellAnchor>
    <xdr:from>
      <xdr:col>3</xdr:col>
      <xdr:colOff>15240</xdr:colOff>
      <xdr:row>293</xdr:row>
      <xdr:rowOff>63266</xdr:rowOff>
    </xdr:from>
    <xdr:to>
      <xdr:col>4</xdr:col>
      <xdr:colOff>3473</xdr:colOff>
      <xdr:row>293</xdr:row>
      <xdr:rowOff>838200</xdr:rowOff>
    </xdr:to>
    <xdr:pic>
      <xdr:nvPicPr>
        <xdr:cNvPr id="932" name="image252.jpeg"/>
        <xdr:cNvPicPr>
          <a:picLocks noChangeAspect="1"/>
        </xdr:cNvPicPr>
      </xdr:nvPicPr>
      <xdr:blipFill>
        <a:blip r:embed="rId249">
          <a:extLst>
            <a:ext uri="{28A0092B-C50C-407E-A947-70E740481C1C}">
              <a14:useLocalDpi xmlns:a14="http://schemas.microsoft.com/office/drawing/2010/main" val="0"/>
            </a:ext>
          </a:extLst>
        </a:blip>
        <a:stretch>
          <a:fillRect/>
        </a:stretch>
      </xdr:blipFill>
      <xdr:spPr>
        <a:xfrm>
          <a:off x="4267200" y="296917745"/>
          <a:ext cx="1256665" cy="775335"/>
        </a:xfrm>
        <a:prstGeom prst="rect">
          <a:avLst/>
        </a:prstGeom>
      </xdr:spPr>
    </xdr:pic>
    <xdr:clientData/>
  </xdr:twoCellAnchor>
  <xdr:twoCellAnchor>
    <xdr:from>
      <xdr:col>3</xdr:col>
      <xdr:colOff>31750</xdr:colOff>
      <xdr:row>294</xdr:row>
      <xdr:rowOff>17916</xdr:rowOff>
    </xdr:from>
    <xdr:to>
      <xdr:col>3</xdr:col>
      <xdr:colOff>1189768</xdr:colOff>
      <xdr:row>294</xdr:row>
      <xdr:rowOff>971550</xdr:rowOff>
    </xdr:to>
    <xdr:pic>
      <xdr:nvPicPr>
        <xdr:cNvPr id="933" name="image253.jpeg"/>
        <xdr:cNvPicPr>
          <a:picLocks noChangeAspect="1"/>
        </xdr:cNvPicPr>
      </xdr:nvPicPr>
      <xdr:blipFill>
        <a:blip r:embed="rId250">
          <a:extLst>
            <a:ext uri="{28A0092B-C50C-407E-A947-70E740481C1C}">
              <a14:useLocalDpi xmlns:a14="http://schemas.microsoft.com/office/drawing/2010/main" val="0"/>
            </a:ext>
          </a:extLst>
        </a:blip>
        <a:stretch>
          <a:fillRect/>
        </a:stretch>
      </xdr:blipFill>
      <xdr:spPr>
        <a:xfrm>
          <a:off x="4283710" y="297890565"/>
          <a:ext cx="1157605" cy="953770"/>
        </a:xfrm>
        <a:prstGeom prst="rect">
          <a:avLst/>
        </a:prstGeom>
      </xdr:spPr>
    </xdr:pic>
    <xdr:clientData/>
  </xdr:twoCellAnchor>
  <xdr:twoCellAnchor>
    <xdr:from>
      <xdr:col>3</xdr:col>
      <xdr:colOff>25907</xdr:colOff>
      <xdr:row>295</xdr:row>
      <xdr:rowOff>27801</xdr:rowOff>
    </xdr:from>
    <xdr:to>
      <xdr:col>3</xdr:col>
      <xdr:colOff>1238506</xdr:colOff>
      <xdr:row>295</xdr:row>
      <xdr:rowOff>923925</xdr:rowOff>
    </xdr:to>
    <xdr:pic>
      <xdr:nvPicPr>
        <xdr:cNvPr id="934" name="image254.jpeg"/>
        <xdr:cNvPicPr>
          <a:picLocks noChangeAspect="1"/>
        </xdr:cNvPicPr>
      </xdr:nvPicPr>
      <xdr:blipFill>
        <a:blip r:embed="rId251">
          <a:extLst>
            <a:ext uri="{28A0092B-C50C-407E-A947-70E740481C1C}">
              <a14:useLocalDpi xmlns:a14="http://schemas.microsoft.com/office/drawing/2010/main" val="0"/>
            </a:ext>
          </a:extLst>
        </a:blip>
        <a:stretch>
          <a:fillRect/>
        </a:stretch>
      </xdr:blipFill>
      <xdr:spPr>
        <a:xfrm>
          <a:off x="4277360" y="298917995"/>
          <a:ext cx="1212850" cy="896620"/>
        </a:xfrm>
        <a:prstGeom prst="rect">
          <a:avLst/>
        </a:prstGeom>
      </xdr:spPr>
    </xdr:pic>
    <xdr:clientData/>
  </xdr:twoCellAnchor>
  <xdr:twoCellAnchor>
    <xdr:from>
      <xdr:col>3</xdr:col>
      <xdr:colOff>31749</xdr:colOff>
      <xdr:row>296</xdr:row>
      <xdr:rowOff>53305</xdr:rowOff>
    </xdr:from>
    <xdr:to>
      <xdr:col>3</xdr:col>
      <xdr:colOff>1226380</xdr:colOff>
      <xdr:row>296</xdr:row>
      <xdr:rowOff>809625</xdr:rowOff>
    </xdr:to>
    <xdr:pic>
      <xdr:nvPicPr>
        <xdr:cNvPr id="935" name="image255.jpeg"/>
        <xdr:cNvPicPr>
          <a:picLocks noChangeAspect="1"/>
        </xdr:cNvPicPr>
      </xdr:nvPicPr>
      <xdr:blipFill>
        <a:blip r:embed="rId252">
          <a:extLst>
            <a:ext uri="{28A0092B-C50C-407E-A947-70E740481C1C}">
              <a14:useLocalDpi xmlns:a14="http://schemas.microsoft.com/office/drawing/2010/main" val="0"/>
            </a:ext>
          </a:extLst>
        </a:blip>
        <a:stretch>
          <a:fillRect/>
        </a:stretch>
      </xdr:blipFill>
      <xdr:spPr>
        <a:xfrm>
          <a:off x="4283075" y="299961300"/>
          <a:ext cx="1195070" cy="756920"/>
        </a:xfrm>
        <a:prstGeom prst="rect">
          <a:avLst/>
        </a:prstGeom>
      </xdr:spPr>
    </xdr:pic>
    <xdr:clientData/>
  </xdr:twoCellAnchor>
  <xdr:twoCellAnchor>
    <xdr:from>
      <xdr:col>3</xdr:col>
      <xdr:colOff>15240</xdr:colOff>
      <xdr:row>297</xdr:row>
      <xdr:rowOff>37393</xdr:rowOff>
    </xdr:from>
    <xdr:to>
      <xdr:col>3</xdr:col>
      <xdr:colOff>1258463</xdr:colOff>
      <xdr:row>297</xdr:row>
      <xdr:rowOff>866775</xdr:rowOff>
    </xdr:to>
    <xdr:pic>
      <xdr:nvPicPr>
        <xdr:cNvPr id="936" name="image256.jpeg"/>
        <xdr:cNvPicPr>
          <a:picLocks noChangeAspect="1"/>
        </xdr:cNvPicPr>
      </xdr:nvPicPr>
      <xdr:blipFill>
        <a:blip r:embed="rId253">
          <a:extLst>
            <a:ext uri="{28A0092B-C50C-407E-A947-70E740481C1C}">
              <a14:useLocalDpi xmlns:a14="http://schemas.microsoft.com/office/drawing/2010/main" val="0"/>
            </a:ext>
          </a:extLst>
        </a:blip>
        <a:stretch>
          <a:fillRect/>
        </a:stretch>
      </xdr:blipFill>
      <xdr:spPr>
        <a:xfrm>
          <a:off x="4267200" y="300963330"/>
          <a:ext cx="1242695" cy="829945"/>
        </a:xfrm>
        <a:prstGeom prst="rect">
          <a:avLst/>
        </a:prstGeom>
      </xdr:spPr>
    </xdr:pic>
    <xdr:clientData/>
  </xdr:twoCellAnchor>
  <xdr:twoCellAnchor>
    <xdr:from>
      <xdr:col>3</xdr:col>
      <xdr:colOff>15240</xdr:colOff>
      <xdr:row>298</xdr:row>
      <xdr:rowOff>32515</xdr:rowOff>
    </xdr:from>
    <xdr:to>
      <xdr:col>3</xdr:col>
      <xdr:colOff>1260047</xdr:colOff>
      <xdr:row>298</xdr:row>
      <xdr:rowOff>904874</xdr:rowOff>
    </xdr:to>
    <xdr:pic>
      <xdr:nvPicPr>
        <xdr:cNvPr id="937" name="image257.jpeg"/>
        <xdr:cNvPicPr>
          <a:picLocks noChangeAspect="1"/>
        </xdr:cNvPicPr>
      </xdr:nvPicPr>
      <xdr:blipFill>
        <a:blip r:embed="rId254">
          <a:extLst>
            <a:ext uri="{28A0092B-C50C-407E-A947-70E740481C1C}">
              <a14:useLocalDpi xmlns:a14="http://schemas.microsoft.com/office/drawing/2010/main" val="0"/>
            </a:ext>
          </a:extLst>
        </a:blip>
        <a:stretch>
          <a:fillRect/>
        </a:stretch>
      </xdr:blipFill>
      <xdr:spPr>
        <a:xfrm>
          <a:off x="4267200" y="301976790"/>
          <a:ext cx="1244600" cy="871855"/>
        </a:xfrm>
        <a:prstGeom prst="rect">
          <a:avLst/>
        </a:prstGeom>
      </xdr:spPr>
    </xdr:pic>
    <xdr:clientData/>
  </xdr:twoCellAnchor>
  <xdr:twoCellAnchor>
    <xdr:from>
      <xdr:col>3</xdr:col>
      <xdr:colOff>15240</xdr:colOff>
      <xdr:row>299</xdr:row>
      <xdr:rowOff>22618</xdr:rowOff>
    </xdr:from>
    <xdr:to>
      <xdr:col>3</xdr:col>
      <xdr:colOff>1233428</xdr:colOff>
      <xdr:row>299</xdr:row>
      <xdr:rowOff>876299</xdr:rowOff>
    </xdr:to>
    <xdr:pic>
      <xdr:nvPicPr>
        <xdr:cNvPr id="938" name="image258.jpeg"/>
        <xdr:cNvPicPr>
          <a:picLocks noChangeAspect="1"/>
        </xdr:cNvPicPr>
      </xdr:nvPicPr>
      <xdr:blipFill>
        <a:blip r:embed="rId255">
          <a:extLst>
            <a:ext uri="{28A0092B-C50C-407E-A947-70E740481C1C}">
              <a14:useLocalDpi xmlns:a14="http://schemas.microsoft.com/office/drawing/2010/main" val="0"/>
            </a:ext>
          </a:extLst>
        </a:blip>
        <a:stretch>
          <a:fillRect/>
        </a:stretch>
      </xdr:blipFill>
      <xdr:spPr>
        <a:xfrm>
          <a:off x="4267200" y="302984535"/>
          <a:ext cx="1217930" cy="853440"/>
        </a:xfrm>
        <a:prstGeom prst="rect">
          <a:avLst/>
        </a:prstGeom>
      </xdr:spPr>
    </xdr:pic>
    <xdr:clientData/>
  </xdr:twoCellAnchor>
  <xdr:twoCellAnchor>
    <xdr:from>
      <xdr:col>3</xdr:col>
      <xdr:colOff>33401</xdr:colOff>
      <xdr:row>300</xdr:row>
      <xdr:rowOff>17331</xdr:rowOff>
    </xdr:from>
    <xdr:to>
      <xdr:col>3</xdr:col>
      <xdr:colOff>1216092</xdr:colOff>
      <xdr:row>300</xdr:row>
      <xdr:rowOff>971550</xdr:rowOff>
    </xdr:to>
    <xdr:pic>
      <xdr:nvPicPr>
        <xdr:cNvPr id="939" name="image259.jpeg"/>
        <xdr:cNvPicPr>
          <a:picLocks noChangeAspect="1"/>
        </xdr:cNvPicPr>
      </xdr:nvPicPr>
      <xdr:blipFill>
        <a:blip r:embed="rId256">
          <a:extLst>
            <a:ext uri="{28A0092B-C50C-407E-A947-70E740481C1C}">
              <a14:useLocalDpi xmlns:a14="http://schemas.microsoft.com/office/drawing/2010/main" val="0"/>
            </a:ext>
          </a:extLst>
        </a:blip>
        <a:stretch>
          <a:fillRect/>
        </a:stretch>
      </xdr:blipFill>
      <xdr:spPr>
        <a:xfrm>
          <a:off x="4284980" y="303997360"/>
          <a:ext cx="1183005" cy="954405"/>
        </a:xfrm>
        <a:prstGeom prst="rect">
          <a:avLst/>
        </a:prstGeom>
      </xdr:spPr>
    </xdr:pic>
    <xdr:clientData/>
  </xdr:twoCellAnchor>
  <xdr:twoCellAnchor>
    <xdr:from>
      <xdr:col>3</xdr:col>
      <xdr:colOff>53975</xdr:colOff>
      <xdr:row>301</xdr:row>
      <xdr:rowOff>2512</xdr:rowOff>
    </xdr:from>
    <xdr:to>
      <xdr:col>3</xdr:col>
      <xdr:colOff>1186529</xdr:colOff>
      <xdr:row>301</xdr:row>
      <xdr:rowOff>971550</xdr:rowOff>
    </xdr:to>
    <xdr:pic>
      <xdr:nvPicPr>
        <xdr:cNvPr id="940" name="image260.jpeg"/>
        <xdr:cNvPicPr>
          <a:picLocks noChangeAspect="1"/>
        </xdr:cNvPicPr>
      </xdr:nvPicPr>
      <xdr:blipFill>
        <a:blip r:embed="rId257">
          <a:extLst>
            <a:ext uri="{28A0092B-C50C-407E-A947-70E740481C1C}">
              <a14:useLocalDpi xmlns:a14="http://schemas.microsoft.com/office/drawing/2010/main" val="0"/>
            </a:ext>
          </a:extLst>
        </a:blip>
        <a:stretch>
          <a:fillRect/>
        </a:stretch>
      </xdr:blipFill>
      <xdr:spPr>
        <a:xfrm>
          <a:off x="4305935" y="305000025"/>
          <a:ext cx="1132205" cy="969645"/>
        </a:xfrm>
        <a:prstGeom prst="rect">
          <a:avLst/>
        </a:prstGeom>
      </xdr:spPr>
    </xdr:pic>
    <xdr:clientData/>
  </xdr:twoCellAnchor>
  <xdr:twoCellAnchor>
    <xdr:from>
      <xdr:col>3</xdr:col>
      <xdr:colOff>37465</xdr:colOff>
      <xdr:row>302</xdr:row>
      <xdr:rowOff>27161</xdr:rowOff>
    </xdr:from>
    <xdr:to>
      <xdr:col>3</xdr:col>
      <xdr:colOff>1249624</xdr:colOff>
      <xdr:row>302</xdr:row>
      <xdr:rowOff>904875</xdr:rowOff>
    </xdr:to>
    <xdr:pic>
      <xdr:nvPicPr>
        <xdr:cNvPr id="941" name="image261.jpeg"/>
        <xdr:cNvPicPr>
          <a:picLocks noChangeAspect="1"/>
        </xdr:cNvPicPr>
      </xdr:nvPicPr>
      <xdr:blipFill>
        <a:blip r:embed="rId258">
          <a:extLst>
            <a:ext uri="{28A0092B-C50C-407E-A947-70E740481C1C}">
              <a14:useLocalDpi xmlns:a14="http://schemas.microsoft.com/office/drawing/2010/main" val="0"/>
            </a:ext>
          </a:extLst>
        </a:blip>
        <a:stretch>
          <a:fillRect/>
        </a:stretch>
      </xdr:blipFill>
      <xdr:spPr>
        <a:xfrm>
          <a:off x="4289425" y="306042695"/>
          <a:ext cx="1211580" cy="878205"/>
        </a:xfrm>
        <a:prstGeom prst="rect">
          <a:avLst/>
        </a:prstGeom>
      </xdr:spPr>
    </xdr:pic>
    <xdr:clientData/>
  </xdr:twoCellAnchor>
  <xdr:twoCellAnchor>
    <xdr:from>
      <xdr:col>3</xdr:col>
      <xdr:colOff>37465</xdr:colOff>
      <xdr:row>303</xdr:row>
      <xdr:rowOff>22264</xdr:rowOff>
    </xdr:from>
    <xdr:to>
      <xdr:col>3</xdr:col>
      <xdr:colOff>867833</xdr:colOff>
      <xdr:row>303</xdr:row>
      <xdr:rowOff>847725</xdr:rowOff>
    </xdr:to>
    <xdr:pic>
      <xdr:nvPicPr>
        <xdr:cNvPr id="942" name="image262.jpeg"/>
        <xdr:cNvPicPr>
          <a:picLocks noChangeAspect="1"/>
        </xdr:cNvPicPr>
      </xdr:nvPicPr>
      <xdr:blipFill>
        <a:blip r:embed="rId259">
          <a:extLst>
            <a:ext uri="{28A0092B-C50C-407E-A947-70E740481C1C}">
              <a14:useLocalDpi xmlns:a14="http://schemas.microsoft.com/office/drawing/2010/main" val="0"/>
            </a:ext>
          </a:extLst>
        </a:blip>
        <a:stretch>
          <a:fillRect/>
        </a:stretch>
      </xdr:blipFill>
      <xdr:spPr>
        <a:xfrm>
          <a:off x="4289425" y="307056155"/>
          <a:ext cx="829945" cy="825500"/>
        </a:xfrm>
        <a:prstGeom prst="rect">
          <a:avLst/>
        </a:prstGeom>
      </xdr:spPr>
    </xdr:pic>
    <xdr:clientData/>
  </xdr:twoCellAnchor>
  <xdr:twoCellAnchor>
    <xdr:from>
      <xdr:col>3</xdr:col>
      <xdr:colOff>60833</xdr:colOff>
      <xdr:row>304</xdr:row>
      <xdr:rowOff>74565</xdr:rowOff>
    </xdr:from>
    <xdr:to>
      <xdr:col>3</xdr:col>
      <xdr:colOff>1085850</xdr:colOff>
      <xdr:row>304</xdr:row>
      <xdr:rowOff>847725</xdr:rowOff>
    </xdr:to>
    <xdr:pic>
      <xdr:nvPicPr>
        <xdr:cNvPr id="943" name="image263.jpeg"/>
        <xdr:cNvPicPr>
          <a:picLocks noChangeAspect="1"/>
        </xdr:cNvPicPr>
      </xdr:nvPicPr>
      <xdr:blipFill>
        <a:blip r:embed="rId260">
          <a:extLst>
            <a:ext uri="{28A0092B-C50C-407E-A947-70E740481C1C}">
              <a14:useLocalDpi xmlns:a14="http://schemas.microsoft.com/office/drawing/2010/main" val="0"/>
            </a:ext>
          </a:extLst>
        </a:blip>
        <a:stretch>
          <a:fillRect/>
        </a:stretch>
      </xdr:blipFill>
      <xdr:spPr>
        <a:xfrm>
          <a:off x="4312285" y="308126130"/>
          <a:ext cx="1025525" cy="773430"/>
        </a:xfrm>
        <a:prstGeom prst="rect">
          <a:avLst/>
        </a:prstGeom>
      </xdr:spPr>
    </xdr:pic>
    <xdr:clientData/>
  </xdr:twoCellAnchor>
  <xdr:twoCellAnchor>
    <xdr:from>
      <xdr:col>3</xdr:col>
      <xdr:colOff>126619</xdr:colOff>
      <xdr:row>286</xdr:row>
      <xdr:rowOff>37652</xdr:rowOff>
    </xdr:from>
    <xdr:to>
      <xdr:col>3</xdr:col>
      <xdr:colOff>990601</xdr:colOff>
      <xdr:row>286</xdr:row>
      <xdr:rowOff>952499</xdr:rowOff>
    </xdr:to>
    <xdr:pic>
      <xdr:nvPicPr>
        <xdr:cNvPr id="944" name="image264.jpeg"/>
        <xdr:cNvPicPr>
          <a:picLocks noChangeAspect="1"/>
        </xdr:cNvPicPr>
      </xdr:nvPicPr>
      <xdr:blipFill>
        <a:blip r:embed="rId261">
          <a:extLst>
            <a:ext uri="{28A0092B-C50C-407E-A947-70E740481C1C}">
              <a14:useLocalDpi xmlns:a14="http://schemas.microsoft.com/office/drawing/2010/main" val="0"/>
            </a:ext>
          </a:extLst>
        </a:blip>
        <a:stretch>
          <a:fillRect/>
        </a:stretch>
      </xdr:blipFill>
      <xdr:spPr>
        <a:xfrm>
          <a:off x="4378325" y="289767010"/>
          <a:ext cx="864235" cy="914400"/>
        </a:xfrm>
        <a:prstGeom prst="rect">
          <a:avLst/>
        </a:prstGeom>
      </xdr:spPr>
    </xdr:pic>
    <xdr:clientData/>
  </xdr:twoCellAnchor>
  <xdr:twoCellAnchor>
    <xdr:from>
      <xdr:col>3</xdr:col>
      <xdr:colOff>127508</xdr:colOff>
      <xdr:row>290</xdr:row>
      <xdr:rowOff>31861</xdr:rowOff>
    </xdr:from>
    <xdr:to>
      <xdr:col>3</xdr:col>
      <xdr:colOff>1066800</xdr:colOff>
      <xdr:row>290</xdr:row>
      <xdr:rowOff>981075</xdr:rowOff>
    </xdr:to>
    <xdr:pic>
      <xdr:nvPicPr>
        <xdr:cNvPr id="945" name="image265.jpeg"/>
        <xdr:cNvPicPr>
          <a:picLocks noChangeAspect="1"/>
        </xdr:cNvPicPr>
      </xdr:nvPicPr>
      <xdr:blipFill>
        <a:blip r:embed="rId262">
          <a:extLst>
            <a:ext uri="{28A0092B-C50C-407E-A947-70E740481C1C}">
              <a14:useLocalDpi xmlns:a14="http://schemas.microsoft.com/office/drawing/2010/main" val="0"/>
            </a:ext>
          </a:extLst>
        </a:blip>
        <a:stretch>
          <a:fillRect/>
        </a:stretch>
      </xdr:blipFill>
      <xdr:spPr>
        <a:xfrm>
          <a:off x="4378960" y="293832915"/>
          <a:ext cx="939800" cy="949325"/>
        </a:xfrm>
        <a:prstGeom prst="rect">
          <a:avLst/>
        </a:prstGeom>
      </xdr:spPr>
    </xdr:pic>
    <xdr:clientData/>
  </xdr:twoCellAnchor>
  <xdr:twoCellAnchor>
    <xdr:from>
      <xdr:col>3</xdr:col>
      <xdr:colOff>155194</xdr:colOff>
      <xdr:row>287</xdr:row>
      <xdr:rowOff>10269</xdr:rowOff>
    </xdr:from>
    <xdr:to>
      <xdr:col>3</xdr:col>
      <xdr:colOff>1104900</xdr:colOff>
      <xdr:row>287</xdr:row>
      <xdr:rowOff>952500</xdr:rowOff>
    </xdr:to>
    <xdr:pic>
      <xdr:nvPicPr>
        <xdr:cNvPr id="946" name="image266.jpeg"/>
        <xdr:cNvPicPr>
          <a:picLocks noChangeAspect="1"/>
        </xdr:cNvPicPr>
      </xdr:nvPicPr>
      <xdr:blipFill>
        <a:blip r:embed="rId263">
          <a:extLst>
            <a:ext uri="{28A0092B-C50C-407E-A947-70E740481C1C}">
              <a14:useLocalDpi xmlns:a14="http://schemas.microsoft.com/office/drawing/2010/main" val="0"/>
            </a:ext>
          </a:extLst>
        </a:blip>
        <a:stretch>
          <a:fillRect/>
        </a:stretch>
      </xdr:blipFill>
      <xdr:spPr>
        <a:xfrm>
          <a:off x="4406900" y="290757610"/>
          <a:ext cx="949960" cy="942340"/>
        </a:xfrm>
        <a:prstGeom prst="rect">
          <a:avLst/>
        </a:prstGeom>
      </xdr:spPr>
    </xdr:pic>
    <xdr:clientData/>
  </xdr:twoCellAnchor>
  <xdr:twoCellAnchor>
    <xdr:from>
      <xdr:col>3</xdr:col>
      <xdr:colOff>145414</xdr:colOff>
      <xdr:row>288</xdr:row>
      <xdr:rowOff>48902</xdr:rowOff>
    </xdr:from>
    <xdr:to>
      <xdr:col>3</xdr:col>
      <xdr:colOff>1038225</xdr:colOff>
      <xdr:row>288</xdr:row>
      <xdr:rowOff>971550</xdr:rowOff>
    </xdr:to>
    <xdr:pic>
      <xdr:nvPicPr>
        <xdr:cNvPr id="947" name="image267.jpeg"/>
        <xdr:cNvPicPr>
          <a:picLocks noChangeAspect="1"/>
        </xdr:cNvPicPr>
      </xdr:nvPicPr>
      <xdr:blipFill>
        <a:blip r:embed="rId264">
          <a:extLst>
            <a:ext uri="{28A0092B-C50C-407E-A947-70E740481C1C}">
              <a14:useLocalDpi xmlns:a14="http://schemas.microsoft.com/office/drawing/2010/main" val="0"/>
            </a:ext>
          </a:extLst>
        </a:blip>
        <a:stretch>
          <a:fillRect/>
        </a:stretch>
      </xdr:blipFill>
      <xdr:spPr>
        <a:xfrm>
          <a:off x="4396740" y="291814250"/>
          <a:ext cx="893445" cy="922655"/>
        </a:xfrm>
        <a:prstGeom prst="rect">
          <a:avLst/>
        </a:prstGeom>
      </xdr:spPr>
    </xdr:pic>
    <xdr:clientData/>
  </xdr:twoCellAnchor>
  <xdr:twoCellAnchor>
    <xdr:from>
      <xdr:col>3</xdr:col>
      <xdr:colOff>177419</xdr:colOff>
      <xdr:row>289</xdr:row>
      <xdr:rowOff>61689</xdr:rowOff>
    </xdr:from>
    <xdr:to>
      <xdr:col>3</xdr:col>
      <xdr:colOff>1104900</xdr:colOff>
      <xdr:row>289</xdr:row>
      <xdr:rowOff>981075</xdr:rowOff>
    </xdr:to>
    <xdr:pic>
      <xdr:nvPicPr>
        <xdr:cNvPr id="948" name="image268.jpeg"/>
        <xdr:cNvPicPr>
          <a:picLocks noChangeAspect="1"/>
        </xdr:cNvPicPr>
      </xdr:nvPicPr>
      <xdr:blipFill>
        <a:blip r:embed="rId265">
          <a:extLst>
            <a:ext uri="{28A0092B-C50C-407E-A947-70E740481C1C}">
              <a14:useLocalDpi xmlns:a14="http://schemas.microsoft.com/office/drawing/2010/main" val="0"/>
            </a:ext>
          </a:extLst>
        </a:blip>
        <a:stretch>
          <a:fillRect/>
        </a:stretch>
      </xdr:blipFill>
      <xdr:spPr>
        <a:xfrm>
          <a:off x="4429125" y="292844855"/>
          <a:ext cx="927735" cy="919480"/>
        </a:xfrm>
        <a:prstGeom prst="rect">
          <a:avLst/>
        </a:prstGeom>
      </xdr:spPr>
    </xdr:pic>
    <xdr:clientData/>
  </xdr:twoCellAnchor>
  <xdr:twoCellAnchor>
    <xdr:from>
      <xdr:col>3</xdr:col>
      <xdr:colOff>123190</xdr:colOff>
      <xdr:row>305</xdr:row>
      <xdr:rowOff>82594</xdr:rowOff>
    </xdr:from>
    <xdr:to>
      <xdr:col>3</xdr:col>
      <xdr:colOff>1114425</xdr:colOff>
      <xdr:row>305</xdr:row>
      <xdr:rowOff>942975</xdr:rowOff>
    </xdr:to>
    <xdr:pic>
      <xdr:nvPicPr>
        <xdr:cNvPr id="949" name="image269.jpeg"/>
        <xdr:cNvPicPr>
          <a:picLocks noChangeAspect="1"/>
        </xdr:cNvPicPr>
      </xdr:nvPicPr>
      <xdr:blipFill>
        <a:blip r:embed="rId266">
          <a:extLst>
            <a:ext uri="{28A0092B-C50C-407E-A947-70E740481C1C}">
              <a14:useLocalDpi xmlns:a14="http://schemas.microsoft.com/office/drawing/2010/main" val="0"/>
            </a:ext>
          </a:extLst>
        </a:blip>
        <a:stretch>
          <a:fillRect/>
        </a:stretch>
      </xdr:blipFill>
      <xdr:spPr>
        <a:xfrm>
          <a:off x="4375150" y="309152290"/>
          <a:ext cx="991235" cy="860425"/>
        </a:xfrm>
        <a:prstGeom prst="rect">
          <a:avLst/>
        </a:prstGeom>
      </xdr:spPr>
    </xdr:pic>
    <xdr:clientData/>
  </xdr:twoCellAnchor>
  <xdr:twoCellAnchor>
    <xdr:from>
      <xdr:col>3</xdr:col>
      <xdr:colOff>164973</xdr:colOff>
      <xdr:row>306</xdr:row>
      <xdr:rowOff>28145</xdr:rowOff>
    </xdr:from>
    <xdr:to>
      <xdr:col>3</xdr:col>
      <xdr:colOff>1038225</xdr:colOff>
      <xdr:row>306</xdr:row>
      <xdr:rowOff>918171</xdr:rowOff>
    </xdr:to>
    <xdr:pic>
      <xdr:nvPicPr>
        <xdr:cNvPr id="950" name="image270.jpeg"/>
        <xdr:cNvPicPr>
          <a:picLocks noChangeAspect="1"/>
        </xdr:cNvPicPr>
      </xdr:nvPicPr>
      <xdr:blipFill>
        <a:blip r:embed="rId267">
          <a:extLst>
            <a:ext uri="{28A0092B-C50C-407E-A947-70E740481C1C}">
              <a14:useLocalDpi xmlns:a14="http://schemas.microsoft.com/office/drawing/2010/main" val="0"/>
            </a:ext>
          </a:extLst>
        </a:blip>
        <a:stretch>
          <a:fillRect/>
        </a:stretch>
      </xdr:blipFill>
      <xdr:spPr>
        <a:xfrm>
          <a:off x="4416425" y="310115585"/>
          <a:ext cx="873760" cy="889635"/>
        </a:xfrm>
        <a:prstGeom prst="rect">
          <a:avLst/>
        </a:prstGeom>
      </xdr:spPr>
    </xdr:pic>
    <xdr:clientData/>
  </xdr:twoCellAnchor>
  <xdr:twoCellAnchor>
    <xdr:from>
      <xdr:col>3</xdr:col>
      <xdr:colOff>74168</xdr:colOff>
      <xdr:row>307</xdr:row>
      <xdr:rowOff>99041</xdr:rowOff>
    </xdr:from>
    <xdr:to>
      <xdr:col>3</xdr:col>
      <xdr:colOff>1113771</xdr:colOff>
      <xdr:row>307</xdr:row>
      <xdr:rowOff>942974</xdr:rowOff>
    </xdr:to>
    <xdr:pic>
      <xdr:nvPicPr>
        <xdr:cNvPr id="951" name="image271.jpeg"/>
        <xdr:cNvPicPr>
          <a:picLocks noChangeAspect="1"/>
        </xdr:cNvPicPr>
      </xdr:nvPicPr>
      <xdr:blipFill>
        <a:blip r:embed="rId268">
          <a:extLst>
            <a:ext uri="{28A0092B-C50C-407E-A947-70E740481C1C}">
              <a14:useLocalDpi xmlns:a14="http://schemas.microsoft.com/office/drawing/2010/main" val="0"/>
            </a:ext>
          </a:extLst>
        </a:blip>
        <a:stretch>
          <a:fillRect/>
        </a:stretch>
      </xdr:blipFill>
      <xdr:spPr>
        <a:xfrm>
          <a:off x="4325620" y="311203975"/>
          <a:ext cx="1039495" cy="843915"/>
        </a:xfrm>
        <a:prstGeom prst="rect">
          <a:avLst/>
        </a:prstGeom>
      </xdr:spPr>
    </xdr:pic>
    <xdr:clientData/>
  </xdr:twoCellAnchor>
  <xdr:twoCellAnchor>
    <xdr:from>
      <xdr:col>3</xdr:col>
      <xdr:colOff>73025</xdr:colOff>
      <xdr:row>308</xdr:row>
      <xdr:rowOff>123720</xdr:rowOff>
    </xdr:from>
    <xdr:to>
      <xdr:col>3</xdr:col>
      <xdr:colOff>1156443</xdr:colOff>
      <xdr:row>308</xdr:row>
      <xdr:rowOff>904875</xdr:rowOff>
    </xdr:to>
    <xdr:pic>
      <xdr:nvPicPr>
        <xdr:cNvPr id="952" name="image272.jpeg"/>
        <xdr:cNvPicPr>
          <a:picLocks noChangeAspect="1"/>
        </xdr:cNvPicPr>
      </xdr:nvPicPr>
      <xdr:blipFill>
        <a:blip r:embed="rId269">
          <a:extLst>
            <a:ext uri="{28A0092B-C50C-407E-A947-70E740481C1C}">
              <a14:useLocalDpi xmlns:a14="http://schemas.microsoft.com/office/drawing/2010/main" val="0"/>
            </a:ext>
          </a:extLst>
        </a:blip>
        <a:stretch>
          <a:fillRect/>
        </a:stretch>
      </xdr:blipFill>
      <xdr:spPr>
        <a:xfrm>
          <a:off x="4324985" y="312246645"/>
          <a:ext cx="1083310" cy="781685"/>
        </a:xfrm>
        <a:prstGeom prst="rect">
          <a:avLst/>
        </a:prstGeom>
      </xdr:spPr>
    </xdr:pic>
    <xdr:clientData/>
  </xdr:twoCellAnchor>
  <xdr:twoCellAnchor>
    <xdr:from>
      <xdr:col>3</xdr:col>
      <xdr:colOff>81026</xdr:colOff>
      <xdr:row>309</xdr:row>
      <xdr:rowOff>13449</xdr:rowOff>
    </xdr:from>
    <xdr:to>
      <xdr:col>3</xdr:col>
      <xdr:colOff>1120636</xdr:colOff>
      <xdr:row>309</xdr:row>
      <xdr:rowOff>962025</xdr:rowOff>
    </xdr:to>
    <xdr:pic>
      <xdr:nvPicPr>
        <xdr:cNvPr id="953" name="image273.jpeg"/>
        <xdr:cNvPicPr>
          <a:picLocks noChangeAspect="1"/>
        </xdr:cNvPicPr>
      </xdr:nvPicPr>
      <xdr:blipFill>
        <a:blip r:embed="rId270">
          <a:extLst>
            <a:ext uri="{28A0092B-C50C-407E-A947-70E740481C1C}">
              <a14:useLocalDpi xmlns:a14="http://schemas.microsoft.com/office/drawing/2010/main" val="0"/>
            </a:ext>
          </a:extLst>
        </a:blip>
        <a:stretch>
          <a:fillRect/>
        </a:stretch>
      </xdr:blipFill>
      <xdr:spPr>
        <a:xfrm>
          <a:off x="4332605" y="313154695"/>
          <a:ext cx="1039495" cy="948690"/>
        </a:xfrm>
        <a:prstGeom prst="rect">
          <a:avLst/>
        </a:prstGeom>
      </xdr:spPr>
    </xdr:pic>
    <xdr:clientData/>
  </xdr:twoCellAnchor>
  <xdr:twoCellAnchor>
    <xdr:from>
      <xdr:col>3</xdr:col>
      <xdr:colOff>48133</xdr:colOff>
      <xdr:row>310</xdr:row>
      <xdr:rowOff>18392</xdr:rowOff>
    </xdr:from>
    <xdr:to>
      <xdr:col>4</xdr:col>
      <xdr:colOff>22343</xdr:colOff>
      <xdr:row>310</xdr:row>
      <xdr:rowOff>952500</xdr:rowOff>
    </xdr:to>
    <xdr:pic>
      <xdr:nvPicPr>
        <xdr:cNvPr id="954" name="image274.jpeg"/>
        <xdr:cNvPicPr>
          <a:picLocks noChangeAspect="1"/>
        </xdr:cNvPicPr>
      </xdr:nvPicPr>
      <xdr:blipFill>
        <a:blip r:embed="rId271">
          <a:extLst>
            <a:ext uri="{28A0092B-C50C-407E-A947-70E740481C1C}">
              <a14:useLocalDpi xmlns:a14="http://schemas.microsoft.com/office/drawing/2010/main" val="0"/>
            </a:ext>
          </a:extLst>
        </a:blip>
        <a:stretch>
          <a:fillRect/>
        </a:stretch>
      </xdr:blipFill>
      <xdr:spPr>
        <a:xfrm>
          <a:off x="4299585" y="314177045"/>
          <a:ext cx="1243330" cy="934720"/>
        </a:xfrm>
        <a:prstGeom prst="rect">
          <a:avLst/>
        </a:prstGeom>
      </xdr:spPr>
    </xdr:pic>
    <xdr:clientData/>
  </xdr:twoCellAnchor>
  <xdr:twoCellAnchor>
    <xdr:from>
      <xdr:col>3</xdr:col>
      <xdr:colOff>147702</xdr:colOff>
      <xdr:row>311</xdr:row>
      <xdr:rowOff>17941</xdr:rowOff>
    </xdr:from>
    <xdr:to>
      <xdr:col>3</xdr:col>
      <xdr:colOff>904876</xdr:colOff>
      <xdr:row>311</xdr:row>
      <xdr:rowOff>942975</xdr:rowOff>
    </xdr:to>
    <xdr:pic>
      <xdr:nvPicPr>
        <xdr:cNvPr id="955" name="image275.jpeg"/>
        <xdr:cNvPicPr>
          <a:picLocks noChangeAspect="1"/>
        </xdr:cNvPicPr>
      </xdr:nvPicPr>
      <xdr:blipFill>
        <a:blip r:embed="rId272">
          <a:extLst>
            <a:ext uri="{28A0092B-C50C-407E-A947-70E740481C1C}">
              <a14:useLocalDpi xmlns:a14="http://schemas.microsoft.com/office/drawing/2010/main" val="0"/>
            </a:ext>
          </a:extLst>
        </a:blip>
        <a:stretch>
          <a:fillRect/>
        </a:stretch>
      </xdr:blipFill>
      <xdr:spPr>
        <a:xfrm>
          <a:off x="4399280" y="315194950"/>
          <a:ext cx="757555" cy="925195"/>
        </a:xfrm>
        <a:prstGeom prst="rect">
          <a:avLst/>
        </a:prstGeom>
      </xdr:spPr>
    </xdr:pic>
    <xdr:clientData/>
  </xdr:twoCellAnchor>
  <xdr:twoCellAnchor>
    <xdr:from>
      <xdr:col>3</xdr:col>
      <xdr:colOff>131572</xdr:colOff>
      <xdr:row>312</xdr:row>
      <xdr:rowOff>13100</xdr:rowOff>
    </xdr:from>
    <xdr:to>
      <xdr:col>3</xdr:col>
      <xdr:colOff>1057275</xdr:colOff>
      <xdr:row>312</xdr:row>
      <xdr:rowOff>997591</xdr:rowOff>
    </xdr:to>
    <xdr:pic>
      <xdr:nvPicPr>
        <xdr:cNvPr id="956" name="image276.jpeg"/>
        <xdr:cNvPicPr>
          <a:picLocks noChangeAspect="1"/>
        </xdr:cNvPicPr>
      </xdr:nvPicPr>
      <xdr:blipFill>
        <a:blip r:embed="rId273">
          <a:extLst>
            <a:ext uri="{28A0092B-C50C-407E-A947-70E740481C1C}">
              <a14:useLocalDpi xmlns:a14="http://schemas.microsoft.com/office/drawing/2010/main" val="0"/>
            </a:ext>
          </a:extLst>
        </a:blip>
        <a:stretch>
          <a:fillRect/>
        </a:stretch>
      </xdr:blipFill>
      <xdr:spPr>
        <a:xfrm>
          <a:off x="4383405" y="316207775"/>
          <a:ext cx="925830" cy="984885"/>
        </a:xfrm>
        <a:prstGeom prst="rect">
          <a:avLst/>
        </a:prstGeom>
      </xdr:spPr>
    </xdr:pic>
    <xdr:clientData/>
  </xdr:twoCellAnchor>
  <xdr:twoCellAnchor>
    <xdr:from>
      <xdr:col>3</xdr:col>
      <xdr:colOff>25907</xdr:colOff>
      <xdr:row>314</xdr:row>
      <xdr:rowOff>22849</xdr:rowOff>
    </xdr:from>
    <xdr:to>
      <xdr:col>3</xdr:col>
      <xdr:colOff>1237352</xdr:colOff>
      <xdr:row>314</xdr:row>
      <xdr:rowOff>866774</xdr:rowOff>
    </xdr:to>
    <xdr:pic>
      <xdr:nvPicPr>
        <xdr:cNvPr id="957" name="image277.jpeg"/>
        <xdr:cNvPicPr>
          <a:picLocks noChangeAspect="1"/>
        </xdr:cNvPicPr>
      </xdr:nvPicPr>
      <xdr:blipFill>
        <a:blip r:embed="rId274">
          <a:extLst>
            <a:ext uri="{28A0092B-C50C-407E-A947-70E740481C1C}">
              <a14:useLocalDpi xmlns:a14="http://schemas.microsoft.com/office/drawing/2010/main" val="0"/>
            </a:ext>
          </a:extLst>
        </a:blip>
        <a:stretch>
          <a:fillRect/>
        </a:stretch>
      </xdr:blipFill>
      <xdr:spPr>
        <a:xfrm>
          <a:off x="4277360" y="318253110"/>
          <a:ext cx="1211580" cy="843915"/>
        </a:xfrm>
        <a:prstGeom prst="rect">
          <a:avLst/>
        </a:prstGeom>
      </xdr:spPr>
    </xdr:pic>
    <xdr:clientData/>
  </xdr:twoCellAnchor>
  <xdr:twoCellAnchor>
    <xdr:from>
      <xdr:col>3</xdr:col>
      <xdr:colOff>20955</xdr:colOff>
      <xdr:row>315</xdr:row>
      <xdr:rowOff>8029</xdr:rowOff>
    </xdr:from>
    <xdr:to>
      <xdr:col>3</xdr:col>
      <xdr:colOff>1229279</xdr:colOff>
      <xdr:row>315</xdr:row>
      <xdr:rowOff>847725</xdr:rowOff>
    </xdr:to>
    <xdr:pic>
      <xdr:nvPicPr>
        <xdr:cNvPr id="958" name="image278.jpeg"/>
        <xdr:cNvPicPr>
          <a:picLocks noChangeAspect="1"/>
        </xdr:cNvPicPr>
      </xdr:nvPicPr>
      <xdr:blipFill>
        <a:blip r:embed="rId275">
          <a:extLst>
            <a:ext uri="{28A0092B-C50C-407E-A947-70E740481C1C}">
              <a14:useLocalDpi xmlns:a14="http://schemas.microsoft.com/office/drawing/2010/main" val="0"/>
            </a:ext>
          </a:extLst>
        </a:blip>
        <a:stretch>
          <a:fillRect/>
        </a:stretch>
      </xdr:blipFill>
      <xdr:spPr>
        <a:xfrm>
          <a:off x="4272915" y="319256410"/>
          <a:ext cx="1207770" cy="840105"/>
        </a:xfrm>
        <a:prstGeom prst="rect">
          <a:avLst/>
        </a:prstGeom>
      </xdr:spPr>
    </xdr:pic>
    <xdr:clientData/>
  </xdr:twoCellAnchor>
  <xdr:twoCellAnchor>
    <xdr:from>
      <xdr:col>3</xdr:col>
      <xdr:colOff>59055</xdr:colOff>
      <xdr:row>316</xdr:row>
      <xdr:rowOff>51151</xdr:rowOff>
    </xdr:from>
    <xdr:to>
      <xdr:col>3</xdr:col>
      <xdr:colOff>1114425</xdr:colOff>
      <xdr:row>316</xdr:row>
      <xdr:rowOff>904874</xdr:rowOff>
    </xdr:to>
    <xdr:pic>
      <xdr:nvPicPr>
        <xdr:cNvPr id="959" name="image279.jpeg"/>
        <xdr:cNvPicPr>
          <a:picLocks noChangeAspect="1"/>
        </xdr:cNvPicPr>
      </xdr:nvPicPr>
      <xdr:blipFill>
        <a:blip r:embed="rId276">
          <a:extLst>
            <a:ext uri="{28A0092B-C50C-407E-A947-70E740481C1C}">
              <a14:useLocalDpi xmlns:a14="http://schemas.microsoft.com/office/drawing/2010/main" val="0"/>
            </a:ext>
          </a:extLst>
        </a:blip>
        <a:stretch>
          <a:fillRect/>
        </a:stretch>
      </xdr:blipFill>
      <xdr:spPr>
        <a:xfrm>
          <a:off x="4311015" y="320317495"/>
          <a:ext cx="1055370" cy="853440"/>
        </a:xfrm>
        <a:prstGeom prst="rect">
          <a:avLst/>
        </a:prstGeom>
      </xdr:spPr>
    </xdr:pic>
    <xdr:clientData/>
  </xdr:twoCellAnchor>
  <xdr:twoCellAnchor>
    <xdr:from>
      <xdr:col>3</xdr:col>
      <xdr:colOff>107316</xdr:colOff>
      <xdr:row>317</xdr:row>
      <xdr:rowOff>67167</xdr:rowOff>
    </xdr:from>
    <xdr:to>
      <xdr:col>3</xdr:col>
      <xdr:colOff>1076326</xdr:colOff>
      <xdr:row>317</xdr:row>
      <xdr:rowOff>923924</xdr:rowOff>
    </xdr:to>
    <xdr:pic>
      <xdr:nvPicPr>
        <xdr:cNvPr id="960" name="image280.jpeg"/>
        <xdr:cNvPicPr>
          <a:picLocks noChangeAspect="1"/>
        </xdr:cNvPicPr>
      </xdr:nvPicPr>
      <xdr:blipFill>
        <a:blip r:embed="rId277">
          <a:extLst>
            <a:ext uri="{28A0092B-C50C-407E-A947-70E740481C1C}">
              <a14:useLocalDpi xmlns:a14="http://schemas.microsoft.com/office/drawing/2010/main" val="0"/>
            </a:ext>
          </a:extLst>
        </a:blip>
        <a:stretch>
          <a:fillRect/>
        </a:stretch>
      </xdr:blipFill>
      <xdr:spPr>
        <a:xfrm>
          <a:off x="4359275" y="321351275"/>
          <a:ext cx="969010" cy="856615"/>
        </a:xfrm>
        <a:prstGeom prst="rect">
          <a:avLst/>
        </a:prstGeom>
      </xdr:spPr>
    </xdr:pic>
    <xdr:clientData/>
  </xdr:twoCellAnchor>
  <xdr:twoCellAnchor>
    <xdr:from>
      <xdr:col>3</xdr:col>
      <xdr:colOff>32893</xdr:colOff>
      <xdr:row>318</xdr:row>
      <xdr:rowOff>65266</xdr:rowOff>
    </xdr:from>
    <xdr:to>
      <xdr:col>3</xdr:col>
      <xdr:colOff>1247462</xdr:colOff>
      <xdr:row>318</xdr:row>
      <xdr:rowOff>952500</xdr:rowOff>
    </xdr:to>
    <xdr:pic>
      <xdr:nvPicPr>
        <xdr:cNvPr id="961" name="image281.jpeg"/>
        <xdr:cNvPicPr>
          <a:picLocks noChangeAspect="1"/>
        </xdr:cNvPicPr>
      </xdr:nvPicPr>
      <xdr:blipFill>
        <a:blip r:embed="rId278">
          <a:extLst>
            <a:ext uri="{28A0092B-C50C-407E-A947-70E740481C1C}">
              <a14:useLocalDpi xmlns:a14="http://schemas.microsoft.com/office/drawing/2010/main" val="0"/>
            </a:ext>
          </a:extLst>
        </a:blip>
        <a:stretch>
          <a:fillRect/>
        </a:stretch>
      </xdr:blipFill>
      <xdr:spPr>
        <a:xfrm>
          <a:off x="4284345" y="322367275"/>
          <a:ext cx="1214755" cy="887730"/>
        </a:xfrm>
        <a:prstGeom prst="rect">
          <a:avLst/>
        </a:prstGeom>
      </xdr:spPr>
    </xdr:pic>
    <xdr:clientData/>
  </xdr:twoCellAnchor>
  <xdr:twoCellAnchor>
    <xdr:from>
      <xdr:col>3</xdr:col>
      <xdr:colOff>142240</xdr:colOff>
      <xdr:row>319</xdr:row>
      <xdr:rowOff>113283</xdr:rowOff>
    </xdr:from>
    <xdr:to>
      <xdr:col>3</xdr:col>
      <xdr:colOff>1190625</xdr:colOff>
      <xdr:row>319</xdr:row>
      <xdr:rowOff>876300</xdr:rowOff>
    </xdr:to>
    <xdr:pic>
      <xdr:nvPicPr>
        <xdr:cNvPr id="962" name="image282.jpeg"/>
        <xdr:cNvPicPr>
          <a:picLocks noChangeAspect="1"/>
        </xdr:cNvPicPr>
      </xdr:nvPicPr>
      <xdr:blipFill>
        <a:blip r:embed="rId279">
          <a:extLst>
            <a:ext uri="{28A0092B-C50C-407E-A947-70E740481C1C}">
              <a14:useLocalDpi xmlns:a14="http://schemas.microsoft.com/office/drawing/2010/main" val="0"/>
            </a:ext>
          </a:extLst>
        </a:blip>
        <a:stretch>
          <a:fillRect/>
        </a:stretch>
      </xdr:blipFill>
      <xdr:spPr>
        <a:xfrm>
          <a:off x="4394200" y="323433440"/>
          <a:ext cx="1048385" cy="763270"/>
        </a:xfrm>
        <a:prstGeom prst="rect">
          <a:avLst/>
        </a:prstGeom>
      </xdr:spPr>
    </xdr:pic>
    <xdr:clientData/>
  </xdr:twoCellAnchor>
  <xdr:twoCellAnchor>
    <xdr:from>
      <xdr:col>3</xdr:col>
      <xdr:colOff>142748</xdr:colOff>
      <xdr:row>320</xdr:row>
      <xdr:rowOff>46188</xdr:rowOff>
    </xdr:from>
    <xdr:to>
      <xdr:col>3</xdr:col>
      <xdr:colOff>1066800</xdr:colOff>
      <xdr:row>320</xdr:row>
      <xdr:rowOff>914400</xdr:rowOff>
    </xdr:to>
    <xdr:pic>
      <xdr:nvPicPr>
        <xdr:cNvPr id="963" name="image283.jpeg"/>
        <xdr:cNvPicPr>
          <a:picLocks noChangeAspect="1"/>
        </xdr:cNvPicPr>
      </xdr:nvPicPr>
      <xdr:blipFill>
        <a:blip r:embed="rId280">
          <a:extLst>
            <a:ext uri="{28A0092B-C50C-407E-A947-70E740481C1C}">
              <a14:useLocalDpi xmlns:a14="http://schemas.microsoft.com/office/drawing/2010/main" val="0"/>
            </a:ext>
          </a:extLst>
        </a:blip>
        <a:stretch>
          <a:fillRect/>
        </a:stretch>
      </xdr:blipFill>
      <xdr:spPr>
        <a:xfrm>
          <a:off x="4394200" y="324384035"/>
          <a:ext cx="924560" cy="868680"/>
        </a:xfrm>
        <a:prstGeom prst="rect">
          <a:avLst/>
        </a:prstGeom>
      </xdr:spPr>
    </xdr:pic>
    <xdr:clientData/>
  </xdr:twoCellAnchor>
  <xdr:twoCellAnchor>
    <xdr:from>
      <xdr:col>3</xdr:col>
      <xdr:colOff>100076</xdr:colOff>
      <xdr:row>321</xdr:row>
      <xdr:rowOff>90112</xdr:rowOff>
    </xdr:from>
    <xdr:to>
      <xdr:col>3</xdr:col>
      <xdr:colOff>1141340</xdr:colOff>
      <xdr:row>321</xdr:row>
      <xdr:rowOff>933450</xdr:rowOff>
    </xdr:to>
    <xdr:pic>
      <xdr:nvPicPr>
        <xdr:cNvPr id="964" name="image284.jpeg"/>
        <xdr:cNvPicPr>
          <a:picLocks noChangeAspect="1"/>
        </xdr:cNvPicPr>
      </xdr:nvPicPr>
      <xdr:blipFill>
        <a:blip r:embed="rId281">
          <a:extLst>
            <a:ext uri="{28A0092B-C50C-407E-A947-70E740481C1C}">
              <a14:useLocalDpi xmlns:a14="http://schemas.microsoft.com/office/drawing/2010/main" val="0"/>
            </a:ext>
          </a:extLst>
        </a:blip>
        <a:stretch>
          <a:fillRect/>
        </a:stretch>
      </xdr:blipFill>
      <xdr:spPr>
        <a:xfrm>
          <a:off x="4351655" y="325445755"/>
          <a:ext cx="1041400" cy="843915"/>
        </a:xfrm>
        <a:prstGeom prst="rect">
          <a:avLst/>
        </a:prstGeom>
      </xdr:spPr>
    </xdr:pic>
    <xdr:clientData/>
  </xdr:twoCellAnchor>
  <xdr:twoCellAnchor>
    <xdr:from>
      <xdr:col>3</xdr:col>
      <xdr:colOff>179451</xdr:colOff>
      <xdr:row>322</xdr:row>
      <xdr:rowOff>59623</xdr:rowOff>
    </xdr:from>
    <xdr:to>
      <xdr:col>3</xdr:col>
      <xdr:colOff>876301</xdr:colOff>
      <xdr:row>322</xdr:row>
      <xdr:rowOff>942975</xdr:rowOff>
    </xdr:to>
    <xdr:pic>
      <xdr:nvPicPr>
        <xdr:cNvPr id="965" name="image285.jpeg"/>
        <xdr:cNvPicPr>
          <a:picLocks noChangeAspect="1"/>
        </xdr:cNvPicPr>
      </xdr:nvPicPr>
      <xdr:blipFill>
        <a:blip r:embed="rId282">
          <a:extLst>
            <a:ext uri="{28A0092B-C50C-407E-A947-70E740481C1C}">
              <a14:useLocalDpi xmlns:a14="http://schemas.microsoft.com/office/drawing/2010/main" val="0"/>
            </a:ext>
          </a:extLst>
        </a:blip>
        <a:stretch>
          <a:fillRect/>
        </a:stretch>
      </xdr:blipFill>
      <xdr:spPr>
        <a:xfrm>
          <a:off x="4431030" y="326433180"/>
          <a:ext cx="697230" cy="883920"/>
        </a:xfrm>
        <a:prstGeom prst="rect">
          <a:avLst/>
        </a:prstGeom>
      </xdr:spPr>
    </xdr:pic>
    <xdr:clientData/>
  </xdr:twoCellAnchor>
  <xdr:twoCellAnchor>
    <xdr:from>
      <xdr:col>3</xdr:col>
      <xdr:colOff>70993</xdr:colOff>
      <xdr:row>313</xdr:row>
      <xdr:rowOff>99144</xdr:rowOff>
    </xdr:from>
    <xdr:to>
      <xdr:col>3</xdr:col>
      <xdr:colOff>1076325</xdr:colOff>
      <xdr:row>313</xdr:row>
      <xdr:rowOff>933450</xdr:rowOff>
    </xdr:to>
    <xdr:pic>
      <xdr:nvPicPr>
        <xdr:cNvPr id="966" name="image286.jpeg"/>
        <xdr:cNvPicPr>
          <a:picLocks noChangeAspect="1"/>
        </xdr:cNvPicPr>
      </xdr:nvPicPr>
      <xdr:blipFill>
        <a:blip r:embed="rId283">
          <a:extLst>
            <a:ext uri="{28A0092B-C50C-407E-A947-70E740481C1C}">
              <a14:useLocalDpi xmlns:a14="http://schemas.microsoft.com/office/drawing/2010/main" val="0"/>
            </a:ext>
          </a:extLst>
        </a:blip>
        <a:stretch>
          <a:fillRect/>
        </a:stretch>
      </xdr:blipFill>
      <xdr:spPr>
        <a:xfrm>
          <a:off x="4322445" y="317312040"/>
          <a:ext cx="1005840" cy="834390"/>
        </a:xfrm>
        <a:prstGeom prst="rect">
          <a:avLst/>
        </a:prstGeom>
      </xdr:spPr>
    </xdr:pic>
    <xdr:clientData/>
  </xdr:twoCellAnchor>
  <xdr:twoCellAnchor>
    <xdr:from>
      <xdr:col>3</xdr:col>
      <xdr:colOff>182118</xdr:colOff>
      <xdr:row>324</xdr:row>
      <xdr:rowOff>54825</xdr:rowOff>
    </xdr:from>
    <xdr:to>
      <xdr:col>3</xdr:col>
      <xdr:colOff>885825</xdr:colOff>
      <xdr:row>324</xdr:row>
      <xdr:rowOff>933450</xdr:rowOff>
    </xdr:to>
    <xdr:pic>
      <xdr:nvPicPr>
        <xdr:cNvPr id="967" name="image287.png"/>
        <xdr:cNvPicPr>
          <a:picLocks noChangeAspect="1"/>
        </xdr:cNvPicPr>
      </xdr:nvPicPr>
      <xdr:blipFill>
        <a:blip r:embed="rId284">
          <a:extLst>
            <a:ext uri="{28A0092B-C50C-407E-A947-70E740481C1C}">
              <a14:useLocalDpi xmlns:a14="http://schemas.microsoft.com/office/drawing/2010/main" val="0"/>
            </a:ext>
          </a:extLst>
        </a:blip>
        <a:stretch>
          <a:fillRect/>
        </a:stretch>
      </xdr:blipFill>
      <xdr:spPr>
        <a:xfrm>
          <a:off x="4433570" y="328464545"/>
          <a:ext cx="704215" cy="878840"/>
        </a:xfrm>
        <a:prstGeom prst="rect">
          <a:avLst/>
        </a:prstGeom>
      </xdr:spPr>
    </xdr:pic>
    <xdr:clientData/>
  </xdr:twoCellAnchor>
  <xdr:oneCellAnchor>
    <xdr:from>
      <xdr:col>3</xdr:col>
      <xdr:colOff>144526</xdr:colOff>
      <xdr:row>323</xdr:row>
      <xdr:rowOff>26781</xdr:rowOff>
    </xdr:from>
    <xdr:ext cx="779400" cy="878094"/>
    <xdr:pic>
      <xdr:nvPicPr>
        <xdr:cNvPr id="968" name="image288.jpeg"/>
        <xdr:cNvPicPr>
          <a:picLocks noChangeAspect="1"/>
        </xdr:cNvPicPr>
      </xdr:nvPicPr>
      <xdr:blipFill>
        <a:blip r:embed="rId285">
          <a:extLst>
            <a:ext uri="{28A0092B-C50C-407E-A947-70E740481C1C}">
              <a14:useLocalDpi xmlns:a14="http://schemas.microsoft.com/office/drawing/2010/main" val="0"/>
            </a:ext>
          </a:extLst>
        </a:blip>
        <a:stretch>
          <a:fillRect/>
        </a:stretch>
      </xdr:blipFill>
      <xdr:spPr>
        <a:xfrm>
          <a:off x="4396105" y="327418700"/>
          <a:ext cx="779780" cy="878205"/>
        </a:xfrm>
        <a:prstGeom prst="rect">
          <a:avLst/>
        </a:prstGeom>
      </xdr:spPr>
    </xdr:pic>
    <xdr:clientData/>
  </xdr:oneCellAnchor>
  <xdr:twoCellAnchor>
    <xdr:from>
      <xdr:col>3</xdr:col>
      <xdr:colOff>144526</xdr:colOff>
      <xdr:row>326</xdr:row>
      <xdr:rowOff>16222</xdr:rowOff>
    </xdr:from>
    <xdr:to>
      <xdr:col>3</xdr:col>
      <xdr:colOff>847725</xdr:colOff>
      <xdr:row>326</xdr:row>
      <xdr:rowOff>952500</xdr:rowOff>
    </xdr:to>
    <xdr:pic>
      <xdr:nvPicPr>
        <xdr:cNvPr id="969" name="image289.jpeg"/>
        <xdr:cNvPicPr>
          <a:picLocks noChangeAspect="1"/>
        </xdr:cNvPicPr>
      </xdr:nvPicPr>
      <xdr:blipFill>
        <a:blip r:embed="rId286">
          <a:extLst>
            <a:ext uri="{28A0092B-C50C-407E-A947-70E740481C1C}">
              <a14:useLocalDpi xmlns:a14="http://schemas.microsoft.com/office/drawing/2010/main" val="0"/>
            </a:ext>
          </a:extLst>
        </a:blip>
        <a:stretch>
          <a:fillRect/>
        </a:stretch>
      </xdr:blipFill>
      <xdr:spPr>
        <a:xfrm>
          <a:off x="4396105" y="330461620"/>
          <a:ext cx="703580" cy="936625"/>
        </a:xfrm>
        <a:prstGeom prst="rect">
          <a:avLst/>
        </a:prstGeom>
      </xdr:spPr>
    </xdr:pic>
    <xdr:clientData/>
  </xdr:twoCellAnchor>
  <xdr:twoCellAnchor>
    <xdr:from>
      <xdr:col>3</xdr:col>
      <xdr:colOff>207518</xdr:colOff>
      <xdr:row>327</xdr:row>
      <xdr:rowOff>32753</xdr:rowOff>
    </xdr:from>
    <xdr:to>
      <xdr:col>3</xdr:col>
      <xdr:colOff>981075</xdr:colOff>
      <xdr:row>327</xdr:row>
      <xdr:rowOff>981074</xdr:rowOff>
    </xdr:to>
    <xdr:pic>
      <xdr:nvPicPr>
        <xdr:cNvPr id="970" name="image290.jpeg"/>
        <xdr:cNvPicPr>
          <a:picLocks noChangeAspect="1"/>
        </xdr:cNvPicPr>
      </xdr:nvPicPr>
      <xdr:blipFill>
        <a:blip r:embed="rId287">
          <a:extLst>
            <a:ext uri="{28A0092B-C50C-407E-A947-70E740481C1C}">
              <a14:useLocalDpi xmlns:a14="http://schemas.microsoft.com/office/drawing/2010/main" val="0"/>
            </a:ext>
          </a:extLst>
        </a:blip>
        <a:stretch>
          <a:fillRect/>
        </a:stretch>
      </xdr:blipFill>
      <xdr:spPr>
        <a:xfrm>
          <a:off x="4458970" y="331496035"/>
          <a:ext cx="774065" cy="948055"/>
        </a:xfrm>
        <a:prstGeom prst="rect">
          <a:avLst/>
        </a:prstGeom>
      </xdr:spPr>
    </xdr:pic>
    <xdr:clientData/>
  </xdr:twoCellAnchor>
  <xdr:twoCellAnchor>
    <xdr:from>
      <xdr:col>3</xdr:col>
      <xdr:colOff>172593</xdr:colOff>
      <xdr:row>325</xdr:row>
      <xdr:rowOff>41855</xdr:rowOff>
    </xdr:from>
    <xdr:to>
      <xdr:col>3</xdr:col>
      <xdr:colOff>952500</xdr:colOff>
      <xdr:row>325</xdr:row>
      <xdr:rowOff>971550</xdr:rowOff>
    </xdr:to>
    <xdr:pic>
      <xdr:nvPicPr>
        <xdr:cNvPr id="971" name="image291.jpeg"/>
        <xdr:cNvPicPr>
          <a:picLocks noChangeAspect="1"/>
        </xdr:cNvPicPr>
      </xdr:nvPicPr>
      <xdr:blipFill>
        <a:blip r:embed="rId288">
          <a:extLst>
            <a:ext uri="{28A0092B-C50C-407E-A947-70E740481C1C}">
              <a14:useLocalDpi xmlns:a14="http://schemas.microsoft.com/office/drawing/2010/main" val="0"/>
            </a:ext>
          </a:extLst>
        </a:blip>
        <a:stretch>
          <a:fillRect/>
        </a:stretch>
      </xdr:blipFill>
      <xdr:spPr>
        <a:xfrm>
          <a:off x="4424045" y="329469115"/>
          <a:ext cx="780415" cy="930275"/>
        </a:xfrm>
        <a:prstGeom prst="rect">
          <a:avLst/>
        </a:prstGeom>
      </xdr:spPr>
    </xdr:pic>
    <xdr:clientData/>
  </xdr:twoCellAnchor>
  <xdr:twoCellAnchor>
    <xdr:from>
      <xdr:col>3</xdr:col>
      <xdr:colOff>42418</xdr:colOff>
      <xdr:row>329</xdr:row>
      <xdr:rowOff>122703</xdr:rowOff>
    </xdr:from>
    <xdr:to>
      <xdr:col>3</xdr:col>
      <xdr:colOff>1241182</xdr:colOff>
      <xdr:row>329</xdr:row>
      <xdr:rowOff>904875</xdr:rowOff>
    </xdr:to>
    <xdr:pic>
      <xdr:nvPicPr>
        <xdr:cNvPr id="972" name="image292.jpeg"/>
        <xdr:cNvPicPr>
          <a:picLocks noChangeAspect="1"/>
        </xdr:cNvPicPr>
      </xdr:nvPicPr>
      <xdr:blipFill>
        <a:blip r:embed="rId289">
          <a:extLst>
            <a:ext uri="{28A0092B-C50C-407E-A947-70E740481C1C}">
              <a14:useLocalDpi xmlns:a14="http://schemas.microsoft.com/office/drawing/2010/main" val="0"/>
            </a:ext>
          </a:extLst>
        </a:blip>
        <a:stretch>
          <a:fillRect/>
        </a:stretch>
      </xdr:blipFill>
      <xdr:spPr>
        <a:xfrm>
          <a:off x="4293870" y="333622015"/>
          <a:ext cx="1198880" cy="782320"/>
        </a:xfrm>
        <a:prstGeom prst="rect">
          <a:avLst/>
        </a:prstGeom>
      </xdr:spPr>
    </xdr:pic>
    <xdr:clientData/>
  </xdr:twoCellAnchor>
  <xdr:twoCellAnchor>
    <xdr:from>
      <xdr:col>3</xdr:col>
      <xdr:colOff>24765</xdr:colOff>
      <xdr:row>330</xdr:row>
      <xdr:rowOff>108684</xdr:rowOff>
    </xdr:from>
    <xdr:to>
      <xdr:col>3</xdr:col>
      <xdr:colOff>1226896</xdr:colOff>
      <xdr:row>330</xdr:row>
      <xdr:rowOff>828675</xdr:rowOff>
    </xdr:to>
    <xdr:pic>
      <xdr:nvPicPr>
        <xdr:cNvPr id="973" name="image293.jpeg"/>
        <xdr:cNvPicPr>
          <a:picLocks noChangeAspect="1"/>
        </xdr:cNvPicPr>
      </xdr:nvPicPr>
      <xdr:blipFill>
        <a:blip r:embed="rId290">
          <a:extLst>
            <a:ext uri="{28A0092B-C50C-407E-A947-70E740481C1C}">
              <a14:useLocalDpi xmlns:a14="http://schemas.microsoft.com/office/drawing/2010/main" val="0"/>
            </a:ext>
          </a:extLst>
        </a:blip>
        <a:stretch>
          <a:fillRect/>
        </a:stretch>
      </xdr:blipFill>
      <xdr:spPr>
        <a:xfrm>
          <a:off x="4276725" y="334625950"/>
          <a:ext cx="1202055" cy="720090"/>
        </a:xfrm>
        <a:prstGeom prst="rect">
          <a:avLst/>
        </a:prstGeom>
      </xdr:spPr>
    </xdr:pic>
    <xdr:clientData/>
  </xdr:twoCellAnchor>
  <xdr:twoCellAnchor>
    <xdr:from>
      <xdr:col>3</xdr:col>
      <xdr:colOff>25908</xdr:colOff>
      <xdr:row>333</xdr:row>
      <xdr:rowOff>132266</xdr:rowOff>
    </xdr:from>
    <xdr:to>
      <xdr:col>3</xdr:col>
      <xdr:colOff>1255307</xdr:colOff>
      <xdr:row>333</xdr:row>
      <xdr:rowOff>857250</xdr:rowOff>
    </xdr:to>
    <xdr:pic>
      <xdr:nvPicPr>
        <xdr:cNvPr id="974" name="image294.jpeg"/>
        <xdr:cNvPicPr>
          <a:picLocks noChangeAspect="1"/>
        </xdr:cNvPicPr>
      </xdr:nvPicPr>
      <xdr:blipFill>
        <a:blip r:embed="rId291">
          <a:extLst>
            <a:ext uri="{28A0092B-C50C-407E-A947-70E740481C1C}">
              <a14:useLocalDpi xmlns:a14="http://schemas.microsoft.com/office/drawing/2010/main" val="0"/>
            </a:ext>
          </a:extLst>
        </a:blip>
        <a:stretch>
          <a:fillRect/>
        </a:stretch>
      </xdr:blipFill>
      <xdr:spPr>
        <a:xfrm>
          <a:off x="4277360" y="337703160"/>
          <a:ext cx="1229360" cy="725170"/>
        </a:xfrm>
        <a:prstGeom prst="rect">
          <a:avLst/>
        </a:prstGeom>
      </xdr:spPr>
    </xdr:pic>
    <xdr:clientData/>
  </xdr:twoCellAnchor>
  <xdr:twoCellAnchor>
    <xdr:from>
      <xdr:col>3</xdr:col>
      <xdr:colOff>25908</xdr:colOff>
      <xdr:row>332</xdr:row>
      <xdr:rowOff>122822</xdr:rowOff>
    </xdr:from>
    <xdr:to>
      <xdr:col>3</xdr:col>
      <xdr:colOff>1229158</xdr:colOff>
      <xdr:row>332</xdr:row>
      <xdr:rowOff>876300</xdr:rowOff>
    </xdr:to>
    <xdr:pic>
      <xdr:nvPicPr>
        <xdr:cNvPr id="975" name="image295.jpeg"/>
        <xdr:cNvPicPr>
          <a:picLocks noChangeAspect="1"/>
        </xdr:cNvPicPr>
      </xdr:nvPicPr>
      <xdr:blipFill>
        <a:blip r:embed="rId292">
          <a:extLst>
            <a:ext uri="{28A0092B-C50C-407E-A947-70E740481C1C}">
              <a14:useLocalDpi xmlns:a14="http://schemas.microsoft.com/office/drawing/2010/main" val="0"/>
            </a:ext>
          </a:extLst>
        </a:blip>
        <a:stretch>
          <a:fillRect/>
        </a:stretch>
      </xdr:blipFill>
      <xdr:spPr>
        <a:xfrm>
          <a:off x="4277360" y="336675730"/>
          <a:ext cx="1203325" cy="753745"/>
        </a:xfrm>
        <a:prstGeom prst="rect">
          <a:avLst/>
        </a:prstGeom>
      </xdr:spPr>
    </xdr:pic>
    <xdr:clientData/>
  </xdr:twoCellAnchor>
  <xdr:twoCellAnchor>
    <xdr:from>
      <xdr:col>3</xdr:col>
      <xdr:colOff>19050</xdr:colOff>
      <xdr:row>331</xdr:row>
      <xdr:rowOff>117864</xdr:rowOff>
    </xdr:from>
    <xdr:to>
      <xdr:col>3</xdr:col>
      <xdr:colOff>1247999</xdr:colOff>
      <xdr:row>331</xdr:row>
      <xdr:rowOff>866775</xdr:rowOff>
    </xdr:to>
    <xdr:pic>
      <xdr:nvPicPr>
        <xdr:cNvPr id="976" name="image296.jpeg"/>
        <xdr:cNvPicPr>
          <a:picLocks noChangeAspect="1"/>
        </xdr:cNvPicPr>
      </xdr:nvPicPr>
      <xdr:blipFill>
        <a:blip r:embed="rId293">
          <a:extLst>
            <a:ext uri="{28A0092B-C50C-407E-A947-70E740481C1C}">
              <a14:useLocalDpi xmlns:a14="http://schemas.microsoft.com/office/drawing/2010/main" val="0"/>
            </a:ext>
          </a:extLst>
        </a:blip>
        <a:stretch>
          <a:fillRect/>
        </a:stretch>
      </xdr:blipFill>
      <xdr:spPr>
        <a:xfrm>
          <a:off x="4271010" y="335652745"/>
          <a:ext cx="1228725" cy="749300"/>
        </a:xfrm>
        <a:prstGeom prst="rect">
          <a:avLst/>
        </a:prstGeom>
      </xdr:spPr>
    </xdr:pic>
    <xdr:clientData/>
  </xdr:twoCellAnchor>
  <xdr:twoCellAnchor>
    <xdr:from>
      <xdr:col>3</xdr:col>
      <xdr:colOff>23368</xdr:colOff>
      <xdr:row>328</xdr:row>
      <xdr:rowOff>66270</xdr:rowOff>
    </xdr:from>
    <xdr:to>
      <xdr:col>3</xdr:col>
      <xdr:colOff>1251425</xdr:colOff>
      <xdr:row>328</xdr:row>
      <xdr:rowOff>952500</xdr:rowOff>
    </xdr:to>
    <xdr:pic>
      <xdr:nvPicPr>
        <xdr:cNvPr id="977" name="image297.jpeg"/>
        <xdr:cNvPicPr>
          <a:picLocks noChangeAspect="1"/>
        </xdr:cNvPicPr>
      </xdr:nvPicPr>
      <xdr:blipFill>
        <a:blip r:embed="rId294">
          <a:extLst>
            <a:ext uri="{28A0092B-C50C-407E-A947-70E740481C1C}">
              <a14:useLocalDpi xmlns:a14="http://schemas.microsoft.com/office/drawing/2010/main" val="0"/>
            </a:ext>
          </a:extLst>
        </a:blip>
        <a:stretch>
          <a:fillRect/>
        </a:stretch>
      </xdr:blipFill>
      <xdr:spPr>
        <a:xfrm>
          <a:off x="4274820" y="332547595"/>
          <a:ext cx="1228090" cy="886460"/>
        </a:xfrm>
        <a:prstGeom prst="rect">
          <a:avLst/>
        </a:prstGeom>
      </xdr:spPr>
    </xdr:pic>
    <xdr:clientData/>
  </xdr:twoCellAnchor>
  <xdr:twoCellAnchor>
    <xdr:from>
      <xdr:col>3</xdr:col>
      <xdr:colOff>257937</xdr:colOff>
      <xdr:row>335</xdr:row>
      <xdr:rowOff>150050</xdr:rowOff>
    </xdr:from>
    <xdr:to>
      <xdr:col>3</xdr:col>
      <xdr:colOff>1143000</xdr:colOff>
      <xdr:row>335</xdr:row>
      <xdr:rowOff>885825</xdr:rowOff>
    </xdr:to>
    <xdr:pic>
      <xdr:nvPicPr>
        <xdr:cNvPr id="978" name="image298.jpeg"/>
        <xdr:cNvPicPr>
          <a:picLocks noChangeAspect="1"/>
        </xdr:cNvPicPr>
      </xdr:nvPicPr>
      <xdr:blipFill>
        <a:blip r:embed="rId295">
          <a:extLst>
            <a:ext uri="{28A0092B-C50C-407E-A947-70E740481C1C}">
              <a14:useLocalDpi xmlns:a14="http://schemas.microsoft.com/office/drawing/2010/main" val="0"/>
            </a:ext>
          </a:extLst>
        </a:blip>
        <a:stretch>
          <a:fillRect/>
        </a:stretch>
      </xdr:blipFill>
      <xdr:spPr>
        <a:xfrm>
          <a:off x="4509770" y="339756750"/>
          <a:ext cx="885190" cy="735965"/>
        </a:xfrm>
        <a:prstGeom prst="rect">
          <a:avLst/>
        </a:prstGeom>
      </xdr:spPr>
    </xdr:pic>
    <xdr:clientData/>
  </xdr:twoCellAnchor>
  <xdr:twoCellAnchor>
    <xdr:from>
      <xdr:col>3</xdr:col>
      <xdr:colOff>141478</xdr:colOff>
      <xdr:row>334</xdr:row>
      <xdr:rowOff>105508</xdr:rowOff>
    </xdr:from>
    <xdr:to>
      <xdr:col>3</xdr:col>
      <xdr:colOff>1133475</xdr:colOff>
      <xdr:row>334</xdr:row>
      <xdr:rowOff>857249</xdr:rowOff>
    </xdr:to>
    <xdr:pic>
      <xdr:nvPicPr>
        <xdr:cNvPr id="979" name="image299.jpeg"/>
        <xdr:cNvPicPr>
          <a:picLocks noChangeAspect="1"/>
        </xdr:cNvPicPr>
      </xdr:nvPicPr>
      <xdr:blipFill>
        <a:blip r:embed="rId296">
          <a:extLst>
            <a:ext uri="{28A0092B-C50C-407E-A947-70E740481C1C}">
              <a14:useLocalDpi xmlns:a14="http://schemas.microsoft.com/office/drawing/2010/main" val="0"/>
            </a:ext>
          </a:extLst>
        </a:blip>
        <a:stretch>
          <a:fillRect/>
        </a:stretch>
      </xdr:blipFill>
      <xdr:spPr>
        <a:xfrm>
          <a:off x="4392930" y="338694395"/>
          <a:ext cx="992505" cy="751205"/>
        </a:xfrm>
        <a:prstGeom prst="rect">
          <a:avLst/>
        </a:prstGeom>
      </xdr:spPr>
    </xdr:pic>
    <xdr:clientData/>
  </xdr:twoCellAnchor>
  <xdr:twoCellAnchor>
    <xdr:from>
      <xdr:col>3</xdr:col>
      <xdr:colOff>181483</xdr:colOff>
      <xdr:row>337</xdr:row>
      <xdr:rowOff>167478</xdr:rowOff>
    </xdr:from>
    <xdr:to>
      <xdr:col>3</xdr:col>
      <xdr:colOff>1131711</xdr:colOff>
      <xdr:row>337</xdr:row>
      <xdr:rowOff>857250</xdr:rowOff>
    </xdr:to>
    <xdr:pic>
      <xdr:nvPicPr>
        <xdr:cNvPr id="980" name="image300.jpeg"/>
        <xdr:cNvPicPr>
          <a:picLocks noChangeAspect="1"/>
        </xdr:cNvPicPr>
      </xdr:nvPicPr>
      <xdr:blipFill>
        <a:blip r:embed="rId297" cstate="print">
          <a:extLst>
            <a:ext uri="{28A0092B-C50C-407E-A947-70E740481C1C}">
              <a14:useLocalDpi xmlns:a14="http://schemas.microsoft.com/office/drawing/2010/main" val="0"/>
            </a:ext>
          </a:extLst>
        </a:blip>
        <a:stretch>
          <a:fillRect/>
        </a:stretch>
      </xdr:blipFill>
      <xdr:spPr>
        <a:xfrm>
          <a:off x="4432935" y="341809705"/>
          <a:ext cx="950595" cy="690245"/>
        </a:xfrm>
        <a:prstGeom prst="rect">
          <a:avLst/>
        </a:prstGeom>
      </xdr:spPr>
    </xdr:pic>
    <xdr:clientData/>
  </xdr:twoCellAnchor>
  <xdr:twoCellAnchor>
    <xdr:from>
      <xdr:col>3</xdr:col>
      <xdr:colOff>66803</xdr:colOff>
      <xdr:row>338</xdr:row>
      <xdr:rowOff>149889</xdr:rowOff>
    </xdr:from>
    <xdr:to>
      <xdr:col>3</xdr:col>
      <xdr:colOff>1123951</xdr:colOff>
      <xdr:row>338</xdr:row>
      <xdr:rowOff>885825</xdr:rowOff>
    </xdr:to>
    <xdr:pic>
      <xdr:nvPicPr>
        <xdr:cNvPr id="981" name="image301.jpeg"/>
        <xdr:cNvPicPr>
          <a:picLocks noChangeAspect="1"/>
        </xdr:cNvPicPr>
      </xdr:nvPicPr>
      <xdr:blipFill>
        <a:blip r:embed="rId298">
          <a:extLst>
            <a:ext uri="{28A0092B-C50C-407E-A947-70E740481C1C}">
              <a14:useLocalDpi xmlns:a14="http://schemas.microsoft.com/office/drawing/2010/main" val="0"/>
            </a:ext>
          </a:extLst>
        </a:blip>
        <a:stretch>
          <a:fillRect/>
        </a:stretch>
      </xdr:blipFill>
      <xdr:spPr>
        <a:xfrm>
          <a:off x="4318635" y="342810465"/>
          <a:ext cx="1057275" cy="735965"/>
        </a:xfrm>
        <a:prstGeom prst="rect">
          <a:avLst/>
        </a:prstGeom>
      </xdr:spPr>
    </xdr:pic>
    <xdr:clientData/>
  </xdr:twoCellAnchor>
  <xdr:twoCellAnchor>
    <xdr:from>
      <xdr:col>3</xdr:col>
      <xdr:colOff>128905</xdr:colOff>
      <xdr:row>341</xdr:row>
      <xdr:rowOff>179449</xdr:rowOff>
    </xdr:from>
    <xdr:to>
      <xdr:col>3</xdr:col>
      <xdr:colOff>1143000</xdr:colOff>
      <xdr:row>341</xdr:row>
      <xdr:rowOff>885825</xdr:rowOff>
    </xdr:to>
    <xdr:pic>
      <xdr:nvPicPr>
        <xdr:cNvPr id="982" name="image302.jpeg"/>
        <xdr:cNvPicPr>
          <a:picLocks noChangeAspect="1"/>
        </xdr:cNvPicPr>
      </xdr:nvPicPr>
      <xdr:blipFill>
        <a:blip r:embed="rId299">
          <a:extLst>
            <a:ext uri="{28A0092B-C50C-407E-A947-70E740481C1C}">
              <a14:useLocalDpi xmlns:a14="http://schemas.microsoft.com/office/drawing/2010/main" val="0"/>
            </a:ext>
          </a:extLst>
        </a:blip>
        <a:stretch>
          <a:fillRect/>
        </a:stretch>
      </xdr:blipFill>
      <xdr:spPr>
        <a:xfrm>
          <a:off x="4380865" y="345893390"/>
          <a:ext cx="1014095" cy="706755"/>
        </a:xfrm>
        <a:prstGeom prst="rect">
          <a:avLst/>
        </a:prstGeom>
      </xdr:spPr>
    </xdr:pic>
    <xdr:clientData/>
  </xdr:twoCellAnchor>
  <xdr:twoCellAnchor>
    <xdr:from>
      <xdr:col>3</xdr:col>
      <xdr:colOff>190119</xdr:colOff>
      <xdr:row>336</xdr:row>
      <xdr:rowOff>176378</xdr:rowOff>
    </xdr:from>
    <xdr:to>
      <xdr:col>3</xdr:col>
      <xdr:colOff>1114425</xdr:colOff>
      <xdr:row>336</xdr:row>
      <xdr:rowOff>895350</xdr:rowOff>
    </xdr:to>
    <xdr:pic>
      <xdr:nvPicPr>
        <xdr:cNvPr id="983" name="image303.jpeg"/>
        <xdr:cNvPicPr>
          <a:picLocks noChangeAspect="1"/>
        </xdr:cNvPicPr>
      </xdr:nvPicPr>
      <xdr:blipFill>
        <a:blip r:embed="rId300">
          <a:extLst>
            <a:ext uri="{28A0092B-C50C-407E-A947-70E740481C1C}">
              <a14:useLocalDpi xmlns:a14="http://schemas.microsoft.com/office/drawing/2010/main" val="0"/>
            </a:ext>
          </a:extLst>
        </a:blip>
        <a:stretch>
          <a:fillRect/>
        </a:stretch>
      </xdr:blipFill>
      <xdr:spPr>
        <a:xfrm>
          <a:off x="4441825" y="340800690"/>
          <a:ext cx="924560" cy="719455"/>
        </a:xfrm>
        <a:prstGeom prst="rect">
          <a:avLst/>
        </a:prstGeom>
      </xdr:spPr>
    </xdr:pic>
    <xdr:clientData/>
  </xdr:twoCellAnchor>
  <xdr:twoCellAnchor>
    <xdr:from>
      <xdr:col>3</xdr:col>
      <xdr:colOff>123317</xdr:colOff>
      <xdr:row>342</xdr:row>
      <xdr:rowOff>120368</xdr:rowOff>
    </xdr:from>
    <xdr:to>
      <xdr:col>3</xdr:col>
      <xdr:colOff>1085851</xdr:colOff>
      <xdr:row>342</xdr:row>
      <xdr:rowOff>819149</xdr:rowOff>
    </xdr:to>
    <xdr:pic>
      <xdr:nvPicPr>
        <xdr:cNvPr id="984" name="image304.jpeg"/>
        <xdr:cNvPicPr>
          <a:picLocks noChangeAspect="1"/>
        </xdr:cNvPicPr>
      </xdr:nvPicPr>
      <xdr:blipFill>
        <a:blip r:embed="rId301">
          <a:extLst>
            <a:ext uri="{28A0092B-C50C-407E-A947-70E740481C1C}">
              <a14:useLocalDpi xmlns:a14="http://schemas.microsoft.com/office/drawing/2010/main" val="0"/>
            </a:ext>
          </a:extLst>
        </a:blip>
        <a:stretch>
          <a:fillRect/>
        </a:stretch>
      </xdr:blipFill>
      <xdr:spPr>
        <a:xfrm>
          <a:off x="4375150" y="346852240"/>
          <a:ext cx="962660" cy="698500"/>
        </a:xfrm>
        <a:prstGeom prst="rect">
          <a:avLst/>
        </a:prstGeom>
      </xdr:spPr>
    </xdr:pic>
    <xdr:clientData/>
  </xdr:twoCellAnchor>
  <xdr:twoCellAnchor>
    <xdr:from>
      <xdr:col>3</xdr:col>
      <xdr:colOff>118237</xdr:colOff>
      <xdr:row>339</xdr:row>
      <xdr:rowOff>108061</xdr:rowOff>
    </xdr:from>
    <xdr:to>
      <xdr:col>3</xdr:col>
      <xdr:colOff>1143000</xdr:colOff>
      <xdr:row>339</xdr:row>
      <xdr:rowOff>866775</xdr:rowOff>
    </xdr:to>
    <xdr:pic>
      <xdr:nvPicPr>
        <xdr:cNvPr id="985" name="image305.jpeg"/>
        <xdr:cNvPicPr>
          <a:picLocks noChangeAspect="1"/>
        </xdr:cNvPicPr>
      </xdr:nvPicPr>
      <xdr:blipFill>
        <a:blip r:embed="rId302">
          <a:extLst>
            <a:ext uri="{28A0092B-C50C-407E-A947-70E740481C1C}">
              <a14:useLocalDpi xmlns:a14="http://schemas.microsoft.com/office/drawing/2010/main" val="0"/>
            </a:ext>
          </a:extLst>
        </a:blip>
        <a:stretch>
          <a:fillRect/>
        </a:stretch>
      </xdr:blipFill>
      <xdr:spPr>
        <a:xfrm>
          <a:off x="4370070" y="343786460"/>
          <a:ext cx="1024890" cy="758825"/>
        </a:xfrm>
        <a:prstGeom prst="rect">
          <a:avLst/>
        </a:prstGeom>
      </xdr:spPr>
    </xdr:pic>
    <xdr:clientData/>
  </xdr:twoCellAnchor>
  <xdr:twoCellAnchor>
    <xdr:from>
      <xdr:col>3</xdr:col>
      <xdr:colOff>99060</xdr:colOff>
      <xdr:row>340</xdr:row>
      <xdr:rowOff>122852</xdr:rowOff>
    </xdr:from>
    <xdr:to>
      <xdr:col>3</xdr:col>
      <xdr:colOff>1216798</xdr:colOff>
      <xdr:row>340</xdr:row>
      <xdr:rowOff>847725</xdr:rowOff>
    </xdr:to>
    <xdr:pic>
      <xdr:nvPicPr>
        <xdr:cNvPr id="986" name="image306.jpeg"/>
        <xdr:cNvPicPr>
          <a:picLocks noChangeAspect="1"/>
        </xdr:cNvPicPr>
      </xdr:nvPicPr>
      <xdr:blipFill>
        <a:blip r:embed="rId303">
          <a:extLst>
            <a:ext uri="{28A0092B-C50C-407E-A947-70E740481C1C}">
              <a14:useLocalDpi xmlns:a14="http://schemas.microsoft.com/office/drawing/2010/main" val="0"/>
            </a:ext>
          </a:extLst>
        </a:blip>
        <a:stretch>
          <a:fillRect/>
        </a:stretch>
      </xdr:blipFill>
      <xdr:spPr>
        <a:xfrm>
          <a:off x="4351020" y="344818970"/>
          <a:ext cx="1117600" cy="725170"/>
        </a:xfrm>
        <a:prstGeom prst="rect">
          <a:avLst/>
        </a:prstGeom>
      </xdr:spPr>
    </xdr:pic>
    <xdr:clientData/>
  </xdr:twoCellAnchor>
  <xdr:twoCellAnchor>
    <xdr:from>
      <xdr:col>3</xdr:col>
      <xdr:colOff>46101</xdr:colOff>
      <xdr:row>4</xdr:row>
      <xdr:rowOff>75653</xdr:rowOff>
    </xdr:from>
    <xdr:to>
      <xdr:col>3</xdr:col>
      <xdr:colOff>1247775</xdr:colOff>
      <xdr:row>4</xdr:row>
      <xdr:rowOff>952986</xdr:rowOff>
    </xdr:to>
    <xdr:pic>
      <xdr:nvPicPr>
        <xdr:cNvPr id="987" name="image4.jpeg"/>
        <xdr:cNvPicPr>
          <a:picLocks noChangeAspect="1"/>
        </xdr:cNvPicPr>
      </xdr:nvPicPr>
      <xdr:blipFill>
        <a:blip r:embed="rId304">
          <a:extLst>
            <a:ext uri="{28A0092B-C50C-407E-A947-70E740481C1C}">
              <a14:useLocalDpi xmlns:a14="http://schemas.microsoft.com/office/drawing/2010/main" val="0"/>
            </a:ext>
          </a:extLst>
        </a:blip>
        <a:stretch>
          <a:fillRect/>
        </a:stretch>
      </xdr:blipFill>
      <xdr:spPr>
        <a:xfrm>
          <a:off x="4297680" y="2150745"/>
          <a:ext cx="1202055" cy="876935"/>
        </a:xfrm>
        <a:prstGeom prst="rect">
          <a:avLst/>
        </a:prstGeom>
      </xdr:spPr>
    </xdr:pic>
    <xdr:clientData/>
  </xdr:twoCellAnchor>
  <xdr:twoCellAnchor>
    <xdr:from>
      <xdr:col>3</xdr:col>
      <xdr:colOff>27051</xdr:colOff>
      <xdr:row>5</xdr:row>
      <xdr:rowOff>66127</xdr:rowOff>
    </xdr:from>
    <xdr:to>
      <xdr:col>3</xdr:col>
      <xdr:colOff>1244107</xdr:colOff>
      <xdr:row>5</xdr:row>
      <xdr:rowOff>904874</xdr:rowOff>
    </xdr:to>
    <xdr:pic>
      <xdr:nvPicPr>
        <xdr:cNvPr id="988" name="image4.jpeg"/>
        <xdr:cNvPicPr>
          <a:picLocks noChangeAspect="1"/>
        </xdr:cNvPicPr>
      </xdr:nvPicPr>
      <xdr:blipFill>
        <a:blip r:embed="rId304">
          <a:extLst>
            <a:ext uri="{28A0092B-C50C-407E-A947-70E740481C1C}">
              <a14:useLocalDpi xmlns:a14="http://schemas.microsoft.com/office/drawing/2010/main" val="0"/>
            </a:ext>
          </a:extLst>
        </a:blip>
        <a:stretch>
          <a:fillRect/>
        </a:stretch>
      </xdr:blipFill>
      <xdr:spPr>
        <a:xfrm>
          <a:off x="4278630" y="3159125"/>
          <a:ext cx="1217295" cy="838200"/>
        </a:xfrm>
        <a:prstGeom prst="rect">
          <a:avLst/>
        </a:prstGeom>
      </xdr:spPr>
    </xdr:pic>
    <xdr:clientData/>
  </xdr:twoCellAnchor>
  <xdr:oneCellAnchor>
    <xdr:from>
      <xdr:col>10</xdr:col>
      <xdr:colOff>207151</xdr:colOff>
      <xdr:row>0</xdr:row>
      <xdr:rowOff>66674</xdr:rowOff>
    </xdr:from>
    <xdr:ext cx="1604124" cy="914401"/>
    <xdr:pic>
      <xdr:nvPicPr>
        <xdr:cNvPr id="331" name="image1.jpeg"/>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8655030" y="66040"/>
          <a:ext cx="1604010" cy="915035"/>
        </a:xfrm>
        <a:prstGeom prst="rect">
          <a:avLst/>
        </a:prstGeom>
      </xdr:spPr>
    </xdr:pic>
    <xdr:clientData/>
  </xdr:oneCellAnchor>
  <xdr:twoCellAnchor>
    <xdr:from>
      <xdr:col>3</xdr:col>
      <xdr:colOff>236220</xdr:colOff>
      <xdr:row>343</xdr:row>
      <xdr:rowOff>19751</xdr:rowOff>
    </xdr:from>
    <xdr:to>
      <xdr:col>3</xdr:col>
      <xdr:colOff>714375</xdr:colOff>
      <xdr:row>343</xdr:row>
      <xdr:rowOff>951911</xdr:rowOff>
    </xdr:to>
    <xdr:pic>
      <xdr:nvPicPr>
        <xdr:cNvPr id="373" name="image313.jpeg"/>
        <xdr:cNvPicPr>
          <a:picLocks noChangeAspect="1"/>
        </xdr:cNvPicPr>
      </xdr:nvPicPr>
      <xdr:blipFill>
        <a:blip r:embed="rId305">
          <a:extLst>
            <a:ext uri="{28A0092B-C50C-407E-A947-70E740481C1C}">
              <a14:useLocalDpi xmlns:a14="http://schemas.microsoft.com/office/drawing/2010/main" val="0"/>
            </a:ext>
          </a:extLst>
        </a:blip>
        <a:stretch>
          <a:fillRect/>
        </a:stretch>
      </xdr:blipFill>
      <xdr:spPr>
        <a:xfrm>
          <a:off x="4488180" y="347769815"/>
          <a:ext cx="478155" cy="932180"/>
        </a:xfrm>
        <a:prstGeom prst="rect">
          <a:avLst/>
        </a:prstGeom>
      </xdr:spPr>
    </xdr:pic>
    <xdr:clientData/>
  </xdr:twoCellAnchor>
  <xdr:twoCellAnchor>
    <xdr:from>
      <xdr:col>3</xdr:col>
      <xdr:colOff>236220</xdr:colOff>
      <xdr:row>344</xdr:row>
      <xdr:rowOff>19747</xdr:rowOff>
    </xdr:from>
    <xdr:to>
      <xdr:col>3</xdr:col>
      <xdr:colOff>714375</xdr:colOff>
      <xdr:row>344</xdr:row>
      <xdr:rowOff>951907</xdr:rowOff>
    </xdr:to>
    <xdr:pic>
      <xdr:nvPicPr>
        <xdr:cNvPr id="374" name="image314.jpeg"/>
        <xdr:cNvPicPr>
          <a:picLocks noChangeAspect="1"/>
        </xdr:cNvPicPr>
      </xdr:nvPicPr>
      <xdr:blipFill>
        <a:blip r:embed="rId306">
          <a:extLst>
            <a:ext uri="{28A0092B-C50C-407E-A947-70E740481C1C}">
              <a14:useLocalDpi xmlns:a14="http://schemas.microsoft.com/office/drawing/2010/main" val="0"/>
            </a:ext>
          </a:extLst>
        </a:blip>
        <a:stretch>
          <a:fillRect/>
        </a:stretch>
      </xdr:blipFill>
      <xdr:spPr>
        <a:xfrm>
          <a:off x="4488180" y="348787720"/>
          <a:ext cx="478155" cy="932180"/>
        </a:xfrm>
        <a:prstGeom prst="rect">
          <a:avLst/>
        </a:prstGeom>
      </xdr:spPr>
    </xdr:pic>
    <xdr:clientData/>
  </xdr:twoCellAnchor>
  <xdr:twoCellAnchor>
    <xdr:from>
      <xdr:col>3</xdr:col>
      <xdr:colOff>236220</xdr:colOff>
      <xdr:row>345</xdr:row>
      <xdr:rowOff>29276</xdr:rowOff>
    </xdr:from>
    <xdr:to>
      <xdr:col>3</xdr:col>
      <xdr:colOff>726281</xdr:colOff>
      <xdr:row>345</xdr:row>
      <xdr:rowOff>984647</xdr:rowOff>
    </xdr:to>
    <xdr:pic>
      <xdr:nvPicPr>
        <xdr:cNvPr id="375" name="image315.jpeg"/>
        <xdr:cNvPicPr>
          <a:picLocks noChangeAspect="1"/>
        </xdr:cNvPicPr>
      </xdr:nvPicPr>
      <xdr:blipFill>
        <a:blip r:embed="rId307">
          <a:extLst>
            <a:ext uri="{28A0092B-C50C-407E-A947-70E740481C1C}">
              <a14:useLocalDpi xmlns:a14="http://schemas.microsoft.com/office/drawing/2010/main" val="0"/>
            </a:ext>
          </a:extLst>
        </a:blip>
        <a:stretch>
          <a:fillRect/>
        </a:stretch>
      </xdr:blipFill>
      <xdr:spPr>
        <a:xfrm>
          <a:off x="4488180" y="349815150"/>
          <a:ext cx="489585" cy="955040"/>
        </a:xfrm>
        <a:prstGeom prst="rect">
          <a:avLst/>
        </a:prstGeom>
      </xdr:spPr>
    </xdr:pic>
    <xdr:clientData/>
  </xdr:twoCellAnchor>
  <xdr:twoCellAnchor>
    <xdr:from>
      <xdr:col>3</xdr:col>
      <xdr:colOff>219837</xdr:colOff>
      <xdr:row>346</xdr:row>
      <xdr:rowOff>39181</xdr:rowOff>
    </xdr:from>
    <xdr:to>
      <xdr:col>3</xdr:col>
      <xdr:colOff>700542</xdr:colOff>
      <xdr:row>346</xdr:row>
      <xdr:rowOff>976312</xdr:rowOff>
    </xdr:to>
    <xdr:pic>
      <xdr:nvPicPr>
        <xdr:cNvPr id="376" name="image316.jpeg"/>
        <xdr:cNvPicPr>
          <a:picLocks noChangeAspect="1"/>
        </xdr:cNvPicPr>
      </xdr:nvPicPr>
      <xdr:blipFill>
        <a:blip r:embed="rId308">
          <a:extLst>
            <a:ext uri="{28A0092B-C50C-407E-A947-70E740481C1C}">
              <a14:useLocalDpi xmlns:a14="http://schemas.microsoft.com/office/drawing/2010/main" val="0"/>
            </a:ext>
          </a:extLst>
        </a:blip>
        <a:stretch>
          <a:fillRect/>
        </a:stretch>
      </xdr:blipFill>
      <xdr:spPr>
        <a:xfrm>
          <a:off x="4471670" y="350842580"/>
          <a:ext cx="480695" cy="937260"/>
        </a:xfrm>
        <a:prstGeom prst="rect">
          <a:avLst/>
        </a:prstGeom>
      </xdr:spPr>
    </xdr:pic>
    <xdr:clientData/>
  </xdr:twoCellAnchor>
  <xdr:twoCellAnchor>
    <xdr:from>
      <xdr:col>3</xdr:col>
      <xdr:colOff>236220</xdr:colOff>
      <xdr:row>347</xdr:row>
      <xdr:rowOff>24318</xdr:rowOff>
    </xdr:from>
    <xdr:to>
      <xdr:col>3</xdr:col>
      <xdr:colOff>726281</xdr:colOff>
      <xdr:row>347</xdr:row>
      <xdr:rowOff>979689</xdr:rowOff>
    </xdr:to>
    <xdr:pic>
      <xdr:nvPicPr>
        <xdr:cNvPr id="377" name="image317.jpeg"/>
        <xdr:cNvPicPr>
          <a:picLocks noChangeAspect="1"/>
        </xdr:cNvPicPr>
      </xdr:nvPicPr>
      <xdr:blipFill>
        <a:blip r:embed="rId309">
          <a:extLst>
            <a:ext uri="{28A0092B-C50C-407E-A947-70E740481C1C}">
              <a14:useLocalDpi xmlns:a14="http://schemas.microsoft.com/office/drawing/2010/main" val="0"/>
            </a:ext>
          </a:extLst>
        </a:blip>
        <a:stretch>
          <a:fillRect/>
        </a:stretch>
      </xdr:blipFill>
      <xdr:spPr>
        <a:xfrm>
          <a:off x="4488180" y="351845880"/>
          <a:ext cx="489585" cy="955040"/>
        </a:xfrm>
        <a:prstGeom prst="rect">
          <a:avLst/>
        </a:prstGeom>
      </xdr:spPr>
    </xdr:pic>
    <xdr:clientData/>
  </xdr:twoCellAnchor>
  <xdr:twoCellAnchor>
    <xdr:from>
      <xdr:col>3</xdr:col>
      <xdr:colOff>220948</xdr:colOff>
      <xdr:row>348</xdr:row>
      <xdr:rowOff>59657</xdr:rowOff>
    </xdr:from>
    <xdr:to>
      <xdr:col>3</xdr:col>
      <xdr:colOff>703364</xdr:colOff>
      <xdr:row>348</xdr:row>
      <xdr:rowOff>1000124</xdr:rowOff>
    </xdr:to>
    <xdr:pic>
      <xdr:nvPicPr>
        <xdr:cNvPr id="378" name="image318.jpeg"/>
        <xdr:cNvPicPr>
          <a:picLocks noChangeAspect="1"/>
        </xdr:cNvPicPr>
      </xdr:nvPicPr>
      <xdr:blipFill>
        <a:blip r:embed="rId310">
          <a:extLst>
            <a:ext uri="{28A0092B-C50C-407E-A947-70E740481C1C}">
              <a14:useLocalDpi xmlns:a14="http://schemas.microsoft.com/office/drawing/2010/main" val="0"/>
            </a:ext>
          </a:extLst>
        </a:blip>
        <a:stretch>
          <a:fillRect/>
        </a:stretch>
      </xdr:blipFill>
      <xdr:spPr>
        <a:xfrm>
          <a:off x="4472305" y="352898710"/>
          <a:ext cx="482600" cy="940435"/>
        </a:xfrm>
        <a:prstGeom prst="rect">
          <a:avLst/>
        </a:prstGeom>
      </xdr:spPr>
    </xdr:pic>
    <xdr:clientData/>
  </xdr:twoCellAnchor>
  <xdr:twoCellAnchor>
    <xdr:from>
      <xdr:col>3</xdr:col>
      <xdr:colOff>219837</xdr:colOff>
      <xdr:row>349</xdr:row>
      <xdr:rowOff>14160</xdr:rowOff>
    </xdr:from>
    <xdr:to>
      <xdr:col>3</xdr:col>
      <xdr:colOff>714375</xdr:colOff>
      <xdr:row>349</xdr:row>
      <xdr:rowOff>978259</xdr:rowOff>
    </xdr:to>
    <xdr:pic>
      <xdr:nvPicPr>
        <xdr:cNvPr id="379" name="image319.jpeg"/>
        <xdr:cNvPicPr>
          <a:picLocks noChangeAspect="1"/>
        </xdr:cNvPicPr>
      </xdr:nvPicPr>
      <xdr:blipFill>
        <a:blip r:embed="rId311">
          <a:extLst>
            <a:ext uri="{28A0092B-C50C-407E-A947-70E740481C1C}">
              <a14:useLocalDpi xmlns:a14="http://schemas.microsoft.com/office/drawing/2010/main" val="0"/>
            </a:ext>
          </a:extLst>
        </a:blip>
        <a:stretch>
          <a:fillRect/>
        </a:stretch>
      </xdr:blipFill>
      <xdr:spPr>
        <a:xfrm>
          <a:off x="4471670" y="353871530"/>
          <a:ext cx="494665" cy="963930"/>
        </a:xfrm>
        <a:prstGeom prst="rect">
          <a:avLst/>
        </a:prstGeom>
      </xdr:spPr>
    </xdr:pic>
    <xdr:clientData/>
  </xdr:twoCellAnchor>
  <xdr:twoCellAnchor>
    <xdr:from>
      <xdr:col>3</xdr:col>
      <xdr:colOff>207931</xdr:colOff>
      <xdr:row>350</xdr:row>
      <xdr:rowOff>28675</xdr:rowOff>
    </xdr:from>
    <xdr:to>
      <xdr:col>3</xdr:col>
      <xdr:colOff>702469</xdr:colOff>
      <xdr:row>350</xdr:row>
      <xdr:rowOff>992774</xdr:rowOff>
    </xdr:to>
    <xdr:pic>
      <xdr:nvPicPr>
        <xdr:cNvPr id="380" name="image320.jpeg"/>
        <xdr:cNvPicPr>
          <a:picLocks noChangeAspect="1"/>
        </xdr:cNvPicPr>
      </xdr:nvPicPr>
      <xdr:blipFill>
        <a:blip r:embed="rId312">
          <a:extLst>
            <a:ext uri="{28A0092B-C50C-407E-A947-70E740481C1C}">
              <a14:useLocalDpi xmlns:a14="http://schemas.microsoft.com/office/drawing/2010/main" val="0"/>
            </a:ext>
          </a:extLst>
        </a:blip>
        <a:stretch>
          <a:fillRect/>
        </a:stretch>
      </xdr:blipFill>
      <xdr:spPr>
        <a:xfrm>
          <a:off x="4459605" y="354904040"/>
          <a:ext cx="494665" cy="963930"/>
        </a:xfrm>
        <a:prstGeom prst="rect">
          <a:avLst/>
        </a:prstGeom>
      </xdr:spPr>
    </xdr:pic>
    <xdr:clientData/>
  </xdr:twoCellAnchor>
  <xdr:twoCellAnchor>
    <xdr:from>
      <xdr:col>3</xdr:col>
      <xdr:colOff>239045</xdr:colOff>
      <xdr:row>351</xdr:row>
      <xdr:rowOff>41165</xdr:rowOff>
    </xdr:from>
    <xdr:to>
      <xdr:col>3</xdr:col>
      <xdr:colOff>738187</xdr:colOff>
      <xdr:row>351</xdr:row>
      <xdr:rowOff>928687</xdr:rowOff>
    </xdr:to>
    <xdr:grpSp>
      <xdr:nvGrpSpPr>
        <xdr:cNvPr id="381" name="Group 355"/>
        <xdr:cNvGrpSpPr/>
      </xdr:nvGrpSpPr>
      <xdr:grpSpPr>
        <a:xfrm>
          <a:off x="4490720" y="355934010"/>
          <a:ext cx="499110" cy="887730"/>
          <a:chOff x="0" y="0"/>
          <a:chExt cx="331470" cy="635000"/>
        </a:xfrm>
      </xdr:grpSpPr>
      <xdr:pic>
        <xdr:nvPicPr>
          <xdr:cNvPr id="382" name="image321.png"/>
          <xdr:cNvPicPr>
            <a:picLocks noChangeAspect="1"/>
          </xdr:cNvPicPr>
        </xdr:nvPicPr>
        <xdr:blipFill>
          <a:blip r:embed="rId313">
            <a:extLst>
              <a:ext uri="{28A0092B-C50C-407E-A947-70E740481C1C}">
                <a14:useLocalDpi xmlns:a14="http://schemas.microsoft.com/office/drawing/2010/main" val="0"/>
              </a:ext>
            </a:extLst>
          </a:blip>
          <a:stretch>
            <a:fillRect/>
          </a:stretch>
        </xdr:blipFill>
        <xdr:spPr>
          <a:xfrm>
            <a:off x="16509" y="0"/>
            <a:ext cx="314553" cy="6391"/>
          </a:xfrm>
          <a:prstGeom prst="rect">
            <a:avLst/>
          </a:prstGeom>
        </xdr:spPr>
      </xdr:pic>
      <xdr:pic>
        <xdr:nvPicPr>
          <xdr:cNvPr id="383" name="image322.jpeg"/>
          <xdr:cNvPicPr>
            <a:picLocks noChangeAspect="1"/>
          </xdr:cNvPicPr>
        </xdr:nvPicPr>
        <xdr:blipFill>
          <a:blip r:embed="rId314">
            <a:extLst>
              <a:ext uri="{28A0092B-C50C-407E-A947-70E740481C1C}">
                <a14:useLocalDpi xmlns:a14="http://schemas.microsoft.com/office/drawing/2010/main" val="0"/>
              </a:ext>
            </a:extLst>
          </a:blip>
          <a:stretch>
            <a:fillRect/>
          </a:stretch>
        </xdr:blipFill>
        <xdr:spPr>
          <a:xfrm>
            <a:off x="0" y="21567"/>
            <a:ext cx="314553" cy="613219"/>
          </a:xfrm>
          <a:prstGeom prst="rect">
            <a:avLst/>
          </a:prstGeom>
        </xdr:spPr>
      </xdr:pic>
    </xdr:grpSp>
    <xdr:clientData/>
  </xdr:twoCellAnchor>
  <xdr:twoCellAnchor>
    <xdr:from>
      <xdr:col>3</xdr:col>
      <xdr:colOff>197612</xdr:colOff>
      <xdr:row>352</xdr:row>
      <xdr:rowOff>20382</xdr:rowOff>
    </xdr:from>
    <xdr:to>
      <xdr:col>3</xdr:col>
      <xdr:colOff>678656</xdr:colOff>
      <xdr:row>352</xdr:row>
      <xdr:rowOff>958174</xdr:rowOff>
    </xdr:to>
    <xdr:pic>
      <xdr:nvPicPr>
        <xdr:cNvPr id="384" name="image323.jpeg"/>
        <xdr:cNvPicPr>
          <a:picLocks noChangeAspect="1"/>
        </xdr:cNvPicPr>
      </xdr:nvPicPr>
      <xdr:blipFill>
        <a:blip r:embed="rId315">
          <a:extLst>
            <a:ext uri="{28A0092B-C50C-407E-A947-70E740481C1C}">
              <a14:useLocalDpi xmlns:a14="http://schemas.microsoft.com/office/drawing/2010/main" val="0"/>
            </a:ext>
          </a:extLst>
        </a:blip>
        <a:stretch>
          <a:fillRect/>
        </a:stretch>
      </xdr:blipFill>
      <xdr:spPr>
        <a:xfrm>
          <a:off x="4449445" y="356931595"/>
          <a:ext cx="480695" cy="937260"/>
        </a:xfrm>
        <a:prstGeom prst="rect">
          <a:avLst/>
        </a:prstGeom>
      </xdr:spPr>
    </xdr:pic>
    <xdr:clientData/>
  </xdr:twoCellAnchor>
  <xdr:twoCellAnchor>
    <xdr:from>
      <xdr:col>3</xdr:col>
      <xdr:colOff>197612</xdr:colOff>
      <xdr:row>353</xdr:row>
      <xdr:rowOff>20389</xdr:rowOff>
    </xdr:from>
    <xdr:to>
      <xdr:col>3</xdr:col>
      <xdr:colOff>666750</xdr:colOff>
      <xdr:row>353</xdr:row>
      <xdr:rowOff>934970</xdr:rowOff>
    </xdr:to>
    <xdr:pic>
      <xdr:nvPicPr>
        <xdr:cNvPr id="385" name="image324.jpeg"/>
        <xdr:cNvPicPr>
          <a:picLocks noChangeAspect="1"/>
        </xdr:cNvPicPr>
      </xdr:nvPicPr>
      <xdr:blipFill>
        <a:blip r:embed="rId316">
          <a:extLst>
            <a:ext uri="{28A0092B-C50C-407E-A947-70E740481C1C}">
              <a14:useLocalDpi xmlns:a14="http://schemas.microsoft.com/office/drawing/2010/main" val="0"/>
            </a:ext>
          </a:extLst>
        </a:blip>
        <a:stretch>
          <a:fillRect/>
        </a:stretch>
      </xdr:blipFill>
      <xdr:spPr>
        <a:xfrm>
          <a:off x="4449445" y="357949500"/>
          <a:ext cx="469265" cy="914400"/>
        </a:xfrm>
        <a:prstGeom prst="rect">
          <a:avLst/>
        </a:prstGeom>
      </xdr:spPr>
    </xdr:pic>
    <xdr:clientData/>
  </xdr:twoCellAnchor>
  <xdr:twoCellAnchor>
    <xdr:from>
      <xdr:col>3</xdr:col>
      <xdr:colOff>209042</xdr:colOff>
      <xdr:row>354</xdr:row>
      <xdr:rowOff>39010</xdr:rowOff>
    </xdr:from>
    <xdr:to>
      <xdr:col>3</xdr:col>
      <xdr:colOff>690563</xdr:colOff>
      <xdr:row>354</xdr:row>
      <xdr:rowOff>941577</xdr:rowOff>
    </xdr:to>
    <xdr:pic>
      <xdr:nvPicPr>
        <xdr:cNvPr id="386" name="image325.jpeg"/>
        <xdr:cNvPicPr>
          <a:picLocks noChangeAspect="1"/>
        </xdr:cNvPicPr>
      </xdr:nvPicPr>
      <xdr:blipFill>
        <a:blip r:embed="rId317">
          <a:extLst>
            <a:ext uri="{28A0092B-C50C-407E-A947-70E740481C1C}">
              <a14:useLocalDpi xmlns:a14="http://schemas.microsoft.com/office/drawing/2010/main" val="0"/>
            </a:ext>
          </a:extLst>
        </a:blip>
        <a:stretch>
          <a:fillRect/>
        </a:stretch>
      </xdr:blipFill>
      <xdr:spPr>
        <a:xfrm>
          <a:off x="4460875" y="358985820"/>
          <a:ext cx="481330" cy="902335"/>
        </a:xfrm>
        <a:prstGeom prst="rect">
          <a:avLst/>
        </a:prstGeom>
      </xdr:spPr>
    </xdr:pic>
    <xdr:clientData/>
  </xdr:twoCellAnchor>
  <xdr:twoCellAnchor>
    <xdr:from>
      <xdr:col>3</xdr:col>
      <xdr:colOff>231267</xdr:colOff>
      <xdr:row>357</xdr:row>
      <xdr:rowOff>8829</xdr:rowOff>
    </xdr:from>
    <xdr:to>
      <xdr:col>3</xdr:col>
      <xdr:colOff>875153</xdr:colOff>
      <xdr:row>357</xdr:row>
      <xdr:rowOff>952498</xdr:rowOff>
    </xdr:to>
    <xdr:pic>
      <xdr:nvPicPr>
        <xdr:cNvPr id="388" name="image327.jpeg"/>
        <xdr:cNvPicPr>
          <a:picLocks noChangeAspect="1"/>
        </xdr:cNvPicPr>
      </xdr:nvPicPr>
      <xdr:blipFill>
        <a:blip r:embed="rId318">
          <a:extLst>
            <a:ext uri="{28A0092B-C50C-407E-A947-70E740481C1C}">
              <a14:useLocalDpi xmlns:a14="http://schemas.microsoft.com/office/drawing/2010/main" val="0"/>
            </a:ext>
          </a:extLst>
        </a:blip>
        <a:stretch>
          <a:fillRect/>
        </a:stretch>
      </xdr:blipFill>
      <xdr:spPr>
        <a:xfrm>
          <a:off x="4483100" y="362009055"/>
          <a:ext cx="643890" cy="943610"/>
        </a:xfrm>
        <a:prstGeom prst="rect">
          <a:avLst/>
        </a:prstGeom>
      </xdr:spPr>
    </xdr:pic>
    <xdr:clientData/>
  </xdr:twoCellAnchor>
  <xdr:twoCellAnchor>
    <xdr:from>
      <xdr:col>3</xdr:col>
      <xdr:colOff>258444</xdr:colOff>
      <xdr:row>358</xdr:row>
      <xdr:rowOff>26758</xdr:rowOff>
    </xdr:from>
    <xdr:to>
      <xdr:col>3</xdr:col>
      <xdr:colOff>881815</xdr:colOff>
      <xdr:row>358</xdr:row>
      <xdr:rowOff>964405</xdr:rowOff>
    </xdr:to>
    <xdr:pic>
      <xdr:nvPicPr>
        <xdr:cNvPr id="389" name="image328.jpeg"/>
        <xdr:cNvPicPr>
          <a:picLocks noChangeAspect="1"/>
        </xdr:cNvPicPr>
      </xdr:nvPicPr>
      <xdr:blipFill>
        <a:blip r:embed="rId319">
          <a:extLst>
            <a:ext uri="{28A0092B-C50C-407E-A947-70E740481C1C}">
              <a14:useLocalDpi xmlns:a14="http://schemas.microsoft.com/office/drawing/2010/main" val="0"/>
            </a:ext>
          </a:extLst>
        </a:blip>
        <a:stretch>
          <a:fillRect/>
        </a:stretch>
      </xdr:blipFill>
      <xdr:spPr>
        <a:xfrm>
          <a:off x="4509770" y="363045375"/>
          <a:ext cx="623570" cy="937260"/>
        </a:xfrm>
        <a:prstGeom prst="rect">
          <a:avLst/>
        </a:prstGeom>
      </xdr:spPr>
    </xdr:pic>
    <xdr:clientData/>
  </xdr:twoCellAnchor>
  <xdr:twoCellAnchor>
    <xdr:from>
      <xdr:col>3</xdr:col>
      <xdr:colOff>247777</xdr:colOff>
      <xdr:row>359</xdr:row>
      <xdr:rowOff>44673</xdr:rowOff>
    </xdr:from>
    <xdr:to>
      <xdr:col>3</xdr:col>
      <xdr:colOff>762000</xdr:colOff>
      <xdr:row>359</xdr:row>
      <xdr:rowOff>980648</xdr:rowOff>
    </xdr:to>
    <xdr:pic>
      <xdr:nvPicPr>
        <xdr:cNvPr id="390" name="image329.jpeg"/>
        <xdr:cNvPicPr>
          <a:picLocks noChangeAspect="1"/>
        </xdr:cNvPicPr>
      </xdr:nvPicPr>
      <xdr:blipFill>
        <a:blip r:embed="rId320">
          <a:extLst>
            <a:ext uri="{28A0092B-C50C-407E-A947-70E740481C1C}">
              <a14:useLocalDpi xmlns:a14="http://schemas.microsoft.com/office/drawing/2010/main" val="0"/>
            </a:ext>
          </a:extLst>
        </a:blip>
        <a:stretch>
          <a:fillRect/>
        </a:stretch>
      </xdr:blipFill>
      <xdr:spPr>
        <a:xfrm>
          <a:off x="4499610" y="364081060"/>
          <a:ext cx="514350" cy="935990"/>
        </a:xfrm>
        <a:prstGeom prst="rect">
          <a:avLst/>
        </a:prstGeom>
      </xdr:spPr>
    </xdr:pic>
    <xdr:clientData/>
  </xdr:twoCellAnchor>
  <xdr:twoCellAnchor>
    <xdr:from>
      <xdr:col>3</xdr:col>
      <xdr:colOff>45275</xdr:colOff>
      <xdr:row>360</xdr:row>
      <xdr:rowOff>49629</xdr:rowOff>
    </xdr:from>
    <xdr:to>
      <xdr:col>3</xdr:col>
      <xdr:colOff>534770</xdr:colOff>
      <xdr:row>360</xdr:row>
      <xdr:rowOff>940594</xdr:rowOff>
    </xdr:to>
    <xdr:pic>
      <xdr:nvPicPr>
        <xdr:cNvPr id="391" name="image330.jpeg"/>
        <xdr:cNvPicPr>
          <a:picLocks noChangeAspect="1"/>
        </xdr:cNvPicPr>
      </xdr:nvPicPr>
      <xdr:blipFill>
        <a:blip r:embed="rId321">
          <a:extLst>
            <a:ext uri="{28A0092B-C50C-407E-A947-70E740481C1C}">
              <a14:useLocalDpi xmlns:a14="http://schemas.microsoft.com/office/drawing/2010/main" val="0"/>
            </a:ext>
          </a:extLst>
        </a:blip>
        <a:stretch>
          <a:fillRect/>
        </a:stretch>
      </xdr:blipFill>
      <xdr:spPr>
        <a:xfrm>
          <a:off x="4297045" y="365104045"/>
          <a:ext cx="489585" cy="890905"/>
        </a:xfrm>
        <a:prstGeom prst="rect">
          <a:avLst/>
        </a:prstGeom>
      </xdr:spPr>
    </xdr:pic>
    <xdr:clientData/>
  </xdr:twoCellAnchor>
  <xdr:twoCellAnchor>
    <xdr:from>
      <xdr:col>3</xdr:col>
      <xdr:colOff>617120</xdr:colOff>
      <xdr:row>360</xdr:row>
      <xdr:rowOff>70279</xdr:rowOff>
    </xdr:from>
    <xdr:to>
      <xdr:col>3</xdr:col>
      <xdr:colOff>1131089</xdr:colOff>
      <xdr:row>360</xdr:row>
      <xdr:rowOff>935528</xdr:rowOff>
    </xdr:to>
    <xdr:pic>
      <xdr:nvPicPr>
        <xdr:cNvPr id="392" name="image331.jpeg"/>
        <xdr:cNvPicPr>
          <a:picLocks noChangeAspect="1"/>
        </xdr:cNvPicPr>
      </xdr:nvPicPr>
      <xdr:blipFill>
        <a:blip r:embed="rId322">
          <a:extLst>
            <a:ext uri="{28A0092B-C50C-407E-A947-70E740481C1C}">
              <a14:useLocalDpi xmlns:a14="http://schemas.microsoft.com/office/drawing/2010/main" val="0"/>
            </a:ext>
          </a:extLst>
        </a:blip>
        <a:stretch>
          <a:fillRect/>
        </a:stretch>
      </xdr:blipFill>
      <xdr:spPr>
        <a:xfrm>
          <a:off x="4868545" y="365124365"/>
          <a:ext cx="514350" cy="865505"/>
        </a:xfrm>
        <a:prstGeom prst="rect">
          <a:avLst/>
        </a:prstGeom>
      </xdr:spPr>
    </xdr:pic>
    <xdr:clientData/>
  </xdr:twoCellAnchor>
  <xdr:twoCellAnchor>
    <xdr:from>
      <xdr:col>3</xdr:col>
      <xdr:colOff>143510</xdr:colOff>
      <xdr:row>363</xdr:row>
      <xdr:rowOff>9762</xdr:rowOff>
    </xdr:from>
    <xdr:to>
      <xdr:col>3</xdr:col>
      <xdr:colOff>928688</xdr:colOff>
      <xdr:row>363</xdr:row>
      <xdr:rowOff>965145</xdr:rowOff>
    </xdr:to>
    <xdr:pic>
      <xdr:nvPicPr>
        <xdr:cNvPr id="393" name="image332.jpeg"/>
        <xdr:cNvPicPr>
          <a:picLocks noChangeAspect="1"/>
        </xdr:cNvPicPr>
      </xdr:nvPicPr>
      <xdr:blipFill>
        <a:blip r:embed="rId323">
          <a:extLst>
            <a:ext uri="{28A0092B-C50C-407E-A947-70E740481C1C}">
              <a14:useLocalDpi xmlns:a14="http://schemas.microsoft.com/office/drawing/2010/main" val="0"/>
            </a:ext>
          </a:extLst>
        </a:blip>
        <a:stretch>
          <a:fillRect/>
        </a:stretch>
      </xdr:blipFill>
      <xdr:spPr>
        <a:xfrm>
          <a:off x="4395470" y="368117755"/>
          <a:ext cx="784860" cy="955040"/>
        </a:xfrm>
        <a:prstGeom prst="rect">
          <a:avLst/>
        </a:prstGeom>
      </xdr:spPr>
    </xdr:pic>
    <xdr:clientData/>
  </xdr:twoCellAnchor>
  <xdr:twoCellAnchor>
    <xdr:from>
      <xdr:col>3</xdr:col>
      <xdr:colOff>32892</xdr:colOff>
      <xdr:row>361</xdr:row>
      <xdr:rowOff>24881</xdr:rowOff>
    </xdr:from>
    <xdr:to>
      <xdr:col>3</xdr:col>
      <xdr:colOff>1116573</xdr:colOff>
      <xdr:row>361</xdr:row>
      <xdr:rowOff>940593</xdr:rowOff>
    </xdr:to>
    <xdr:pic>
      <xdr:nvPicPr>
        <xdr:cNvPr id="394" name="image333.jpeg"/>
        <xdr:cNvPicPr>
          <a:picLocks noChangeAspect="1"/>
        </xdr:cNvPicPr>
      </xdr:nvPicPr>
      <xdr:blipFill>
        <a:blip r:embed="rId324">
          <a:extLst>
            <a:ext uri="{28A0092B-C50C-407E-A947-70E740481C1C}">
              <a14:useLocalDpi xmlns:a14="http://schemas.microsoft.com/office/drawing/2010/main" val="0"/>
            </a:ext>
          </a:extLst>
        </a:blip>
        <a:stretch>
          <a:fillRect/>
        </a:stretch>
      </xdr:blipFill>
      <xdr:spPr>
        <a:xfrm>
          <a:off x="4284345" y="366097185"/>
          <a:ext cx="1083945" cy="915670"/>
        </a:xfrm>
        <a:prstGeom prst="rect">
          <a:avLst/>
        </a:prstGeom>
      </xdr:spPr>
    </xdr:pic>
    <xdr:clientData/>
  </xdr:twoCellAnchor>
  <xdr:twoCellAnchor>
    <xdr:from>
      <xdr:col>3</xdr:col>
      <xdr:colOff>37084</xdr:colOff>
      <xdr:row>362</xdr:row>
      <xdr:rowOff>24502</xdr:rowOff>
    </xdr:from>
    <xdr:to>
      <xdr:col>3</xdr:col>
      <xdr:colOff>1154906</xdr:colOff>
      <xdr:row>362</xdr:row>
      <xdr:rowOff>979520</xdr:rowOff>
    </xdr:to>
    <xdr:pic>
      <xdr:nvPicPr>
        <xdr:cNvPr id="395" name="image334.jpeg"/>
        <xdr:cNvPicPr>
          <a:picLocks noChangeAspect="1"/>
        </xdr:cNvPicPr>
      </xdr:nvPicPr>
      <xdr:blipFill>
        <a:blip r:embed="rId325">
          <a:extLst>
            <a:ext uri="{28A0092B-C50C-407E-A947-70E740481C1C}">
              <a14:useLocalDpi xmlns:a14="http://schemas.microsoft.com/office/drawing/2010/main" val="0"/>
            </a:ext>
          </a:extLst>
        </a:blip>
        <a:stretch>
          <a:fillRect/>
        </a:stretch>
      </xdr:blipFill>
      <xdr:spPr>
        <a:xfrm>
          <a:off x="4288790" y="367114455"/>
          <a:ext cx="1117600" cy="955040"/>
        </a:xfrm>
        <a:prstGeom prst="rect">
          <a:avLst/>
        </a:prstGeom>
      </xdr:spPr>
    </xdr:pic>
    <xdr:clientData/>
  </xdr:twoCellAnchor>
  <xdr:twoCellAnchor>
    <xdr:from>
      <xdr:col>3</xdr:col>
      <xdr:colOff>254285</xdr:colOff>
      <xdr:row>355</xdr:row>
      <xdr:rowOff>106562</xdr:rowOff>
    </xdr:from>
    <xdr:to>
      <xdr:col>3</xdr:col>
      <xdr:colOff>735806</xdr:colOff>
      <xdr:row>355</xdr:row>
      <xdr:rowOff>869263</xdr:rowOff>
    </xdr:to>
    <xdr:pic>
      <xdr:nvPicPr>
        <xdr:cNvPr id="396" name="image325.jpeg"/>
        <xdr:cNvPicPr>
          <a:picLocks noChangeAspect="1"/>
        </xdr:cNvPicPr>
      </xdr:nvPicPr>
      <xdr:blipFill>
        <a:blip r:embed="rId326" cstate="print">
          <a:extLst>
            <a:ext uri="{28A0092B-C50C-407E-A947-70E740481C1C}">
              <a14:useLocalDpi xmlns:a14="http://schemas.microsoft.com/office/drawing/2010/main" val="0"/>
            </a:ext>
          </a:extLst>
        </a:blip>
        <a:stretch>
          <a:fillRect/>
        </a:stretch>
      </xdr:blipFill>
      <xdr:spPr>
        <a:xfrm>
          <a:off x="4505960" y="360071035"/>
          <a:ext cx="481330" cy="762635"/>
        </a:xfrm>
        <a:prstGeom prst="rect">
          <a:avLst/>
        </a:prstGeom>
      </xdr:spPr>
    </xdr:pic>
    <xdr:clientData/>
  </xdr:twoCellAnchor>
  <xdr:twoCellAnchor>
    <xdr:from>
      <xdr:col>3</xdr:col>
      <xdr:colOff>251904</xdr:colOff>
      <xdr:row>356</xdr:row>
      <xdr:rowOff>37862</xdr:rowOff>
    </xdr:from>
    <xdr:to>
      <xdr:col>3</xdr:col>
      <xdr:colOff>907016</xdr:colOff>
      <xdr:row>356</xdr:row>
      <xdr:rowOff>964406</xdr:rowOff>
    </xdr:to>
    <xdr:pic>
      <xdr:nvPicPr>
        <xdr:cNvPr id="397" name="image325.jpeg"/>
        <xdr:cNvPicPr>
          <a:picLocks noChangeAspect="1"/>
        </xdr:cNvPicPr>
      </xdr:nvPicPr>
      <xdr:blipFill>
        <a:blip r:embed="rId327" cstate="print">
          <a:extLst>
            <a:ext uri="{28A0092B-C50C-407E-A947-70E740481C1C}">
              <a14:useLocalDpi xmlns:a14="http://schemas.microsoft.com/office/drawing/2010/main" val="0"/>
            </a:ext>
          </a:extLst>
        </a:blip>
        <a:stretch>
          <a:fillRect/>
        </a:stretch>
      </xdr:blipFill>
      <xdr:spPr>
        <a:xfrm>
          <a:off x="4503420" y="361020360"/>
          <a:ext cx="655320" cy="926465"/>
        </a:xfrm>
        <a:prstGeom prst="rect">
          <a:avLst/>
        </a:prstGeom>
      </xdr:spPr>
    </xdr:pic>
    <xdr:clientData/>
  </xdr:twoCellAnchor>
  <xdr:twoCellAnchor>
    <xdr:from>
      <xdr:col>3</xdr:col>
      <xdr:colOff>65532</xdr:colOff>
      <xdr:row>21</xdr:row>
      <xdr:rowOff>58432</xdr:rowOff>
    </xdr:from>
    <xdr:to>
      <xdr:col>3</xdr:col>
      <xdr:colOff>1202443</xdr:colOff>
      <xdr:row>21</xdr:row>
      <xdr:rowOff>885825</xdr:rowOff>
    </xdr:to>
    <xdr:pic>
      <xdr:nvPicPr>
        <xdr:cNvPr id="3" name="image28.jpeg"/>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4317365" y="19437985"/>
          <a:ext cx="1136650" cy="827405"/>
        </a:xfrm>
        <a:prstGeom prst="rect">
          <a:avLst/>
        </a:prstGeom>
      </xdr:spPr>
    </xdr:pic>
    <xdr:clientData/>
  </xdr:twoCellAnchor>
  <xdr:twoCellAnchor>
    <xdr:from>
      <xdr:col>3</xdr:col>
      <xdr:colOff>77597</xdr:colOff>
      <xdr:row>70</xdr:row>
      <xdr:rowOff>90068</xdr:rowOff>
    </xdr:from>
    <xdr:to>
      <xdr:col>3</xdr:col>
      <xdr:colOff>1207930</xdr:colOff>
      <xdr:row>70</xdr:row>
      <xdr:rowOff>895350</xdr:rowOff>
    </xdr:to>
    <xdr:pic>
      <xdr:nvPicPr>
        <xdr:cNvPr id="4" name="image41.jpeg"/>
        <xdr:cNvPicPr>
          <a:picLocks noChangeAspect="1"/>
        </xdr:cNvPicPr>
      </xdr:nvPicPr>
      <xdr:blipFill>
        <a:blip r:embed="rId40">
          <a:extLst>
            <a:ext uri="{28A0092B-C50C-407E-A947-70E740481C1C}">
              <a14:useLocalDpi xmlns:a14="http://schemas.microsoft.com/office/drawing/2010/main" val="0"/>
            </a:ext>
          </a:extLst>
        </a:blip>
        <a:stretch>
          <a:fillRect/>
        </a:stretch>
      </xdr:blipFill>
      <xdr:spPr>
        <a:xfrm>
          <a:off x="4329430" y="69346445"/>
          <a:ext cx="1130300" cy="805815"/>
        </a:xfrm>
        <a:prstGeom prst="rect">
          <a:avLst/>
        </a:prstGeom>
      </xdr:spPr>
    </xdr:pic>
    <xdr:clientData/>
  </xdr:twoCellAnchor>
  <xdr:twoCellAnchor>
    <xdr:from>
      <xdr:col>3</xdr:col>
      <xdr:colOff>77597</xdr:colOff>
      <xdr:row>71</xdr:row>
      <xdr:rowOff>90068</xdr:rowOff>
    </xdr:from>
    <xdr:to>
      <xdr:col>3</xdr:col>
      <xdr:colOff>1207930</xdr:colOff>
      <xdr:row>71</xdr:row>
      <xdr:rowOff>895350</xdr:rowOff>
    </xdr:to>
    <xdr:pic>
      <xdr:nvPicPr>
        <xdr:cNvPr id="5" name="image41.jpeg"/>
        <xdr:cNvPicPr>
          <a:picLocks noChangeAspect="1"/>
        </xdr:cNvPicPr>
      </xdr:nvPicPr>
      <xdr:blipFill>
        <a:blip r:embed="rId40">
          <a:extLst>
            <a:ext uri="{28A0092B-C50C-407E-A947-70E740481C1C}">
              <a14:useLocalDpi xmlns:a14="http://schemas.microsoft.com/office/drawing/2010/main" val="0"/>
            </a:ext>
          </a:extLst>
        </a:blip>
        <a:stretch>
          <a:fillRect/>
        </a:stretch>
      </xdr:blipFill>
      <xdr:spPr>
        <a:xfrm>
          <a:off x="4329430" y="70364350"/>
          <a:ext cx="1130300" cy="805815"/>
        </a:xfrm>
        <a:prstGeom prst="rect">
          <a:avLst/>
        </a:prstGeom>
      </xdr:spPr>
    </xdr:pic>
    <xdr:clientData/>
  </xdr:twoCellAnchor>
  <xdr:twoCellAnchor>
    <xdr:from>
      <xdr:col>3</xdr:col>
      <xdr:colOff>56895</xdr:colOff>
      <xdr:row>78</xdr:row>
      <xdr:rowOff>42214</xdr:rowOff>
    </xdr:from>
    <xdr:to>
      <xdr:col>3</xdr:col>
      <xdr:colOff>1236038</xdr:colOff>
      <xdr:row>78</xdr:row>
      <xdr:rowOff>914400</xdr:rowOff>
    </xdr:to>
    <xdr:pic>
      <xdr:nvPicPr>
        <xdr:cNvPr id="8" name="image59.jpeg"/>
        <xdr:cNvPicPr>
          <a:picLocks noChangeAspect="1"/>
        </xdr:cNvPicPr>
      </xdr:nvPicPr>
      <xdr:blipFill>
        <a:blip r:embed="rId58">
          <a:extLst>
            <a:ext uri="{28A0092B-C50C-407E-A947-70E740481C1C}">
              <a14:useLocalDpi xmlns:a14="http://schemas.microsoft.com/office/drawing/2010/main" val="0"/>
            </a:ext>
          </a:extLst>
        </a:blip>
        <a:stretch>
          <a:fillRect/>
        </a:stretch>
      </xdr:blipFill>
      <xdr:spPr>
        <a:xfrm>
          <a:off x="4308475" y="77442060"/>
          <a:ext cx="1179195" cy="872490"/>
        </a:xfrm>
        <a:prstGeom prst="rect">
          <a:avLst/>
        </a:prstGeom>
      </xdr:spPr>
    </xdr:pic>
    <xdr:clientData/>
  </xdr:twoCellAnchor>
  <xdr:twoCellAnchor>
    <xdr:from>
      <xdr:col>3</xdr:col>
      <xdr:colOff>56895</xdr:colOff>
      <xdr:row>79</xdr:row>
      <xdr:rowOff>42214</xdr:rowOff>
    </xdr:from>
    <xdr:to>
      <xdr:col>3</xdr:col>
      <xdr:colOff>1236038</xdr:colOff>
      <xdr:row>79</xdr:row>
      <xdr:rowOff>914400</xdr:rowOff>
    </xdr:to>
    <xdr:pic>
      <xdr:nvPicPr>
        <xdr:cNvPr id="9" name="image59.jpeg"/>
        <xdr:cNvPicPr>
          <a:picLocks noChangeAspect="1"/>
        </xdr:cNvPicPr>
      </xdr:nvPicPr>
      <xdr:blipFill>
        <a:blip r:embed="rId58">
          <a:extLst>
            <a:ext uri="{28A0092B-C50C-407E-A947-70E740481C1C}">
              <a14:useLocalDpi xmlns:a14="http://schemas.microsoft.com/office/drawing/2010/main" val="0"/>
            </a:ext>
          </a:extLst>
        </a:blip>
        <a:stretch>
          <a:fillRect/>
        </a:stretch>
      </xdr:blipFill>
      <xdr:spPr>
        <a:xfrm>
          <a:off x="4308475" y="78459965"/>
          <a:ext cx="1179195" cy="872490"/>
        </a:xfrm>
        <a:prstGeom prst="rect">
          <a:avLst/>
        </a:prstGeom>
      </xdr:spPr>
    </xdr:pic>
    <xdr:clientData/>
  </xdr:twoCellAnchor>
  <xdr:twoCellAnchor>
    <xdr:from>
      <xdr:col>3</xdr:col>
      <xdr:colOff>120269</xdr:colOff>
      <xdr:row>82</xdr:row>
      <xdr:rowOff>83515</xdr:rowOff>
    </xdr:from>
    <xdr:to>
      <xdr:col>3</xdr:col>
      <xdr:colOff>1189847</xdr:colOff>
      <xdr:row>82</xdr:row>
      <xdr:rowOff>838200</xdr:rowOff>
    </xdr:to>
    <xdr:pic>
      <xdr:nvPicPr>
        <xdr:cNvPr id="10" name="image60.jpeg"/>
        <xdr:cNvPicPr>
          <a:picLocks noChangeAspect="1"/>
        </xdr:cNvPicPr>
      </xdr:nvPicPr>
      <xdr:blipFill>
        <a:blip r:embed="rId59">
          <a:extLst>
            <a:ext uri="{28A0092B-C50C-407E-A947-70E740481C1C}">
              <a14:useLocalDpi xmlns:a14="http://schemas.microsoft.com/office/drawing/2010/main" val="0"/>
            </a:ext>
          </a:extLst>
        </a:blip>
        <a:stretch>
          <a:fillRect/>
        </a:stretch>
      </xdr:blipFill>
      <xdr:spPr>
        <a:xfrm>
          <a:off x="4371975" y="81554955"/>
          <a:ext cx="1069340" cy="755015"/>
        </a:xfrm>
        <a:prstGeom prst="rect">
          <a:avLst/>
        </a:prstGeom>
      </xdr:spPr>
    </xdr:pic>
    <xdr:clientData/>
  </xdr:twoCellAnchor>
  <xdr:twoCellAnchor>
    <xdr:from>
      <xdr:col>3</xdr:col>
      <xdr:colOff>120269</xdr:colOff>
      <xdr:row>83</xdr:row>
      <xdr:rowOff>83515</xdr:rowOff>
    </xdr:from>
    <xdr:to>
      <xdr:col>3</xdr:col>
      <xdr:colOff>1189847</xdr:colOff>
      <xdr:row>83</xdr:row>
      <xdr:rowOff>838200</xdr:rowOff>
    </xdr:to>
    <xdr:pic>
      <xdr:nvPicPr>
        <xdr:cNvPr id="11" name="image60.jpeg"/>
        <xdr:cNvPicPr>
          <a:picLocks noChangeAspect="1"/>
        </xdr:cNvPicPr>
      </xdr:nvPicPr>
      <xdr:blipFill>
        <a:blip r:embed="rId59">
          <a:extLst>
            <a:ext uri="{28A0092B-C50C-407E-A947-70E740481C1C}">
              <a14:useLocalDpi xmlns:a14="http://schemas.microsoft.com/office/drawing/2010/main" val="0"/>
            </a:ext>
          </a:extLst>
        </a:blip>
        <a:stretch>
          <a:fillRect/>
        </a:stretch>
      </xdr:blipFill>
      <xdr:spPr>
        <a:xfrm>
          <a:off x="4371975" y="82572860"/>
          <a:ext cx="1069340" cy="755015"/>
        </a:xfrm>
        <a:prstGeom prst="rect">
          <a:avLst/>
        </a:prstGeom>
      </xdr:spPr>
    </xdr:pic>
    <xdr:clientData/>
  </xdr:twoCellAnchor>
  <xdr:twoCellAnchor>
    <xdr:from>
      <xdr:col>3</xdr:col>
      <xdr:colOff>78739</xdr:colOff>
      <xdr:row>86</xdr:row>
      <xdr:rowOff>107366</xdr:rowOff>
    </xdr:from>
    <xdr:to>
      <xdr:col>3</xdr:col>
      <xdr:colOff>1213382</xdr:colOff>
      <xdr:row>86</xdr:row>
      <xdr:rowOff>838200</xdr:rowOff>
    </xdr:to>
    <xdr:pic>
      <xdr:nvPicPr>
        <xdr:cNvPr id="12" name="image61.jpeg"/>
        <xdr:cNvPicPr>
          <a:picLocks noChangeAspect="1"/>
        </xdr:cNvPicPr>
      </xdr:nvPicPr>
      <xdr:blipFill>
        <a:blip r:embed="rId60">
          <a:extLst>
            <a:ext uri="{28A0092B-C50C-407E-A947-70E740481C1C}">
              <a14:useLocalDpi xmlns:a14="http://schemas.microsoft.com/office/drawing/2010/main" val="0"/>
            </a:ext>
          </a:extLst>
        </a:blip>
        <a:stretch>
          <a:fillRect/>
        </a:stretch>
      </xdr:blipFill>
      <xdr:spPr>
        <a:xfrm>
          <a:off x="4330065" y="85650705"/>
          <a:ext cx="1134745" cy="730885"/>
        </a:xfrm>
        <a:prstGeom prst="rect">
          <a:avLst/>
        </a:prstGeom>
      </xdr:spPr>
    </xdr:pic>
    <xdr:clientData/>
  </xdr:twoCellAnchor>
  <xdr:twoCellAnchor>
    <xdr:from>
      <xdr:col>3</xdr:col>
      <xdr:colOff>100076</xdr:colOff>
      <xdr:row>90</xdr:row>
      <xdr:rowOff>99312</xdr:rowOff>
    </xdr:from>
    <xdr:to>
      <xdr:col>3</xdr:col>
      <xdr:colOff>1152283</xdr:colOff>
      <xdr:row>90</xdr:row>
      <xdr:rowOff>876299</xdr:rowOff>
    </xdr:to>
    <xdr:pic>
      <xdr:nvPicPr>
        <xdr:cNvPr id="13" name="image62.jpeg"/>
        <xdr:cNvPicPr>
          <a:picLocks noChangeAspect="1"/>
        </xdr:cNvPicPr>
      </xdr:nvPicPr>
      <xdr:blipFill>
        <a:blip r:embed="rId61">
          <a:extLst>
            <a:ext uri="{28A0092B-C50C-407E-A947-70E740481C1C}">
              <a14:useLocalDpi xmlns:a14="http://schemas.microsoft.com/office/drawing/2010/main" val="0"/>
            </a:ext>
          </a:extLst>
        </a:blip>
        <a:stretch>
          <a:fillRect/>
        </a:stretch>
      </xdr:blipFill>
      <xdr:spPr>
        <a:xfrm>
          <a:off x="4351655" y="89714070"/>
          <a:ext cx="1052195" cy="776605"/>
        </a:xfrm>
        <a:prstGeom prst="rect">
          <a:avLst/>
        </a:prstGeom>
      </xdr:spPr>
    </xdr:pic>
    <xdr:clientData/>
  </xdr:twoCellAnchor>
  <xdr:twoCellAnchor>
    <xdr:from>
      <xdr:col>3</xdr:col>
      <xdr:colOff>100076</xdr:colOff>
      <xdr:row>91</xdr:row>
      <xdr:rowOff>99312</xdr:rowOff>
    </xdr:from>
    <xdr:to>
      <xdr:col>3</xdr:col>
      <xdr:colOff>1152283</xdr:colOff>
      <xdr:row>91</xdr:row>
      <xdr:rowOff>876299</xdr:rowOff>
    </xdr:to>
    <xdr:pic>
      <xdr:nvPicPr>
        <xdr:cNvPr id="14" name="image62.jpeg"/>
        <xdr:cNvPicPr>
          <a:picLocks noChangeAspect="1"/>
        </xdr:cNvPicPr>
      </xdr:nvPicPr>
      <xdr:blipFill>
        <a:blip r:embed="rId61">
          <a:extLst>
            <a:ext uri="{28A0092B-C50C-407E-A947-70E740481C1C}">
              <a14:useLocalDpi xmlns:a14="http://schemas.microsoft.com/office/drawing/2010/main" val="0"/>
            </a:ext>
          </a:extLst>
        </a:blip>
        <a:stretch>
          <a:fillRect/>
        </a:stretch>
      </xdr:blipFill>
      <xdr:spPr>
        <a:xfrm>
          <a:off x="4351655" y="90731975"/>
          <a:ext cx="1052195" cy="776605"/>
        </a:xfrm>
        <a:prstGeom prst="rect">
          <a:avLst/>
        </a:prstGeom>
      </xdr:spPr>
    </xdr:pic>
    <xdr:clientData/>
  </xdr:twoCellAnchor>
  <xdr:twoCellAnchor>
    <xdr:from>
      <xdr:col>3</xdr:col>
      <xdr:colOff>24764</xdr:colOff>
      <xdr:row>94</xdr:row>
      <xdr:rowOff>126985</xdr:rowOff>
    </xdr:from>
    <xdr:to>
      <xdr:col>3</xdr:col>
      <xdr:colOff>1231007</xdr:colOff>
      <xdr:row>94</xdr:row>
      <xdr:rowOff>923924</xdr:rowOff>
    </xdr:to>
    <xdr:pic>
      <xdr:nvPicPr>
        <xdr:cNvPr id="15" name="image63.jpeg"/>
        <xdr:cNvPicPr>
          <a:picLocks noChangeAspect="1"/>
        </xdr:cNvPicPr>
      </xdr:nvPicPr>
      <xdr:blipFill>
        <a:blip r:embed="rId62">
          <a:extLst>
            <a:ext uri="{28A0092B-C50C-407E-A947-70E740481C1C}">
              <a14:useLocalDpi xmlns:a14="http://schemas.microsoft.com/office/drawing/2010/main" val="0"/>
            </a:ext>
          </a:extLst>
        </a:blip>
        <a:stretch>
          <a:fillRect/>
        </a:stretch>
      </xdr:blipFill>
      <xdr:spPr>
        <a:xfrm>
          <a:off x="4276090" y="93812995"/>
          <a:ext cx="1206500" cy="796925"/>
        </a:xfrm>
        <a:prstGeom prst="rect">
          <a:avLst/>
        </a:prstGeom>
      </xdr:spPr>
    </xdr:pic>
    <xdr:clientData/>
  </xdr:twoCellAnchor>
  <xdr:twoCellAnchor>
    <xdr:from>
      <xdr:col>3</xdr:col>
      <xdr:colOff>24764</xdr:colOff>
      <xdr:row>95</xdr:row>
      <xdr:rowOff>126985</xdr:rowOff>
    </xdr:from>
    <xdr:to>
      <xdr:col>3</xdr:col>
      <xdr:colOff>1231007</xdr:colOff>
      <xdr:row>95</xdr:row>
      <xdr:rowOff>923924</xdr:rowOff>
    </xdr:to>
    <xdr:pic>
      <xdr:nvPicPr>
        <xdr:cNvPr id="16" name="image63.jpeg"/>
        <xdr:cNvPicPr>
          <a:picLocks noChangeAspect="1"/>
        </xdr:cNvPicPr>
      </xdr:nvPicPr>
      <xdr:blipFill>
        <a:blip r:embed="rId62">
          <a:extLst>
            <a:ext uri="{28A0092B-C50C-407E-A947-70E740481C1C}">
              <a14:useLocalDpi xmlns:a14="http://schemas.microsoft.com/office/drawing/2010/main" val="0"/>
            </a:ext>
          </a:extLst>
        </a:blip>
        <a:stretch>
          <a:fillRect/>
        </a:stretch>
      </xdr:blipFill>
      <xdr:spPr>
        <a:xfrm>
          <a:off x="4276090" y="94830900"/>
          <a:ext cx="1206500" cy="796925"/>
        </a:xfrm>
        <a:prstGeom prst="rect">
          <a:avLst/>
        </a:prstGeom>
      </xdr:spPr>
    </xdr:pic>
    <xdr:clientData/>
  </xdr:twoCellAnchor>
  <xdr:twoCellAnchor>
    <xdr:from>
      <xdr:col>3</xdr:col>
      <xdr:colOff>238125</xdr:colOff>
      <xdr:row>165</xdr:row>
      <xdr:rowOff>41132</xdr:rowOff>
    </xdr:from>
    <xdr:to>
      <xdr:col>3</xdr:col>
      <xdr:colOff>828674</xdr:colOff>
      <xdr:row>165</xdr:row>
      <xdr:rowOff>984617</xdr:rowOff>
    </xdr:to>
    <xdr:pic>
      <xdr:nvPicPr>
        <xdr:cNvPr id="19" name="image129.jpeg"/>
        <xdr:cNvPicPr>
          <a:picLocks noChangeAspect="1"/>
        </xdr:cNvPicPr>
      </xdr:nvPicPr>
      <xdr:blipFill>
        <a:blip r:embed="rId127">
          <a:extLst>
            <a:ext uri="{28A0092B-C50C-407E-A947-70E740481C1C}">
              <a14:useLocalDpi xmlns:a14="http://schemas.microsoft.com/office/drawing/2010/main" val="0"/>
            </a:ext>
          </a:extLst>
        </a:blip>
        <a:stretch>
          <a:fillRect/>
        </a:stretch>
      </xdr:blipFill>
      <xdr:spPr>
        <a:xfrm>
          <a:off x="4490085" y="165998525"/>
          <a:ext cx="589915" cy="943610"/>
        </a:xfrm>
        <a:prstGeom prst="rect">
          <a:avLst/>
        </a:prstGeom>
      </xdr:spPr>
    </xdr:pic>
    <xdr:clientData/>
  </xdr:twoCellAnchor>
  <xdr:twoCellAnchor>
    <xdr:from>
      <xdr:col>3</xdr:col>
      <xdr:colOff>139446</xdr:colOff>
      <xdr:row>192</xdr:row>
      <xdr:rowOff>19368</xdr:rowOff>
    </xdr:from>
    <xdr:to>
      <xdr:col>3</xdr:col>
      <xdr:colOff>962025</xdr:colOff>
      <xdr:row>192</xdr:row>
      <xdr:rowOff>994609</xdr:rowOff>
    </xdr:to>
    <xdr:pic>
      <xdr:nvPicPr>
        <xdr:cNvPr id="22" name="image163.jpeg"/>
        <xdr:cNvPicPr>
          <a:picLocks noChangeAspect="1"/>
        </xdr:cNvPicPr>
      </xdr:nvPicPr>
      <xdr:blipFill>
        <a:blip r:embed="rId328">
          <a:extLst>
            <a:ext uri="{28A0092B-C50C-407E-A947-70E740481C1C}">
              <a14:useLocalDpi xmlns:a14="http://schemas.microsoft.com/office/drawing/2010/main" val="0"/>
            </a:ext>
          </a:extLst>
        </a:blip>
        <a:stretch>
          <a:fillRect/>
        </a:stretch>
      </xdr:blipFill>
      <xdr:spPr>
        <a:xfrm>
          <a:off x="4391025" y="194065525"/>
          <a:ext cx="822960" cy="975360"/>
        </a:xfrm>
        <a:prstGeom prst="rect">
          <a:avLst/>
        </a:prstGeom>
      </xdr:spPr>
    </xdr:pic>
    <xdr:clientData/>
  </xdr:twoCellAnchor>
  <xdr:twoCellAnchor editAs="oneCell">
    <xdr:from>
      <xdr:col>3</xdr:col>
      <xdr:colOff>96504</xdr:colOff>
      <xdr:row>189</xdr:row>
      <xdr:rowOff>73818</xdr:rowOff>
    </xdr:from>
    <xdr:to>
      <xdr:col>3</xdr:col>
      <xdr:colOff>1054099</xdr:colOff>
      <xdr:row>189</xdr:row>
      <xdr:rowOff>1099155</xdr:rowOff>
    </xdr:to>
    <xdr:pic>
      <xdr:nvPicPr>
        <xdr:cNvPr id="24" name="Picture 23"/>
        <xdr:cNvPicPr>
          <a:picLocks noChangeAspect="1"/>
        </xdr:cNvPicPr>
      </xdr:nvPicPr>
      <xdr:blipFill>
        <a:blip r:embed="rId329" cstate="print">
          <a:extLst>
            <a:ext uri="{28A0092B-C50C-407E-A947-70E740481C1C}">
              <a14:useLocalDpi xmlns:a14="http://schemas.microsoft.com/office/drawing/2010/main" val="0"/>
            </a:ext>
          </a:extLst>
        </a:blip>
        <a:srcRect/>
        <a:stretch>
          <a:fillRect/>
        </a:stretch>
      </xdr:blipFill>
      <xdr:spPr>
        <a:xfrm>
          <a:off x="4347845" y="190548260"/>
          <a:ext cx="957580" cy="1024890"/>
        </a:xfrm>
        <a:prstGeom prst="rect">
          <a:avLst/>
        </a:prstGeom>
      </xdr:spPr>
    </xdr:pic>
    <xdr:clientData/>
  </xdr:twoCellAnchor>
  <xdr:twoCellAnchor editAs="oneCell">
    <xdr:from>
      <xdr:col>3</xdr:col>
      <xdr:colOff>82734</xdr:colOff>
      <xdr:row>190</xdr:row>
      <xdr:rowOff>69662</xdr:rowOff>
    </xdr:from>
    <xdr:to>
      <xdr:col>3</xdr:col>
      <xdr:colOff>1017405</xdr:colOff>
      <xdr:row>190</xdr:row>
      <xdr:rowOff>1070453</xdr:rowOff>
    </xdr:to>
    <xdr:pic>
      <xdr:nvPicPr>
        <xdr:cNvPr id="25" name="Picture 24"/>
        <xdr:cNvPicPr>
          <a:picLocks noChangeAspect="1"/>
        </xdr:cNvPicPr>
      </xdr:nvPicPr>
      <xdr:blipFill>
        <a:blip r:embed="rId330" cstate="print">
          <a:extLst>
            <a:ext uri="{28A0092B-C50C-407E-A947-70E740481C1C}">
              <a14:useLocalDpi xmlns:a14="http://schemas.microsoft.com/office/drawing/2010/main" val="0"/>
            </a:ext>
          </a:extLst>
        </a:blip>
        <a:srcRect/>
        <a:stretch>
          <a:fillRect/>
        </a:stretch>
      </xdr:blipFill>
      <xdr:spPr>
        <a:xfrm>
          <a:off x="4334510" y="191772540"/>
          <a:ext cx="934720" cy="1000760"/>
        </a:xfrm>
        <a:prstGeom prst="rect">
          <a:avLst/>
        </a:prstGeom>
      </xdr:spPr>
    </xdr:pic>
    <xdr:clientData/>
  </xdr:twoCellAnchor>
  <xdr:twoCellAnchor editAs="oneCell">
    <xdr:from>
      <xdr:col>3</xdr:col>
      <xdr:colOff>59531</xdr:colOff>
      <xdr:row>191</xdr:row>
      <xdr:rowOff>35421</xdr:rowOff>
    </xdr:from>
    <xdr:to>
      <xdr:col>3</xdr:col>
      <xdr:colOff>1132681</xdr:colOff>
      <xdr:row>191</xdr:row>
      <xdr:rowOff>1184486</xdr:rowOff>
    </xdr:to>
    <xdr:pic>
      <xdr:nvPicPr>
        <xdr:cNvPr id="26" name="Picture 25"/>
        <xdr:cNvPicPr>
          <a:picLocks noChangeAspect="1"/>
        </xdr:cNvPicPr>
      </xdr:nvPicPr>
      <xdr:blipFill>
        <a:blip r:embed="rId331" cstate="print">
          <a:extLst>
            <a:ext uri="{28A0092B-C50C-407E-A947-70E740481C1C}">
              <a14:useLocalDpi xmlns:a14="http://schemas.microsoft.com/office/drawing/2010/main" val="0"/>
            </a:ext>
          </a:extLst>
        </a:blip>
        <a:srcRect/>
        <a:stretch>
          <a:fillRect/>
        </a:stretch>
      </xdr:blipFill>
      <xdr:spPr>
        <a:xfrm>
          <a:off x="4311015" y="192852675"/>
          <a:ext cx="1073150" cy="1149350"/>
        </a:xfrm>
        <a:prstGeom prst="rect">
          <a:avLst/>
        </a:prstGeom>
      </xdr:spPr>
    </xdr:pic>
    <xdr:clientData/>
  </xdr:twoCellAnchor>
  <xdr:oneCellAnchor>
    <xdr:from>
      <xdr:col>3</xdr:col>
      <xdr:colOff>96504</xdr:colOff>
      <xdr:row>188</xdr:row>
      <xdr:rowOff>0</xdr:rowOff>
    </xdr:from>
    <xdr:ext cx="957594" cy="1025336"/>
    <xdr:pic>
      <xdr:nvPicPr>
        <xdr:cNvPr id="27" name="Picture 26"/>
        <xdr:cNvPicPr>
          <a:picLocks noChangeAspect="1"/>
        </xdr:cNvPicPr>
      </xdr:nvPicPr>
      <xdr:blipFill>
        <a:blip r:embed="rId332" cstate="print">
          <a:extLst>
            <a:ext uri="{28A0092B-C50C-407E-A947-70E740481C1C}">
              <a14:useLocalDpi xmlns:a14="http://schemas.microsoft.com/office/drawing/2010/main" val="0"/>
            </a:ext>
          </a:extLst>
        </a:blip>
        <a:srcRect/>
        <a:stretch>
          <a:fillRect/>
        </a:stretch>
      </xdr:blipFill>
      <xdr:spPr>
        <a:xfrm>
          <a:off x="4347845" y="189369700"/>
          <a:ext cx="957580" cy="102489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11</xdr:col>
      <xdr:colOff>207151</xdr:colOff>
      <xdr:row>0</xdr:row>
      <xdr:rowOff>66674</xdr:rowOff>
    </xdr:from>
    <xdr:to>
      <xdr:col>12</xdr:col>
      <xdr:colOff>994846</xdr:colOff>
      <xdr:row>1</xdr:row>
      <xdr:rowOff>477611</xdr:rowOff>
    </xdr:to>
    <xdr:pic>
      <xdr:nvPicPr>
        <xdr:cNvPr id="2" name="image1.jpeg"/>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8786475" y="66040"/>
          <a:ext cx="1598930" cy="919480"/>
        </a:xfrm>
        <a:prstGeom prst="rect">
          <a:avLst/>
        </a:prstGeom>
      </xdr:spPr>
    </xdr:pic>
    <xdr:clientData/>
  </xdr:twoCellAnchor>
  <xdr:twoCellAnchor>
    <xdr:from>
      <xdr:col>4</xdr:col>
      <xdr:colOff>33020</xdr:colOff>
      <xdr:row>7</xdr:row>
      <xdr:rowOff>113829</xdr:rowOff>
    </xdr:from>
    <xdr:to>
      <xdr:col>4</xdr:col>
      <xdr:colOff>1213422</xdr:colOff>
      <xdr:row>7</xdr:row>
      <xdr:rowOff>847724</xdr:rowOff>
    </xdr:to>
    <xdr:pic>
      <xdr:nvPicPr>
        <xdr:cNvPr id="342" name="image1.jpeg"/>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4902200" y="5234305"/>
          <a:ext cx="1179830" cy="733425"/>
        </a:xfrm>
        <a:prstGeom prst="rect">
          <a:avLst/>
        </a:prstGeom>
      </xdr:spPr>
    </xdr:pic>
    <xdr:clientData/>
  </xdr:twoCellAnchor>
  <xdr:twoCellAnchor>
    <xdr:from>
      <xdr:col>4</xdr:col>
      <xdr:colOff>58928</xdr:colOff>
      <xdr:row>6</xdr:row>
      <xdr:rowOff>200863</xdr:rowOff>
    </xdr:from>
    <xdr:to>
      <xdr:col>4</xdr:col>
      <xdr:colOff>1248932</xdr:colOff>
      <xdr:row>6</xdr:row>
      <xdr:rowOff>800100</xdr:rowOff>
    </xdr:to>
    <xdr:pic>
      <xdr:nvPicPr>
        <xdr:cNvPr id="343" name="image2.jpeg"/>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4927600" y="4303395"/>
          <a:ext cx="1189990" cy="599440"/>
        </a:xfrm>
        <a:prstGeom prst="rect">
          <a:avLst/>
        </a:prstGeom>
      </xdr:spPr>
    </xdr:pic>
    <xdr:clientData/>
  </xdr:twoCellAnchor>
  <xdr:twoCellAnchor>
    <xdr:from>
      <xdr:col>4</xdr:col>
      <xdr:colOff>52577</xdr:colOff>
      <xdr:row>4</xdr:row>
      <xdr:rowOff>206311</xdr:rowOff>
    </xdr:from>
    <xdr:to>
      <xdr:col>4</xdr:col>
      <xdr:colOff>1211788</xdr:colOff>
      <xdr:row>4</xdr:row>
      <xdr:rowOff>866775</xdr:rowOff>
    </xdr:to>
    <xdr:pic>
      <xdr:nvPicPr>
        <xdr:cNvPr id="344" name="image3.jpeg"/>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4921250" y="2280920"/>
          <a:ext cx="1159510" cy="661035"/>
        </a:xfrm>
        <a:prstGeom prst="rect">
          <a:avLst/>
        </a:prstGeom>
      </xdr:spPr>
    </xdr:pic>
    <xdr:clientData/>
  </xdr:twoCellAnchor>
  <xdr:twoCellAnchor>
    <xdr:from>
      <xdr:col>4</xdr:col>
      <xdr:colOff>26920</xdr:colOff>
      <xdr:row>5</xdr:row>
      <xdr:rowOff>150362</xdr:rowOff>
    </xdr:from>
    <xdr:to>
      <xdr:col>4</xdr:col>
      <xdr:colOff>1209675</xdr:colOff>
      <xdr:row>5</xdr:row>
      <xdr:rowOff>708158</xdr:rowOff>
    </xdr:to>
    <xdr:pic>
      <xdr:nvPicPr>
        <xdr:cNvPr id="345" name="image4.jpeg"/>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4895850" y="3242945"/>
          <a:ext cx="1183005" cy="558165"/>
        </a:xfrm>
        <a:prstGeom prst="rect">
          <a:avLst/>
        </a:prstGeom>
      </xdr:spPr>
    </xdr:pic>
    <xdr:clientData/>
  </xdr:twoCellAnchor>
  <xdr:twoCellAnchor>
    <xdr:from>
      <xdr:col>4</xdr:col>
      <xdr:colOff>48640</xdr:colOff>
      <xdr:row>12</xdr:row>
      <xdr:rowOff>167157</xdr:rowOff>
    </xdr:from>
    <xdr:to>
      <xdr:col>4</xdr:col>
      <xdr:colOff>1227560</xdr:colOff>
      <xdr:row>12</xdr:row>
      <xdr:rowOff>819150</xdr:rowOff>
    </xdr:to>
    <xdr:pic>
      <xdr:nvPicPr>
        <xdr:cNvPr id="346" name="image5.jpeg"/>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4917440" y="10377170"/>
          <a:ext cx="1179195" cy="652145"/>
        </a:xfrm>
        <a:prstGeom prst="rect">
          <a:avLst/>
        </a:prstGeom>
      </xdr:spPr>
    </xdr:pic>
    <xdr:clientData/>
  </xdr:twoCellAnchor>
  <xdr:twoCellAnchor>
    <xdr:from>
      <xdr:col>4</xdr:col>
      <xdr:colOff>59690</xdr:colOff>
      <xdr:row>8</xdr:row>
      <xdr:rowOff>210642</xdr:rowOff>
    </xdr:from>
    <xdr:to>
      <xdr:col>4</xdr:col>
      <xdr:colOff>1214548</xdr:colOff>
      <xdr:row>8</xdr:row>
      <xdr:rowOff>809625</xdr:rowOff>
    </xdr:to>
    <xdr:pic>
      <xdr:nvPicPr>
        <xdr:cNvPr id="347" name="image7.jpeg"/>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4928870" y="6348730"/>
          <a:ext cx="1154430" cy="599440"/>
        </a:xfrm>
        <a:prstGeom prst="rect">
          <a:avLst/>
        </a:prstGeom>
      </xdr:spPr>
    </xdr:pic>
    <xdr:clientData/>
  </xdr:twoCellAnchor>
  <xdr:twoCellAnchor>
    <xdr:from>
      <xdr:col>4</xdr:col>
      <xdr:colOff>128680</xdr:colOff>
      <xdr:row>9</xdr:row>
      <xdr:rowOff>194508</xdr:rowOff>
    </xdr:from>
    <xdr:to>
      <xdr:col>4</xdr:col>
      <xdr:colOff>1157354</xdr:colOff>
      <xdr:row>9</xdr:row>
      <xdr:rowOff>800100</xdr:rowOff>
    </xdr:to>
    <xdr:pic>
      <xdr:nvPicPr>
        <xdr:cNvPr id="348" name="image8.jpeg"/>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4997450" y="7350760"/>
          <a:ext cx="1028700" cy="605790"/>
        </a:xfrm>
        <a:prstGeom prst="rect">
          <a:avLst/>
        </a:prstGeom>
      </xdr:spPr>
    </xdr:pic>
    <xdr:clientData/>
  </xdr:twoCellAnchor>
  <xdr:twoCellAnchor>
    <xdr:from>
      <xdr:col>4</xdr:col>
      <xdr:colOff>50164</xdr:colOff>
      <xdr:row>10</xdr:row>
      <xdr:rowOff>280961</xdr:rowOff>
    </xdr:from>
    <xdr:to>
      <xdr:col>4</xdr:col>
      <xdr:colOff>1245723</xdr:colOff>
      <xdr:row>10</xdr:row>
      <xdr:rowOff>828675</xdr:rowOff>
    </xdr:to>
    <xdr:pic>
      <xdr:nvPicPr>
        <xdr:cNvPr id="349" name="image9.jpeg"/>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4918710" y="8455025"/>
          <a:ext cx="1195705" cy="548005"/>
        </a:xfrm>
        <a:prstGeom prst="rect">
          <a:avLst/>
        </a:prstGeom>
      </xdr:spPr>
    </xdr:pic>
    <xdr:clientData/>
  </xdr:twoCellAnchor>
  <xdr:twoCellAnchor>
    <xdr:from>
      <xdr:col>4</xdr:col>
      <xdr:colOff>59011</xdr:colOff>
      <xdr:row>11</xdr:row>
      <xdr:rowOff>285667</xdr:rowOff>
    </xdr:from>
    <xdr:to>
      <xdr:col>4</xdr:col>
      <xdr:colOff>1230073</xdr:colOff>
      <xdr:row>11</xdr:row>
      <xdr:rowOff>895350</xdr:rowOff>
    </xdr:to>
    <xdr:pic>
      <xdr:nvPicPr>
        <xdr:cNvPr id="350" name="image10.jpeg"/>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4927600" y="9477375"/>
          <a:ext cx="1171575" cy="610235"/>
        </a:xfrm>
        <a:prstGeom prst="rect">
          <a:avLst/>
        </a:prstGeom>
      </xdr:spPr>
    </xdr:pic>
    <xdr:clientData/>
  </xdr:twoCellAnchor>
  <xdr:twoCellAnchor>
    <xdr:from>
      <xdr:col>4</xdr:col>
      <xdr:colOff>27685</xdr:colOff>
      <xdr:row>13</xdr:row>
      <xdr:rowOff>180885</xdr:rowOff>
    </xdr:from>
    <xdr:to>
      <xdr:col>4</xdr:col>
      <xdr:colOff>1209675</xdr:colOff>
      <xdr:row>13</xdr:row>
      <xdr:rowOff>740874</xdr:rowOff>
    </xdr:to>
    <xdr:pic>
      <xdr:nvPicPr>
        <xdr:cNvPr id="351" name="image11.jpeg"/>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4896485" y="11408410"/>
          <a:ext cx="1182370" cy="560070"/>
        </a:xfrm>
        <a:prstGeom prst="rect">
          <a:avLst/>
        </a:prstGeom>
      </xdr:spPr>
    </xdr:pic>
    <xdr:clientData/>
  </xdr:twoCellAnchor>
  <xdr:twoCellAnchor>
    <xdr:from>
      <xdr:col>4</xdr:col>
      <xdr:colOff>92327</xdr:colOff>
      <xdr:row>14</xdr:row>
      <xdr:rowOff>270979</xdr:rowOff>
    </xdr:from>
    <xdr:to>
      <xdr:col>4</xdr:col>
      <xdr:colOff>1205330</xdr:colOff>
      <xdr:row>14</xdr:row>
      <xdr:rowOff>866775</xdr:rowOff>
    </xdr:to>
    <xdr:pic>
      <xdr:nvPicPr>
        <xdr:cNvPr id="352" name="image12.jpeg"/>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4961255" y="12516485"/>
          <a:ext cx="1113155" cy="596265"/>
        </a:xfrm>
        <a:prstGeom prst="rect">
          <a:avLst/>
        </a:prstGeom>
      </xdr:spPr>
    </xdr:pic>
    <xdr:clientData/>
  </xdr:twoCellAnchor>
  <xdr:twoCellAnchor>
    <xdr:from>
      <xdr:col>4</xdr:col>
      <xdr:colOff>135890</xdr:colOff>
      <xdr:row>15</xdr:row>
      <xdr:rowOff>186004</xdr:rowOff>
    </xdr:from>
    <xdr:to>
      <xdr:col>4</xdr:col>
      <xdr:colOff>1201839</xdr:colOff>
      <xdr:row>15</xdr:row>
      <xdr:rowOff>834605</xdr:rowOff>
    </xdr:to>
    <xdr:pic>
      <xdr:nvPicPr>
        <xdr:cNvPr id="353" name="image13.jpeg"/>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5005070" y="13449300"/>
          <a:ext cx="1065530" cy="648970"/>
        </a:xfrm>
        <a:prstGeom prst="rect">
          <a:avLst/>
        </a:prstGeom>
      </xdr:spPr>
    </xdr:pic>
    <xdr:clientData/>
  </xdr:twoCellAnchor>
  <xdr:twoCellAnchor>
    <xdr:from>
      <xdr:col>4</xdr:col>
      <xdr:colOff>62229</xdr:colOff>
      <xdr:row>18</xdr:row>
      <xdr:rowOff>186309</xdr:rowOff>
    </xdr:from>
    <xdr:to>
      <xdr:col>4</xdr:col>
      <xdr:colOff>1199976</xdr:colOff>
      <xdr:row>18</xdr:row>
      <xdr:rowOff>809625</xdr:rowOff>
    </xdr:to>
    <xdr:pic>
      <xdr:nvPicPr>
        <xdr:cNvPr id="354" name="image14.jpeg"/>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4930775" y="16503650"/>
          <a:ext cx="1137920" cy="623570"/>
        </a:xfrm>
        <a:prstGeom prst="rect">
          <a:avLst/>
        </a:prstGeom>
      </xdr:spPr>
    </xdr:pic>
    <xdr:clientData/>
  </xdr:twoCellAnchor>
  <xdr:twoCellAnchor>
    <xdr:from>
      <xdr:col>4</xdr:col>
      <xdr:colOff>48867</xdr:colOff>
      <xdr:row>21</xdr:row>
      <xdr:rowOff>202884</xdr:rowOff>
    </xdr:from>
    <xdr:to>
      <xdr:col>4</xdr:col>
      <xdr:colOff>1190625</xdr:colOff>
      <xdr:row>21</xdr:row>
      <xdr:rowOff>838200</xdr:rowOff>
    </xdr:to>
    <xdr:pic>
      <xdr:nvPicPr>
        <xdr:cNvPr id="355" name="image15.jpeg"/>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4917440" y="19573875"/>
          <a:ext cx="1142365" cy="635635"/>
        </a:xfrm>
        <a:prstGeom prst="rect">
          <a:avLst/>
        </a:prstGeom>
      </xdr:spPr>
    </xdr:pic>
    <xdr:clientData/>
  </xdr:twoCellAnchor>
  <xdr:twoCellAnchor>
    <xdr:from>
      <xdr:col>4</xdr:col>
      <xdr:colOff>34670</xdr:colOff>
      <xdr:row>16</xdr:row>
      <xdr:rowOff>240068</xdr:rowOff>
    </xdr:from>
    <xdr:to>
      <xdr:col>4</xdr:col>
      <xdr:colOff>1239383</xdr:colOff>
      <xdr:row>16</xdr:row>
      <xdr:rowOff>762000</xdr:rowOff>
    </xdr:to>
    <xdr:pic>
      <xdr:nvPicPr>
        <xdr:cNvPr id="356" name="image16.jpeg"/>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4903470" y="14521815"/>
          <a:ext cx="1204595" cy="521970"/>
        </a:xfrm>
        <a:prstGeom prst="rect">
          <a:avLst/>
        </a:prstGeom>
      </xdr:spPr>
    </xdr:pic>
    <xdr:clientData/>
  </xdr:twoCellAnchor>
  <xdr:twoCellAnchor>
    <xdr:from>
      <xdr:col>4</xdr:col>
      <xdr:colOff>32511</xdr:colOff>
      <xdr:row>17</xdr:row>
      <xdr:rowOff>128637</xdr:rowOff>
    </xdr:from>
    <xdr:to>
      <xdr:col>4</xdr:col>
      <xdr:colOff>1196778</xdr:colOff>
      <xdr:row>17</xdr:row>
      <xdr:rowOff>828674</xdr:rowOff>
    </xdr:to>
    <xdr:pic>
      <xdr:nvPicPr>
        <xdr:cNvPr id="357" name="image17.jpeg"/>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4901565" y="15427960"/>
          <a:ext cx="1163955" cy="699770"/>
        </a:xfrm>
        <a:prstGeom prst="rect">
          <a:avLst/>
        </a:prstGeom>
      </xdr:spPr>
    </xdr:pic>
    <xdr:clientData/>
  </xdr:twoCellAnchor>
  <xdr:twoCellAnchor>
    <xdr:from>
      <xdr:col>4</xdr:col>
      <xdr:colOff>56640</xdr:colOff>
      <xdr:row>19</xdr:row>
      <xdr:rowOff>198056</xdr:rowOff>
    </xdr:from>
    <xdr:to>
      <xdr:col>4</xdr:col>
      <xdr:colOff>1217475</xdr:colOff>
      <xdr:row>19</xdr:row>
      <xdr:rowOff>923925</xdr:rowOff>
    </xdr:to>
    <xdr:pic>
      <xdr:nvPicPr>
        <xdr:cNvPr id="358" name="image18.jpeg"/>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4925695" y="17532985"/>
          <a:ext cx="1160780" cy="726440"/>
        </a:xfrm>
        <a:prstGeom prst="rect">
          <a:avLst/>
        </a:prstGeom>
      </xdr:spPr>
    </xdr:pic>
    <xdr:clientData/>
  </xdr:twoCellAnchor>
  <xdr:twoCellAnchor>
    <xdr:from>
      <xdr:col>4</xdr:col>
      <xdr:colOff>106297</xdr:colOff>
      <xdr:row>20</xdr:row>
      <xdr:rowOff>134302</xdr:rowOff>
    </xdr:from>
    <xdr:to>
      <xdr:col>4</xdr:col>
      <xdr:colOff>1219610</xdr:colOff>
      <xdr:row>20</xdr:row>
      <xdr:rowOff>838200</xdr:rowOff>
    </xdr:to>
    <xdr:pic>
      <xdr:nvPicPr>
        <xdr:cNvPr id="359" name="image19.jpeg"/>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4975225" y="18487390"/>
          <a:ext cx="1113155" cy="704215"/>
        </a:xfrm>
        <a:prstGeom prst="rect">
          <a:avLst/>
        </a:prstGeom>
      </xdr:spPr>
    </xdr:pic>
    <xdr:clientData/>
  </xdr:twoCellAnchor>
  <xdr:twoCellAnchor>
    <xdr:from>
      <xdr:col>4</xdr:col>
      <xdr:colOff>100329</xdr:colOff>
      <xdr:row>22</xdr:row>
      <xdr:rowOff>243127</xdr:rowOff>
    </xdr:from>
    <xdr:to>
      <xdr:col>4</xdr:col>
      <xdr:colOff>1205365</xdr:colOff>
      <xdr:row>22</xdr:row>
      <xdr:rowOff>847724</xdr:rowOff>
    </xdr:to>
    <xdr:pic>
      <xdr:nvPicPr>
        <xdr:cNvPr id="360" name="image20.jpeg"/>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4968875" y="20631785"/>
          <a:ext cx="1105535" cy="604520"/>
        </a:xfrm>
        <a:prstGeom prst="rect">
          <a:avLst/>
        </a:prstGeom>
      </xdr:spPr>
    </xdr:pic>
    <xdr:clientData/>
  </xdr:twoCellAnchor>
  <xdr:twoCellAnchor>
    <xdr:from>
      <xdr:col>4</xdr:col>
      <xdr:colOff>103608</xdr:colOff>
      <xdr:row>23</xdr:row>
      <xdr:rowOff>256225</xdr:rowOff>
    </xdr:from>
    <xdr:to>
      <xdr:col>4</xdr:col>
      <xdr:colOff>1229544</xdr:colOff>
      <xdr:row>23</xdr:row>
      <xdr:rowOff>866774</xdr:rowOff>
    </xdr:to>
    <xdr:pic>
      <xdr:nvPicPr>
        <xdr:cNvPr id="361" name="image21.jpeg"/>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4972685" y="21663025"/>
          <a:ext cx="1125855" cy="610235"/>
        </a:xfrm>
        <a:prstGeom prst="rect">
          <a:avLst/>
        </a:prstGeom>
      </xdr:spPr>
    </xdr:pic>
    <xdr:clientData/>
  </xdr:twoCellAnchor>
  <xdr:twoCellAnchor>
    <xdr:from>
      <xdr:col>4</xdr:col>
      <xdr:colOff>16128</xdr:colOff>
      <xdr:row>24</xdr:row>
      <xdr:rowOff>71398</xdr:rowOff>
    </xdr:from>
    <xdr:to>
      <xdr:col>4</xdr:col>
      <xdr:colOff>1228980</xdr:colOff>
      <xdr:row>24</xdr:row>
      <xdr:rowOff>704850</xdr:rowOff>
    </xdr:to>
    <xdr:pic>
      <xdr:nvPicPr>
        <xdr:cNvPr id="362" name="image22.jpeg"/>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4885055" y="22496145"/>
          <a:ext cx="1212850" cy="633730"/>
        </a:xfrm>
        <a:prstGeom prst="rect">
          <a:avLst/>
        </a:prstGeom>
      </xdr:spPr>
    </xdr:pic>
    <xdr:clientData/>
  </xdr:twoCellAnchor>
  <xdr:twoCellAnchor>
    <xdr:from>
      <xdr:col>4</xdr:col>
      <xdr:colOff>31114</xdr:colOff>
      <xdr:row>25</xdr:row>
      <xdr:rowOff>66941</xdr:rowOff>
    </xdr:from>
    <xdr:to>
      <xdr:col>4</xdr:col>
      <xdr:colOff>1221167</xdr:colOff>
      <xdr:row>25</xdr:row>
      <xdr:rowOff>771524</xdr:rowOff>
    </xdr:to>
    <xdr:pic>
      <xdr:nvPicPr>
        <xdr:cNvPr id="363" name="image23.jpeg"/>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4899660" y="23509605"/>
          <a:ext cx="1190625" cy="704215"/>
        </a:xfrm>
        <a:prstGeom prst="rect">
          <a:avLst/>
        </a:prstGeom>
      </xdr:spPr>
    </xdr:pic>
    <xdr:clientData/>
  </xdr:twoCellAnchor>
  <xdr:twoCellAnchor>
    <xdr:from>
      <xdr:col>4</xdr:col>
      <xdr:colOff>104266</xdr:colOff>
      <xdr:row>26</xdr:row>
      <xdr:rowOff>102959</xdr:rowOff>
    </xdr:from>
    <xdr:to>
      <xdr:col>4</xdr:col>
      <xdr:colOff>1178510</xdr:colOff>
      <xdr:row>26</xdr:row>
      <xdr:rowOff>847725</xdr:rowOff>
    </xdr:to>
    <xdr:pic>
      <xdr:nvPicPr>
        <xdr:cNvPr id="364" name="image24.jpeg"/>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4973320" y="24563705"/>
          <a:ext cx="1073785" cy="744855"/>
        </a:xfrm>
        <a:prstGeom prst="rect">
          <a:avLst/>
        </a:prstGeom>
      </xdr:spPr>
    </xdr:pic>
    <xdr:clientData/>
  </xdr:twoCellAnchor>
  <xdr:twoCellAnchor>
    <xdr:from>
      <xdr:col>4</xdr:col>
      <xdr:colOff>125658</xdr:colOff>
      <xdr:row>27</xdr:row>
      <xdr:rowOff>65601</xdr:rowOff>
    </xdr:from>
    <xdr:to>
      <xdr:col>4</xdr:col>
      <xdr:colOff>1192090</xdr:colOff>
      <xdr:row>27</xdr:row>
      <xdr:rowOff>828674</xdr:rowOff>
    </xdr:to>
    <xdr:pic>
      <xdr:nvPicPr>
        <xdr:cNvPr id="365" name="image25.jpeg"/>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4994275" y="25544145"/>
          <a:ext cx="1066800" cy="762635"/>
        </a:xfrm>
        <a:prstGeom prst="rect">
          <a:avLst/>
        </a:prstGeom>
      </xdr:spPr>
    </xdr:pic>
    <xdr:clientData/>
  </xdr:twoCellAnchor>
  <xdr:twoCellAnchor>
    <xdr:from>
      <xdr:col>4</xdr:col>
      <xdr:colOff>130603</xdr:colOff>
      <xdr:row>28</xdr:row>
      <xdr:rowOff>165011</xdr:rowOff>
    </xdr:from>
    <xdr:to>
      <xdr:col>4</xdr:col>
      <xdr:colOff>1213939</xdr:colOff>
      <xdr:row>28</xdr:row>
      <xdr:rowOff>828675</xdr:rowOff>
    </xdr:to>
    <xdr:pic>
      <xdr:nvPicPr>
        <xdr:cNvPr id="366" name="image26.jpeg"/>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4999355" y="26661110"/>
          <a:ext cx="1083310" cy="664210"/>
        </a:xfrm>
        <a:prstGeom prst="rect">
          <a:avLst/>
        </a:prstGeom>
      </xdr:spPr>
    </xdr:pic>
    <xdr:clientData/>
  </xdr:twoCellAnchor>
  <xdr:twoCellAnchor>
    <xdr:from>
      <xdr:col>4</xdr:col>
      <xdr:colOff>89749</xdr:colOff>
      <xdr:row>29</xdr:row>
      <xdr:rowOff>221346</xdr:rowOff>
    </xdr:from>
    <xdr:to>
      <xdr:col>4</xdr:col>
      <xdr:colOff>1192657</xdr:colOff>
      <xdr:row>29</xdr:row>
      <xdr:rowOff>847725</xdr:rowOff>
    </xdr:to>
    <xdr:pic>
      <xdr:nvPicPr>
        <xdr:cNvPr id="367" name="image27.jpeg"/>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4958715" y="27735530"/>
          <a:ext cx="1102995" cy="626745"/>
        </a:xfrm>
        <a:prstGeom prst="rect">
          <a:avLst/>
        </a:prstGeom>
      </xdr:spPr>
    </xdr:pic>
    <xdr:clientData/>
  </xdr:twoCellAnchor>
  <xdr:twoCellAnchor>
    <xdr:from>
      <xdr:col>4</xdr:col>
      <xdr:colOff>48133</xdr:colOff>
      <xdr:row>30</xdr:row>
      <xdr:rowOff>144804</xdr:rowOff>
    </xdr:from>
    <xdr:to>
      <xdr:col>4</xdr:col>
      <xdr:colOff>1209675</xdr:colOff>
      <xdr:row>30</xdr:row>
      <xdr:rowOff>762829</xdr:rowOff>
    </xdr:to>
    <xdr:pic>
      <xdr:nvPicPr>
        <xdr:cNvPr id="368" name="image28.jpeg"/>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4916805" y="28677235"/>
          <a:ext cx="1162050" cy="617855"/>
        </a:xfrm>
        <a:prstGeom prst="rect">
          <a:avLst/>
        </a:prstGeom>
      </xdr:spPr>
    </xdr:pic>
    <xdr:clientData/>
  </xdr:twoCellAnchor>
  <xdr:twoCellAnchor>
    <xdr:from>
      <xdr:col>4</xdr:col>
      <xdr:colOff>251839</xdr:colOff>
      <xdr:row>33</xdr:row>
      <xdr:rowOff>43471</xdr:rowOff>
    </xdr:from>
    <xdr:to>
      <xdr:col>4</xdr:col>
      <xdr:colOff>1019174</xdr:colOff>
      <xdr:row>33</xdr:row>
      <xdr:rowOff>972452</xdr:rowOff>
    </xdr:to>
    <xdr:pic>
      <xdr:nvPicPr>
        <xdr:cNvPr id="369" name="image29.jpeg"/>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5120640" y="31248350"/>
          <a:ext cx="767080" cy="929005"/>
        </a:xfrm>
        <a:prstGeom prst="rect">
          <a:avLst/>
        </a:prstGeom>
      </xdr:spPr>
    </xdr:pic>
    <xdr:clientData/>
  </xdr:twoCellAnchor>
  <xdr:twoCellAnchor>
    <xdr:from>
      <xdr:col>4</xdr:col>
      <xdr:colOff>276223</xdr:colOff>
      <xdr:row>35</xdr:row>
      <xdr:rowOff>59271</xdr:rowOff>
    </xdr:from>
    <xdr:to>
      <xdr:col>4</xdr:col>
      <xdr:colOff>1023672</xdr:colOff>
      <xdr:row>35</xdr:row>
      <xdr:rowOff>933450</xdr:rowOff>
    </xdr:to>
    <xdr:pic>
      <xdr:nvPicPr>
        <xdr:cNvPr id="370" name="image30.jpeg"/>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5144770" y="33300035"/>
          <a:ext cx="748030" cy="874395"/>
        </a:xfrm>
        <a:prstGeom prst="rect">
          <a:avLst/>
        </a:prstGeom>
      </xdr:spPr>
    </xdr:pic>
    <xdr:clientData/>
  </xdr:twoCellAnchor>
  <xdr:twoCellAnchor>
    <xdr:from>
      <xdr:col>4</xdr:col>
      <xdr:colOff>49148</xdr:colOff>
      <xdr:row>41</xdr:row>
      <xdr:rowOff>109042</xdr:rowOff>
    </xdr:from>
    <xdr:to>
      <xdr:col>4</xdr:col>
      <xdr:colOff>1219200</xdr:colOff>
      <xdr:row>41</xdr:row>
      <xdr:rowOff>802951</xdr:rowOff>
    </xdr:to>
    <xdr:pic>
      <xdr:nvPicPr>
        <xdr:cNvPr id="371" name="image31.jpeg"/>
        <xdr:cNvPicPr>
          <a:picLocks noChangeAspect="1"/>
        </xdr:cNvPicPr>
      </xdr:nvPicPr>
      <xdr:blipFill>
        <a:blip r:embed="rId31">
          <a:extLst>
            <a:ext uri="{28A0092B-C50C-407E-A947-70E740481C1C}">
              <a14:useLocalDpi xmlns:a14="http://schemas.microsoft.com/office/drawing/2010/main" val="0"/>
            </a:ext>
          </a:extLst>
        </a:blip>
        <a:stretch>
          <a:fillRect/>
        </a:stretch>
      </xdr:blipFill>
      <xdr:spPr>
        <a:xfrm>
          <a:off x="4918075" y="39075995"/>
          <a:ext cx="1170305" cy="694055"/>
        </a:xfrm>
        <a:prstGeom prst="rect">
          <a:avLst/>
        </a:prstGeom>
      </xdr:spPr>
    </xdr:pic>
    <xdr:clientData/>
  </xdr:twoCellAnchor>
  <xdr:twoCellAnchor>
    <xdr:from>
      <xdr:col>4</xdr:col>
      <xdr:colOff>50671</xdr:colOff>
      <xdr:row>42</xdr:row>
      <xdr:rowOff>154938</xdr:rowOff>
    </xdr:from>
    <xdr:to>
      <xdr:col>4</xdr:col>
      <xdr:colOff>1209492</xdr:colOff>
      <xdr:row>42</xdr:row>
      <xdr:rowOff>866775</xdr:rowOff>
    </xdr:to>
    <xdr:pic>
      <xdr:nvPicPr>
        <xdr:cNvPr id="372" name="image32.jpeg"/>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4919345" y="40139620"/>
          <a:ext cx="1158875" cy="712470"/>
        </a:xfrm>
        <a:prstGeom prst="rect">
          <a:avLst/>
        </a:prstGeom>
      </xdr:spPr>
    </xdr:pic>
    <xdr:clientData/>
  </xdr:twoCellAnchor>
  <xdr:twoCellAnchor>
    <xdr:from>
      <xdr:col>4</xdr:col>
      <xdr:colOff>231774</xdr:colOff>
      <xdr:row>43</xdr:row>
      <xdr:rowOff>96620</xdr:rowOff>
    </xdr:from>
    <xdr:to>
      <xdr:col>4</xdr:col>
      <xdr:colOff>1143000</xdr:colOff>
      <xdr:row>43</xdr:row>
      <xdr:rowOff>957337</xdr:rowOff>
    </xdr:to>
    <xdr:pic>
      <xdr:nvPicPr>
        <xdr:cNvPr id="373" name="image33.jpeg"/>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5100320" y="41099740"/>
          <a:ext cx="911860" cy="860425"/>
        </a:xfrm>
        <a:prstGeom prst="rect">
          <a:avLst/>
        </a:prstGeom>
      </xdr:spPr>
    </xdr:pic>
    <xdr:clientData/>
  </xdr:twoCellAnchor>
  <xdr:twoCellAnchor>
    <xdr:from>
      <xdr:col>4</xdr:col>
      <xdr:colOff>35178</xdr:colOff>
      <xdr:row>31</xdr:row>
      <xdr:rowOff>117727</xdr:rowOff>
    </xdr:from>
    <xdr:to>
      <xdr:col>4</xdr:col>
      <xdr:colOff>1249366</xdr:colOff>
      <xdr:row>31</xdr:row>
      <xdr:rowOff>847724</xdr:rowOff>
    </xdr:to>
    <xdr:pic>
      <xdr:nvPicPr>
        <xdr:cNvPr id="374" name="image34.jpeg"/>
        <xdr:cNvPicPr>
          <a:picLocks noChangeAspect="1"/>
        </xdr:cNvPicPr>
      </xdr:nvPicPr>
      <xdr:blipFill>
        <a:blip r:embed="rId34">
          <a:extLst>
            <a:ext uri="{28A0092B-C50C-407E-A947-70E740481C1C}">
              <a14:useLocalDpi xmlns:a14="http://schemas.microsoft.com/office/drawing/2010/main" val="0"/>
            </a:ext>
          </a:extLst>
        </a:blip>
        <a:stretch>
          <a:fillRect/>
        </a:stretch>
      </xdr:blipFill>
      <xdr:spPr>
        <a:xfrm>
          <a:off x="4904105" y="29667835"/>
          <a:ext cx="1214120" cy="729615"/>
        </a:xfrm>
        <a:prstGeom prst="rect">
          <a:avLst/>
        </a:prstGeom>
      </xdr:spPr>
    </xdr:pic>
    <xdr:clientData/>
  </xdr:twoCellAnchor>
  <xdr:twoCellAnchor>
    <xdr:from>
      <xdr:col>4</xdr:col>
      <xdr:colOff>215137</xdr:colOff>
      <xdr:row>34</xdr:row>
      <xdr:rowOff>52984</xdr:rowOff>
    </xdr:from>
    <xdr:to>
      <xdr:col>4</xdr:col>
      <xdr:colOff>1000125</xdr:colOff>
      <xdr:row>34</xdr:row>
      <xdr:rowOff>983152</xdr:rowOff>
    </xdr:to>
    <xdr:pic>
      <xdr:nvPicPr>
        <xdr:cNvPr id="375" name="image35.jpeg"/>
        <xdr:cNvPicPr>
          <a:picLocks noChangeAspect="1"/>
        </xdr:cNvPicPr>
      </xdr:nvPicPr>
      <xdr:blipFill>
        <a:blip r:embed="rId35">
          <a:extLst>
            <a:ext uri="{28A0092B-C50C-407E-A947-70E740481C1C}">
              <a14:useLocalDpi xmlns:a14="http://schemas.microsoft.com/office/drawing/2010/main" val="0"/>
            </a:ext>
          </a:extLst>
        </a:blip>
        <a:stretch>
          <a:fillRect/>
        </a:stretch>
      </xdr:blipFill>
      <xdr:spPr>
        <a:xfrm>
          <a:off x="5083810" y="32275780"/>
          <a:ext cx="785495" cy="930275"/>
        </a:xfrm>
        <a:prstGeom prst="rect">
          <a:avLst/>
        </a:prstGeom>
      </xdr:spPr>
    </xdr:pic>
    <xdr:clientData/>
  </xdr:twoCellAnchor>
  <xdr:twoCellAnchor>
    <xdr:from>
      <xdr:col>4</xdr:col>
      <xdr:colOff>211073</xdr:colOff>
      <xdr:row>36</xdr:row>
      <xdr:rowOff>70585</xdr:rowOff>
    </xdr:from>
    <xdr:to>
      <xdr:col>4</xdr:col>
      <xdr:colOff>1122632</xdr:colOff>
      <xdr:row>36</xdr:row>
      <xdr:rowOff>923924</xdr:rowOff>
    </xdr:to>
    <xdr:pic>
      <xdr:nvPicPr>
        <xdr:cNvPr id="376" name="image36.jpeg"/>
        <xdr:cNvPicPr>
          <a:picLocks noChangeAspect="1"/>
        </xdr:cNvPicPr>
      </xdr:nvPicPr>
      <xdr:blipFill>
        <a:blip r:embed="rId36">
          <a:extLst>
            <a:ext uri="{28A0092B-C50C-407E-A947-70E740481C1C}">
              <a14:useLocalDpi xmlns:a14="http://schemas.microsoft.com/office/drawing/2010/main" val="0"/>
            </a:ext>
          </a:extLst>
        </a:blip>
        <a:stretch>
          <a:fillRect/>
        </a:stretch>
      </xdr:blipFill>
      <xdr:spPr>
        <a:xfrm>
          <a:off x="5080000" y="34329370"/>
          <a:ext cx="911225" cy="852805"/>
        </a:xfrm>
        <a:prstGeom prst="rect">
          <a:avLst/>
        </a:prstGeom>
      </xdr:spPr>
    </xdr:pic>
    <xdr:clientData/>
  </xdr:twoCellAnchor>
  <xdr:twoCellAnchor>
    <xdr:from>
      <xdr:col>4</xdr:col>
      <xdr:colOff>226239</xdr:colOff>
      <xdr:row>37</xdr:row>
      <xdr:rowOff>98545</xdr:rowOff>
    </xdr:from>
    <xdr:to>
      <xdr:col>4</xdr:col>
      <xdr:colOff>1131220</xdr:colOff>
      <xdr:row>37</xdr:row>
      <xdr:rowOff>904875</xdr:rowOff>
    </xdr:to>
    <xdr:pic>
      <xdr:nvPicPr>
        <xdr:cNvPr id="377" name="image37.jpeg"/>
        <xdr:cNvPicPr>
          <a:picLocks noChangeAspect="1"/>
        </xdr:cNvPicPr>
      </xdr:nvPicPr>
      <xdr:blipFill>
        <a:blip r:embed="rId37">
          <a:extLst>
            <a:ext uri="{28A0092B-C50C-407E-A947-70E740481C1C}">
              <a14:useLocalDpi xmlns:a14="http://schemas.microsoft.com/office/drawing/2010/main" val="0"/>
            </a:ext>
          </a:extLst>
        </a:blip>
        <a:stretch>
          <a:fillRect/>
        </a:stretch>
      </xdr:blipFill>
      <xdr:spPr>
        <a:xfrm>
          <a:off x="5095240" y="35375215"/>
          <a:ext cx="904875" cy="806450"/>
        </a:xfrm>
        <a:prstGeom prst="rect">
          <a:avLst/>
        </a:prstGeom>
      </xdr:spPr>
    </xdr:pic>
    <xdr:clientData/>
  </xdr:twoCellAnchor>
  <xdr:twoCellAnchor>
    <xdr:from>
      <xdr:col>4</xdr:col>
      <xdr:colOff>25399</xdr:colOff>
      <xdr:row>38</xdr:row>
      <xdr:rowOff>216572</xdr:rowOff>
    </xdr:from>
    <xdr:to>
      <xdr:col>4</xdr:col>
      <xdr:colOff>1190625</xdr:colOff>
      <xdr:row>38</xdr:row>
      <xdr:rowOff>895350</xdr:rowOff>
    </xdr:to>
    <xdr:pic>
      <xdr:nvPicPr>
        <xdr:cNvPr id="378" name="image38.jpeg"/>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4893945" y="36511230"/>
          <a:ext cx="1165860" cy="678815"/>
        </a:xfrm>
        <a:prstGeom prst="rect">
          <a:avLst/>
        </a:prstGeom>
      </xdr:spPr>
    </xdr:pic>
    <xdr:clientData/>
  </xdr:twoCellAnchor>
  <xdr:twoCellAnchor>
    <xdr:from>
      <xdr:col>4</xdr:col>
      <xdr:colOff>39242</xdr:colOff>
      <xdr:row>39</xdr:row>
      <xdr:rowOff>231482</xdr:rowOff>
    </xdr:from>
    <xdr:to>
      <xdr:col>4</xdr:col>
      <xdr:colOff>1190626</xdr:colOff>
      <xdr:row>39</xdr:row>
      <xdr:rowOff>647700</xdr:rowOff>
    </xdr:to>
    <xdr:pic>
      <xdr:nvPicPr>
        <xdr:cNvPr id="379" name="image39.jpeg"/>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4907915" y="37543740"/>
          <a:ext cx="1151890" cy="416560"/>
        </a:xfrm>
        <a:prstGeom prst="rect">
          <a:avLst/>
        </a:prstGeom>
      </xdr:spPr>
    </xdr:pic>
    <xdr:clientData/>
  </xdr:twoCellAnchor>
  <xdr:twoCellAnchor>
    <xdr:from>
      <xdr:col>4</xdr:col>
      <xdr:colOff>117347</xdr:colOff>
      <xdr:row>44</xdr:row>
      <xdr:rowOff>94068</xdr:rowOff>
    </xdr:from>
    <xdr:to>
      <xdr:col>4</xdr:col>
      <xdr:colOff>1142328</xdr:colOff>
      <xdr:row>44</xdr:row>
      <xdr:rowOff>857250</xdr:rowOff>
    </xdr:to>
    <xdr:pic>
      <xdr:nvPicPr>
        <xdr:cNvPr id="380" name="image40.jpeg"/>
        <xdr:cNvPicPr>
          <a:picLocks noChangeAspect="1"/>
        </xdr:cNvPicPr>
      </xdr:nvPicPr>
      <xdr:blipFill>
        <a:blip r:embed="rId40">
          <a:extLst>
            <a:ext uri="{28A0092B-C50C-407E-A947-70E740481C1C}">
              <a14:useLocalDpi xmlns:a14="http://schemas.microsoft.com/office/drawing/2010/main" val="0"/>
            </a:ext>
          </a:extLst>
        </a:blip>
        <a:stretch>
          <a:fillRect/>
        </a:stretch>
      </xdr:blipFill>
      <xdr:spPr>
        <a:xfrm>
          <a:off x="4986020" y="42115105"/>
          <a:ext cx="1024890" cy="763270"/>
        </a:xfrm>
        <a:prstGeom prst="rect">
          <a:avLst/>
        </a:prstGeom>
      </xdr:spPr>
    </xdr:pic>
    <xdr:clientData/>
  </xdr:twoCellAnchor>
  <xdr:twoCellAnchor>
    <xdr:from>
      <xdr:col>4</xdr:col>
      <xdr:colOff>48005</xdr:colOff>
      <xdr:row>45</xdr:row>
      <xdr:rowOff>142518</xdr:rowOff>
    </xdr:from>
    <xdr:to>
      <xdr:col>4</xdr:col>
      <xdr:colOff>1126489</xdr:colOff>
      <xdr:row>45</xdr:row>
      <xdr:rowOff>838199</xdr:rowOff>
    </xdr:to>
    <xdr:pic>
      <xdr:nvPicPr>
        <xdr:cNvPr id="381" name="image41.jpeg"/>
        <xdr:cNvPicPr>
          <a:picLocks noChangeAspect="1"/>
        </xdr:cNvPicPr>
      </xdr:nvPicPr>
      <xdr:blipFill>
        <a:blip r:embed="rId41">
          <a:extLst>
            <a:ext uri="{28A0092B-C50C-407E-A947-70E740481C1C}">
              <a14:useLocalDpi xmlns:a14="http://schemas.microsoft.com/office/drawing/2010/main" val="0"/>
            </a:ext>
          </a:extLst>
        </a:blip>
        <a:stretch>
          <a:fillRect/>
        </a:stretch>
      </xdr:blipFill>
      <xdr:spPr>
        <a:xfrm>
          <a:off x="4916805" y="43181270"/>
          <a:ext cx="1078230" cy="695325"/>
        </a:xfrm>
        <a:prstGeom prst="rect">
          <a:avLst/>
        </a:prstGeom>
      </xdr:spPr>
    </xdr:pic>
    <xdr:clientData/>
  </xdr:twoCellAnchor>
  <xdr:twoCellAnchor>
    <xdr:from>
      <xdr:col>4</xdr:col>
      <xdr:colOff>22858</xdr:colOff>
      <xdr:row>46</xdr:row>
      <xdr:rowOff>112572</xdr:rowOff>
    </xdr:from>
    <xdr:to>
      <xdr:col>4</xdr:col>
      <xdr:colOff>1234499</xdr:colOff>
      <xdr:row>46</xdr:row>
      <xdr:rowOff>819150</xdr:rowOff>
    </xdr:to>
    <xdr:pic>
      <xdr:nvPicPr>
        <xdr:cNvPr id="382" name="image42.jpeg"/>
        <xdr:cNvPicPr>
          <a:picLocks noChangeAspect="1"/>
        </xdr:cNvPicPr>
      </xdr:nvPicPr>
      <xdr:blipFill>
        <a:blip r:embed="rId42">
          <a:extLst>
            <a:ext uri="{28A0092B-C50C-407E-A947-70E740481C1C}">
              <a14:useLocalDpi xmlns:a14="http://schemas.microsoft.com/office/drawing/2010/main" val="0"/>
            </a:ext>
          </a:extLst>
        </a:blip>
        <a:stretch>
          <a:fillRect/>
        </a:stretch>
      </xdr:blipFill>
      <xdr:spPr>
        <a:xfrm>
          <a:off x="4891405" y="44169330"/>
          <a:ext cx="1212215" cy="706755"/>
        </a:xfrm>
        <a:prstGeom prst="rect">
          <a:avLst/>
        </a:prstGeom>
      </xdr:spPr>
    </xdr:pic>
    <xdr:clientData/>
  </xdr:twoCellAnchor>
  <xdr:twoCellAnchor>
    <xdr:from>
      <xdr:col>4</xdr:col>
      <xdr:colOff>82802</xdr:colOff>
      <xdr:row>48</xdr:row>
      <xdr:rowOff>104495</xdr:rowOff>
    </xdr:from>
    <xdr:to>
      <xdr:col>4</xdr:col>
      <xdr:colOff>1172685</xdr:colOff>
      <xdr:row>48</xdr:row>
      <xdr:rowOff>847725</xdr:rowOff>
    </xdr:to>
    <xdr:pic>
      <xdr:nvPicPr>
        <xdr:cNvPr id="383" name="image43.jpeg"/>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4951730" y="45815885"/>
          <a:ext cx="1089660" cy="743585"/>
        </a:xfrm>
        <a:prstGeom prst="rect">
          <a:avLst/>
        </a:prstGeom>
      </xdr:spPr>
    </xdr:pic>
    <xdr:clientData/>
  </xdr:twoCellAnchor>
  <xdr:twoCellAnchor>
    <xdr:from>
      <xdr:col>4</xdr:col>
      <xdr:colOff>146049</xdr:colOff>
      <xdr:row>51</xdr:row>
      <xdr:rowOff>46482</xdr:rowOff>
    </xdr:from>
    <xdr:to>
      <xdr:col>4</xdr:col>
      <xdr:colOff>1164021</xdr:colOff>
      <xdr:row>51</xdr:row>
      <xdr:rowOff>895350</xdr:rowOff>
    </xdr:to>
    <xdr:pic>
      <xdr:nvPicPr>
        <xdr:cNvPr id="384" name="image44.jpeg"/>
        <xdr:cNvPicPr>
          <a:picLocks noChangeAspect="1"/>
        </xdr:cNvPicPr>
      </xdr:nvPicPr>
      <xdr:blipFill>
        <a:blip r:embed="rId44" cstate="print">
          <a:extLst>
            <a:ext uri="{28A0092B-C50C-407E-A947-70E740481C1C}">
              <a14:useLocalDpi xmlns:a14="http://schemas.microsoft.com/office/drawing/2010/main" val="0"/>
            </a:ext>
          </a:extLst>
        </a:blip>
        <a:stretch>
          <a:fillRect/>
        </a:stretch>
      </xdr:blipFill>
      <xdr:spPr>
        <a:xfrm>
          <a:off x="5014595" y="48811815"/>
          <a:ext cx="1018540" cy="848995"/>
        </a:xfrm>
        <a:prstGeom prst="rect">
          <a:avLst/>
        </a:prstGeom>
      </xdr:spPr>
    </xdr:pic>
    <xdr:clientData/>
  </xdr:twoCellAnchor>
  <xdr:twoCellAnchor>
    <xdr:from>
      <xdr:col>4</xdr:col>
      <xdr:colOff>248023</xdr:colOff>
      <xdr:row>56</xdr:row>
      <xdr:rowOff>24643</xdr:rowOff>
    </xdr:from>
    <xdr:to>
      <xdr:col>4</xdr:col>
      <xdr:colOff>1028766</xdr:colOff>
      <xdr:row>56</xdr:row>
      <xdr:rowOff>952500</xdr:rowOff>
    </xdr:to>
    <xdr:pic>
      <xdr:nvPicPr>
        <xdr:cNvPr id="385" name="image45.jpeg"/>
        <xdr:cNvPicPr>
          <a:picLocks noChangeAspect="1"/>
        </xdr:cNvPicPr>
      </xdr:nvPicPr>
      <xdr:blipFill>
        <a:blip r:embed="rId45">
          <a:extLst>
            <a:ext uri="{28A0092B-C50C-407E-A947-70E740481C1C}">
              <a14:useLocalDpi xmlns:a14="http://schemas.microsoft.com/office/drawing/2010/main" val="0"/>
            </a:ext>
          </a:extLst>
        </a:blip>
        <a:stretch>
          <a:fillRect/>
        </a:stretch>
      </xdr:blipFill>
      <xdr:spPr>
        <a:xfrm>
          <a:off x="5116830" y="53498115"/>
          <a:ext cx="781050" cy="928370"/>
        </a:xfrm>
        <a:prstGeom prst="rect">
          <a:avLst/>
        </a:prstGeom>
      </xdr:spPr>
    </xdr:pic>
    <xdr:clientData/>
  </xdr:twoCellAnchor>
  <xdr:twoCellAnchor>
    <xdr:from>
      <xdr:col>4</xdr:col>
      <xdr:colOff>306995</xdr:colOff>
      <xdr:row>55</xdr:row>
      <xdr:rowOff>30770</xdr:rowOff>
    </xdr:from>
    <xdr:to>
      <xdr:col>4</xdr:col>
      <xdr:colOff>851647</xdr:colOff>
      <xdr:row>55</xdr:row>
      <xdr:rowOff>973054</xdr:rowOff>
    </xdr:to>
    <xdr:pic>
      <xdr:nvPicPr>
        <xdr:cNvPr id="386" name="image46.jpeg"/>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5175885" y="52486560"/>
          <a:ext cx="544830" cy="942340"/>
        </a:xfrm>
        <a:prstGeom prst="rect">
          <a:avLst/>
        </a:prstGeom>
      </xdr:spPr>
    </xdr:pic>
    <xdr:clientData/>
  </xdr:twoCellAnchor>
  <xdr:twoCellAnchor>
    <xdr:from>
      <xdr:col>4</xdr:col>
      <xdr:colOff>83310</xdr:colOff>
      <xdr:row>49</xdr:row>
      <xdr:rowOff>44118</xdr:rowOff>
    </xdr:from>
    <xdr:to>
      <xdr:col>4</xdr:col>
      <xdr:colOff>1163549</xdr:colOff>
      <xdr:row>49</xdr:row>
      <xdr:rowOff>962025</xdr:rowOff>
    </xdr:to>
    <xdr:pic>
      <xdr:nvPicPr>
        <xdr:cNvPr id="387" name="image47.jpeg"/>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4952365" y="46773465"/>
          <a:ext cx="1080135" cy="918210"/>
        </a:xfrm>
        <a:prstGeom prst="rect">
          <a:avLst/>
        </a:prstGeom>
      </xdr:spPr>
    </xdr:pic>
    <xdr:clientData/>
  </xdr:twoCellAnchor>
  <xdr:twoCellAnchor>
    <xdr:from>
      <xdr:col>4</xdr:col>
      <xdr:colOff>59816</xdr:colOff>
      <xdr:row>50</xdr:row>
      <xdr:rowOff>129134</xdr:rowOff>
    </xdr:from>
    <xdr:to>
      <xdr:col>4</xdr:col>
      <xdr:colOff>1166528</xdr:colOff>
      <xdr:row>50</xdr:row>
      <xdr:rowOff>866775</xdr:rowOff>
    </xdr:to>
    <xdr:pic>
      <xdr:nvPicPr>
        <xdr:cNvPr id="388" name="image48.jpeg"/>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4928870" y="47876460"/>
          <a:ext cx="1106805" cy="737870"/>
        </a:xfrm>
        <a:prstGeom prst="rect">
          <a:avLst/>
        </a:prstGeom>
      </xdr:spPr>
    </xdr:pic>
    <xdr:clientData/>
  </xdr:twoCellAnchor>
  <xdr:twoCellAnchor>
    <xdr:from>
      <xdr:col>4</xdr:col>
      <xdr:colOff>146430</xdr:colOff>
      <xdr:row>52</xdr:row>
      <xdr:rowOff>61087</xdr:rowOff>
    </xdr:from>
    <xdr:to>
      <xdr:col>4</xdr:col>
      <xdr:colOff>971550</xdr:colOff>
      <xdr:row>52</xdr:row>
      <xdr:rowOff>964695</xdr:rowOff>
    </xdr:to>
    <xdr:pic>
      <xdr:nvPicPr>
        <xdr:cNvPr id="389" name="image49.jpeg"/>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5015230" y="49844325"/>
          <a:ext cx="825500" cy="903605"/>
        </a:xfrm>
        <a:prstGeom prst="rect">
          <a:avLst/>
        </a:prstGeom>
      </xdr:spPr>
    </xdr:pic>
    <xdr:clientData/>
  </xdr:twoCellAnchor>
  <xdr:twoCellAnchor>
    <xdr:from>
      <xdr:col>4</xdr:col>
      <xdr:colOff>211200</xdr:colOff>
      <xdr:row>53</xdr:row>
      <xdr:rowOff>57011</xdr:rowOff>
    </xdr:from>
    <xdr:to>
      <xdr:col>4</xdr:col>
      <xdr:colOff>992632</xdr:colOff>
      <xdr:row>53</xdr:row>
      <xdr:rowOff>942975</xdr:rowOff>
    </xdr:to>
    <xdr:pic>
      <xdr:nvPicPr>
        <xdr:cNvPr id="390" name="image50.jpeg"/>
        <xdr:cNvPicPr>
          <a:picLocks noChangeAspect="1"/>
        </xdr:cNvPicPr>
      </xdr:nvPicPr>
      <xdr:blipFill>
        <a:blip r:embed="rId50">
          <a:extLst>
            <a:ext uri="{28A0092B-C50C-407E-A947-70E740481C1C}">
              <a14:useLocalDpi xmlns:a14="http://schemas.microsoft.com/office/drawing/2010/main" val="0"/>
            </a:ext>
          </a:extLst>
        </a:blip>
        <a:stretch>
          <a:fillRect/>
        </a:stretch>
      </xdr:blipFill>
      <xdr:spPr>
        <a:xfrm>
          <a:off x="5080000" y="50857785"/>
          <a:ext cx="781685" cy="886460"/>
        </a:xfrm>
        <a:prstGeom prst="rect">
          <a:avLst/>
        </a:prstGeom>
      </xdr:spPr>
    </xdr:pic>
    <xdr:clientData/>
  </xdr:twoCellAnchor>
  <xdr:twoCellAnchor>
    <xdr:from>
      <xdr:col>4</xdr:col>
      <xdr:colOff>423006</xdr:colOff>
      <xdr:row>57</xdr:row>
      <xdr:rowOff>43127</xdr:rowOff>
    </xdr:from>
    <xdr:to>
      <xdr:col>4</xdr:col>
      <xdr:colOff>941294</xdr:colOff>
      <xdr:row>57</xdr:row>
      <xdr:rowOff>965109</xdr:rowOff>
    </xdr:to>
    <xdr:pic>
      <xdr:nvPicPr>
        <xdr:cNvPr id="391" name="image51.jpeg"/>
        <xdr:cNvPicPr>
          <a:picLocks noChangeAspect="1"/>
        </xdr:cNvPicPr>
      </xdr:nvPicPr>
      <xdr:blipFill>
        <a:blip r:embed="rId51">
          <a:extLst>
            <a:ext uri="{28A0092B-C50C-407E-A947-70E740481C1C}">
              <a14:useLocalDpi xmlns:a14="http://schemas.microsoft.com/office/drawing/2010/main" val="0"/>
            </a:ext>
          </a:extLst>
        </a:blip>
        <a:stretch>
          <a:fillRect/>
        </a:stretch>
      </xdr:blipFill>
      <xdr:spPr>
        <a:xfrm>
          <a:off x="5292090" y="54534435"/>
          <a:ext cx="518160" cy="922020"/>
        </a:xfrm>
        <a:prstGeom prst="rect">
          <a:avLst/>
        </a:prstGeom>
      </xdr:spPr>
    </xdr:pic>
    <xdr:clientData/>
  </xdr:twoCellAnchor>
  <xdr:twoCellAnchor>
    <xdr:from>
      <xdr:col>4</xdr:col>
      <xdr:colOff>474501</xdr:colOff>
      <xdr:row>58</xdr:row>
      <xdr:rowOff>29468</xdr:rowOff>
    </xdr:from>
    <xdr:to>
      <xdr:col>4</xdr:col>
      <xdr:colOff>885264</xdr:colOff>
      <xdr:row>58</xdr:row>
      <xdr:rowOff>923394</xdr:rowOff>
    </xdr:to>
    <xdr:pic>
      <xdr:nvPicPr>
        <xdr:cNvPr id="392" name="image52.jpeg"/>
        <xdr:cNvPicPr>
          <a:picLocks noChangeAspect="1"/>
        </xdr:cNvPicPr>
      </xdr:nvPicPr>
      <xdr:blipFill>
        <a:blip r:embed="rId52">
          <a:extLst>
            <a:ext uri="{28A0092B-C50C-407E-A947-70E740481C1C}">
              <a14:useLocalDpi xmlns:a14="http://schemas.microsoft.com/office/drawing/2010/main" val="0"/>
            </a:ext>
          </a:extLst>
        </a:blip>
        <a:stretch>
          <a:fillRect/>
        </a:stretch>
      </xdr:blipFill>
      <xdr:spPr>
        <a:xfrm>
          <a:off x="5343525" y="55539005"/>
          <a:ext cx="410845" cy="894080"/>
        </a:xfrm>
        <a:prstGeom prst="rect">
          <a:avLst/>
        </a:prstGeom>
      </xdr:spPr>
    </xdr:pic>
    <xdr:clientData/>
  </xdr:twoCellAnchor>
  <xdr:twoCellAnchor>
    <xdr:from>
      <xdr:col>4</xdr:col>
      <xdr:colOff>12326</xdr:colOff>
      <xdr:row>60</xdr:row>
      <xdr:rowOff>262695</xdr:rowOff>
    </xdr:from>
    <xdr:to>
      <xdr:col>4</xdr:col>
      <xdr:colOff>1142338</xdr:colOff>
      <xdr:row>60</xdr:row>
      <xdr:rowOff>784412</xdr:rowOff>
    </xdr:to>
    <xdr:pic>
      <xdr:nvPicPr>
        <xdr:cNvPr id="393" name="image53.jpeg"/>
        <xdr:cNvPicPr>
          <a:picLocks noChangeAspect="1"/>
        </xdr:cNvPicPr>
      </xdr:nvPicPr>
      <xdr:blipFill>
        <a:blip r:embed="rId53">
          <a:extLst>
            <a:ext uri="{28A0092B-C50C-407E-A947-70E740481C1C}">
              <a14:useLocalDpi xmlns:a14="http://schemas.microsoft.com/office/drawing/2010/main" val="0"/>
            </a:ext>
          </a:extLst>
        </a:blip>
        <a:stretch>
          <a:fillRect/>
        </a:stretch>
      </xdr:blipFill>
      <xdr:spPr>
        <a:xfrm>
          <a:off x="4881245" y="57426860"/>
          <a:ext cx="1129665" cy="521970"/>
        </a:xfrm>
        <a:prstGeom prst="rect">
          <a:avLst/>
        </a:prstGeom>
      </xdr:spPr>
    </xdr:pic>
    <xdr:clientData/>
  </xdr:twoCellAnchor>
  <xdr:twoCellAnchor>
    <xdr:from>
      <xdr:col>4</xdr:col>
      <xdr:colOff>53264</xdr:colOff>
      <xdr:row>61</xdr:row>
      <xdr:rowOff>215970</xdr:rowOff>
    </xdr:from>
    <xdr:to>
      <xdr:col>4</xdr:col>
      <xdr:colOff>1201450</xdr:colOff>
      <xdr:row>61</xdr:row>
      <xdr:rowOff>818028</xdr:rowOff>
    </xdr:to>
    <xdr:pic>
      <xdr:nvPicPr>
        <xdr:cNvPr id="394" name="image54.jpeg"/>
        <xdr:cNvPicPr>
          <a:picLocks noChangeAspect="1"/>
        </xdr:cNvPicPr>
      </xdr:nvPicPr>
      <xdr:blipFill>
        <a:blip r:embed="rId54">
          <a:extLst>
            <a:ext uri="{28A0092B-C50C-407E-A947-70E740481C1C}">
              <a14:useLocalDpi xmlns:a14="http://schemas.microsoft.com/office/drawing/2010/main" val="0"/>
            </a:ext>
          </a:extLst>
        </a:blip>
        <a:stretch>
          <a:fillRect/>
        </a:stretch>
      </xdr:blipFill>
      <xdr:spPr>
        <a:xfrm>
          <a:off x="4921885" y="58398410"/>
          <a:ext cx="1148715" cy="601980"/>
        </a:xfrm>
        <a:prstGeom prst="rect">
          <a:avLst/>
        </a:prstGeom>
      </xdr:spPr>
    </xdr:pic>
    <xdr:clientData/>
  </xdr:twoCellAnchor>
  <xdr:twoCellAnchor>
    <xdr:from>
      <xdr:col>4</xdr:col>
      <xdr:colOff>23762</xdr:colOff>
      <xdr:row>62</xdr:row>
      <xdr:rowOff>241554</xdr:rowOff>
    </xdr:from>
    <xdr:to>
      <xdr:col>4</xdr:col>
      <xdr:colOff>1205178</xdr:colOff>
      <xdr:row>62</xdr:row>
      <xdr:rowOff>795618</xdr:rowOff>
    </xdr:to>
    <xdr:pic>
      <xdr:nvPicPr>
        <xdr:cNvPr id="395" name="image55.jpeg"/>
        <xdr:cNvPicPr>
          <a:picLocks noChangeAspect="1"/>
        </xdr:cNvPicPr>
      </xdr:nvPicPr>
      <xdr:blipFill>
        <a:blip r:embed="rId55">
          <a:extLst>
            <a:ext uri="{28A0092B-C50C-407E-A947-70E740481C1C}">
              <a14:useLocalDpi xmlns:a14="http://schemas.microsoft.com/office/drawing/2010/main" val="0"/>
            </a:ext>
          </a:extLst>
        </a:blip>
        <a:stretch>
          <a:fillRect/>
        </a:stretch>
      </xdr:blipFill>
      <xdr:spPr>
        <a:xfrm>
          <a:off x="4892675" y="59441715"/>
          <a:ext cx="1181100" cy="553720"/>
        </a:xfrm>
        <a:prstGeom prst="rect">
          <a:avLst/>
        </a:prstGeom>
      </xdr:spPr>
    </xdr:pic>
    <xdr:clientData/>
  </xdr:twoCellAnchor>
  <xdr:twoCellAnchor>
    <xdr:from>
      <xdr:col>4</xdr:col>
      <xdr:colOff>60653</xdr:colOff>
      <xdr:row>66</xdr:row>
      <xdr:rowOff>269455</xdr:rowOff>
    </xdr:from>
    <xdr:to>
      <xdr:col>4</xdr:col>
      <xdr:colOff>1198626</xdr:colOff>
      <xdr:row>66</xdr:row>
      <xdr:rowOff>806823</xdr:rowOff>
    </xdr:to>
    <xdr:pic>
      <xdr:nvPicPr>
        <xdr:cNvPr id="396" name="image56.jpeg"/>
        <xdr:cNvPicPr>
          <a:picLocks noChangeAspect="1"/>
        </xdr:cNvPicPr>
      </xdr:nvPicPr>
      <xdr:blipFill>
        <a:blip r:embed="rId56">
          <a:extLst>
            <a:ext uri="{28A0092B-C50C-407E-A947-70E740481C1C}">
              <a14:useLocalDpi xmlns:a14="http://schemas.microsoft.com/office/drawing/2010/main" val="0"/>
            </a:ext>
          </a:extLst>
        </a:blip>
        <a:stretch>
          <a:fillRect/>
        </a:stretch>
      </xdr:blipFill>
      <xdr:spPr>
        <a:xfrm>
          <a:off x="4929505" y="63160275"/>
          <a:ext cx="1137920" cy="537210"/>
        </a:xfrm>
        <a:prstGeom prst="rect">
          <a:avLst/>
        </a:prstGeom>
      </xdr:spPr>
    </xdr:pic>
    <xdr:clientData/>
  </xdr:twoCellAnchor>
  <xdr:twoCellAnchor>
    <xdr:from>
      <xdr:col>4</xdr:col>
      <xdr:colOff>76550</xdr:colOff>
      <xdr:row>67</xdr:row>
      <xdr:rowOff>194716</xdr:rowOff>
    </xdr:from>
    <xdr:to>
      <xdr:col>4</xdr:col>
      <xdr:colOff>1208472</xdr:colOff>
      <xdr:row>67</xdr:row>
      <xdr:rowOff>818030</xdr:rowOff>
    </xdr:to>
    <xdr:pic>
      <xdr:nvPicPr>
        <xdr:cNvPr id="397" name="image57.jpeg"/>
        <xdr:cNvPicPr>
          <a:picLocks noChangeAspect="1"/>
        </xdr:cNvPicPr>
      </xdr:nvPicPr>
      <xdr:blipFill>
        <a:blip r:embed="rId57">
          <a:extLst>
            <a:ext uri="{28A0092B-C50C-407E-A947-70E740481C1C}">
              <a14:useLocalDpi xmlns:a14="http://schemas.microsoft.com/office/drawing/2010/main" val="0"/>
            </a:ext>
          </a:extLst>
        </a:blip>
        <a:stretch>
          <a:fillRect/>
        </a:stretch>
      </xdr:blipFill>
      <xdr:spPr>
        <a:xfrm>
          <a:off x="4945380" y="64103250"/>
          <a:ext cx="1132205" cy="623570"/>
        </a:xfrm>
        <a:prstGeom prst="rect">
          <a:avLst/>
        </a:prstGeom>
      </xdr:spPr>
    </xdr:pic>
    <xdr:clientData/>
  </xdr:twoCellAnchor>
  <xdr:twoCellAnchor>
    <xdr:from>
      <xdr:col>4</xdr:col>
      <xdr:colOff>38421</xdr:colOff>
      <xdr:row>68</xdr:row>
      <xdr:rowOff>258728</xdr:rowOff>
    </xdr:from>
    <xdr:to>
      <xdr:col>4</xdr:col>
      <xdr:colOff>1188556</xdr:colOff>
      <xdr:row>68</xdr:row>
      <xdr:rowOff>907675</xdr:rowOff>
    </xdr:to>
    <xdr:pic>
      <xdr:nvPicPr>
        <xdr:cNvPr id="398" name="image58.jpeg"/>
        <xdr:cNvPicPr>
          <a:picLocks noChangeAspect="1"/>
        </xdr:cNvPicPr>
      </xdr:nvPicPr>
      <xdr:blipFill>
        <a:blip r:embed="rId58">
          <a:extLst>
            <a:ext uri="{28A0092B-C50C-407E-A947-70E740481C1C}">
              <a14:useLocalDpi xmlns:a14="http://schemas.microsoft.com/office/drawing/2010/main" val="0"/>
            </a:ext>
          </a:extLst>
        </a:blip>
        <a:stretch>
          <a:fillRect/>
        </a:stretch>
      </xdr:blipFill>
      <xdr:spPr>
        <a:xfrm>
          <a:off x="4907280" y="65185290"/>
          <a:ext cx="1149985" cy="648970"/>
        </a:xfrm>
        <a:prstGeom prst="rect">
          <a:avLst/>
        </a:prstGeom>
      </xdr:spPr>
    </xdr:pic>
    <xdr:clientData/>
  </xdr:twoCellAnchor>
  <xdr:twoCellAnchor>
    <xdr:from>
      <xdr:col>4</xdr:col>
      <xdr:colOff>127744</xdr:colOff>
      <xdr:row>69</xdr:row>
      <xdr:rowOff>205191</xdr:rowOff>
    </xdr:from>
    <xdr:to>
      <xdr:col>4</xdr:col>
      <xdr:colOff>1105885</xdr:colOff>
      <xdr:row>69</xdr:row>
      <xdr:rowOff>862853</xdr:rowOff>
    </xdr:to>
    <xdr:pic>
      <xdr:nvPicPr>
        <xdr:cNvPr id="399" name="image59.jpeg"/>
        <xdr:cNvPicPr>
          <a:picLocks noChangeAspect="1"/>
        </xdr:cNvPicPr>
      </xdr:nvPicPr>
      <xdr:blipFill>
        <a:blip r:embed="rId59">
          <a:extLst>
            <a:ext uri="{28A0092B-C50C-407E-A947-70E740481C1C}">
              <a14:useLocalDpi xmlns:a14="http://schemas.microsoft.com/office/drawing/2010/main" val="0"/>
            </a:ext>
          </a:extLst>
        </a:blip>
        <a:stretch>
          <a:fillRect/>
        </a:stretch>
      </xdr:blipFill>
      <xdr:spPr>
        <a:xfrm>
          <a:off x="4996815" y="66149855"/>
          <a:ext cx="977900" cy="657225"/>
        </a:xfrm>
        <a:prstGeom prst="rect">
          <a:avLst/>
        </a:prstGeom>
      </xdr:spPr>
    </xdr:pic>
    <xdr:clientData/>
  </xdr:twoCellAnchor>
  <xdr:twoCellAnchor>
    <xdr:from>
      <xdr:col>4</xdr:col>
      <xdr:colOff>96416</xdr:colOff>
      <xdr:row>77</xdr:row>
      <xdr:rowOff>791970</xdr:rowOff>
    </xdr:from>
    <xdr:to>
      <xdr:col>4</xdr:col>
      <xdr:colOff>1229254</xdr:colOff>
      <xdr:row>78</xdr:row>
      <xdr:rowOff>242901</xdr:rowOff>
    </xdr:to>
    <xdr:pic>
      <xdr:nvPicPr>
        <xdr:cNvPr id="400" name="image60.jpeg"/>
        <xdr:cNvPicPr>
          <a:picLocks noChangeAspect="1"/>
        </xdr:cNvPicPr>
      </xdr:nvPicPr>
      <xdr:blipFill>
        <a:blip r:embed="rId60">
          <a:extLst>
            <a:ext uri="{28A0092B-C50C-407E-A947-70E740481C1C}">
              <a14:useLocalDpi xmlns:a14="http://schemas.microsoft.com/office/drawing/2010/main" val="0"/>
            </a:ext>
          </a:extLst>
        </a:blip>
        <a:stretch>
          <a:fillRect/>
        </a:stretch>
      </xdr:blipFill>
      <xdr:spPr>
        <a:xfrm>
          <a:off x="4965065" y="74498835"/>
          <a:ext cx="1132840" cy="468630"/>
        </a:xfrm>
        <a:prstGeom prst="rect">
          <a:avLst/>
        </a:prstGeom>
      </xdr:spPr>
    </xdr:pic>
    <xdr:clientData/>
  </xdr:twoCellAnchor>
  <xdr:twoCellAnchor>
    <xdr:from>
      <xdr:col>4</xdr:col>
      <xdr:colOff>270570</xdr:colOff>
      <xdr:row>79</xdr:row>
      <xdr:rowOff>658799</xdr:rowOff>
    </xdr:from>
    <xdr:to>
      <xdr:col>4</xdr:col>
      <xdr:colOff>972486</xdr:colOff>
      <xdr:row>80</xdr:row>
      <xdr:rowOff>168689</xdr:rowOff>
    </xdr:to>
    <xdr:pic>
      <xdr:nvPicPr>
        <xdr:cNvPr id="401" name="image61.jpeg"/>
        <xdr:cNvPicPr>
          <a:picLocks noChangeAspect="1"/>
        </xdr:cNvPicPr>
      </xdr:nvPicPr>
      <xdr:blipFill>
        <a:blip r:embed="rId61">
          <a:extLst>
            <a:ext uri="{28A0092B-C50C-407E-A947-70E740481C1C}">
              <a14:useLocalDpi xmlns:a14="http://schemas.microsoft.com/office/drawing/2010/main" val="0"/>
            </a:ext>
          </a:extLst>
        </a:blip>
        <a:stretch>
          <a:fillRect/>
        </a:stretch>
      </xdr:blipFill>
      <xdr:spPr>
        <a:xfrm>
          <a:off x="5139690" y="76401295"/>
          <a:ext cx="701675" cy="527685"/>
        </a:xfrm>
        <a:prstGeom prst="rect">
          <a:avLst/>
        </a:prstGeom>
      </xdr:spPr>
    </xdr:pic>
    <xdr:clientData/>
  </xdr:twoCellAnchor>
  <xdr:twoCellAnchor>
    <xdr:from>
      <xdr:col>4</xdr:col>
      <xdr:colOff>144188</xdr:colOff>
      <xdr:row>81</xdr:row>
      <xdr:rowOff>675625</xdr:rowOff>
    </xdr:from>
    <xdr:to>
      <xdr:col>4</xdr:col>
      <xdr:colOff>1164384</xdr:colOff>
      <xdr:row>82</xdr:row>
      <xdr:rowOff>324971</xdr:rowOff>
    </xdr:to>
    <xdr:pic>
      <xdr:nvPicPr>
        <xdr:cNvPr id="402" name="image62.jpeg"/>
        <xdr:cNvPicPr>
          <a:picLocks noChangeAspect="1"/>
        </xdr:cNvPicPr>
      </xdr:nvPicPr>
      <xdr:blipFill>
        <a:blip r:embed="rId62">
          <a:extLst>
            <a:ext uri="{28A0092B-C50C-407E-A947-70E740481C1C}">
              <a14:useLocalDpi xmlns:a14="http://schemas.microsoft.com/office/drawing/2010/main" val="0"/>
            </a:ext>
          </a:extLst>
        </a:blip>
        <a:stretch>
          <a:fillRect/>
        </a:stretch>
      </xdr:blipFill>
      <xdr:spPr>
        <a:xfrm>
          <a:off x="5013325" y="78453615"/>
          <a:ext cx="1019810" cy="667385"/>
        </a:xfrm>
        <a:prstGeom prst="rect">
          <a:avLst/>
        </a:prstGeom>
      </xdr:spPr>
    </xdr:pic>
    <xdr:clientData/>
  </xdr:twoCellAnchor>
  <xdr:twoCellAnchor>
    <xdr:from>
      <xdr:col>4</xdr:col>
      <xdr:colOff>91978</xdr:colOff>
      <xdr:row>71</xdr:row>
      <xdr:rowOff>830617</xdr:rowOff>
    </xdr:from>
    <xdr:to>
      <xdr:col>4</xdr:col>
      <xdr:colOff>1110505</xdr:colOff>
      <xdr:row>72</xdr:row>
      <xdr:rowOff>105120</xdr:rowOff>
    </xdr:to>
    <xdr:pic>
      <xdr:nvPicPr>
        <xdr:cNvPr id="403" name="image63.jpeg"/>
        <xdr:cNvPicPr>
          <a:picLocks noChangeAspect="1"/>
        </xdr:cNvPicPr>
      </xdr:nvPicPr>
      <xdr:blipFill>
        <a:blip r:embed="rId63">
          <a:extLst>
            <a:ext uri="{28A0092B-C50C-407E-A947-70E740481C1C}">
              <a14:useLocalDpi xmlns:a14="http://schemas.microsoft.com/office/drawing/2010/main" val="0"/>
            </a:ext>
          </a:extLst>
        </a:blip>
        <a:stretch>
          <a:fillRect/>
        </a:stretch>
      </xdr:blipFill>
      <xdr:spPr>
        <a:xfrm>
          <a:off x="4960620" y="68430140"/>
          <a:ext cx="1018540" cy="292100"/>
        </a:xfrm>
        <a:prstGeom prst="rect">
          <a:avLst/>
        </a:prstGeom>
      </xdr:spPr>
    </xdr:pic>
    <xdr:clientData/>
  </xdr:twoCellAnchor>
  <xdr:twoCellAnchor>
    <xdr:from>
      <xdr:col>4</xdr:col>
      <xdr:colOff>95884</xdr:colOff>
      <xdr:row>73</xdr:row>
      <xdr:rowOff>664695</xdr:rowOff>
    </xdr:from>
    <xdr:to>
      <xdr:col>4</xdr:col>
      <xdr:colOff>1171144</xdr:colOff>
      <xdr:row>73</xdr:row>
      <xdr:rowOff>991183</xdr:rowOff>
    </xdr:to>
    <xdr:pic>
      <xdr:nvPicPr>
        <xdr:cNvPr id="404" name="image64.jpeg"/>
        <xdr:cNvPicPr>
          <a:picLocks noChangeAspect="1"/>
        </xdr:cNvPicPr>
      </xdr:nvPicPr>
      <xdr:blipFill>
        <a:blip r:embed="rId64">
          <a:extLst>
            <a:ext uri="{28A0092B-C50C-407E-A947-70E740481C1C}">
              <a14:useLocalDpi xmlns:a14="http://schemas.microsoft.com/office/drawing/2010/main" val="0"/>
            </a:ext>
          </a:extLst>
        </a:blip>
        <a:stretch>
          <a:fillRect/>
        </a:stretch>
      </xdr:blipFill>
      <xdr:spPr>
        <a:xfrm>
          <a:off x="4964430" y="70299580"/>
          <a:ext cx="1075690" cy="326390"/>
        </a:xfrm>
        <a:prstGeom prst="rect">
          <a:avLst/>
        </a:prstGeom>
      </xdr:spPr>
    </xdr:pic>
    <xdr:clientData/>
  </xdr:twoCellAnchor>
  <xdr:twoCellAnchor>
    <xdr:from>
      <xdr:col>4</xdr:col>
      <xdr:colOff>15829</xdr:colOff>
      <xdr:row>65</xdr:row>
      <xdr:rowOff>235838</xdr:rowOff>
    </xdr:from>
    <xdr:to>
      <xdr:col>4</xdr:col>
      <xdr:colOff>1224992</xdr:colOff>
      <xdr:row>65</xdr:row>
      <xdr:rowOff>806823</xdr:rowOff>
    </xdr:to>
    <xdr:pic>
      <xdr:nvPicPr>
        <xdr:cNvPr id="406" name="image56.jpeg"/>
        <xdr:cNvPicPr>
          <a:picLocks noChangeAspect="1"/>
        </xdr:cNvPicPr>
      </xdr:nvPicPr>
      <xdr:blipFill>
        <a:blip r:embed="rId56">
          <a:extLst>
            <a:ext uri="{28A0092B-C50C-407E-A947-70E740481C1C}">
              <a14:useLocalDpi xmlns:a14="http://schemas.microsoft.com/office/drawing/2010/main" val="0"/>
            </a:ext>
          </a:extLst>
        </a:blip>
        <a:stretch>
          <a:fillRect/>
        </a:stretch>
      </xdr:blipFill>
      <xdr:spPr>
        <a:xfrm>
          <a:off x="4884420" y="62108715"/>
          <a:ext cx="1209675" cy="570865"/>
        </a:xfrm>
        <a:prstGeom prst="rect">
          <a:avLst/>
        </a:prstGeom>
      </xdr:spPr>
    </xdr:pic>
    <xdr:clientData/>
  </xdr:twoCellAnchor>
  <xdr:twoCellAnchor>
    <xdr:from>
      <xdr:col>4</xdr:col>
      <xdr:colOff>60654</xdr:colOff>
      <xdr:row>64</xdr:row>
      <xdr:rowOff>314532</xdr:rowOff>
    </xdr:from>
    <xdr:to>
      <xdr:col>4</xdr:col>
      <xdr:colOff>1198091</xdr:colOff>
      <xdr:row>64</xdr:row>
      <xdr:rowOff>851647</xdr:rowOff>
    </xdr:to>
    <xdr:pic>
      <xdr:nvPicPr>
        <xdr:cNvPr id="407" name="image56.jpeg"/>
        <xdr:cNvPicPr>
          <a:picLocks noChangeAspect="1"/>
        </xdr:cNvPicPr>
      </xdr:nvPicPr>
      <xdr:blipFill>
        <a:blip r:embed="rId56">
          <a:extLst>
            <a:ext uri="{28A0092B-C50C-407E-A947-70E740481C1C}">
              <a14:useLocalDpi xmlns:a14="http://schemas.microsoft.com/office/drawing/2010/main" val="0"/>
            </a:ext>
          </a:extLst>
        </a:blip>
        <a:stretch>
          <a:fillRect/>
        </a:stretch>
      </xdr:blipFill>
      <xdr:spPr>
        <a:xfrm>
          <a:off x="4929505" y="61169550"/>
          <a:ext cx="1137285" cy="537210"/>
        </a:xfrm>
        <a:prstGeom prst="rect">
          <a:avLst/>
        </a:prstGeom>
      </xdr:spPr>
    </xdr:pic>
    <xdr:clientData/>
  </xdr:twoCellAnchor>
  <xdr:twoCellAnchor>
    <xdr:from>
      <xdr:col>4</xdr:col>
      <xdr:colOff>61222</xdr:colOff>
      <xdr:row>83</xdr:row>
      <xdr:rowOff>648801</xdr:rowOff>
    </xdr:from>
    <xdr:to>
      <xdr:col>4</xdr:col>
      <xdr:colOff>1085230</xdr:colOff>
      <xdr:row>84</xdr:row>
      <xdr:rowOff>358588</xdr:rowOff>
    </xdr:to>
    <xdr:pic>
      <xdr:nvPicPr>
        <xdr:cNvPr id="408" name="image66.jpeg"/>
        <xdr:cNvPicPr>
          <a:picLocks noChangeAspect="1"/>
        </xdr:cNvPicPr>
      </xdr:nvPicPr>
      <xdr:blipFill>
        <a:blip r:embed="rId65">
          <a:extLst>
            <a:ext uri="{28A0092B-C50C-407E-A947-70E740481C1C}">
              <a14:useLocalDpi xmlns:a14="http://schemas.microsoft.com/office/drawing/2010/main" val="0"/>
            </a:ext>
          </a:extLst>
        </a:blip>
        <a:stretch>
          <a:fillRect/>
        </a:stretch>
      </xdr:blipFill>
      <xdr:spPr>
        <a:xfrm>
          <a:off x="4930140" y="80462755"/>
          <a:ext cx="1024255" cy="727710"/>
        </a:xfrm>
        <a:prstGeom prst="rect">
          <a:avLst/>
        </a:prstGeom>
      </xdr:spPr>
    </xdr:pic>
    <xdr:clientData/>
  </xdr:twoCellAnchor>
  <xdr:twoCellAnchor>
    <xdr:from>
      <xdr:col>4</xdr:col>
      <xdr:colOff>40609</xdr:colOff>
      <xdr:row>85</xdr:row>
      <xdr:rowOff>731360</xdr:rowOff>
    </xdr:from>
    <xdr:to>
      <xdr:col>4</xdr:col>
      <xdr:colOff>1160936</xdr:colOff>
      <xdr:row>86</xdr:row>
      <xdr:rowOff>526677</xdr:rowOff>
    </xdr:to>
    <xdr:pic>
      <xdr:nvPicPr>
        <xdr:cNvPr id="409" name="image67.jpeg"/>
        <xdr:cNvPicPr>
          <a:picLocks noChangeAspect="1"/>
        </xdr:cNvPicPr>
      </xdr:nvPicPr>
      <xdr:blipFill>
        <a:blip r:embed="rId66">
          <a:extLst>
            <a:ext uri="{28A0092B-C50C-407E-A947-70E740481C1C}">
              <a14:useLocalDpi xmlns:a14="http://schemas.microsoft.com/office/drawing/2010/main" val="0"/>
            </a:ext>
          </a:extLst>
        </a:blip>
        <a:stretch>
          <a:fillRect/>
        </a:stretch>
      </xdr:blipFill>
      <xdr:spPr>
        <a:xfrm>
          <a:off x="4909185" y="82581115"/>
          <a:ext cx="1120775" cy="813435"/>
        </a:xfrm>
        <a:prstGeom prst="rect">
          <a:avLst/>
        </a:prstGeom>
      </xdr:spPr>
    </xdr:pic>
    <xdr:clientData/>
  </xdr:twoCellAnchor>
  <xdr:twoCellAnchor>
    <xdr:from>
      <xdr:col>4</xdr:col>
      <xdr:colOff>378496</xdr:colOff>
      <xdr:row>91</xdr:row>
      <xdr:rowOff>39598</xdr:rowOff>
    </xdr:from>
    <xdr:to>
      <xdr:col>4</xdr:col>
      <xdr:colOff>974912</xdr:colOff>
      <xdr:row>91</xdr:row>
      <xdr:rowOff>990624</xdr:rowOff>
    </xdr:to>
    <xdr:pic>
      <xdr:nvPicPr>
        <xdr:cNvPr id="410" name="image68.jpeg"/>
        <xdr:cNvPicPr>
          <a:picLocks noChangeAspect="1"/>
        </xdr:cNvPicPr>
      </xdr:nvPicPr>
      <xdr:blipFill>
        <a:blip r:embed="rId67">
          <a:extLst>
            <a:ext uri="{28A0092B-C50C-407E-A947-70E740481C1C}">
              <a14:useLocalDpi xmlns:a14="http://schemas.microsoft.com/office/drawing/2010/main" val="0"/>
            </a:ext>
          </a:extLst>
        </a:blip>
        <a:stretch>
          <a:fillRect/>
        </a:stretch>
      </xdr:blipFill>
      <xdr:spPr>
        <a:xfrm>
          <a:off x="5247640" y="87235030"/>
          <a:ext cx="596265" cy="951230"/>
        </a:xfrm>
        <a:prstGeom prst="rect">
          <a:avLst/>
        </a:prstGeom>
      </xdr:spPr>
    </xdr:pic>
    <xdr:clientData/>
  </xdr:twoCellAnchor>
  <xdr:twoCellAnchor>
    <xdr:from>
      <xdr:col>4</xdr:col>
      <xdr:colOff>419719</xdr:colOff>
      <xdr:row>92</xdr:row>
      <xdr:rowOff>55431</xdr:rowOff>
    </xdr:from>
    <xdr:to>
      <xdr:col>4</xdr:col>
      <xdr:colOff>1008529</xdr:colOff>
      <xdr:row>92</xdr:row>
      <xdr:rowOff>983934</xdr:rowOff>
    </xdr:to>
    <xdr:pic>
      <xdr:nvPicPr>
        <xdr:cNvPr id="411" name="image69.jpeg"/>
        <xdr:cNvPicPr>
          <a:picLocks noChangeAspect="1"/>
        </xdr:cNvPicPr>
      </xdr:nvPicPr>
      <xdr:blipFill>
        <a:blip r:embed="rId68">
          <a:extLst>
            <a:ext uri="{28A0092B-C50C-407E-A947-70E740481C1C}">
              <a14:useLocalDpi xmlns:a14="http://schemas.microsoft.com/office/drawing/2010/main" val="0"/>
            </a:ext>
          </a:extLst>
        </a:blip>
        <a:stretch>
          <a:fillRect/>
        </a:stretch>
      </xdr:blipFill>
      <xdr:spPr>
        <a:xfrm>
          <a:off x="5288280" y="88268810"/>
          <a:ext cx="589280" cy="928370"/>
        </a:xfrm>
        <a:prstGeom prst="rect">
          <a:avLst/>
        </a:prstGeom>
      </xdr:spPr>
    </xdr:pic>
    <xdr:clientData/>
  </xdr:twoCellAnchor>
  <xdr:twoCellAnchor>
    <xdr:from>
      <xdr:col>4</xdr:col>
      <xdr:colOff>439553</xdr:colOff>
      <xdr:row>93</xdr:row>
      <xdr:rowOff>57334</xdr:rowOff>
    </xdr:from>
    <xdr:to>
      <xdr:col>4</xdr:col>
      <xdr:colOff>1008529</xdr:colOff>
      <xdr:row>93</xdr:row>
      <xdr:rowOff>961161</xdr:rowOff>
    </xdr:to>
    <xdr:pic>
      <xdr:nvPicPr>
        <xdr:cNvPr id="412" name="image70.jpeg"/>
        <xdr:cNvPicPr>
          <a:picLocks noChangeAspect="1"/>
        </xdr:cNvPicPr>
      </xdr:nvPicPr>
      <xdr:blipFill>
        <a:blip r:embed="rId69">
          <a:extLst>
            <a:ext uri="{28A0092B-C50C-407E-A947-70E740481C1C}">
              <a14:useLocalDpi xmlns:a14="http://schemas.microsoft.com/office/drawing/2010/main" val="0"/>
            </a:ext>
          </a:extLst>
        </a:blip>
        <a:stretch>
          <a:fillRect/>
        </a:stretch>
      </xdr:blipFill>
      <xdr:spPr>
        <a:xfrm>
          <a:off x="5308600" y="89288620"/>
          <a:ext cx="568960" cy="903605"/>
        </a:xfrm>
        <a:prstGeom prst="rect">
          <a:avLst/>
        </a:prstGeom>
      </xdr:spPr>
    </xdr:pic>
    <xdr:clientData/>
  </xdr:twoCellAnchor>
  <xdr:twoCellAnchor>
    <xdr:from>
      <xdr:col>4</xdr:col>
      <xdr:colOff>431344</xdr:colOff>
      <xdr:row>94</xdr:row>
      <xdr:rowOff>35237</xdr:rowOff>
    </xdr:from>
    <xdr:to>
      <xdr:col>4</xdr:col>
      <xdr:colOff>997323</xdr:colOff>
      <xdr:row>94</xdr:row>
      <xdr:rowOff>973826</xdr:rowOff>
    </xdr:to>
    <xdr:pic>
      <xdr:nvPicPr>
        <xdr:cNvPr id="413" name="image71.jpeg"/>
        <xdr:cNvPicPr>
          <a:picLocks noChangeAspect="1"/>
        </xdr:cNvPicPr>
      </xdr:nvPicPr>
      <xdr:blipFill>
        <a:blip r:embed="rId70">
          <a:extLst>
            <a:ext uri="{28A0092B-C50C-407E-A947-70E740481C1C}">
              <a14:useLocalDpi xmlns:a14="http://schemas.microsoft.com/office/drawing/2010/main" val="0"/>
            </a:ext>
          </a:extLst>
        </a:blip>
        <a:stretch>
          <a:fillRect/>
        </a:stretch>
      </xdr:blipFill>
      <xdr:spPr>
        <a:xfrm>
          <a:off x="5300345" y="90284300"/>
          <a:ext cx="565785" cy="938530"/>
        </a:xfrm>
        <a:prstGeom prst="rect">
          <a:avLst/>
        </a:prstGeom>
      </xdr:spPr>
    </xdr:pic>
    <xdr:clientData/>
  </xdr:twoCellAnchor>
  <xdr:twoCellAnchor>
    <xdr:from>
      <xdr:col>4</xdr:col>
      <xdr:colOff>456025</xdr:colOff>
      <xdr:row>95</xdr:row>
      <xdr:rowOff>105721</xdr:rowOff>
    </xdr:from>
    <xdr:to>
      <xdr:col>4</xdr:col>
      <xdr:colOff>974070</xdr:colOff>
      <xdr:row>95</xdr:row>
      <xdr:rowOff>952500</xdr:rowOff>
    </xdr:to>
    <xdr:pic>
      <xdr:nvPicPr>
        <xdr:cNvPr id="414" name="image72.jpeg"/>
        <xdr:cNvPicPr>
          <a:picLocks noChangeAspect="1"/>
        </xdr:cNvPicPr>
      </xdr:nvPicPr>
      <xdr:blipFill>
        <a:blip r:embed="rId71">
          <a:extLst>
            <a:ext uri="{28A0092B-C50C-407E-A947-70E740481C1C}">
              <a14:useLocalDpi xmlns:a14="http://schemas.microsoft.com/office/drawing/2010/main" val="0"/>
            </a:ext>
          </a:extLst>
        </a:blip>
        <a:stretch>
          <a:fillRect/>
        </a:stretch>
      </xdr:blipFill>
      <xdr:spPr>
        <a:xfrm>
          <a:off x="5325110" y="91372690"/>
          <a:ext cx="517525" cy="847090"/>
        </a:xfrm>
        <a:prstGeom prst="rect">
          <a:avLst/>
        </a:prstGeom>
      </xdr:spPr>
    </xdr:pic>
    <xdr:clientData/>
  </xdr:twoCellAnchor>
  <xdr:twoCellAnchor>
    <xdr:from>
      <xdr:col>4</xdr:col>
      <xdr:colOff>490685</xdr:colOff>
      <xdr:row>96</xdr:row>
      <xdr:rowOff>61666</xdr:rowOff>
    </xdr:from>
    <xdr:to>
      <xdr:col>4</xdr:col>
      <xdr:colOff>999751</xdr:colOff>
      <xdr:row>96</xdr:row>
      <xdr:rowOff>941293</xdr:rowOff>
    </xdr:to>
    <xdr:pic>
      <xdr:nvPicPr>
        <xdr:cNvPr id="415" name="image73.jpeg"/>
        <xdr:cNvPicPr>
          <a:picLocks noChangeAspect="1"/>
        </xdr:cNvPicPr>
      </xdr:nvPicPr>
      <xdr:blipFill>
        <a:blip r:embed="rId72">
          <a:extLst>
            <a:ext uri="{28A0092B-C50C-407E-A947-70E740481C1C}">
              <a14:useLocalDpi xmlns:a14="http://schemas.microsoft.com/office/drawing/2010/main" val="0"/>
            </a:ext>
          </a:extLst>
        </a:blip>
        <a:stretch>
          <a:fillRect/>
        </a:stretch>
      </xdr:blipFill>
      <xdr:spPr>
        <a:xfrm>
          <a:off x="5359400" y="92346780"/>
          <a:ext cx="509270" cy="879475"/>
        </a:xfrm>
        <a:prstGeom prst="rect">
          <a:avLst/>
        </a:prstGeom>
      </xdr:spPr>
    </xdr:pic>
    <xdr:clientData/>
  </xdr:twoCellAnchor>
  <xdr:twoCellAnchor>
    <xdr:from>
      <xdr:col>4</xdr:col>
      <xdr:colOff>476797</xdr:colOff>
      <xdr:row>97</xdr:row>
      <xdr:rowOff>79266</xdr:rowOff>
    </xdr:from>
    <xdr:to>
      <xdr:col>4</xdr:col>
      <xdr:colOff>1030941</xdr:colOff>
      <xdr:row>97</xdr:row>
      <xdr:rowOff>991582</xdr:rowOff>
    </xdr:to>
    <xdr:pic>
      <xdr:nvPicPr>
        <xdr:cNvPr id="416" name="image74.jpeg"/>
        <xdr:cNvPicPr>
          <a:picLocks noChangeAspect="1"/>
        </xdr:cNvPicPr>
      </xdr:nvPicPr>
      <xdr:blipFill>
        <a:blip r:embed="rId73">
          <a:extLst>
            <a:ext uri="{28A0092B-C50C-407E-A947-70E740481C1C}">
              <a14:useLocalDpi xmlns:a14="http://schemas.microsoft.com/office/drawing/2010/main" val="0"/>
            </a:ext>
          </a:extLst>
        </a:blip>
        <a:stretch>
          <a:fillRect/>
        </a:stretch>
      </xdr:blipFill>
      <xdr:spPr>
        <a:xfrm>
          <a:off x="5345430" y="93381830"/>
          <a:ext cx="554355" cy="912495"/>
        </a:xfrm>
        <a:prstGeom prst="rect">
          <a:avLst/>
        </a:prstGeom>
      </xdr:spPr>
    </xdr:pic>
    <xdr:clientData/>
  </xdr:twoCellAnchor>
  <xdr:twoCellAnchor>
    <xdr:from>
      <xdr:col>4</xdr:col>
      <xdr:colOff>451357</xdr:colOff>
      <xdr:row>98</xdr:row>
      <xdr:rowOff>38438</xdr:rowOff>
    </xdr:from>
    <xdr:to>
      <xdr:col>4</xdr:col>
      <xdr:colOff>986116</xdr:colOff>
      <xdr:row>98</xdr:row>
      <xdr:rowOff>916417</xdr:rowOff>
    </xdr:to>
    <xdr:pic>
      <xdr:nvPicPr>
        <xdr:cNvPr id="417" name="image75.jpeg"/>
        <xdr:cNvPicPr>
          <a:picLocks noChangeAspect="1"/>
        </xdr:cNvPicPr>
      </xdr:nvPicPr>
      <xdr:blipFill>
        <a:blip r:embed="rId74">
          <a:extLst>
            <a:ext uri="{28A0092B-C50C-407E-A947-70E740481C1C}">
              <a14:useLocalDpi xmlns:a14="http://schemas.microsoft.com/office/drawing/2010/main" val="0"/>
            </a:ext>
          </a:extLst>
        </a:blip>
        <a:stretch>
          <a:fillRect/>
        </a:stretch>
      </xdr:blipFill>
      <xdr:spPr>
        <a:xfrm>
          <a:off x="5320030" y="94359095"/>
          <a:ext cx="534670" cy="878205"/>
        </a:xfrm>
        <a:prstGeom prst="rect">
          <a:avLst/>
        </a:prstGeom>
      </xdr:spPr>
    </xdr:pic>
    <xdr:clientData/>
  </xdr:twoCellAnchor>
  <xdr:twoCellAnchor>
    <xdr:from>
      <xdr:col>4</xdr:col>
      <xdr:colOff>364239</xdr:colOff>
      <xdr:row>99</xdr:row>
      <xdr:rowOff>79124</xdr:rowOff>
    </xdr:from>
    <xdr:to>
      <xdr:col>4</xdr:col>
      <xdr:colOff>944889</xdr:colOff>
      <xdr:row>99</xdr:row>
      <xdr:rowOff>930088</xdr:rowOff>
    </xdr:to>
    <xdr:pic>
      <xdr:nvPicPr>
        <xdr:cNvPr id="418" name="image76.jpeg"/>
        <xdr:cNvPicPr>
          <a:picLocks noChangeAspect="1"/>
        </xdr:cNvPicPr>
      </xdr:nvPicPr>
      <xdr:blipFill>
        <a:blip r:embed="rId75">
          <a:extLst>
            <a:ext uri="{28A0092B-C50C-407E-A947-70E740481C1C}">
              <a14:useLocalDpi xmlns:a14="http://schemas.microsoft.com/office/drawing/2010/main" val="0"/>
            </a:ext>
          </a:extLst>
        </a:blip>
        <a:stretch>
          <a:fillRect/>
        </a:stretch>
      </xdr:blipFill>
      <xdr:spPr>
        <a:xfrm>
          <a:off x="5233035" y="95417640"/>
          <a:ext cx="581025" cy="850900"/>
        </a:xfrm>
        <a:prstGeom prst="rect">
          <a:avLst/>
        </a:prstGeom>
      </xdr:spPr>
    </xdr:pic>
    <xdr:clientData/>
  </xdr:twoCellAnchor>
  <xdr:twoCellAnchor>
    <xdr:from>
      <xdr:col>4</xdr:col>
      <xdr:colOff>152139</xdr:colOff>
      <xdr:row>88</xdr:row>
      <xdr:rowOff>213354</xdr:rowOff>
    </xdr:from>
    <xdr:to>
      <xdr:col>4</xdr:col>
      <xdr:colOff>1138985</xdr:colOff>
      <xdr:row>88</xdr:row>
      <xdr:rowOff>739587</xdr:rowOff>
    </xdr:to>
    <xdr:pic>
      <xdr:nvPicPr>
        <xdr:cNvPr id="419" name="image77.jpeg"/>
        <xdr:cNvPicPr>
          <a:picLocks noChangeAspect="1"/>
        </xdr:cNvPicPr>
      </xdr:nvPicPr>
      <xdr:blipFill>
        <a:blip r:embed="rId76">
          <a:extLst>
            <a:ext uri="{28A0092B-C50C-407E-A947-70E740481C1C}">
              <a14:useLocalDpi xmlns:a14="http://schemas.microsoft.com/office/drawing/2010/main" val="0"/>
            </a:ext>
          </a:extLst>
        </a:blip>
        <a:stretch>
          <a:fillRect/>
        </a:stretch>
      </xdr:blipFill>
      <xdr:spPr>
        <a:xfrm>
          <a:off x="5020945" y="84735670"/>
          <a:ext cx="986790" cy="526415"/>
        </a:xfrm>
        <a:prstGeom prst="rect">
          <a:avLst/>
        </a:prstGeom>
      </xdr:spPr>
    </xdr:pic>
    <xdr:clientData/>
  </xdr:twoCellAnchor>
  <xdr:twoCellAnchor>
    <xdr:from>
      <xdr:col>4</xdr:col>
      <xdr:colOff>88960</xdr:colOff>
      <xdr:row>89</xdr:row>
      <xdr:rowOff>310177</xdr:rowOff>
    </xdr:from>
    <xdr:to>
      <xdr:col>4</xdr:col>
      <xdr:colOff>1153385</xdr:colOff>
      <xdr:row>89</xdr:row>
      <xdr:rowOff>695317</xdr:rowOff>
    </xdr:to>
    <xdr:pic>
      <xdr:nvPicPr>
        <xdr:cNvPr id="420" name="image78.jpeg"/>
        <xdr:cNvPicPr>
          <a:picLocks noChangeAspect="1"/>
        </xdr:cNvPicPr>
      </xdr:nvPicPr>
      <xdr:blipFill>
        <a:blip r:embed="rId77">
          <a:extLst>
            <a:ext uri="{28A0092B-C50C-407E-A947-70E740481C1C}">
              <a14:useLocalDpi xmlns:a14="http://schemas.microsoft.com/office/drawing/2010/main" val="0"/>
            </a:ext>
          </a:extLst>
        </a:blip>
        <a:stretch>
          <a:fillRect/>
        </a:stretch>
      </xdr:blipFill>
      <xdr:spPr>
        <a:xfrm>
          <a:off x="4958080" y="85850730"/>
          <a:ext cx="1064260" cy="384810"/>
        </a:xfrm>
        <a:prstGeom prst="rect">
          <a:avLst/>
        </a:prstGeom>
      </xdr:spPr>
    </xdr:pic>
    <xdr:clientData/>
  </xdr:twoCellAnchor>
  <xdr:twoCellAnchor>
    <xdr:from>
      <xdr:col>4</xdr:col>
      <xdr:colOff>437563</xdr:colOff>
      <xdr:row>100</xdr:row>
      <xdr:rowOff>82568</xdr:rowOff>
    </xdr:from>
    <xdr:to>
      <xdr:col>4</xdr:col>
      <xdr:colOff>965127</xdr:colOff>
      <xdr:row>100</xdr:row>
      <xdr:rowOff>941293</xdr:rowOff>
    </xdr:to>
    <xdr:pic>
      <xdr:nvPicPr>
        <xdr:cNvPr id="421" name="image79.jpeg"/>
        <xdr:cNvPicPr>
          <a:picLocks noChangeAspect="1"/>
        </xdr:cNvPicPr>
      </xdr:nvPicPr>
      <xdr:blipFill>
        <a:blip r:embed="rId78">
          <a:extLst>
            <a:ext uri="{28A0092B-C50C-407E-A947-70E740481C1C}">
              <a14:useLocalDpi xmlns:a14="http://schemas.microsoft.com/office/drawing/2010/main" val="0"/>
            </a:ext>
          </a:extLst>
        </a:blip>
        <a:stretch>
          <a:fillRect/>
        </a:stretch>
      </xdr:blipFill>
      <xdr:spPr>
        <a:xfrm>
          <a:off x="5306695" y="96439355"/>
          <a:ext cx="527050" cy="858520"/>
        </a:xfrm>
        <a:prstGeom prst="rect">
          <a:avLst/>
        </a:prstGeom>
      </xdr:spPr>
    </xdr:pic>
    <xdr:clientData/>
  </xdr:twoCellAnchor>
  <xdr:twoCellAnchor>
    <xdr:from>
      <xdr:col>4</xdr:col>
      <xdr:colOff>351377</xdr:colOff>
      <xdr:row>101</xdr:row>
      <xdr:rowOff>34176</xdr:rowOff>
    </xdr:from>
    <xdr:to>
      <xdr:col>4</xdr:col>
      <xdr:colOff>857250</xdr:colOff>
      <xdr:row>101</xdr:row>
      <xdr:rowOff>956179</xdr:rowOff>
    </xdr:to>
    <xdr:pic>
      <xdr:nvPicPr>
        <xdr:cNvPr id="422" name="image80.jpeg"/>
        <xdr:cNvPicPr>
          <a:picLocks noChangeAspect="1"/>
        </xdr:cNvPicPr>
      </xdr:nvPicPr>
      <xdr:blipFill>
        <a:blip r:embed="rId79">
          <a:extLst>
            <a:ext uri="{28A0092B-C50C-407E-A947-70E740481C1C}">
              <a14:useLocalDpi xmlns:a14="http://schemas.microsoft.com/office/drawing/2010/main" val="0"/>
            </a:ext>
          </a:extLst>
        </a:blip>
        <a:stretch>
          <a:fillRect/>
        </a:stretch>
      </xdr:blipFill>
      <xdr:spPr>
        <a:xfrm>
          <a:off x="5220335" y="97408365"/>
          <a:ext cx="506095" cy="922020"/>
        </a:xfrm>
        <a:prstGeom prst="rect">
          <a:avLst/>
        </a:prstGeom>
      </xdr:spPr>
    </xdr:pic>
    <xdr:clientData/>
  </xdr:twoCellAnchor>
  <xdr:twoCellAnchor>
    <xdr:from>
      <xdr:col>4</xdr:col>
      <xdr:colOff>397901</xdr:colOff>
      <xdr:row>102</xdr:row>
      <xdr:rowOff>140801</xdr:rowOff>
    </xdr:from>
    <xdr:to>
      <xdr:col>4</xdr:col>
      <xdr:colOff>920447</xdr:colOff>
      <xdr:row>102</xdr:row>
      <xdr:rowOff>941294</xdr:rowOff>
    </xdr:to>
    <xdr:pic>
      <xdr:nvPicPr>
        <xdr:cNvPr id="423" name="image81.jpeg"/>
        <xdr:cNvPicPr>
          <a:picLocks noChangeAspect="1"/>
        </xdr:cNvPicPr>
      </xdr:nvPicPr>
      <xdr:blipFill>
        <a:blip r:embed="rId80">
          <a:extLst>
            <a:ext uri="{28A0092B-C50C-407E-A947-70E740481C1C}">
              <a14:useLocalDpi xmlns:a14="http://schemas.microsoft.com/office/drawing/2010/main" val="0"/>
            </a:ext>
          </a:extLst>
        </a:blip>
        <a:stretch>
          <a:fillRect/>
        </a:stretch>
      </xdr:blipFill>
      <xdr:spPr>
        <a:xfrm>
          <a:off x="5266690" y="98532950"/>
          <a:ext cx="522605" cy="800735"/>
        </a:xfrm>
        <a:prstGeom prst="rect">
          <a:avLst/>
        </a:prstGeom>
      </xdr:spPr>
    </xdr:pic>
    <xdr:clientData/>
  </xdr:twoCellAnchor>
  <xdr:twoCellAnchor>
    <xdr:from>
      <xdr:col>4</xdr:col>
      <xdr:colOff>386710</xdr:colOff>
      <xdr:row>103</xdr:row>
      <xdr:rowOff>49262</xdr:rowOff>
    </xdr:from>
    <xdr:to>
      <xdr:col>4</xdr:col>
      <xdr:colOff>930087</xdr:colOff>
      <xdr:row>103</xdr:row>
      <xdr:rowOff>915372</xdr:rowOff>
    </xdr:to>
    <xdr:pic>
      <xdr:nvPicPr>
        <xdr:cNvPr id="424" name="image82.jpeg"/>
        <xdr:cNvPicPr>
          <a:picLocks noChangeAspect="1"/>
        </xdr:cNvPicPr>
      </xdr:nvPicPr>
      <xdr:blipFill>
        <a:blip r:embed="rId81">
          <a:extLst>
            <a:ext uri="{28A0092B-C50C-407E-A947-70E740481C1C}">
              <a14:useLocalDpi xmlns:a14="http://schemas.microsoft.com/office/drawing/2010/main" val="0"/>
            </a:ext>
          </a:extLst>
        </a:blip>
        <a:stretch>
          <a:fillRect/>
        </a:stretch>
      </xdr:blipFill>
      <xdr:spPr>
        <a:xfrm>
          <a:off x="5255260" y="99459415"/>
          <a:ext cx="543560" cy="866140"/>
        </a:xfrm>
        <a:prstGeom prst="rect">
          <a:avLst/>
        </a:prstGeom>
      </xdr:spPr>
    </xdr:pic>
    <xdr:clientData/>
  </xdr:twoCellAnchor>
  <xdr:twoCellAnchor>
    <xdr:from>
      <xdr:col>4</xdr:col>
      <xdr:colOff>394994</xdr:colOff>
      <xdr:row>104</xdr:row>
      <xdr:rowOff>63267</xdr:rowOff>
    </xdr:from>
    <xdr:to>
      <xdr:col>4</xdr:col>
      <xdr:colOff>963706</xdr:colOff>
      <xdr:row>104</xdr:row>
      <xdr:rowOff>942413</xdr:rowOff>
    </xdr:to>
    <xdr:pic>
      <xdr:nvPicPr>
        <xdr:cNvPr id="425" name="image83.jpeg"/>
        <xdr:cNvPicPr>
          <a:picLocks noChangeAspect="1"/>
        </xdr:cNvPicPr>
      </xdr:nvPicPr>
      <xdr:blipFill>
        <a:blip r:embed="rId82">
          <a:extLst>
            <a:ext uri="{28A0092B-C50C-407E-A947-70E740481C1C}">
              <a14:useLocalDpi xmlns:a14="http://schemas.microsoft.com/office/drawing/2010/main" val="0"/>
            </a:ext>
          </a:extLst>
        </a:blip>
        <a:stretch>
          <a:fillRect/>
        </a:stretch>
      </xdr:blipFill>
      <xdr:spPr>
        <a:xfrm>
          <a:off x="5264150" y="100491290"/>
          <a:ext cx="568325" cy="879475"/>
        </a:xfrm>
        <a:prstGeom prst="rect">
          <a:avLst/>
        </a:prstGeom>
      </xdr:spPr>
    </xdr:pic>
    <xdr:clientData/>
  </xdr:twoCellAnchor>
  <xdr:twoCellAnchor>
    <xdr:from>
      <xdr:col>4</xdr:col>
      <xdr:colOff>376429</xdr:colOff>
      <xdr:row>105</xdr:row>
      <xdr:rowOff>39104</xdr:rowOff>
    </xdr:from>
    <xdr:to>
      <xdr:col>4</xdr:col>
      <xdr:colOff>974912</xdr:colOff>
      <xdr:row>105</xdr:row>
      <xdr:rowOff>946989</xdr:rowOff>
    </xdr:to>
    <xdr:pic>
      <xdr:nvPicPr>
        <xdr:cNvPr id="426" name="image84.jpeg"/>
        <xdr:cNvPicPr>
          <a:picLocks noChangeAspect="1"/>
        </xdr:cNvPicPr>
      </xdr:nvPicPr>
      <xdr:blipFill>
        <a:blip r:embed="rId83">
          <a:extLst>
            <a:ext uri="{28A0092B-C50C-407E-A947-70E740481C1C}">
              <a14:useLocalDpi xmlns:a14="http://schemas.microsoft.com/office/drawing/2010/main" val="0"/>
            </a:ext>
          </a:extLst>
        </a:blip>
        <a:stretch>
          <a:fillRect/>
        </a:stretch>
      </xdr:blipFill>
      <xdr:spPr>
        <a:xfrm>
          <a:off x="5245100" y="101485065"/>
          <a:ext cx="598805" cy="908050"/>
        </a:xfrm>
        <a:prstGeom prst="rect">
          <a:avLst/>
        </a:prstGeom>
      </xdr:spPr>
    </xdr:pic>
    <xdr:clientData/>
  </xdr:twoCellAnchor>
  <xdr:twoCellAnchor>
    <xdr:from>
      <xdr:col>4</xdr:col>
      <xdr:colOff>319260</xdr:colOff>
      <xdr:row>106</xdr:row>
      <xdr:rowOff>48869</xdr:rowOff>
    </xdr:from>
    <xdr:to>
      <xdr:col>4</xdr:col>
      <xdr:colOff>963146</xdr:colOff>
      <xdr:row>106</xdr:row>
      <xdr:rowOff>952500</xdr:rowOff>
    </xdr:to>
    <xdr:pic>
      <xdr:nvPicPr>
        <xdr:cNvPr id="427" name="image85.jpeg"/>
        <xdr:cNvPicPr>
          <a:picLocks noChangeAspect="1"/>
        </xdr:cNvPicPr>
      </xdr:nvPicPr>
      <xdr:blipFill>
        <a:blip r:embed="rId84">
          <a:extLst>
            <a:ext uri="{28A0092B-C50C-407E-A947-70E740481C1C}">
              <a14:useLocalDpi xmlns:a14="http://schemas.microsoft.com/office/drawing/2010/main" val="0"/>
            </a:ext>
          </a:extLst>
        </a:blip>
        <a:stretch>
          <a:fillRect/>
        </a:stretch>
      </xdr:blipFill>
      <xdr:spPr>
        <a:xfrm>
          <a:off x="5187950" y="102512495"/>
          <a:ext cx="643890" cy="904240"/>
        </a:xfrm>
        <a:prstGeom prst="rect">
          <a:avLst/>
        </a:prstGeom>
      </xdr:spPr>
    </xdr:pic>
    <xdr:clientData/>
  </xdr:twoCellAnchor>
  <xdr:twoCellAnchor>
    <xdr:from>
      <xdr:col>4</xdr:col>
      <xdr:colOff>420164</xdr:colOff>
      <xdr:row>107</xdr:row>
      <xdr:rowOff>54900</xdr:rowOff>
    </xdr:from>
    <xdr:to>
      <xdr:col>4</xdr:col>
      <xdr:colOff>974911</xdr:colOff>
      <xdr:row>107</xdr:row>
      <xdr:rowOff>973276</xdr:rowOff>
    </xdr:to>
    <xdr:pic>
      <xdr:nvPicPr>
        <xdr:cNvPr id="428" name="image86.jpeg"/>
        <xdr:cNvPicPr>
          <a:picLocks noChangeAspect="1"/>
        </xdr:cNvPicPr>
      </xdr:nvPicPr>
      <xdr:blipFill>
        <a:blip r:embed="rId85">
          <a:extLst>
            <a:ext uri="{28A0092B-C50C-407E-A947-70E740481C1C}">
              <a14:useLocalDpi xmlns:a14="http://schemas.microsoft.com/office/drawing/2010/main" val="0"/>
            </a:ext>
          </a:extLst>
        </a:blip>
        <a:stretch>
          <a:fillRect/>
        </a:stretch>
      </xdr:blipFill>
      <xdr:spPr>
        <a:xfrm>
          <a:off x="5288915" y="103536750"/>
          <a:ext cx="554990" cy="918210"/>
        </a:xfrm>
        <a:prstGeom prst="rect">
          <a:avLst/>
        </a:prstGeom>
      </xdr:spPr>
    </xdr:pic>
    <xdr:clientData/>
  </xdr:twoCellAnchor>
  <xdr:twoCellAnchor>
    <xdr:from>
      <xdr:col>4</xdr:col>
      <xdr:colOff>372916</xdr:colOff>
      <xdr:row>108</xdr:row>
      <xdr:rowOff>82022</xdr:rowOff>
    </xdr:from>
    <xdr:to>
      <xdr:col>4</xdr:col>
      <xdr:colOff>975323</xdr:colOff>
      <xdr:row>108</xdr:row>
      <xdr:rowOff>952501</xdr:rowOff>
    </xdr:to>
    <xdr:pic>
      <xdr:nvPicPr>
        <xdr:cNvPr id="429" name="image87.jpeg"/>
        <xdr:cNvPicPr>
          <a:picLocks noChangeAspect="1"/>
        </xdr:cNvPicPr>
      </xdr:nvPicPr>
      <xdr:blipFill>
        <a:blip r:embed="rId86">
          <a:extLst>
            <a:ext uri="{28A0092B-C50C-407E-A947-70E740481C1C}">
              <a14:useLocalDpi xmlns:a14="http://schemas.microsoft.com/office/drawing/2010/main" val="0"/>
            </a:ext>
          </a:extLst>
        </a:blip>
        <a:stretch>
          <a:fillRect/>
        </a:stretch>
      </xdr:blipFill>
      <xdr:spPr>
        <a:xfrm>
          <a:off x="5241925" y="104581960"/>
          <a:ext cx="601980" cy="870585"/>
        </a:xfrm>
        <a:prstGeom prst="rect">
          <a:avLst/>
        </a:prstGeom>
      </xdr:spPr>
    </xdr:pic>
    <xdr:clientData/>
  </xdr:twoCellAnchor>
  <xdr:twoCellAnchor>
    <xdr:from>
      <xdr:col>4</xdr:col>
      <xdr:colOff>321937</xdr:colOff>
      <xdr:row>109</xdr:row>
      <xdr:rowOff>51080</xdr:rowOff>
    </xdr:from>
    <xdr:to>
      <xdr:col>4</xdr:col>
      <xdr:colOff>986116</xdr:colOff>
      <xdr:row>109</xdr:row>
      <xdr:rowOff>959049</xdr:rowOff>
    </xdr:to>
    <xdr:pic>
      <xdr:nvPicPr>
        <xdr:cNvPr id="430" name="image88.jpeg"/>
        <xdr:cNvPicPr>
          <a:picLocks noChangeAspect="1"/>
        </xdr:cNvPicPr>
      </xdr:nvPicPr>
      <xdr:blipFill>
        <a:blip r:embed="rId87">
          <a:extLst>
            <a:ext uri="{28A0092B-C50C-407E-A947-70E740481C1C}">
              <a14:useLocalDpi xmlns:a14="http://schemas.microsoft.com/office/drawing/2010/main" val="0"/>
            </a:ext>
          </a:extLst>
        </a:blip>
        <a:stretch>
          <a:fillRect/>
        </a:stretch>
      </xdr:blipFill>
      <xdr:spPr>
        <a:xfrm>
          <a:off x="5190490" y="105568750"/>
          <a:ext cx="664210" cy="908050"/>
        </a:xfrm>
        <a:prstGeom prst="rect">
          <a:avLst/>
        </a:prstGeom>
      </xdr:spPr>
    </xdr:pic>
    <xdr:clientData/>
  </xdr:twoCellAnchor>
  <xdr:twoCellAnchor>
    <xdr:from>
      <xdr:col>4</xdr:col>
      <xdr:colOff>363351</xdr:colOff>
      <xdr:row>110</xdr:row>
      <xdr:rowOff>28971</xdr:rowOff>
    </xdr:from>
    <xdr:to>
      <xdr:col>4</xdr:col>
      <xdr:colOff>1008529</xdr:colOff>
      <xdr:row>110</xdr:row>
      <xdr:rowOff>978585</xdr:rowOff>
    </xdr:to>
    <xdr:pic>
      <xdr:nvPicPr>
        <xdr:cNvPr id="431" name="image89.jpeg"/>
        <xdr:cNvPicPr>
          <a:picLocks noChangeAspect="1"/>
        </xdr:cNvPicPr>
      </xdr:nvPicPr>
      <xdr:blipFill>
        <a:blip r:embed="rId88">
          <a:extLst>
            <a:ext uri="{28A0092B-C50C-407E-A947-70E740481C1C}">
              <a14:useLocalDpi xmlns:a14="http://schemas.microsoft.com/office/drawing/2010/main" val="0"/>
            </a:ext>
          </a:extLst>
        </a:blip>
        <a:stretch>
          <a:fillRect/>
        </a:stretch>
      </xdr:blipFill>
      <xdr:spPr>
        <a:xfrm>
          <a:off x="5232400" y="106564430"/>
          <a:ext cx="645160" cy="949960"/>
        </a:xfrm>
        <a:prstGeom prst="rect">
          <a:avLst/>
        </a:prstGeom>
      </xdr:spPr>
    </xdr:pic>
    <xdr:clientData/>
  </xdr:twoCellAnchor>
  <xdr:twoCellAnchor>
    <xdr:from>
      <xdr:col>4</xdr:col>
      <xdr:colOff>395111</xdr:colOff>
      <xdr:row>112</xdr:row>
      <xdr:rowOff>42236</xdr:rowOff>
    </xdr:from>
    <xdr:to>
      <xdr:col>4</xdr:col>
      <xdr:colOff>941580</xdr:colOff>
      <xdr:row>112</xdr:row>
      <xdr:rowOff>952499</xdr:rowOff>
    </xdr:to>
    <xdr:pic>
      <xdr:nvPicPr>
        <xdr:cNvPr id="432" name="image90.jpeg"/>
        <xdr:cNvPicPr>
          <a:picLocks noChangeAspect="1"/>
        </xdr:cNvPicPr>
      </xdr:nvPicPr>
      <xdr:blipFill>
        <a:blip r:embed="rId89">
          <a:extLst>
            <a:ext uri="{28A0092B-C50C-407E-A947-70E740481C1C}">
              <a14:useLocalDpi xmlns:a14="http://schemas.microsoft.com/office/drawing/2010/main" val="0"/>
            </a:ext>
          </a:extLst>
        </a:blip>
        <a:stretch>
          <a:fillRect/>
        </a:stretch>
      </xdr:blipFill>
      <xdr:spPr>
        <a:xfrm>
          <a:off x="5264150" y="108232575"/>
          <a:ext cx="546100" cy="909955"/>
        </a:xfrm>
        <a:prstGeom prst="rect">
          <a:avLst/>
        </a:prstGeom>
      </xdr:spPr>
    </xdr:pic>
    <xdr:clientData/>
  </xdr:twoCellAnchor>
  <xdr:twoCellAnchor>
    <xdr:from>
      <xdr:col>4</xdr:col>
      <xdr:colOff>406347</xdr:colOff>
      <xdr:row>113</xdr:row>
      <xdr:rowOff>49846</xdr:rowOff>
    </xdr:from>
    <xdr:to>
      <xdr:col>4</xdr:col>
      <xdr:colOff>1046424</xdr:colOff>
      <xdr:row>113</xdr:row>
      <xdr:rowOff>930087</xdr:rowOff>
    </xdr:to>
    <xdr:pic>
      <xdr:nvPicPr>
        <xdr:cNvPr id="433" name="image91.jpeg"/>
        <xdr:cNvPicPr>
          <a:picLocks noChangeAspect="1"/>
        </xdr:cNvPicPr>
      </xdr:nvPicPr>
      <xdr:blipFill>
        <a:blip r:embed="rId90">
          <a:extLst>
            <a:ext uri="{28A0092B-C50C-407E-A947-70E740481C1C}">
              <a14:useLocalDpi xmlns:a14="http://schemas.microsoft.com/office/drawing/2010/main" val="0"/>
            </a:ext>
          </a:extLst>
        </a:blip>
        <a:stretch>
          <a:fillRect/>
        </a:stretch>
      </xdr:blipFill>
      <xdr:spPr>
        <a:xfrm>
          <a:off x="5274945" y="109383195"/>
          <a:ext cx="640080" cy="880110"/>
        </a:xfrm>
        <a:prstGeom prst="rect">
          <a:avLst/>
        </a:prstGeom>
      </xdr:spPr>
    </xdr:pic>
    <xdr:clientData/>
  </xdr:twoCellAnchor>
  <xdr:twoCellAnchor>
    <xdr:from>
      <xdr:col>4</xdr:col>
      <xdr:colOff>372184</xdr:colOff>
      <xdr:row>114</xdr:row>
      <xdr:rowOff>27682</xdr:rowOff>
    </xdr:from>
    <xdr:to>
      <xdr:col>4</xdr:col>
      <xdr:colOff>992479</xdr:colOff>
      <xdr:row>114</xdr:row>
      <xdr:rowOff>930088</xdr:rowOff>
    </xdr:to>
    <xdr:pic>
      <xdr:nvPicPr>
        <xdr:cNvPr id="434" name="image92.png"/>
        <xdr:cNvPicPr>
          <a:picLocks noChangeAspect="1"/>
        </xdr:cNvPicPr>
      </xdr:nvPicPr>
      <xdr:blipFill>
        <a:blip r:embed="rId91">
          <a:extLst>
            <a:ext uri="{28A0092B-C50C-407E-A947-70E740481C1C}">
              <a14:useLocalDpi xmlns:a14="http://schemas.microsoft.com/office/drawing/2010/main" val="0"/>
            </a:ext>
          </a:extLst>
        </a:blip>
        <a:stretch>
          <a:fillRect/>
        </a:stretch>
      </xdr:blipFill>
      <xdr:spPr>
        <a:xfrm>
          <a:off x="5241290" y="110503970"/>
          <a:ext cx="619760" cy="902335"/>
        </a:xfrm>
        <a:prstGeom prst="rect">
          <a:avLst/>
        </a:prstGeom>
      </xdr:spPr>
    </xdr:pic>
    <xdr:clientData/>
  </xdr:twoCellAnchor>
  <xdr:twoCellAnchor>
    <xdr:from>
      <xdr:col>4</xdr:col>
      <xdr:colOff>335048</xdr:colOff>
      <xdr:row>118</xdr:row>
      <xdr:rowOff>87783</xdr:rowOff>
    </xdr:from>
    <xdr:to>
      <xdr:col>4</xdr:col>
      <xdr:colOff>945598</xdr:colOff>
      <xdr:row>118</xdr:row>
      <xdr:rowOff>952500</xdr:rowOff>
    </xdr:to>
    <xdr:pic>
      <xdr:nvPicPr>
        <xdr:cNvPr id="435" name="image93.jpeg"/>
        <xdr:cNvPicPr>
          <a:picLocks noChangeAspect="1"/>
        </xdr:cNvPicPr>
      </xdr:nvPicPr>
      <xdr:blipFill>
        <a:blip r:embed="rId92">
          <a:extLst>
            <a:ext uri="{28A0092B-C50C-407E-A947-70E740481C1C}">
              <a14:useLocalDpi xmlns:a14="http://schemas.microsoft.com/office/drawing/2010/main" val="0"/>
            </a:ext>
          </a:extLst>
        </a:blip>
        <a:stretch>
          <a:fillRect/>
        </a:stretch>
      </xdr:blipFill>
      <xdr:spPr>
        <a:xfrm>
          <a:off x="5203825" y="115136295"/>
          <a:ext cx="610870" cy="864870"/>
        </a:xfrm>
        <a:prstGeom prst="rect">
          <a:avLst/>
        </a:prstGeom>
      </xdr:spPr>
    </xdr:pic>
    <xdr:clientData/>
  </xdr:twoCellAnchor>
  <xdr:twoCellAnchor>
    <xdr:from>
      <xdr:col>4</xdr:col>
      <xdr:colOff>329123</xdr:colOff>
      <xdr:row>119</xdr:row>
      <xdr:rowOff>57970</xdr:rowOff>
    </xdr:from>
    <xdr:to>
      <xdr:col>4</xdr:col>
      <xdr:colOff>980411</xdr:colOff>
      <xdr:row>119</xdr:row>
      <xdr:rowOff>952500</xdr:rowOff>
    </xdr:to>
    <xdr:pic>
      <xdr:nvPicPr>
        <xdr:cNvPr id="436" name="image94.jpeg"/>
        <xdr:cNvPicPr>
          <a:picLocks noChangeAspect="1"/>
        </xdr:cNvPicPr>
      </xdr:nvPicPr>
      <xdr:blipFill>
        <a:blip r:embed="rId93">
          <a:extLst>
            <a:ext uri="{28A0092B-C50C-407E-A947-70E740481C1C}">
              <a14:useLocalDpi xmlns:a14="http://schemas.microsoft.com/office/drawing/2010/main" val="0"/>
            </a:ext>
          </a:extLst>
        </a:blip>
        <a:stretch>
          <a:fillRect/>
        </a:stretch>
      </xdr:blipFill>
      <xdr:spPr>
        <a:xfrm>
          <a:off x="5198110" y="116249450"/>
          <a:ext cx="650875" cy="894715"/>
        </a:xfrm>
        <a:prstGeom prst="rect">
          <a:avLst/>
        </a:prstGeom>
      </xdr:spPr>
    </xdr:pic>
    <xdr:clientData/>
  </xdr:twoCellAnchor>
  <xdr:twoCellAnchor>
    <xdr:from>
      <xdr:col>4</xdr:col>
      <xdr:colOff>323151</xdr:colOff>
      <xdr:row>120</xdr:row>
      <xdr:rowOff>28547</xdr:rowOff>
    </xdr:from>
    <xdr:to>
      <xdr:col>4</xdr:col>
      <xdr:colOff>953771</xdr:colOff>
      <xdr:row>120</xdr:row>
      <xdr:rowOff>907676</xdr:rowOff>
    </xdr:to>
    <xdr:pic>
      <xdr:nvPicPr>
        <xdr:cNvPr id="437" name="image95.jpeg"/>
        <xdr:cNvPicPr>
          <a:picLocks noChangeAspect="1"/>
        </xdr:cNvPicPr>
      </xdr:nvPicPr>
      <xdr:blipFill>
        <a:blip r:embed="rId94">
          <a:extLst>
            <a:ext uri="{28A0092B-C50C-407E-A947-70E740481C1C}">
              <a14:useLocalDpi xmlns:a14="http://schemas.microsoft.com/office/drawing/2010/main" val="0"/>
            </a:ext>
          </a:extLst>
        </a:blip>
        <a:stretch>
          <a:fillRect/>
        </a:stretch>
      </xdr:blipFill>
      <xdr:spPr>
        <a:xfrm>
          <a:off x="5191760" y="117362605"/>
          <a:ext cx="631190" cy="879475"/>
        </a:xfrm>
        <a:prstGeom prst="rect">
          <a:avLst/>
        </a:prstGeom>
      </xdr:spPr>
    </xdr:pic>
    <xdr:clientData/>
  </xdr:twoCellAnchor>
  <xdr:twoCellAnchor>
    <xdr:from>
      <xdr:col>4</xdr:col>
      <xdr:colOff>305397</xdr:colOff>
      <xdr:row>121</xdr:row>
      <xdr:rowOff>38727</xdr:rowOff>
    </xdr:from>
    <xdr:to>
      <xdr:col>4</xdr:col>
      <xdr:colOff>945444</xdr:colOff>
      <xdr:row>121</xdr:row>
      <xdr:rowOff>974910</xdr:rowOff>
    </xdr:to>
    <xdr:pic>
      <xdr:nvPicPr>
        <xdr:cNvPr id="438" name="image96.jpeg"/>
        <xdr:cNvPicPr>
          <a:picLocks noChangeAspect="1"/>
        </xdr:cNvPicPr>
      </xdr:nvPicPr>
      <xdr:blipFill>
        <a:blip r:embed="rId95">
          <a:extLst>
            <a:ext uri="{28A0092B-C50C-407E-A947-70E740481C1C}">
              <a14:useLocalDpi xmlns:a14="http://schemas.microsoft.com/office/drawing/2010/main" val="0"/>
            </a:ext>
          </a:extLst>
        </a:blip>
        <a:stretch>
          <a:fillRect/>
        </a:stretch>
      </xdr:blipFill>
      <xdr:spPr>
        <a:xfrm>
          <a:off x="5173980" y="118515765"/>
          <a:ext cx="640080" cy="936625"/>
        </a:xfrm>
        <a:prstGeom prst="rect">
          <a:avLst/>
        </a:prstGeom>
      </xdr:spPr>
    </xdr:pic>
    <xdr:clientData/>
  </xdr:twoCellAnchor>
  <xdr:twoCellAnchor>
    <xdr:from>
      <xdr:col>4</xdr:col>
      <xdr:colOff>356956</xdr:colOff>
      <xdr:row>122</xdr:row>
      <xdr:rowOff>20425</xdr:rowOff>
    </xdr:from>
    <xdr:to>
      <xdr:col>4</xdr:col>
      <xdr:colOff>975349</xdr:colOff>
      <xdr:row>122</xdr:row>
      <xdr:rowOff>918882</xdr:rowOff>
    </xdr:to>
    <xdr:pic>
      <xdr:nvPicPr>
        <xdr:cNvPr id="439" name="image97.jpeg"/>
        <xdr:cNvPicPr>
          <a:picLocks noChangeAspect="1"/>
        </xdr:cNvPicPr>
      </xdr:nvPicPr>
      <xdr:blipFill>
        <a:blip r:embed="rId96">
          <a:extLst>
            <a:ext uri="{28A0092B-C50C-407E-A947-70E740481C1C}">
              <a14:useLocalDpi xmlns:a14="http://schemas.microsoft.com/office/drawing/2010/main" val="0"/>
            </a:ext>
          </a:extLst>
        </a:blip>
        <a:stretch>
          <a:fillRect/>
        </a:stretch>
      </xdr:blipFill>
      <xdr:spPr>
        <a:xfrm>
          <a:off x="5226050" y="119640985"/>
          <a:ext cx="617855" cy="898525"/>
        </a:xfrm>
        <a:prstGeom prst="rect">
          <a:avLst/>
        </a:prstGeom>
      </xdr:spPr>
    </xdr:pic>
    <xdr:clientData/>
  </xdr:twoCellAnchor>
  <xdr:twoCellAnchor>
    <xdr:from>
      <xdr:col>4</xdr:col>
      <xdr:colOff>320560</xdr:colOff>
      <xdr:row>123</xdr:row>
      <xdr:rowOff>105531</xdr:rowOff>
    </xdr:from>
    <xdr:to>
      <xdr:col>4</xdr:col>
      <xdr:colOff>912406</xdr:colOff>
      <xdr:row>123</xdr:row>
      <xdr:rowOff>930089</xdr:rowOff>
    </xdr:to>
    <xdr:pic>
      <xdr:nvPicPr>
        <xdr:cNvPr id="440" name="image98.jpeg"/>
        <xdr:cNvPicPr>
          <a:picLocks noChangeAspect="1"/>
        </xdr:cNvPicPr>
      </xdr:nvPicPr>
      <xdr:blipFill>
        <a:blip r:embed="rId97">
          <a:extLst>
            <a:ext uri="{28A0092B-C50C-407E-A947-70E740481C1C}">
              <a14:useLocalDpi xmlns:a14="http://schemas.microsoft.com/office/drawing/2010/main" val="0"/>
            </a:ext>
          </a:extLst>
        </a:blip>
        <a:stretch>
          <a:fillRect/>
        </a:stretch>
      </xdr:blipFill>
      <xdr:spPr>
        <a:xfrm>
          <a:off x="5189220" y="120869075"/>
          <a:ext cx="591820" cy="824230"/>
        </a:xfrm>
        <a:prstGeom prst="rect">
          <a:avLst/>
        </a:prstGeom>
      </xdr:spPr>
    </xdr:pic>
    <xdr:clientData/>
  </xdr:twoCellAnchor>
  <xdr:twoCellAnchor>
    <xdr:from>
      <xdr:col>4</xdr:col>
      <xdr:colOff>331919</xdr:colOff>
      <xdr:row>124</xdr:row>
      <xdr:rowOff>82385</xdr:rowOff>
    </xdr:from>
    <xdr:to>
      <xdr:col>4</xdr:col>
      <xdr:colOff>925566</xdr:colOff>
      <xdr:row>124</xdr:row>
      <xdr:rowOff>952500</xdr:rowOff>
    </xdr:to>
    <xdr:pic>
      <xdr:nvPicPr>
        <xdr:cNvPr id="441" name="image99.jpeg"/>
        <xdr:cNvPicPr>
          <a:picLocks noChangeAspect="1"/>
        </xdr:cNvPicPr>
      </xdr:nvPicPr>
      <xdr:blipFill>
        <a:blip r:embed="rId98">
          <a:extLst>
            <a:ext uri="{28A0092B-C50C-407E-A947-70E740481C1C}">
              <a14:useLocalDpi xmlns:a14="http://schemas.microsoft.com/office/drawing/2010/main" val="0"/>
            </a:ext>
          </a:extLst>
        </a:blip>
        <a:stretch>
          <a:fillRect/>
        </a:stretch>
      </xdr:blipFill>
      <xdr:spPr>
        <a:xfrm>
          <a:off x="5200650" y="121988580"/>
          <a:ext cx="593725" cy="870585"/>
        </a:xfrm>
        <a:prstGeom prst="rect">
          <a:avLst/>
        </a:prstGeom>
      </xdr:spPr>
    </xdr:pic>
    <xdr:clientData/>
  </xdr:twoCellAnchor>
  <xdr:twoCellAnchor>
    <xdr:from>
      <xdr:col>4</xdr:col>
      <xdr:colOff>345061</xdr:colOff>
      <xdr:row>125</xdr:row>
      <xdr:rowOff>28807</xdr:rowOff>
    </xdr:from>
    <xdr:to>
      <xdr:col>4</xdr:col>
      <xdr:colOff>993996</xdr:colOff>
      <xdr:row>125</xdr:row>
      <xdr:rowOff>930088</xdr:rowOff>
    </xdr:to>
    <xdr:pic>
      <xdr:nvPicPr>
        <xdr:cNvPr id="442" name="image100.jpeg"/>
        <xdr:cNvPicPr>
          <a:picLocks noChangeAspect="1"/>
        </xdr:cNvPicPr>
      </xdr:nvPicPr>
      <xdr:blipFill>
        <a:blip r:embed="rId99">
          <a:extLst>
            <a:ext uri="{28A0092B-C50C-407E-A947-70E740481C1C}">
              <a14:useLocalDpi xmlns:a14="http://schemas.microsoft.com/office/drawing/2010/main" val="0"/>
            </a:ext>
          </a:extLst>
        </a:blip>
        <a:stretch>
          <a:fillRect/>
        </a:stretch>
      </xdr:blipFill>
      <xdr:spPr>
        <a:xfrm>
          <a:off x="5213985" y="123078240"/>
          <a:ext cx="648970" cy="901065"/>
        </a:xfrm>
        <a:prstGeom prst="rect">
          <a:avLst/>
        </a:prstGeom>
      </xdr:spPr>
    </xdr:pic>
    <xdr:clientData/>
  </xdr:twoCellAnchor>
  <xdr:twoCellAnchor>
    <xdr:from>
      <xdr:col>4</xdr:col>
      <xdr:colOff>366208</xdr:colOff>
      <xdr:row>126</xdr:row>
      <xdr:rowOff>67166</xdr:rowOff>
    </xdr:from>
    <xdr:to>
      <xdr:col>4</xdr:col>
      <xdr:colOff>999287</xdr:colOff>
      <xdr:row>126</xdr:row>
      <xdr:rowOff>918881</xdr:rowOff>
    </xdr:to>
    <xdr:pic>
      <xdr:nvPicPr>
        <xdr:cNvPr id="443" name="image101.jpeg"/>
        <xdr:cNvPicPr>
          <a:picLocks noChangeAspect="1"/>
        </xdr:cNvPicPr>
      </xdr:nvPicPr>
      <xdr:blipFill>
        <a:blip r:embed="rId100">
          <a:extLst>
            <a:ext uri="{28A0092B-C50C-407E-A947-70E740481C1C}">
              <a14:useLocalDpi xmlns:a14="http://schemas.microsoft.com/office/drawing/2010/main" val="0"/>
            </a:ext>
          </a:extLst>
        </a:blip>
        <a:stretch>
          <a:fillRect/>
        </a:stretch>
      </xdr:blipFill>
      <xdr:spPr>
        <a:xfrm>
          <a:off x="5234940" y="124259340"/>
          <a:ext cx="633095" cy="852170"/>
        </a:xfrm>
        <a:prstGeom prst="rect">
          <a:avLst/>
        </a:prstGeom>
      </xdr:spPr>
    </xdr:pic>
    <xdr:clientData/>
  </xdr:twoCellAnchor>
  <xdr:twoCellAnchor>
    <xdr:from>
      <xdr:col>4</xdr:col>
      <xdr:colOff>284394</xdr:colOff>
      <xdr:row>127</xdr:row>
      <xdr:rowOff>71765</xdr:rowOff>
    </xdr:from>
    <xdr:to>
      <xdr:col>4</xdr:col>
      <xdr:colOff>912673</xdr:colOff>
      <xdr:row>127</xdr:row>
      <xdr:rowOff>941294</xdr:rowOff>
    </xdr:to>
    <xdr:pic>
      <xdr:nvPicPr>
        <xdr:cNvPr id="444" name="image102.jpeg"/>
        <xdr:cNvPicPr>
          <a:picLocks noChangeAspect="1"/>
        </xdr:cNvPicPr>
      </xdr:nvPicPr>
      <xdr:blipFill>
        <a:blip r:embed="rId101">
          <a:extLst>
            <a:ext uri="{28A0092B-C50C-407E-A947-70E740481C1C}">
              <a14:useLocalDpi xmlns:a14="http://schemas.microsoft.com/office/drawing/2010/main" val="0"/>
            </a:ext>
          </a:extLst>
        </a:blip>
        <a:stretch>
          <a:fillRect/>
        </a:stretch>
      </xdr:blipFill>
      <xdr:spPr>
        <a:xfrm>
          <a:off x="5153025" y="125407420"/>
          <a:ext cx="628650" cy="869315"/>
        </a:xfrm>
        <a:prstGeom prst="rect">
          <a:avLst/>
        </a:prstGeom>
      </xdr:spPr>
    </xdr:pic>
    <xdr:clientData/>
  </xdr:twoCellAnchor>
  <xdr:twoCellAnchor>
    <xdr:from>
      <xdr:col>4</xdr:col>
      <xdr:colOff>329296</xdr:colOff>
      <xdr:row>128</xdr:row>
      <xdr:rowOff>50411</xdr:rowOff>
    </xdr:from>
    <xdr:to>
      <xdr:col>4</xdr:col>
      <xdr:colOff>941294</xdr:colOff>
      <xdr:row>128</xdr:row>
      <xdr:rowOff>884840</xdr:rowOff>
    </xdr:to>
    <xdr:pic>
      <xdr:nvPicPr>
        <xdr:cNvPr id="445" name="image103.jpeg"/>
        <xdr:cNvPicPr>
          <a:picLocks noChangeAspect="1"/>
        </xdr:cNvPicPr>
      </xdr:nvPicPr>
      <xdr:blipFill>
        <a:blip r:embed="rId102">
          <a:extLst>
            <a:ext uri="{28A0092B-C50C-407E-A947-70E740481C1C}">
              <a14:useLocalDpi xmlns:a14="http://schemas.microsoft.com/office/drawing/2010/main" val="0"/>
            </a:ext>
          </a:extLst>
        </a:blip>
        <a:stretch>
          <a:fillRect/>
        </a:stretch>
      </xdr:blipFill>
      <xdr:spPr>
        <a:xfrm>
          <a:off x="5198110" y="126528830"/>
          <a:ext cx="612140" cy="834390"/>
        </a:xfrm>
        <a:prstGeom prst="rect">
          <a:avLst/>
        </a:prstGeom>
      </xdr:spPr>
    </xdr:pic>
    <xdr:clientData/>
  </xdr:twoCellAnchor>
  <xdr:twoCellAnchor>
    <xdr:from>
      <xdr:col>4</xdr:col>
      <xdr:colOff>366186</xdr:colOff>
      <xdr:row>116</xdr:row>
      <xdr:rowOff>29644</xdr:rowOff>
    </xdr:from>
    <xdr:to>
      <xdr:col>4</xdr:col>
      <xdr:colOff>1026093</xdr:colOff>
      <xdr:row>116</xdr:row>
      <xdr:rowOff>941294</xdr:rowOff>
    </xdr:to>
    <xdr:pic>
      <xdr:nvPicPr>
        <xdr:cNvPr id="446" name="image104.jpeg"/>
        <xdr:cNvPicPr>
          <a:picLocks noChangeAspect="1"/>
        </xdr:cNvPicPr>
      </xdr:nvPicPr>
      <xdr:blipFill>
        <a:blip r:embed="rId103">
          <a:extLst>
            <a:ext uri="{28A0092B-C50C-407E-A947-70E740481C1C}">
              <a14:useLocalDpi xmlns:a14="http://schemas.microsoft.com/office/drawing/2010/main" val="0"/>
            </a:ext>
          </a:extLst>
        </a:blip>
        <a:stretch>
          <a:fillRect/>
        </a:stretch>
      </xdr:blipFill>
      <xdr:spPr>
        <a:xfrm>
          <a:off x="5234940" y="112791875"/>
          <a:ext cx="659765" cy="911860"/>
        </a:xfrm>
        <a:prstGeom prst="rect">
          <a:avLst/>
        </a:prstGeom>
      </xdr:spPr>
    </xdr:pic>
    <xdr:clientData/>
  </xdr:twoCellAnchor>
  <xdr:twoCellAnchor>
    <xdr:from>
      <xdr:col>4</xdr:col>
      <xdr:colOff>366918</xdr:colOff>
      <xdr:row>115</xdr:row>
      <xdr:rowOff>31989</xdr:rowOff>
    </xdr:from>
    <xdr:to>
      <xdr:col>4</xdr:col>
      <xdr:colOff>1006722</xdr:colOff>
      <xdr:row>115</xdr:row>
      <xdr:rowOff>918883</xdr:rowOff>
    </xdr:to>
    <xdr:pic>
      <xdr:nvPicPr>
        <xdr:cNvPr id="447" name="image105.jpeg"/>
        <xdr:cNvPicPr>
          <a:picLocks noChangeAspect="1"/>
        </xdr:cNvPicPr>
      </xdr:nvPicPr>
      <xdr:blipFill>
        <a:blip r:embed="rId104">
          <a:extLst>
            <a:ext uri="{28A0092B-C50C-407E-A947-70E740481C1C}">
              <a14:useLocalDpi xmlns:a14="http://schemas.microsoft.com/office/drawing/2010/main" val="0"/>
            </a:ext>
          </a:extLst>
        </a:blip>
        <a:stretch>
          <a:fillRect/>
        </a:stretch>
      </xdr:blipFill>
      <xdr:spPr>
        <a:xfrm>
          <a:off x="5235575" y="111651415"/>
          <a:ext cx="640080" cy="887095"/>
        </a:xfrm>
        <a:prstGeom prst="rect">
          <a:avLst/>
        </a:prstGeom>
      </xdr:spPr>
    </xdr:pic>
    <xdr:clientData/>
  </xdr:twoCellAnchor>
  <xdr:twoCellAnchor>
    <xdr:from>
      <xdr:col>4</xdr:col>
      <xdr:colOff>360977</xdr:colOff>
      <xdr:row>117</xdr:row>
      <xdr:rowOff>48548</xdr:rowOff>
    </xdr:from>
    <xdr:to>
      <xdr:col>4</xdr:col>
      <xdr:colOff>1007994</xdr:colOff>
      <xdr:row>117</xdr:row>
      <xdr:rowOff>963705</xdr:rowOff>
    </xdr:to>
    <xdr:pic>
      <xdr:nvPicPr>
        <xdr:cNvPr id="448" name="image106.jpeg"/>
        <xdr:cNvPicPr>
          <a:picLocks noChangeAspect="1"/>
        </xdr:cNvPicPr>
      </xdr:nvPicPr>
      <xdr:blipFill>
        <a:blip r:embed="rId105">
          <a:extLst>
            <a:ext uri="{28A0092B-C50C-407E-A947-70E740481C1C}">
              <a14:useLocalDpi xmlns:a14="http://schemas.microsoft.com/office/drawing/2010/main" val="0"/>
            </a:ext>
          </a:extLst>
        </a:blip>
        <a:stretch>
          <a:fillRect/>
        </a:stretch>
      </xdr:blipFill>
      <xdr:spPr>
        <a:xfrm>
          <a:off x="5229860" y="113953925"/>
          <a:ext cx="647065" cy="915035"/>
        </a:xfrm>
        <a:prstGeom prst="rect">
          <a:avLst/>
        </a:prstGeom>
      </xdr:spPr>
    </xdr:pic>
    <xdr:clientData/>
  </xdr:twoCellAnchor>
  <xdr:twoCellAnchor>
    <xdr:from>
      <xdr:col>4</xdr:col>
      <xdr:colOff>430001</xdr:colOff>
      <xdr:row>129</xdr:row>
      <xdr:rowOff>45050</xdr:rowOff>
    </xdr:from>
    <xdr:to>
      <xdr:col>4</xdr:col>
      <xdr:colOff>1030941</xdr:colOff>
      <xdr:row>129</xdr:row>
      <xdr:rowOff>929381</xdr:rowOff>
    </xdr:to>
    <xdr:pic>
      <xdr:nvPicPr>
        <xdr:cNvPr id="449" name="image107.jpeg"/>
        <xdr:cNvPicPr>
          <a:picLocks noChangeAspect="1"/>
        </xdr:cNvPicPr>
      </xdr:nvPicPr>
      <xdr:blipFill>
        <a:blip r:embed="rId106">
          <a:extLst>
            <a:ext uri="{28A0092B-C50C-407E-A947-70E740481C1C}">
              <a14:useLocalDpi xmlns:a14="http://schemas.microsoft.com/office/drawing/2010/main" val="0"/>
            </a:ext>
          </a:extLst>
        </a:blip>
        <a:stretch>
          <a:fillRect/>
        </a:stretch>
      </xdr:blipFill>
      <xdr:spPr>
        <a:xfrm>
          <a:off x="5299075" y="127666115"/>
          <a:ext cx="600710" cy="884555"/>
        </a:xfrm>
        <a:prstGeom prst="rect">
          <a:avLst/>
        </a:prstGeom>
      </xdr:spPr>
    </xdr:pic>
    <xdr:clientData/>
  </xdr:twoCellAnchor>
  <xdr:twoCellAnchor>
    <xdr:from>
      <xdr:col>4</xdr:col>
      <xdr:colOff>384630</xdr:colOff>
      <xdr:row>131</xdr:row>
      <xdr:rowOff>87369</xdr:rowOff>
    </xdr:from>
    <xdr:to>
      <xdr:col>4</xdr:col>
      <xdr:colOff>1086913</xdr:colOff>
      <xdr:row>131</xdr:row>
      <xdr:rowOff>916481</xdr:rowOff>
    </xdr:to>
    <xdr:pic>
      <xdr:nvPicPr>
        <xdr:cNvPr id="450" name="image108.jpeg"/>
        <xdr:cNvPicPr>
          <a:picLocks noChangeAspect="1"/>
        </xdr:cNvPicPr>
      </xdr:nvPicPr>
      <xdr:blipFill>
        <a:blip r:embed="rId107">
          <a:extLst>
            <a:ext uri="{28A0092B-C50C-407E-A947-70E740481C1C}">
              <a14:useLocalDpi xmlns:a14="http://schemas.microsoft.com/office/drawing/2010/main" val="0"/>
            </a:ext>
          </a:extLst>
        </a:blip>
        <a:stretch>
          <a:fillRect/>
        </a:stretch>
      </xdr:blipFill>
      <xdr:spPr>
        <a:xfrm>
          <a:off x="5253355" y="129488565"/>
          <a:ext cx="702310" cy="829310"/>
        </a:xfrm>
        <a:prstGeom prst="rect">
          <a:avLst/>
        </a:prstGeom>
      </xdr:spPr>
    </xdr:pic>
    <xdr:clientData/>
  </xdr:twoCellAnchor>
  <xdr:twoCellAnchor>
    <xdr:from>
      <xdr:col>4</xdr:col>
      <xdr:colOff>333280</xdr:colOff>
      <xdr:row>132</xdr:row>
      <xdr:rowOff>87039</xdr:rowOff>
    </xdr:from>
    <xdr:to>
      <xdr:col>4</xdr:col>
      <xdr:colOff>964076</xdr:colOff>
      <xdr:row>132</xdr:row>
      <xdr:rowOff>952500</xdr:rowOff>
    </xdr:to>
    <xdr:pic>
      <xdr:nvPicPr>
        <xdr:cNvPr id="451" name="image109.jpeg"/>
        <xdr:cNvPicPr>
          <a:picLocks noChangeAspect="1"/>
        </xdr:cNvPicPr>
      </xdr:nvPicPr>
      <xdr:blipFill>
        <a:blip r:embed="rId108">
          <a:extLst>
            <a:ext uri="{28A0092B-C50C-407E-A947-70E740481C1C}">
              <a14:useLocalDpi xmlns:a14="http://schemas.microsoft.com/office/drawing/2010/main" val="0"/>
            </a:ext>
          </a:extLst>
        </a:blip>
        <a:stretch>
          <a:fillRect/>
        </a:stretch>
      </xdr:blipFill>
      <xdr:spPr>
        <a:xfrm>
          <a:off x="5201920" y="130506470"/>
          <a:ext cx="631190" cy="865505"/>
        </a:xfrm>
        <a:prstGeom prst="rect">
          <a:avLst/>
        </a:prstGeom>
      </xdr:spPr>
    </xdr:pic>
    <xdr:clientData/>
  </xdr:twoCellAnchor>
  <xdr:twoCellAnchor>
    <xdr:from>
      <xdr:col>4</xdr:col>
      <xdr:colOff>376455</xdr:colOff>
      <xdr:row>133</xdr:row>
      <xdr:rowOff>40464</xdr:rowOff>
    </xdr:from>
    <xdr:to>
      <xdr:col>4</xdr:col>
      <xdr:colOff>1001434</xdr:colOff>
      <xdr:row>133</xdr:row>
      <xdr:rowOff>907675</xdr:rowOff>
    </xdr:to>
    <xdr:pic>
      <xdr:nvPicPr>
        <xdr:cNvPr id="452" name="image110.jpeg"/>
        <xdr:cNvPicPr>
          <a:picLocks noChangeAspect="1"/>
        </xdr:cNvPicPr>
      </xdr:nvPicPr>
      <xdr:blipFill>
        <a:blip r:embed="rId109">
          <a:extLst>
            <a:ext uri="{28A0092B-C50C-407E-A947-70E740481C1C}">
              <a14:useLocalDpi xmlns:a14="http://schemas.microsoft.com/office/drawing/2010/main" val="0"/>
            </a:ext>
          </a:extLst>
        </a:blip>
        <a:stretch>
          <a:fillRect/>
        </a:stretch>
      </xdr:blipFill>
      <xdr:spPr>
        <a:xfrm>
          <a:off x="5245100" y="131477385"/>
          <a:ext cx="625475" cy="867410"/>
        </a:xfrm>
        <a:prstGeom prst="rect">
          <a:avLst/>
        </a:prstGeom>
      </xdr:spPr>
    </xdr:pic>
    <xdr:clientData/>
  </xdr:twoCellAnchor>
  <xdr:twoCellAnchor>
    <xdr:from>
      <xdr:col>4</xdr:col>
      <xdr:colOff>388620</xdr:colOff>
      <xdr:row>134</xdr:row>
      <xdr:rowOff>21704</xdr:rowOff>
    </xdr:from>
    <xdr:to>
      <xdr:col>4</xdr:col>
      <xdr:colOff>1095152</xdr:colOff>
      <xdr:row>134</xdr:row>
      <xdr:rowOff>918882</xdr:rowOff>
    </xdr:to>
    <xdr:pic>
      <xdr:nvPicPr>
        <xdr:cNvPr id="453" name="image111.jpeg"/>
        <xdr:cNvPicPr>
          <a:picLocks noChangeAspect="1"/>
        </xdr:cNvPicPr>
      </xdr:nvPicPr>
      <xdr:blipFill>
        <a:blip r:embed="rId110">
          <a:extLst>
            <a:ext uri="{28A0092B-C50C-407E-A947-70E740481C1C}">
              <a14:useLocalDpi xmlns:a14="http://schemas.microsoft.com/office/drawing/2010/main" val="0"/>
            </a:ext>
          </a:extLst>
        </a:blip>
        <a:stretch>
          <a:fillRect/>
        </a:stretch>
      </xdr:blipFill>
      <xdr:spPr>
        <a:xfrm>
          <a:off x="5257800" y="132476875"/>
          <a:ext cx="706120" cy="897255"/>
        </a:xfrm>
        <a:prstGeom prst="rect">
          <a:avLst/>
        </a:prstGeom>
      </xdr:spPr>
    </xdr:pic>
    <xdr:clientData/>
  </xdr:twoCellAnchor>
  <xdr:twoCellAnchor>
    <xdr:from>
      <xdr:col>4</xdr:col>
      <xdr:colOff>399668</xdr:colOff>
      <xdr:row>135</xdr:row>
      <xdr:rowOff>35877</xdr:rowOff>
    </xdr:from>
    <xdr:to>
      <xdr:col>4</xdr:col>
      <xdr:colOff>1089858</xdr:colOff>
      <xdr:row>135</xdr:row>
      <xdr:rowOff>874059</xdr:rowOff>
    </xdr:to>
    <xdr:pic>
      <xdr:nvPicPr>
        <xdr:cNvPr id="454" name="image112.jpeg"/>
        <xdr:cNvPicPr>
          <a:picLocks noChangeAspect="1"/>
        </xdr:cNvPicPr>
      </xdr:nvPicPr>
      <xdr:blipFill>
        <a:blip r:embed="rId111">
          <a:extLst>
            <a:ext uri="{28A0092B-C50C-407E-A947-70E740481C1C}">
              <a14:useLocalDpi xmlns:a14="http://schemas.microsoft.com/office/drawing/2010/main" val="0"/>
            </a:ext>
          </a:extLst>
        </a:blip>
        <a:stretch>
          <a:fillRect/>
        </a:stretch>
      </xdr:blipFill>
      <xdr:spPr>
        <a:xfrm>
          <a:off x="5268595" y="133508750"/>
          <a:ext cx="690245" cy="838200"/>
        </a:xfrm>
        <a:prstGeom prst="rect">
          <a:avLst/>
        </a:prstGeom>
      </xdr:spPr>
    </xdr:pic>
    <xdr:clientData/>
  </xdr:twoCellAnchor>
  <xdr:twoCellAnchor>
    <xdr:from>
      <xdr:col>4</xdr:col>
      <xdr:colOff>331566</xdr:colOff>
      <xdr:row>136</xdr:row>
      <xdr:rowOff>88493</xdr:rowOff>
    </xdr:from>
    <xdr:to>
      <xdr:col>4</xdr:col>
      <xdr:colOff>1090501</xdr:colOff>
      <xdr:row>136</xdr:row>
      <xdr:rowOff>986117</xdr:rowOff>
    </xdr:to>
    <xdr:pic>
      <xdr:nvPicPr>
        <xdr:cNvPr id="455" name="image113.jpeg"/>
        <xdr:cNvPicPr>
          <a:picLocks noChangeAspect="1"/>
        </xdr:cNvPicPr>
      </xdr:nvPicPr>
      <xdr:blipFill>
        <a:blip r:embed="rId112">
          <a:extLst>
            <a:ext uri="{28A0092B-C50C-407E-A947-70E740481C1C}">
              <a14:useLocalDpi xmlns:a14="http://schemas.microsoft.com/office/drawing/2010/main" val="0"/>
            </a:ext>
          </a:extLst>
        </a:blip>
        <a:stretch>
          <a:fillRect/>
        </a:stretch>
      </xdr:blipFill>
      <xdr:spPr>
        <a:xfrm>
          <a:off x="5200650" y="134579360"/>
          <a:ext cx="758825" cy="897255"/>
        </a:xfrm>
        <a:prstGeom prst="rect">
          <a:avLst/>
        </a:prstGeom>
      </xdr:spPr>
    </xdr:pic>
    <xdr:clientData/>
  </xdr:twoCellAnchor>
  <xdr:twoCellAnchor>
    <xdr:from>
      <xdr:col>4</xdr:col>
      <xdr:colOff>342309</xdr:colOff>
      <xdr:row>137</xdr:row>
      <xdr:rowOff>75356</xdr:rowOff>
    </xdr:from>
    <xdr:to>
      <xdr:col>4</xdr:col>
      <xdr:colOff>998587</xdr:colOff>
      <xdr:row>137</xdr:row>
      <xdr:rowOff>952500</xdr:rowOff>
    </xdr:to>
    <xdr:pic>
      <xdr:nvPicPr>
        <xdr:cNvPr id="456" name="image114.jpeg"/>
        <xdr:cNvPicPr>
          <a:picLocks noChangeAspect="1"/>
        </xdr:cNvPicPr>
      </xdr:nvPicPr>
      <xdr:blipFill>
        <a:blip r:embed="rId113">
          <a:extLst>
            <a:ext uri="{28A0092B-C50C-407E-A947-70E740481C1C}">
              <a14:useLocalDpi xmlns:a14="http://schemas.microsoft.com/office/drawing/2010/main" val="0"/>
            </a:ext>
          </a:extLst>
        </a:blip>
        <a:stretch>
          <a:fillRect/>
        </a:stretch>
      </xdr:blipFill>
      <xdr:spPr>
        <a:xfrm>
          <a:off x="5211445" y="135583930"/>
          <a:ext cx="655955" cy="877570"/>
        </a:xfrm>
        <a:prstGeom prst="rect">
          <a:avLst/>
        </a:prstGeom>
      </xdr:spPr>
    </xdr:pic>
    <xdr:clientData/>
  </xdr:twoCellAnchor>
  <xdr:twoCellAnchor>
    <xdr:from>
      <xdr:col>4</xdr:col>
      <xdr:colOff>373262</xdr:colOff>
      <xdr:row>138</xdr:row>
      <xdr:rowOff>62225</xdr:rowOff>
    </xdr:from>
    <xdr:to>
      <xdr:col>4</xdr:col>
      <xdr:colOff>1025111</xdr:colOff>
      <xdr:row>138</xdr:row>
      <xdr:rowOff>907676</xdr:rowOff>
    </xdr:to>
    <xdr:pic>
      <xdr:nvPicPr>
        <xdr:cNvPr id="457" name="image115.jpeg"/>
        <xdr:cNvPicPr>
          <a:picLocks noChangeAspect="1"/>
        </xdr:cNvPicPr>
      </xdr:nvPicPr>
      <xdr:blipFill>
        <a:blip r:embed="rId114">
          <a:extLst>
            <a:ext uri="{28A0092B-C50C-407E-A947-70E740481C1C}">
              <a14:useLocalDpi xmlns:a14="http://schemas.microsoft.com/office/drawing/2010/main" val="0"/>
            </a:ext>
          </a:extLst>
        </a:blip>
        <a:stretch>
          <a:fillRect/>
        </a:stretch>
      </xdr:blipFill>
      <xdr:spPr>
        <a:xfrm>
          <a:off x="5241925" y="136588500"/>
          <a:ext cx="652145" cy="845820"/>
        </a:xfrm>
        <a:prstGeom prst="rect">
          <a:avLst/>
        </a:prstGeom>
      </xdr:spPr>
    </xdr:pic>
    <xdr:clientData/>
  </xdr:twoCellAnchor>
  <xdr:twoCellAnchor>
    <xdr:from>
      <xdr:col>4</xdr:col>
      <xdr:colOff>356577</xdr:colOff>
      <xdr:row>139</xdr:row>
      <xdr:rowOff>21468</xdr:rowOff>
    </xdr:from>
    <xdr:to>
      <xdr:col>4</xdr:col>
      <xdr:colOff>1100101</xdr:colOff>
      <xdr:row>139</xdr:row>
      <xdr:rowOff>986118</xdr:rowOff>
    </xdr:to>
    <xdr:pic>
      <xdr:nvPicPr>
        <xdr:cNvPr id="458" name="image116.jpeg"/>
        <xdr:cNvPicPr>
          <a:picLocks noChangeAspect="1"/>
        </xdr:cNvPicPr>
      </xdr:nvPicPr>
      <xdr:blipFill>
        <a:blip r:embed="rId115">
          <a:extLst>
            <a:ext uri="{28A0092B-C50C-407E-A947-70E740481C1C}">
              <a14:useLocalDpi xmlns:a14="http://schemas.microsoft.com/office/drawing/2010/main" val="0"/>
            </a:ext>
          </a:extLst>
        </a:blip>
        <a:stretch>
          <a:fillRect/>
        </a:stretch>
      </xdr:blipFill>
      <xdr:spPr>
        <a:xfrm>
          <a:off x="5225415" y="137565765"/>
          <a:ext cx="743585" cy="964565"/>
        </a:xfrm>
        <a:prstGeom prst="rect">
          <a:avLst/>
        </a:prstGeom>
      </xdr:spPr>
    </xdr:pic>
    <xdr:clientData/>
  </xdr:twoCellAnchor>
  <xdr:twoCellAnchor>
    <xdr:from>
      <xdr:col>4</xdr:col>
      <xdr:colOff>360918</xdr:colOff>
      <xdr:row>140</xdr:row>
      <xdr:rowOff>81643</xdr:rowOff>
    </xdr:from>
    <xdr:to>
      <xdr:col>4</xdr:col>
      <xdr:colOff>963706</xdr:colOff>
      <xdr:row>140</xdr:row>
      <xdr:rowOff>971507</xdr:rowOff>
    </xdr:to>
    <xdr:pic>
      <xdr:nvPicPr>
        <xdr:cNvPr id="459" name="image117.jpeg"/>
        <xdr:cNvPicPr>
          <a:picLocks noChangeAspect="1"/>
        </xdr:cNvPicPr>
      </xdr:nvPicPr>
      <xdr:blipFill>
        <a:blip r:embed="rId116">
          <a:extLst>
            <a:ext uri="{28A0092B-C50C-407E-A947-70E740481C1C}">
              <a14:useLocalDpi xmlns:a14="http://schemas.microsoft.com/office/drawing/2010/main" val="0"/>
            </a:ext>
          </a:extLst>
        </a:blip>
        <a:stretch>
          <a:fillRect/>
        </a:stretch>
      </xdr:blipFill>
      <xdr:spPr>
        <a:xfrm>
          <a:off x="5229860" y="138643995"/>
          <a:ext cx="602615" cy="889635"/>
        </a:xfrm>
        <a:prstGeom prst="rect">
          <a:avLst/>
        </a:prstGeom>
      </xdr:spPr>
    </xdr:pic>
    <xdr:clientData/>
  </xdr:twoCellAnchor>
  <xdr:twoCellAnchor>
    <xdr:from>
      <xdr:col>4</xdr:col>
      <xdr:colOff>349712</xdr:colOff>
      <xdr:row>141</xdr:row>
      <xdr:rowOff>43863</xdr:rowOff>
    </xdr:from>
    <xdr:to>
      <xdr:col>4</xdr:col>
      <xdr:colOff>964253</xdr:colOff>
      <xdr:row>141</xdr:row>
      <xdr:rowOff>974912</xdr:rowOff>
    </xdr:to>
    <xdr:pic>
      <xdr:nvPicPr>
        <xdr:cNvPr id="460" name="image118.jpeg"/>
        <xdr:cNvPicPr>
          <a:picLocks noChangeAspect="1"/>
        </xdr:cNvPicPr>
      </xdr:nvPicPr>
      <xdr:blipFill>
        <a:blip r:embed="rId117">
          <a:extLst>
            <a:ext uri="{28A0092B-C50C-407E-A947-70E740481C1C}">
              <a14:useLocalDpi xmlns:a14="http://schemas.microsoft.com/office/drawing/2010/main" val="0"/>
            </a:ext>
          </a:extLst>
        </a:blip>
        <a:stretch>
          <a:fillRect/>
        </a:stretch>
      </xdr:blipFill>
      <xdr:spPr>
        <a:xfrm>
          <a:off x="5218430" y="139624435"/>
          <a:ext cx="614680" cy="930910"/>
        </a:xfrm>
        <a:prstGeom prst="rect">
          <a:avLst/>
        </a:prstGeom>
      </xdr:spPr>
    </xdr:pic>
    <xdr:clientData/>
  </xdr:twoCellAnchor>
  <xdr:twoCellAnchor>
    <xdr:from>
      <xdr:col>4</xdr:col>
      <xdr:colOff>405594</xdr:colOff>
      <xdr:row>142</xdr:row>
      <xdr:rowOff>75909</xdr:rowOff>
    </xdr:from>
    <xdr:to>
      <xdr:col>4</xdr:col>
      <xdr:colOff>994863</xdr:colOff>
      <xdr:row>142</xdr:row>
      <xdr:rowOff>986119</xdr:rowOff>
    </xdr:to>
    <xdr:pic>
      <xdr:nvPicPr>
        <xdr:cNvPr id="461" name="image119.jpeg"/>
        <xdr:cNvPicPr>
          <a:picLocks noChangeAspect="1"/>
        </xdr:cNvPicPr>
      </xdr:nvPicPr>
      <xdr:blipFill>
        <a:blip r:embed="rId118">
          <a:extLst>
            <a:ext uri="{28A0092B-C50C-407E-A947-70E740481C1C}">
              <a14:useLocalDpi xmlns:a14="http://schemas.microsoft.com/office/drawing/2010/main" val="0"/>
            </a:ext>
          </a:extLst>
        </a:blip>
        <a:stretch>
          <a:fillRect/>
        </a:stretch>
      </xdr:blipFill>
      <xdr:spPr>
        <a:xfrm>
          <a:off x="5274310" y="140674090"/>
          <a:ext cx="589280" cy="909955"/>
        </a:xfrm>
        <a:prstGeom prst="rect">
          <a:avLst/>
        </a:prstGeom>
      </xdr:spPr>
    </xdr:pic>
    <xdr:clientData/>
  </xdr:twoCellAnchor>
  <xdr:twoCellAnchor>
    <xdr:from>
      <xdr:col>4</xdr:col>
      <xdr:colOff>403550</xdr:colOff>
      <xdr:row>143</xdr:row>
      <xdr:rowOff>50300</xdr:rowOff>
    </xdr:from>
    <xdr:to>
      <xdr:col>4</xdr:col>
      <xdr:colOff>1008529</xdr:colOff>
      <xdr:row>143</xdr:row>
      <xdr:rowOff>974510</xdr:rowOff>
    </xdr:to>
    <xdr:pic>
      <xdr:nvPicPr>
        <xdr:cNvPr id="462" name="image120.jpeg"/>
        <xdr:cNvPicPr>
          <a:picLocks noChangeAspect="1"/>
        </xdr:cNvPicPr>
      </xdr:nvPicPr>
      <xdr:blipFill>
        <a:blip r:embed="rId119">
          <a:extLst>
            <a:ext uri="{28A0092B-C50C-407E-A947-70E740481C1C}">
              <a14:useLocalDpi xmlns:a14="http://schemas.microsoft.com/office/drawing/2010/main" val="0"/>
            </a:ext>
          </a:extLst>
        </a:blip>
        <a:stretch>
          <a:fillRect/>
        </a:stretch>
      </xdr:blipFill>
      <xdr:spPr>
        <a:xfrm>
          <a:off x="5272405" y="141666595"/>
          <a:ext cx="605155" cy="923925"/>
        </a:xfrm>
        <a:prstGeom prst="rect">
          <a:avLst/>
        </a:prstGeom>
      </xdr:spPr>
    </xdr:pic>
    <xdr:clientData/>
  </xdr:twoCellAnchor>
  <xdr:twoCellAnchor>
    <xdr:from>
      <xdr:col>4</xdr:col>
      <xdr:colOff>378489</xdr:colOff>
      <xdr:row>144</xdr:row>
      <xdr:rowOff>62836</xdr:rowOff>
    </xdr:from>
    <xdr:to>
      <xdr:col>4</xdr:col>
      <xdr:colOff>952498</xdr:colOff>
      <xdr:row>144</xdr:row>
      <xdr:rowOff>979493</xdr:rowOff>
    </xdr:to>
    <xdr:pic>
      <xdr:nvPicPr>
        <xdr:cNvPr id="463" name="image121.jpeg"/>
        <xdr:cNvPicPr>
          <a:picLocks noChangeAspect="1"/>
        </xdr:cNvPicPr>
      </xdr:nvPicPr>
      <xdr:blipFill>
        <a:blip r:embed="rId120">
          <a:extLst>
            <a:ext uri="{28A0092B-C50C-407E-A947-70E740481C1C}">
              <a14:useLocalDpi xmlns:a14="http://schemas.microsoft.com/office/drawing/2010/main" val="0"/>
            </a:ext>
          </a:extLst>
        </a:blip>
        <a:stretch>
          <a:fillRect/>
        </a:stretch>
      </xdr:blipFill>
      <xdr:spPr>
        <a:xfrm>
          <a:off x="5247640" y="142696565"/>
          <a:ext cx="573405" cy="916940"/>
        </a:xfrm>
        <a:prstGeom prst="rect">
          <a:avLst/>
        </a:prstGeom>
      </xdr:spPr>
    </xdr:pic>
    <xdr:clientData/>
  </xdr:twoCellAnchor>
  <xdr:twoCellAnchor>
    <xdr:from>
      <xdr:col>4</xdr:col>
      <xdr:colOff>367575</xdr:colOff>
      <xdr:row>145</xdr:row>
      <xdr:rowOff>60130</xdr:rowOff>
    </xdr:from>
    <xdr:to>
      <xdr:col>4</xdr:col>
      <xdr:colOff>946711</xdr:colOff>
      <xdr:row>145</xdr:row>
      <xdr:rowOff>963705</xdr:rowOff>
    </xdr:to>
    <xdr:pic>
      <xdr:nvPicPr>
        <xdr:cNvPr id="464" name="image122.jpeg"/>
        <xdr:cNvPicPr>
          <a:picLocks noChangeAspect="1"/>
        </xdr:cNvPicPr>
      </xdr:nvPicPr>
      <xdr:blipFill>
        <a:blip r:embed="rId121">
          <a:extLst>
            <a:ext uri="{28A0092B-C50C-407E-A947-70E740481C1C}">
              <a14:useLocalDpi xmlns:a14="http://schemas.microsoft.com/office/drawing/2010/main" val="0"/>
            </a:ext>
          </a:extLst>
        </a:blip>
        <a:stretch>
          <a:fillRect/>
        </a:stretch>
      </xdr:blipFill>
      <xdr:spPr>
        <a:xfrm>
          <a:off x="5236210" y="143711930"/>
          <a:ext cx="579120" cy="903605"/>
        </a:xfrm>
        <a:prstGeom prst="rect">
          <a:avLst/>
        </a:prstGeom>
      </xdr:spPr>
    </xdr:pic>
    <xdr:clientData/>
  </xdr:twoCellAnchor>
  <xdr:twoCellAnchor>
    <xdr:from>
      <xdr:col>4</xdr:col>
      <xdr:colOff>383040</xdr:colOff>
      <xdr:row>146</xdr:row>
      <xdr:rowOff>123233</xdr:rowOff>
    </xdr:from>
    <xdr:to>
      <xdr:col>4</xdr:col>
      <xdr:colOff>1018676</xdr:colOff>
      <xdr:row>146</xdr:row>
      <xdr:rowOff>952500</xdr:rowOff>
    </xdr:to>
    <xdr:pic>
      <xdr:nvPicPr>
        <xdr:cNvPr id="465" name="image123.jpeg"/>
        <xdr:cNvPicPr>
          <a:picLocks noChangeAspect="1"/>
        </xdr:cNvPicPr>
      </xdr:nvPicPr>
      <xdr:blipFill>
        <a:blip r:embed="rId122">
          <a:extLst>
            <a:ext uri="{28A0092B-C50C-407E-A947-70E740481C1C}">
              <a14:useLocalDpi xmlns:a14="http://schemas.microsoft.com/office/drawing/2010/main" val="0"/>
            </a:ext>
          </a:extLst>
        </a:blip>
        <a:stretch>
          <a:fillRect/>
        </a:stretch>
      </xdr:blipFill>
      <xdr:spPr>
        <a:xfrm>
          <a:off x="5252085" y="144793335"/>
          <a:ext cx="635635" cy="829310"/>
        </a:xfrm>
        <a:prstGeom prst="rect">
          <a:avLst/>
        </a:prstGeom>
      </xdr:spPr>
    </xdr:pic>
    <xdr:clientData/>
  </xdr:twoCellAnchor>
  <xdr:twoCellAnchor>
    <xdr:from>
      <xdr:col>4</xdr:col>
      <xdr:colOff>319744</xdr:colOff>
      <xdr:row>149</xdr:row>
      <xdr:rowOff>112967</xdr:rowOff>
    </xdr:from>
    <xdr:to>
      <xdr:col>4</xdr:col>
      <xdr:colOff>1123146</xdr:colOff>
      <xdr:row>149</xdr:row>
      <xdr:rowOff>952500</xdr:rowOff>
    </xdr:to>
    <xdr:pic>
      <xdr:nvPicPr>
        <xdr:cNvPr id="466" name="image124.jpeg"/>
        <xdr:cNvPicPr>
          <a:picLocks noChangeAspect="1"/>
        </xdr:cNvPicPr>
      </xdr:nvPicPr>
      <xdr:blipFill>
        <a:blip r:embed="rId123">
          <a:extLst>
            <a:ext uri="{28A0092B-C50C-407E-A947-70E740481C1C}">
              <a14:useLocalDpi xmlns:a14="http://schemas.microsoft.com/office/drawing/2010/main" val="0"/>
            </a:ext>
          </a:extLst>
        </a:blip>
        <a:stretch>
          <a:fillRect/>
        </a:stretch>
      </xdr:blipFill>
      <xdr:spPr>
        <a:xfrm>
          <a:off x="5188585" y="147455255"/>
          <a:ext cx="803275" cy="840105"/>
        </a:xfrm>
        <a:prstGeom prst="rect">
          <a:avLst/>
        </a:prstGeom>
      </xdr:spPr>
    </xdr:pic>
    <xdr:clientData/>
  </xdr:twoCellAnchor>
  <xdr:twoCellAnchor>
    <xdr:from>
      <xdr:col>4</xdr:col>
      <xdr:colOff>302335</xdr:colOff>
      <xdr:row>150</xdr:row>
      <xdr:rowOff>65024</xdr:rowOff>
    </xdr:from>
    <xdr:to>
      <xdr:col>4</xdr:col>
      <xdr:colOff>1126263</xdr:colOff>
      <xdr:row>150</xdr:row>
      <xdr:rowOff>941295</xdr:rowOff>
    </xdr:to>
    <xdr:pic>
      <xdr:nvPicPr>
        <xdr:cNvPr id="467" name="image125.jpeg"/>
        <xdr:cNvPicPr>
          <a:picLocks noChangeAspect="1"/>
        </xdr:cNvPicPr>
      </xdr:nvPicPr>
      <xdr:blipFill>
        <a:blip r:embed="rId124">
          <a:extLst>
            <a:ext uri="{28A0092B-C50C-407E-A947-70E740481C1C}">
              <a14:useLocalDpi xmlns:a14="http://schemas.microsoft.com/office/drawing/2010/main" val="0"/>
            </a:ext>
          </a:extLst>
        </a:blip>
        <a:stretch>
          <a:fillRect/>
        </a:stretch>
      </xdr:blipFill>
      <xdr:spPr>
        <a:xfrm>
          <a:off x="5171440" y="148425535"/>
          <a:ext cx="823595" cy="876300"/>
        </a:xfrm>
        <a:prstGeom prst="rect">
          <a:avLst/>
        </a:prstGeom>
      </xdr:spPr>
    </xdr:pic>
    <xdr:clientData/>
  </xdr:twoCellAnchor>
  <xdr:twoCellAnchor>
    <xdr:from>
      <xdr:col>4</xdr:col>
      <xdr:colOff>329981</xdr:colOff>
      <xdr:row>151</xdr:row>
      <xdr:rowOff>52454</xdr:rowOff>
    </xdr:from>
    <xdr:to>
      <xdr:col>4</xdr:col>
      <xdr:colOff>1067465</xdr:colOff>
      <xdr:row>151</xdr:row>
      <xdr:rowOff>941294</xdr:rowOff>
    </xdr:to>
    <xdr:pic>
      <xdr:nvPicPr>
        <xdr:cNvPr id="468" name="image126.jpeg"/>
        <xdr:cNvPicPr>
          <a:picLocks noChangeAspect="1"/>
        </xdr:cNvPicPr>
      </xdr:nvPicPr>
      <xdr:blipFill>
        <a:blip r:embed="rId125">
          <a:extLst>
            <a:ext uri="{28A0092B-C50C-407E-A947-70E740481C1C}">
              <a14:useLocalDpi xmlns:a14="http://schemas.microsoft.com/office/drawing/2010/main" val="0"/>
            </a:ext>
          </a:extLst>
        </a:blip>
        <a:stretch>
          <a:fillRect/>
        </a:stretch>
      </xdr:blipFill>
      <xdr:spPr>
        <a:xfrm>
          <a:off x="5198745" y="149430740"/>
          <a:ext cx="737870" cy="889000"/>
        </a:xfrm>
        <a:prstGeom prst="rect">
          <a:avLst/>
        </a:prstGeom>
      </xdr:spPr>
    </xdr:pic>
    <xdr:clientData/>
  </xdr:twoCellAnchor>
  <xdr:twoCellAnchor>
    <xdr:from>
      <xdr:col>4</xdr:col>
      <xdr:colOff>262734</xdr:colOff>
      <xdr:row>152</xdr:row>
      <xdr:rowOff>85914</xdr:rowOff>
    </xdr:from>
    <xdr:to>
      <xdr:col>4</xdr:col>
      <xdr:colOff>1107770</xdr:colOff>
      <xdr:row>152</xdr:row>
      <xdr:rowOff>930089</xdr:rowOff>
    </xdr:to>
    <xdr:pic>
      <xdr:nvPicPr>
        <xdr:cNvPr id="469" name="image127.jpeg"/>
        <xdr:cNvPicPr>
          <a:picLocks noChangeAspect="1"/>
        </xdr:cNvPicPr>
      </xdr:nvPicPr>
      <xdr:blipFill>
        <a:blip r:embed="rId126">
          <a:extLst>
            <a:ext uri="{28A0092B-C50C-407E-A947-70E740481C1C}">
              <a14:useLocalDpi xmlns:a14="http://schemas.microsoft.com/office/drawing/2010/main" val="0"/>
            </a:ext>
          </a:extLst>
        </a:blip>
        <a:stretch>
          <a:fillRect/>
        </a:stretch>
      </xdr:blipFill>
      <xdr:spPr>
        <a:xfrm>
          <a:off x="5131435" y="150482300"/>
          <a:ext cx="845185" cy="843915"/>
        </a:xfrm>
        <a:prstGeom prst="rect">
          <a:avLst/>
        </a:prstGeom>
      </xdr:spPr>
    </xdr:pic>
    <xdr:clientData/>
  </xdr:twoCellAnchor>
  <xdr:twoCellAnchor>
    <xdr:from>
      <xdr:col>4</xdr:col>
      <xdr:colOff>273248</xdr:colOff>
      <xdr:row>153</xdr:row>
      <xdr:rowOff>81855</xdr:rowOff>
    </xdr:from>
    <xdr:to>
      <xdr:col>4</xdr:col>
      <xdr:colOff>1061133</xdr:colOff>
      <xdr:row>153</xdr:row>
      <xdr:rowOff>885265</xdr:rowOff>
    </xdr:to>
    <xdr:pic>
      <xdr:nvPicPr>
        <xdr:cNvPr id="470" name="image128.jpeg"/>
        <xdr:cNvPicPr>
          <a:picLocks noChangeAspect="1"/>
        </xdr:cNvPicPr>
      </xdr:nvPicPr>
      <xdr:blipFill>
        <a:blip r:embed="rId127">
          <a:extLst>
            <a:ext uri="{28A0092B-C50C-407E-A947-70E740481C1C}">
              <a14:useLocalDpi xmlns:a14="http://schemas.microsoft.com/office/drawing/2010/main" val="0"/>
            </a:ext>
          </a:extLst>
        </a:blip>
        <a:stretch>
          <a:fillRect/>
        </a:stretch>
      </xdr:blipFill>
      <xdr:spPr>
        <a:xfrm>
          <a:off x="5142230" y="151495760"/>
          <a:ext cx="788035" cy="803910"/>
        </a:xfrm>
        <a:prstGeom prst="rect">
          <a:avLst/>
        </a:prstGeom>
      </xdr:spPr>
    </xdr:pic>
    <xdr:clientData/>
  </xdr:twoCellAnchor>
  <xdr:twoCellAnchor>
    <xdr:from>
      <xdr:col>4</xdr:col>
      <xdr:colOff>333000</xdr:colOff>
      <xdr:row>155</xdr:row>
      <xdr:rowOff>45190</xdr:rowOff>
    </xdr:from>
    <xdr:to>
      <xdr:col>4</xdr:col>
      <xdr:colOff>952500</xdr:colOff>
      <xdr:row>155</xdr:row>
      <xdr:rowOff>897219</xdr:rowOff>
    </xdr:to>
    <xdr:pic>
      <xdr:nvPicPr>
        <xdr:cNvPr id="471" name="image129.jpeg"/>
        <xdr:cNvPicPr>
          <a:picLocks noChangeAspect="1"/>
        </xdr:cNvPicPr>
      </xdr:nvPicPr>
      <xdr:blipFill>
        <a:blip r:embed="rId128">
          <a:extLst>
            <a:ext uri="{28A0092B-C50C-407E-A947-70E740481C1C}">
              <a14:useLocalDpi xmlns:a14="http://schemas.microsoft.com/office/drawing/2010/main" val="0"/>
            </a:ext>
          </a:extLst>
        </a:blip>
        <a:stretch>
          <a:fillRect/>
        </a:stretch>
      </xdr:blipFill>
      <xdr:spPr>
        <a:xfrm>
          <a:off x="5201920" y="153114375"/>
          <a:ext cx="619760" cy="851535"/>
        </a:xfrm>
        <a:prstGeom prst="rect">
          <a:avLst/>
        </a:prstGeom>
      </xdr:spPr>
    </xdr:pic>
    <xdr:clientData/>
  </xdr:twoCellAnchor>
  <xdr:twoCellAnchor>
    <xdr:from>
      <xdr:col>4</xdr:col>
      <xdr:colOff>316147</xdr:colOff>
      <xdr:row>157</xdr:row>
      <xdr:rowOff>90827</xdr:rowOff>
    </xdr:from>
    <xdr:to>
      <xdr:col>4</xdr:col>
      <xdr:colOff>1030941</xdr:colOff>
      <xdr:row>157</xdr:row>
      <xdr:rowOff>986516</xdr:rowOff>
    </xdr:to>
    <xdr:pic>
      <xdr:nvPicPr>
        <xdr:cNvPr id="472" name="image130.jpeg"/>
        <xdr:cNvPicPr>
          <a:picLocks noChangeAspect="1"/>
        </xdr:cNvPicPr>
      </xdr:nvPicPr>
      <xdr:blipFill>
        <a:blip r:embed="rId129">
          <a:extLst>
            <a:ext uri="{28A0092B-C50C-407E-A947-70E740481C1C}">
              <a14:useLocalDpi xmlns:a14="http://schemas.microsoft.com/office/drawing/2010/main" val="0"/>
            </a:ext>
          </a:extLst>
        </a:blip>
        <a:stretch>
          <a:fillRect/>
        </a:stretch>
      </xdr:blipFill>
      <xdr:spPr>
        <a:xfrm>
          <a:off x="5184775" y="154814905"/>
          <a:ext cx="715010" cy="895350"/>
        </a:xfrm>
        <a:prstGeom prst="rect">
          <a:avLst/>
        </a:prstGeom>
      </xdr:spPr>
    </xdr:pic>
    <xdr:clientData/>
  </xdr:twoCellAnchor>
  <xdr:twoCellAnchor>
    <xdr:from>
      <xdr:col>4</xdr:col>
      <xdr:colOff>312689</xdr:colOff>
      <xdr:row>159</xdr:row>
      <xdr:rowOff>52100</xdr:rowOff>
    </xdr:from>
    <xdr:to>
      <xdr:col>4</xdr:col>
      <xdr:colOff>950167</xdr:colOff>
      <xdr:row>159</xdr:row>
      <xdr:rowOff>918882</xdr:rowOff>
    </xdr:to>
    <xdr:pic>
      <xdr:nvPicPr>
        <xdr:cNvPr id="473" name="image131.jpeg"/>
        <xdr:cNvPicPr>
          <a:picLocks noChangeAspect="1"/>
        </xdr:cNvPicPr>
      </xdr:nvPicPr>
      <xdr:blipFill>
        <a:blip r:embed="rId130">
          <a:extLst>
            <a:ext uri="{28A0092B-C50C-407E-A947-70E740481C1C}">
              <a14:useLocalDpi xmlns:a14="http://schemas.microsoft.com/office/drawing/2010/main" val="0"/>
            </a:ext>
          </a:extLst>
        </a:blip>
        <a:stretch>
          <a:fillRect/>
        </a:stretch>
      </xdr:blipFill>
      <xdr:spPr>
        <a:xfrm>
          <a:off x="5181600" y="156430980"/>
          <a:ext cx="637540" cy="866775"/>
        </a:xfrm>
        <a:prstGeom prst="rect">
          <a:avLst/>
        </a:prstGeom>
      </xdr:spPr>
    </xdr:pic>
    <xdr:clientData/>
  </xdr:twoCellAnchor>
  <xdr:twoCellAnchor>
    <xdr:from>
      <xdr:col>4</xdr:col>
      <xdr:colOff>369570</xdr:colOff>
      <xdr:row>160</xdr:row>
      <xdr:rowOff>14704</xdr:rowOff>
    </xdr:from>
    <xdr:to>
      <xdr:col>4</xdr:col>
      <xdr:colOff>1071718</xdr:colOff>
      <xdr:row>160</xdr:row>
      <xdr:rowOff>952500</xdr:rowOff>
    </xdr:to>
    <xdr:pic>
      <xdr:nvPicPr>
        <xdr:cNvPr id="474" name="image132.jpeg"/>
        <xdr:cNvPicPr>
          <a:picLocks noChangeAspect="1"/>
        </xdr:cNvPicPr>
      </xdr:nvPicPr>
      <xdr:blipFill>
        <a:blip r:embed="rId131">
          <a:extLst>
            <a:ext uri="{28A0092B-C50C-407E-A947-70E740481C1C}">
              <a14:useLocalDpi xmlns:a14="http://schemas.microsoft.com/office/drawing/2010/main" val="0"/>
            </a:ext>
          </a:extLst>
        </a:blip>
        <a:stretch>
          <a:fillRect/>
        </a:stretch>
      </xdr:blipFill>
      <xdr:spPr>
        <a:xfrm>
          <a:off x="5238750" y="157411420"/>
          <a:ext cx="701675" cy="937895"/>
        </a:xfrm>
        <a:prstGeom prst="rect">
          <a:avLst/>
        </a:prstGeom>
      </xdr:spPr>
    </xdr:pic>
    <xdr:clientData/>
  </xdr:twoCellAnchor>
  <xdr:twoCellAnchor>
    <xdr:from>
      <xdr:col>4</xdr:col>
      <xdr:colOff>67667</xdr:colOff>
      <xdr:row>162</xdr:row>
      <xdr:rowOff>157620</xdr:rowOff>
    </xdr:from>
    <xdr:to>
      <xdr:col>4</xdr:col>
      <xdr:colOff>1249204</xdr:colOff>
      <xdr:row>162</xdr:row>
      <xdr:rowOff>885265</xdr:rowOff>
    </xdr:to>
    <xdr:pic>
      <xdr:nvPicPr>
        <xdr:cNvPr id="475" name="image133.jpeg"/>
        <xdr:cNvPicPr>
          <a:picLocks noChangeAspect="1"/>
        </xdr:cNvPicPr>
      </xdr:nvPicPr>
      <xdr:blipFill>
        <a:blip r:embed="rId132">
          <a:extLst>
            <a:ext uri="{28A0092B-C50C-407E-A947-70E740481C1C}">
              <a14:useLocalDpi xmlns:a14="http://schemas.microsoft.com/office/drawing/2010/main" val="0"/>
            </a:ext>
          </a:extLst>
        </a:blip>
        <a:stretch>
          <a:fillRect/>
        </a:stretch>
      </xdr:blipFill>
      <xdr:spPr>
        <a:xfrm>
          <a:off x="4936490" y="159209105"/>
          <a:ext cx="1181735" cy="727710"/>
        </a:xfrm>
        <a:prstGeom prst="rect">
          <a:avLst/>
        </a:prstGeom>
      </xdr:spPr>
    </xdr:pic>
    <xdr:clientData/>
  </xdr:twoCellAnchor>
  <xdr:twoCellAnchor>
    <xdr:from>
      <xdr:col>4</xdr:col>
      <xdr:colOff>146759</xdr:colOff>
      <xdr:row>163</xdr:row>
      <xdr:rowOff>125828</xdr:rowOff>
    </xdr:from>
    <xdr:to>
      <xdr:col>4</xdr:col>
      <xdr:colOff>1115892</xdr:colOff>
      <xdr:row>163</xdr:row>
      <xdr:rowOff>874058</xdr:rowOff>
    </xdr:to>
    <xdr:pic>
      <xdr:nvPicPr>
        <xdr:cNvPr id="476" name="image134.jpeg"/>
        <xdr:cNvPicPr>
          <a:picLocks noChangeAspect="1"/>
        </xdr:cNvPicPr>
      </xdr:nvPicPr>
      <xdr:blipFill>
        <a:blip r:embed="rId133">
          <a:extLst>
            <a:ext uri="{28A0092B-C50C-407E-A947-70E740481C1C}">
              <a14:useLocalDpi xmlns:a14="http://schemas.microsoft.com/office/drawing/2010/main" val="0"/>
            </a:ext>
          </a:extLst>
        </a:blip>
        <a:stretch>
          <a:fillRect/>
        </a:stretch>
      </xdr:blipFill>
      <xdr:spPr>
        <a:xfrm>
          <a:off x="5015865" y="160195260"/>
          <a:ext cx="969010" cy="748030"/>
        </a:xfrm>
        <a:prstGeom prst="rect">
          <a:avLst/>
        </a:prstGeom>
      </xdr:spPr>
    </xdr:pic>
    <xdr:clientData/>
  </xdr:twoCellAnchor>
  <xdr:twoCellAnchor>
    <xdr:from>
      <xdr:col>4</xdr:col>
      <xdr:colOff>17086</xdr:colOff>
      <xdr:row>164</xdr:row>
      <xdr:rowOff>105188</xdr:rowOff>
    </xdr:from>
    <xdr:to>
      <xdr:col>4</xdr:col>
      <xdr:colOff>1197930</xdr:colOff>
      <xdr:row>164</xdr:row>
      <xdr:rowOff>784412</xdr:rowOff>
    </xdr:to>
    <xdr:pic>
      <xdr:nvPicPr>
        <xdr:cNvPr id="477" name="image135.jpeg"/>
        <xdr:cNvPicPr>
          <a:picLocks noChangeAspect="1"/>
        </xdr:cNvPicPr>
      </xdr:nvPicPr>
      <xdr:blipFill>
        <a:blip r:embed="rId134">
          <a:extLst>
            <a:ext uri="{28A0092B-C50C-407E-A947-70E740481C1C}">
              <a14:useLocalDpi xmlns:a14="http://schemas.microsoft.com/office/drawing/2010/main" val="0"/>
            </a:ext>
          </a:extLst>
        </a:blip>
        <a:stretch>
          <a:fillRect/>
        </a:stretch>
      </xdr:blipFill>
      <xdr:spPr>
        <a:xfrm>
          <a:off x="4885690" y="161192210"/>
          <a:ext cx="1181100" cy="679450"/>
        </a:xfrm>
        <a:prstGeom prst="rect">
          <a:avLst/>
        </a:prstGeom>
      </xdr:spPr>
    </xdr:pic>
    <xdr:clientData/>
  </xdr:twoCellAnchor>
  <xdr:twoCellAnchor>
    <xdr:from>
      <xdr:col>4</xdr:col>
      <xdr:colOff>53668</xdr:colOff>
      <xdr:row>165</xdr:row>
      <xdr:rowOff>198850</xdr:rowOff>
    </xdr:from>
    <xdr:to>
      <xdr:col>4</xdr:col>
      <xdr:colOff>1200182</xdr:colOff>
      <xdr:row>165</xdr:row>
      <xdr:rowOff>773205</xdr:rowOff>
    </xdr:to>
    <xdr:pic>
      <xdr:nvPicPr>
        <xdr:cNvPr id="478" name="image136.jpeg"/>
        <xdr:cNvPicPr>
          <a:picLocks noChangeAspect="1"/>
        </xdr:cNvPicPr>
      </xdr:nvPicPr>
      <xdr:blipFill>
        <a:blip r:embed="rId135">
          <a:extLst>
            <a:ext uri="{28A0092B-C50C-407E-A947-70E740481C1C}">
              <a14:useLocalDpi xmlns:a14="http://schemas.microsoft.com/office/drawing/2010/main" val="0"/>
            </a:ext>
          </a:extLst>
        </a:blip>
        <a:stretch>
          <a:fillRect/>
        </a:stretch>
      </xdr:blipFill>
      <xdr:spPr>
        <a:xfrm>
          <a:off x="4922520" y="162304095"/>
          <a:ext cx="1146810" cy="574040"/>
        </a:xfrm>
        <a:prstGeom prst="rect">
          <a:avLst/>
        </a:prstGeom>
      </xdr:spPr>
    </xdr:pic>
    <xdr:clientData/>
  </xdr:twoCellAnchor>
  <xdr:twoCellAnchor>
    <xdr:from>
      <xdr:col>4</xdr:col>
      <xdr:colOff>201338</xdr:colOff>
      <xdr:row>167</xdr:row>
      <xdr:rowOff>86231</xdr:rowOff>
    </xdr:from>
    <xdr:to>
      <xdr:col>4</xdr:col>
      <xdr:colOff>1130867</xdr:colOff>
      <xdr:row>167</xdr:row>
      <xdr:rowOff>840441</xdr:rowOff>
    </xdr:to>
    <xdr:pic>
      <xdr:nvPicPr>
        <xdr:cNvPr id="479" name="image137.jpeg"/>
        <xdr:cNvPicPr>
          <a:picLocks noChangeAspect="1"/>
        </xdr:cNvPicPr>
      </xdr:nvPicPr>
      <xdr:blipFill>
        <a:blip r:embed="rId136" cstate="print">
          <a:extLst>
            <a:ext uri="{28A0092B-C50C-407E-A947-70E740481C1C}">
              <a14:useLocalDpi xmlns:a14="http://schemas.microsoft.com/office/drawing/2010/main" val="0"/>
            </a:ext>
          </a:extLst>
        </a:blip>
        <a:stretch>
          <a:fillRect/>
        </a:stretch>
      </xdr:blipFill>
      <xdr:spPr>
        <a:xfrm>
          <a:off x="5070475" y="163845875"/>
          <a:ext cx="929005" cy="754380"/>
        </a:xfrm>
        <a:prstGeom prst="rect">
          <a:avLst/>
        </a:prstGeom>
      </xdr:spPr>
    </xdr:pic>
    <xdr:clientData/>
  </xdr:twoCellAnchor>
  <xdr:twoCellAnchor>
    <xdr:from>
      <xdr:col>4</xdr:col>
      <xdr:colOff>104415</xdr:colOff>
      <xdr:row>168</xdr:row>
      <xdr:rowOff>108299</xdr:rowOff>
    </xdr:from>
    <xdr:to>
      <xdr:col>4</xdr:col>
      <xdr:colOff>1210529</xdr:colOff>
      <xdr:row>168</xdr:row>
      <xdr:rowOff>918882</xdr:rowOff>
    </xdr:to>
    <xdr:pic>
      <xdr:nvPicPr>
        <xdr:cNvPr id="480" name="image138.jpeg"/>
        <xdr:cNvPicPr>
          <a:picLocks noChangeAspect="1"/>
        </xdr:cNvPicPr>
      </xdr:nvPicPr>
      <xdr:blipFill>
        <a:blip r:embed="rId137">
          <a:extLst>
            <a:ext uri="{28A0092B-C50C-407E-A947-70E740481C1C}">
              <a14:useLocalDpi xmlns:a14="http://schemas.microsoft.com/office/drawing/2010/main" val="0"/>
            </a:ext>
          </a:extLst>
        </a:blip>
        <a:stretch>
          <a:fillRect/>
        </a:stretch>
      </xdr:blipFill>
      <xdr:spPr>
        <a:xfrm>
          <a:off x="4973320" y="164886005"/>
          <a:ext cx="1106170" cy="810895"/>
        </a:xfrm>
        <a:prstGeom prst="rect">
          <a:avLst/>
        </a:prstGeom>
      </xdr:spPr>
    </xdr:pic>
    <xdr:clientData/>
  </xdr:twoCellAnchor>
  <xdr:twoCellAnchor>
    <xdr:from>
      <xdr:col>4</xdr:col>
      <xdr:colOff>32220</xdr:colOff>
      <xdr:row>169</xdr:row>
      <xdr:rowOff>124601</xdr:rowOff>
    </xdr:from>
    <xdr:to>
      <xdr:col>4</xdr:col>
      <xdr:colOff>1183958</xdr:colOff>
      <xdr:row>169</xdr:row>
      <xdr:rowOff>862853</xdr:rowOff>
    </xdr:to>
    <xdr:pic>
      <xdr:nvPicPr>
        <xdr:cNvPr id="481" name="image139.jpeg"/>
        <xdr:cNvPicPr>
          <a:picLocks noChangeAspect="1"/>
        </xdr:cNvPicPr>
      </xdr:nvPicPr>
      <xdr:blipFill>
        <a:blip r:embed="rId138">
          <a:extLst>
            <a:ext uri="{28A0092B-C50C-407E-A947-70E740481C1C}">
              <a14:useLocalDpi xmlns:a14="http://schemas.microsoft.com/office/drawing/2010/main" val="0"/>
            </a:ext>
          </a:extLst>
        </a:blip>
        <a:stretch>
          <a:fillRect/>
        </a:stretch>
      </xdr:blipFill>
      <xdr:spPr>
        <a:xfrm>
          <a:off x="4900930" y="165920420"/>
          <a:ext cx="1151890" cy="737870"/>
        </a:xfrm>
        <a:prstGeom prst="rect">
          <a:avLst/>
        </a:prstGeom>
      </xdr:spPr>
    </xdr:pic>
    <xdr:clientData/>
  </xdr:twoCellAnchor>
  <xdr:twoCellAnchor>
    <xdr:from>
      <xdr:col>4</xdr:col>
      <xdr:colOff>125908</xdr:colOff>
      <xdr:row>170</xdr:row>
      <xdr:rowOff>127271</xdr:rowOff>
    </xdr:from>
    <xdr:to>
      <xdr:col>4</xdr:col>
      <xdr:colOff>1158861</xdr:colOff>
      <xdr:row>170</xdr:row>
      <xdr:rowOff>918883</xdr:rowOff>
    </xdr:to>
    <xdr:pic>
      <xdr:nvPicPr>
        <xdr:cNvPr id="482" name="image140.jpeg"/>
        <xdr:cNvPicPr>
          <a:picLocks noChangeAspect="1"/>
        </xdr:cNvPicPr>
      </xdr:nvPicPr>
      <xdr:blipFill>
        <a:blip r:embed="rId139">
          <a:extLst>
            <a:ext uri="{28A0092B-C50C-407E-A947-70E740481C1C}">
              <a14:useLocalDpi xmlns:a14="http://schemas.microsoft.com/office/drawing/2010/main" val="0"/>
            </a:ext>
          </a:extLst>
        </a:blip>
        <a:stretch>
          <a:fillRect/>
        </a:stretch>
      </xdr:blipFill>
      <xdr:spPr>
        <a:xfrm>
          <a:off x="4994910" y="166940865"/>
          <a:ext cx="1032510" cy="791845"/>
        </a:xfrm>
        <a:prstGeom prst="rect">
          <a:avLst/>
        </a:prstGeom>
      </xdr:spPr>
    </xdr:pic>
    <xdr:clientData/>
  </xdr:twoCellAnchor>
  <xdr:twoCellAnchor>
    <xdr:from>
      <xdr:col>4</xdr:col>
      <xdr:colOff>127315</xdr:colOff>
      <xdr:row>172</xdr:row>
      <xdr:rowOff>216125</xdr:rowOff>
    </xdr:from>
    <xdr:to>
      <xdr:col>4</xdr:col>
      <xdr:colOff>1154206</xdr:colOff>
      <xdr:row>172</xdr:row>
      <xdr:rowOff>903030</xdr:rowOff>
    </xdr:to>
    <xdr:pic>
      <xdr:nvPicPr>
        <xdr:cNvPr id="483" name="image141.jpeg"/>
        <xdr:cNvPicPr>
          <a:picLocks noChangeAspect="1"/>
        </xdr:cNvPicPr>
      </xdr:nvPicPr>
      <xdr:blipFill>
        <a:blip r:embed="rId140">
          <a:extLst>
            <a:ext uri="{28A0092B-C50C-407E-A947-70E740481C1C}">
              <a14:useLocalDpi xmlns:a14="http://schemas.microsoft.com/office/drawing/2010/main" val="0"/>
            </a:ext>
          </a:extLst>
        </a:blip>
        <a:stretch>
          <a:fillRect/>
        </a:stretch>
      </xdr:blipFill>
      <xdr:spPr>
        <a:xfrm>
          <a:off x="4996180" y="168684575"/>
          <a:ext cx="1026795" cy="687070"/>
        </a:xfrm>
        <a:prstGeom prst="rect">
          <a:avLst/>
        </a:prstGeom>
      </xdr:spPr>
    </xdr:pic>
    <xdr:clientData/>
  </xdr:twoCellAnchor>
  <xdr:twoCellAnchor>
    <xdr:from>
      <xdr:col>4</xdr:col>
      <xdr:colOff>61018</xdr:colOff>
      <xdr:row>173</xdr:row>
      <xdr:rowOff>203522</xdr:rowOff>
    </xdr:from>
    <xdr:to>
      <xdr:col>4</xdr:col>
      <xdr:colOff>1206477</xdr:colOff>
      <xdr:row>173</xdr:row>
      <xdr:rowOff>907675</xdr:rowOff>
    </xdr:to>
    <xdr:pic>
      <xdr:nvPicPr>
        <xdr:cNvPr id="484" name="image142.jpeg"/>
        <xdr:cNvPicPr>
          <a:picLocks noChangeAspect="1"/>
        </xdr:cNvPicPr>
      </xdr:nvPicPr>
      <xdr:blipFill>
        <a:blip r:embed="rId141">
          <a:extLst>
            <a:ext uri="{28A0092B-C50C-407E-A947-70E740481C1C}">
              <a14:useLocalDpi xmlns:a14="http://schemas.microsoft.com/office/drawing/2010/main" val="0"/>
            </a:ext>
          </a:extLst>
        </a:blip>
        <a:stretch>
          <a:fillRect/>
        </a:stretch>
      </xdr:blipFill>
      <xdr:spPr>
        <a:xfrm>
          <a:off x="4930140" y="169689780"/>
          <a:ext cx="1144905" cy="704215"/>
        </a:xfrm>
        <a:prstGeom prst="rect">
          <a:avLst/>
        </a:prstGeom>
      </xdr:spPr>
    </xdr:pic>
    <xdr:clientData/>
  </xdr:twoCellAnchor>
  <xdr:twoCellAnchor>
    <xdr:from>
      <xdr:col>4</xdr:col>
      <xdr:colOff>29904</xdr:colOff>
      <xdr:row>174</xdr:row>
      <xdr:rowOff>227424</xdr:rowOff>
    </xdr:from>
    <xdr:to>
      <xdr:col>4</xdr:col>
      <xdr:colOff>1165270</xdr:colOff>
      <xdr:row>174</xdr:row>
      <xdr:rowOff>829236</xdr:rowOff>
    </xdr:to>
    <xdr:pic>
      <xdr:nvPicPr>
        <xdr:cNvPr id="485" name="image143.jpeg"/>
        <xdr:cNvPicPr>
          <a:picLocks noChangeAspect="1"/>
        </xdr:cNvPicPr>
      </xdr:nvPicPr>
      <xdr:blipFill>
        <a:blip r:embed="rId142">
          <a:extLst>
            <a:ext uri="{28A0092B-C50C-407E-A947-70E740481C1C}">
              <a14:useLocalDpi xmlns:a14="http://schemas.microsoft.com/office/drawing/2010/main" val="0"/>
            </a:ext>
          </a:extLst>
        </a:blip>
        <a:stretch>
          <a:fillRect/>
        </a:stretch>
      </xdr:blipFill>
      <xdr:spPr>
        <a:xfrm>
          <a:off x="4899025" y="170731815"/>
          <a:ext cx="1135380" cy="601345"/>
        </a:xfrm>
        <a:prstGeom prst="rect">
          <a:avLst/>
        </a:prstGeom>
      </xdr:spPr>
    </xdr:pic>
    <xdr:clientData/>
  </xdr:twoCellAnchor>
  <xdr:twoCellAnchor>
    <xdr:from>
      <xdr:col>4</xdr:col>
      <xdr:colOff>161177</xdr:colOff>
      <xdr:row>175</xdr:row>
      <xdr:rowOff>195687</xdr:rowOff>
    </xdr:from>
    <xdr:to>
      <xdr:col>4</xdr:col>
      <xdr:colOff>1141519</xdr:colOff>
      <xdr:row>175</xdr:row>
      <xdr:rowOff>874059</xdr:rowOff>
    </xdr:to>
    <xdr:pic>
      <xdr:nvPicPr>
        <xdr:cNvPr id="486" name="image144.jpeg"/>
        <xdr:cNvPicPr>
          <a:picLocks noChangeAspect="1"/>
        </xdr:cNvPicPr>
      </xdr:nvPicPr>
      <xdr:blipFill>
        <a:blip r:embed="rId143">
          <a:extLst>
            <a:ext uri="{28A0092B-C50C-407E-A947-70E740481C1C}">
              <a14:useLocalDpi xmlns:a14="http://schemas.microsoft.com/office/drawing/2010/main" val="0"/>
            </a:ext>
          </a:extLst>
        </a:blip>
        <a:stretch>
          <a:fillRect/>
        </a:stretch>
      </xdr:blipFill>
      <xdr:spPr>
        <a:xfrm>
          <a:off x="5029835" y="171717970"/>
          <a:ext cx="980440" cy="678180"/>
        </a:xfrm>
        <a:prstGeom prst="rect">
          <a:avLst/>
        </a:prstGeom>
      </xdr:spPr>
    </xdr:pic>
    <xdr:clientData/>
  </xdr:twoCellAnchor>
  <xdr:twoCellAnchor>
    <xdr:from>
      <xdr:col>4</xdr:col>
      <xdr:colOff>315108</xdr:colOff>
      <xdr:row>177</xdr:row>
      <xdr:rowOff>74253</xdr:rowOff>
    </xdr:from>
    <xdr:to>
      <xdr:col>4</xdr:col>
      <xdr:colOff>1080873</xdr:colOff>
      <xdr:row>177</xdr:row>
      <xdr:rowOff>862853</xdr:rowOff>
    </xdr:to>
    <xdr:pic>
      <xdr:nvPicPr>
        <xdr:cNvPr id="487" name="image145.jpeg"/>
        <xdr:cNvPicPr>
          <a:picLocks noChangeAspect="1"/>
        </xdr:cNvPicPr>
      </xdr:nvPicPr>
      <xdr:blipFill>
        <a:blip r:embed="rId144">
          <a:extLst>
            <a:ext uri="{28A0092B-C50C-407E-A947-70E740481C1C}">
              <a14:useLocalDpi xmlns:a14="http://schemas.microsoft.com/office/drawing/2010/main" val="0"/>
            </a:ext>
          </a:extLst>
        </a:blip>
        <a:stretch>
          <a:fillRect/>
        </a:stretch>
      </xdr:blipFill>
      <xdr:spPr>
        <a:xfrm>
          <a:off x="5184140" y="173250860"/>
          <a:ext cx="765810" cy="788670"/>
        </a:xfrm>
        <a:prstGeom prst="rect">
          <a:avLst/>
        </a:prstGeom>
      </xdr:spPr>
    </xdr:pic>
    <xdr:clientData/>
  </xdr:twoCellAnchor>
  <xdr:twoCellAnchor>
    <xdr:from>
      <xdr:col>4</xdr:col>
      <xdr:colOff>281984</xdr:colOff>
      <xdr:row>181</xdr:row>
      <xdr:rowOff>80142</xdr:rowOff>
    </xdr:from>
    <xdr:to>
      <xdr:col>4</xdr:col>
      <xdr:colOff>1071038</xdr:colOff>
      <xdr:row>181</xdr:row>
      <xdr:rowOff>974911</xdr:rowOff>
    </xdr:to>
    <xdr:pic>
      <xdr:nvPicPr>
        <xdr:cNvPr id="488" name="image146.jpeg"/>
        <xdr:cNvPicPr>
          <a:picLocks noChangeAspect="1"/>
        </xdr:cNvPicPr>
      </xdr:nvPicPr>
      <xdr:blipFill>
        <a:blip r:embed="rId145">
          <a:extLst>
            <a:ext uri="{28A0092B-C50C-407E-A947-70E740481C1C}">
              <a14:useLocalDpi xmlns:a14="http://schemas.microsoft.com/office/drawing/2010/main" val="0"/>
            </a:ext>
          </a:extLst>
        </a:blip>
        <a:stretch>
          <a:fillRect/>
        </a:stretch>
      </xdr:blipFill>
      <xdr:spPr>
        <a:xfrm>
          <a:off x="5151120" y="177328830"/>
          <a:ext cx="788670" cy="894715"/>
        </a:xfrm>
        <a:prstGeom prst="rect">
          <a:avLst/>
        </a:prstGeom>
      </xdr:spPr>
    </xdr:pic>
    <xdr:clientData/>
  </xdr:twoCellAnchor>
  <xdr:twoCellAnchor>
    <xdr:from>
      <xdr:col>4</xdr:col>
      <xdr:colOff>385325</xdr:colOff>
      <xdr:row>178</xdr:row>
      <xdr:rowOff>42900</xdr:rowOff>
    </xdr:from>
    <xdr:to>
      <xdr:col>4</xdr:col>
      <xdr:colOff>1031529</xdr:colOff>
      <xdr:row>178</xdr:row>
      <xdr:rowOff>974911</xdr:rowOff>
    </xdr:to>
    <xdr:pic>
      <xdr:nvPicPr>
        <xdr:cNvPr id="489" name="image147.jpeg"/>
        <xdr:cNvPicPr>
          <a:picLocks noChangeAspect="1"/>
        </xdr:cNvPicPr>
      </xdr:nvPicPr>
      <xdr:blipFill>
        <a:blip r:embed="rId146">
          <a:extLst>
            <a:ext uri="{28A0092B-C50C-407E-A947-70E740481C1C}">
              <a14:useLocalDpi xmlns:a14="http://schemas.microsoft.com/office/drawing/2010/main" val="0"/>
            </a:ext>
          </a:extLst>
        </a:blip>
        <a:stretch>
          <a:fillRect/>
        </a:stretch>
      </xdr:blipFill>
      <xdr:spPr>
        <a:xfrm>
          <a:off x="5253990" y="174237650"/>
          <a:ext cx="646430" cy="932180"/>
        </a:xfrm>
        <a:prstGeom prst="rect">
          <a:avLst/>
        </a:prstGeom>
      </xdr:spPr>
    </xdr:pic>
    <xdr:clientData/>
  </xdr:twoCellAnchor>
  <xdr:twoCellAnchor>
    <xdr:from>
      <xdr:col>4</xdr:col>
      <xdr:colOff>407736</xdr:colOff>
      <xdr:row>179</xdr:row>
      <xdr:rowOff>28468</xdr:rowOff>
    </xdr:from>
    <xdr:to>
      <xdr:col>4</xdr:col>
      <xdr:colOff>968790</xdr:colOff>
      <xdr:row>179</xdr:row>
      <xdr:rowOff>997324</xdr:rowOff>
    </xdr:to>
    <xdr:pic>
      <xdr:nvPicPr>
        <xdr:cNvPr id="490" name="image148.jpeg"/>
        <xdr:cNvPicPr>
          <a:picLocks noChangeAspect="1"/>
        </xdr:cNvPicPr>
      </xdr:nvPicPr>
      <xdr:blipFill>
        <a:blip r:embed="rId147">
          <a:extLst>
            <a:ext uri="{28A0092B-C50C-407E-A947-70E740481C1C}">
              <a14:useLocalDpi xmlns:a14="http://schemas.microsoft.com/office/drawing/2010/main" val="0"/>
            </a:ext>
          </a:extLst>
        </a:blip>
        <a:stretch>
          <a:fillRect/>
        </a:stretch>
      </xdr:blipFill>
      <xdr:spPr>
        <a:xfrm>
          <a:off x="5276850" y="175240950"/>
          <a:ext cx="560705" cy="969010"/>
        </a:xfrm>
        <a:prstGeom prst="rect">
          <a:avLst/>
        </a:prstGeom>
      </xdr:spPr>
    </xdr:pic>
    <xdr:clientData/>
  </xdr:twoCellAnchor>
  <xdr:twoCellAnchor>
    <xdr:from>
      <xdr:col>4</xdr:col>
      <xdr:colOff>63142</xdr:colOff>
      <xdr:row>183</xdr:row>
      <xdr:rowOff>31373</xdr:rowOff>
    </xdr:from>
    <xdr:to>
      <xdr:col>4</xdr:col>
      <xdr:colOff>593912</xdr:colOff>
      <xdr:row>183</xdr:row>
      <xdr:rowOff>969090</xdr:rowOff>
    </xdr:to>
    <xdr:pic>
      <xdr:nvPicPr>
        <xdr:cNvPr id="491" name="image149.jpeg"/>
        <xdr:cNvPicPr>
          <a:picLocks noChangeAspect="1"/>
        </xdr:cNvPicPr>
      </xdr:nvPicPr>
      <xdr:blipFill>
        <a:blip r:embed="rId148">
          <a:extLst>
            <a:ext uri="{28A0092B-C50C-407E-A947-70E740481C1C}">
              <a14:useLocalDpi xmlns:a14="http://schemas.microsoft.com/office/drawing/2010/main" val="0"/>
            </a:ext>
          </a:extLst>
        </a:blip>
        <a:stretch>
          <a:fillRect/>
        </a:stretch>
      </xdr:blipFill>
      <xdr:spPr>
        <a:xfrm>
          <a:off x="4932045" y="178934745"/>
          <a:ext cx="530860" cy="937895"/>
        </a:xfrm>
        <a:prstGeom prst="rect">
          <a:avLst/>
        </a:prstGeom>
      </xdr:spPr>
    </xdr:pic>
    <xdr:clientData/>
  </xdr:twoCellAnchor>
  <xdr:twoCellAnchor>
    <xdr:from>
      <xdr:col>4</xdr:col>
      <xdr:colOff>679240</xdr:colOff>
      <xdr:row>185</xdr:row>
      <xdr:rowOff>110956</xdr:rowOff>
    </xdr:from>
    <xdr:to>
      <xdr:col>4</xdr:col>
      <xdr:colOff>1213454</xdr:colOff>
      <xdr:row>185</xdr:row>
      <xdr:rowOff>930088</xdr:rowOff>
    </xdr:to>
    <xdr:pic>
      <xdr:nvPicPr>
        <xdr:cNvPr id="492" name="image150.jpeg"/>
        <xdr:cNvPicPr>
          <a:picLocks noChangeAspect="1"/>
        </xdr:cNvPicPr>
      </xdr:nvPicPr>
      <xdr:blipFill>
        <a:blip r:embed="rId149">
          <a:extLst>
            <a:ext uri="{28A0092B-C50C-407E-A947-70E740481C1C}">
              <a14:useLocalDpi xmlns:a14="http://schemas.microsoft.com/office/drawing/2010/main" val="0"/>
            </a:ext>
          </a:extLst>
        </a:blip>
        <a:stretch>
          <a:fillRect/>
        </a:stretch>
      </xdr:blipFill>
      <xdr:spPr>
        <a:xfrm>
          <a:off x="5547995" y="181049930"/>
          <a:ext cx="534035" cy="819150"/>
        </a:xfrm>
        <a:prstGeom prst="rect">
          <a:avLst/>
        </a:prstGeom>
      </xdr:spPr>
    </xdr:pic>
    <xdr:clientData/>
  </xdr:twoCellAnchor>
  <xdr:twoCellAnchor>
    <xdr:from>
      <xdr:col>4</xdr:col>
      <xdr:colOff>230409</xdr:colOff>
      <xdr:row>184</xdr:row>
      <xdr:rowOff>43723</xdr:rowOff>
    </xdr:from>
    <xdr:to>
      <xdr:col>4</xdr:col>
      <xdr:colOff>930089</xdr:colOff>
      <xdr:row>184</xdr:row>
      <xdr:rowOff>971909</xdr:rowOff>
    </xdr:to>
    <xdr:pic>
      <xdr:nvPicPr>
        <xdr:cNvPr id="493" name="image151.jpeg"/>
        <xdr:cNvPicPr>
          <a:picLocks noChangeAspect="1"/>
        </xdr:cNvPicPr>
      </xdr:nvPicPr>
      <xdr:blipFill>
        <a:blip r:embed="rId150">
          <a:extLst>
            <a:ext uri="{28A0092B-C50C-407E-A947-70E740481C1C}">
              <a14:useLocalDpi xmlns:a14="http://schemas.microsoft.com/office/drawing/2010/main" val="0"/>
            </a:ext>
          </a:extLst>
        </a:blip>
        <a:stretch>
          <a:fillRect/>
        </a:stretch>
      </xdr:blipFill>
      <xdr:spPr>
        <a:xfrm>
          <a:off x="5099050" y="179964715"/>
          <a:ext cx="699770" cy="928370"/>
        </a:xfrm>
        <a:prstGeom prst="rect">
          <a:avLst/>
        </a:prstGeom>
      </xdr:spPr>
    </xdr:pic>
    <xdr:clientData/>
  </xdr:twoCellAnchor>
  <xdr:twoCellAnchor>
    <xdr:from>
      <xdr:col>4</xdr:col>
      <xdr:colOff>157905</xdr:colOff>
      <xdr:row>185</xdr:row>
      <xdr:rowOff>71212</xdr:rowOff>
    </xdr:from>
    <xdr:to>
      <xdr:col>4</xdr:col>
      <xdr:colOff>688164</xdr:colOff>
      <xdr:row>185</xdr:row>
      <xdr:rowOff>941294</xdr:rowOff>
    </xdr:to>
    <xdr:pic>
      <xdr:nvPicPr>
        <xdr:cNvPr id="494" name="image152.jpeg"/>
        <xdr:cNvPicPr>
          <a:picLocks noChangeAspect="1"/>
        </xdr:cNvPicPr>
      </xdr:nvPicPr>
      <xdr:blipFill>
        <a:blip r:embed="rId151">
          <a:extLst>
            <a:ext uri="{28A0092B-C50C-407E-A947-70E740481C1C}">
              <a14:useLocalDpi xmlns:a14="http://schemas.microsoft.com/office/drawing/2010/main" val="0"/>
            </a:ext>
          </a:extLst>
        </a:blip>
        <a:stretch>
          <a:fillRect/>
        </a:stretch>
      </xdr:blipFill>
      <xdr:spPr>
        <a:xfrm>
          <a:off x="5026660" y="181010560"/>
          <a:ext cx="530225" cy="869950"/>
        </a:xfrm>
        <a:prstGeom prst="rect">
          <a:avLst/>
        </a:prstGeom>
      </xdr:spPr>
    </xdr:pic>
    <xdr:clientData/>
  </xdr:twoCellAnchor>
  <xdr:twoCellAnchor>
    <xdr:from>
      <xdr:col>4</xdr:col>
      <xdr:colOff>96312</xdr:colOff>
      <xdr:row>187</xdr:row>
      <xdr:rowOff>64392</xdr:rowOff>
    </xdr:from>
    <xdr:to>
      <xdr:col>4</xdr:col>
      <xdr:colOff>1098176</xdr:colOff>
      <xdr:row>187</xdr:row>
      <xdr:rowOff>944278</xdr:rowOff>
    </xdr:to>
    <xdr:pic>
      <xdr:nvPicPr>
        <xdr:cNvPr id="495" name="image153.jpeg"/>
        <xdr:cNvPicPr>
          <a:picLocks noChangeAspect="1"/>
        </xdr:cNvPicPr>
      </xdr:nvPicPr>
      <xdr:blipFill>
        <a:blip r:embed="rId152">
          <a:extLst>
            <a:ext uri="{28A0092B-C50C-407E-A947-70E740481C1C}">
              <a14:useLocalDpi xmlns:a14="http://schemas.microsoft.com/office/drawing/2010/main" val="0"/>
            </a:ext>
          </a:extLst>
        </a:blip>
        <a:stretch>
          <a:fillRect/>
        </a:stretch>
      </xdr:blipFill>
      <xdr:spPr>
        <a:xfrm>
          <a:off x="4965065" y="182658385"/>
          <a:ext cx="1002030" cy="880110"/>
        </a:xfrm>
        <a:prstGeom prst="rect">
          <a:avLst/>
        </a:prstGeom>
      </xdr:spPr>
    </xdr:pic>
    <xdr:clientData/>
  </xdr:twoCellAnchor>
  <xdr:twoCellAnchor>
    <xdr:from>
      <xdr:col>4</xdr:col>
      <xdr:colOff>216870</xdr:colOff>
      <xdr:row>180</xdr:row>
      <xdr:rowOff>102550</xdr:rowOff>
    </xdr:from>
    <xdr:to>
      <xdr:col>4</xdr:col>
      <xdr:colOff>1094705</xdr:colOff>
      <xdr:row>180</xdr:row>
      <xdr:rowOff>963705</xdr:rowOff>
    </xdr:to>
    <xdr:pic>
      <xdr:nvPicPr>
        <xdr:cNvPr id="496" name="image154.jpeg"/>
        <xdr:cNvPicPr>
          <a:picLocks noChangeAspect="1"/>
        </xdr:cNvPicPr>
      </xdr:nvPicPr>
      <xdr:blipFill>
        <a:blip r:embed="rId153">
          <a:extLst>
            <a:ext uri="{28A0092B-C50C-407E-A947-70E740481C1C}">
              <a14:useLocalDpi xmlns:a14="http://schemas.microsoft.com/office/drawing/2010/main" val="0"/>
            </a:ext>
          </a:extLst>
        </a:blip>
        <a:stretch>
          <a:fillRect/>
        </a:stretch>
      </xdr:blipFill>
      <xdr:spPr>
        <a:xfrm>
          <a:off x="5085715" y="176333150"/>
          <a:ext cx="877570" cy="861060"/>
        </a:xfrm>
        <a:prstGeom prst="rect">
          <a:avLst/>
        </a:prstGeom>
      </xdr:spPr>
    </xdr:pic>
    <xdr:clientData/>
  </xdr:twoCellAnchor>
  <xdr:twoCellAnchor>
    <xdr:from>
      <xdr:col>4</xdr:col>
      <xdr:colOff>619840</xdr:colOff>
      <xdr:row>183</xdr:row>
      <xdr:rowOff>70069</xdr:rowOff>
    </xdr:from>
    <xdr:to>
      <xdr:col>4</xdr:col>
      <xdr:colOff>1223997</xdr:colOff>
      <xdr:row>183</xdr:row>
      <xdr:rowOff>941293</xdr:rowOff>
    </xdr:to>
    <xdr:pic>
      <xdr:nvPicPr>
        <xdr:cNvPr id="497" name="image155.jpeg"/>
        <xdr:cNvPicPr>
          <a:picLocks noChangeAspect="1"/>
        </xdr:cNvPicPr>
      </xdr:nvPicPr>
      <xdr:blipFill>
        <a:blip r:embed="rId154">
          <a:extLst>
            <a:ext uri="{28A0092B-C50C-407E-A947-70E740481C1C}">
              <a14:useLocalDpi xmlns:a14="http://schemas.microsoft.com/office/drawing/2010/main" val="0"/>
            </a:ext>
          </a:extLst>
        </a:blip>
        <a:stretch>
          <a:fillRect/>
        </a:stretch>
      </xdr:blipFill>
      <xdr:spPr>
        <a:xfrm>
          <a:off x="5488940" y="178973480"/>
          <a:ext cx="603885" cy="871220"/>
        </a:xfrm>
        <a:prstGeom prst="rect">
          <a:avLst/>
        </a:prstGeom>
      </xdr:spPr>
    </xdr:pic>
    <xdr:clientData/>
  </xdr:twoCellAnchor>
  <xdr:twoCellAnchor>
    <xdr:from>
      <xdr:col>4</xdr:col>
      <xdr:colOff>128607</xdr:colOff>
      <xdr:row>75</xdr:row>
      <xdr:rowOff>735076</xdr:rowOff>
    </xdr:from>
    <xdr:to>
      <xdr:col>4</xdr:col>
      <xdr:colOff>1176725</xdr:colOff>
      <xdr:row>76</xdr:row>
      <xdr:rowOff>80292</xdr:rowOff>
    </xdr:to>
    <xdr:pic>
      <xdr:nvPicPr>
        <xdr:cNvPr id="498" name="image65.jpeg"/>
        <xdr:cNvPicPr>
          <a:picLocks noChangeAspect="1"/>
        </xdr:cNvPicPr>
      </xdr:nvPicPr>
      <xdr:blipFill>
        <a:blip r:embed="rId155">
          <a:extLst>
            <a:ext uri="{28A0092B-C50C-407E-A947-70E740481C1C}">
              <a14:useLocalDpi xmlns:a14="http://schemas.microsoft.com/office/drawing/2010/main" val="0"/>
            </a:ext>
          </a:extLst>
        </a:blip>
        <a:stretch>
          <a:fillRect/>
        </a:stretch>
      </xdr:blipFill>
      <xdr:spPr>
        <a:xfrm>
          <a:off x="4997450" y="72405875"/>
          <a:ext cx="1048385" cy="363220"/>
        </a:xfrm>
        <a:prstGeom prst="rect">
          <a:avLst/>
        </a:prstGeom>
      </xdr:spPr>
    </xdr:pic>
    <xdr:clientData/>
  </xdr:twoCellAnchor>
  <xdr:twoCellAnchor>
    <xdr:from>
      <xdr:col>4</xdr:col>
      <xdr:colOff>408214</xdr:colOff>
      <xdr:row>147</xdr:row>
      <xdr:rowOff>54428</xdr:rowOff>
    </xdr:from>
    <xdr:to>
      <xdr:col>4</xdr:col>
      <xdr:colOff>961279</xdr:colOff>
      <xdr:row>147</xdr:row>
      <xdr:rowOff>911679</xdr:rowOff>
    </xdr:to>
    <xdr:pic>
      <xdr:nvPicPr>
        <xdr:cNvPr id="160" name="Picture 159"/>
        <xdr:cNvPicPr>
          <a:picLocks noChangeAspect="1"/>
        </xdr:cNvPicPr>
      </xdr:nvPicPr>
      <xdr:blipFill>
        <a:blip r:embed="rId156" cstate="print">
          <a:extLst>
            <a:ext uri="{28A0092B-C50C-407E-A947-70E740481C1C}">
              <a14:useLocalDpi xmlns:a14="http://schemas.microsoft.com/office/drawing/2010/main" val="0"/>
            </a:ext>
          </a:extLst>
        </a:blip>
        <a:srcRect/>
        <a:stretch>
          <a:fillRect/>
        </a:stretch>
      </xdr:blipFill>
      <xdr:spPr>
        <a:xfrm>
          <a:off x="5276850" y="145742025"/>
          <a:ext cx="553085" cy="85725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11</xdr:col>
      <xdr:colOff>207151</xdr:colOff>
      <xdr:row>0</xdr:row>
      <xdr:rowOff>66674</xdr:rowOff>
    </xdr:from>
    <xdr:ext cx="1604124" cy="914401"/>
    <xdr:pic>
      <xdr:nvPicPr>
        <xdr:cNvPr id="2" name="image1.jpeg"/>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8786475" y="66040"/>
          <a:ext cx="1604010" cy="915035"/>
        </a:xfrm>
        <a:prstGeom prst="rect">
          <a:avLst/>
        </a:prstGeom>
      </xdr:spPr>
    </xdr:pic>
    <xdr:clientData/>
  </xdr:oneCellAnchor>
  <xdr:twoCellAnchor>
    <xdr:from>
      <xdr:col>4</xdr:col>
      <xdr:colOff>33020</xdr:colOff>
      <xdr:row>8</xdr:row>
      <xdr:rowOff>121257</xdr:rowOff>
    </xdr:from>
    <xdr:to>
      <xdr:col>4</xdr:col>
      <xdr:colOff>1213422</xdr:colOff>
      <xdr:row>8</xdr:row>
      <xdr:rowOff>840296</xdr:rowOff>
    </xdr:to>
    <xdr:pic>
      <xdr:nvPicPr>
        <xdr:cNvPr id="3" name="image1.jpeg"/>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4902200" y="5878195"/>
          <a:ext cx="1179830" cy="719455"/>
        </a:xfrm>
        <a:prstGeom prst="rect">
          <a:avLst/>
        </a:prstGeom>
      </xdr:spPr>
    </xdr:pic>
    <xdr:clientData/>
  </xdr:twoCellAnchor>
  <xdr:twoCellAnchor>
    <xdr:from>
      <xdr:col>4</xdr:col>
      <xdr:colOff>31714</xdr:colOff>
      <xdr:row>7</xdr:row>
      <xdr:rowOff>284165</xdr:rowOff>
    </xdr:from>
    <xdr:to>
      <xdr:col>4</xdr:col>
      <xdr:colOff>1221718</xdr:colOff>
      <xdr:row>7</xdr:row>
      <xdr:rowOff>716798</xdr:rowOff>
    </xdr:to>
    <xdr:pic>
      <xdr:nvPicPr>
        <xdr:cNvPr id="4" name="image2.jpeg"/>
        <xdr:cNvPicPr>
          <a:picLocks noChangeAspect="1"/>
        </xdr:cNvPicPr>
      </xdr:nvPicPr>
      <xdr:blipFill>
        <a:blip r:embed="rId3" cstate="print">
          <a:extLst>
            <a:ext uri="{28A0092B-C50C-407E-A947-70E740481C1C}">
              <a14:useLocalDpi xmlns:a14="http://schemas.microsoft.com/office/drawing/2010/main" val="0"/>
            </a:ext>
          </a:extLst>
        </a:blip>
        <a:stretch>
          <a:fillRect/>
        </a:stretch>
      </xdr:blipFill>
      <xdr:spPr>
        <a:xfrm>
          <a:off x="4900295" y="5023485"/>
          <a:ext cx="1189990" cy="432435"/>
        </a:xfrm>
        <a:prstGeom prst="rect">
          <a:avLst/>
        </a:prstGeom>
      </xdr:spPr>
    </xdr:pic>
    <xdr:clientData/>
  </xdr:twoCellAnchor>
  <xdr:twoCellAnchor>
    <xdr:from>
      <xdr:col>4</xdr:col>
      <xdr:colOff>53231</xdr:colOff>
      <xdr:row>5</xdr:row>
      <xdr:rowOff>206311</xdr:rowOff>
    </xdr:from>
    <xdr:to>
      <xdr:col>4</xdr:col>
      <xdr:colOff>1211133</xdr:colOff>
      <xdr:row>5</xdr:row>
      <xdr:rowOff>866775</xdr:rowOff>
    </xdr:to>
    <xdr:pic>
      <xdr:nvPicPr>
        <xdr:cNvPr id="5" name="image3.jpeg"/>
        <xdr:cNvPicPr>
          <a:picLocks noChangeAspect="1"/>
        </xdr:cNvPicPr>
      </xdr:nvPicPr>
      <xdr:blipFill>
        <a:blip r:embed="rId4" cstate="print">
          <a:extLst>
            <a:ext uri="{28A0092B-C50C-407E-A947-70E740481C1C}">
              <a14:useLocalDpi xmlns:a14="http://schemas.microsoft.com/office/drawing/2010/main" val="0"/>
            </a:ext>
          </a:extLst>
        </a:blip>
        <a:stretch>
          <a:fillRect/>
        </a:stretch>
      </xdr:blipFill>
      <xdr:spPr>
        <a:xfrm>
          <a:off x="4921885" y="2917825"/>
          <a:ext cx="1158240" cy="661035"/>
        </a:xfrm>
        <a:prstGeom prst="rect">
          <a:avLst/>
        </a:prstGeom>
      </xdr:spPr>
    </xdr:pic>
    <xdr:clientData/>
  </xdr:twoCellAnchor>
  <xdr:twoCellAnchor>
    <xdr:from>
      <xdr:col>4</xdr:col>
      <xdr:colOff>165853</xdr:colOff>
      <xdr:row>6</xdr:row>
      <xdr:rowOff>41503</xdr:rowOff>
    </xdr:from>
    <xdr:to>
      <xdr:col>4</xdr:col>
      <xdr:colOff>1143000</xdr:colOff>
      <xdr:row>6</xdr:row>
      <xdr:rowOff>902906</xdr:rowOff>
    </xdr:to>
    <xdr:pic>
      <xdr:nvPicPr>
        <xdr:cNvPr id="6" name="image4.jpeg"/>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5034915" y="3771265"/>
          <a:ext cx="977265" cy="861060"/>
        </a:xfrm>
        <a:prstGeom prst="rect">
          <a:avLst/>
        </a:prstGeom>
      </xdr:spPr>
    </xdr:pic>
    <xdr:clientData/>
  </xdr:twoCellAnchor>
  <xdr:twoCellAnchor>
    <xdr:from>
      <xdr:col>4</xdr:col>
      <xdr:colOff>152674</xdr:colOff>
      <xdr:row>13</xdr:row>
      <xdr:rowOff>167157</xdr:rowOff>
    </xdr:from>
    <xdr:to>
      <xdr:col>4</xdr:col>
      <xdr:colOff>1123525</xdr:colOff>
      <xdr:row>13</xdr:row>
      <xdr:rowOff>819150</xdr:rowOff>
    </xdr:to>
    <xdr:pic>
      <xdr:nvPicPr>
        <xdr:cNvPr id="7" name="image5.jpeg"/>
        <xdr:cNvPicPr>
          <a:picLocks noChangeAspect="1"/>
        </xdr:cNvPicPr>
      </xdr:nvPicPr>
      <xdr:blipFill>
        <a:blip r:embed="rId6" cstate="print">
          <a:extLst>
            <a:ext uri="{28A0092B-C50C-407E-A947-70E740481C1C}">
              <a14:useLocalDpi xmlns:a14="http://schemas.microsoft.com/office/drawing/2010/main" val="0"/>
            </a:ext>
          </a:extLst>
        </a:blip>
        <a:stretch>
          <a:fillRect/>
        </a:stretch>
      </xdr:blipFill>
      <xdr:spPr>
        <a:xfrm>
          <a:off x="5021580" y="11014075"/>
          <a:ext cx="970915" cy="652145"/>
        </a:xfrm>
        <a:prstGeom prst="rect">
          <a:avLst/>
        </a:prstGeom>
      </xdr:spPr>
    </xdr:pic>
    <xdr:clientData/>
  </xdr:twoCellAnchor>
  <xdr:twoCellAnchor>
    <xdr:from>
      <xdr:col>4</xdr:col>
      <xdr:colOff>59690</xdr:colOff>
      <xdr:row>9</xdr:row>
      <xdr:rowOff>249724</xdr:rowOff>
    </xdr:from>
    <xdr:to>
      <xdr:col>4</xdr:col>
      <xdr:colOff>1214548</xdr:colOff>
      <xdr:row>9</xdr:row>
      <xdr:rowOff>770542</xdr:rowOff>
    </xdr:to>
    <xdr:pic>
      <xdr:nvPicPr>
        <xdr:cNvPr id="8" name="image7.jpeg"/>
        <xdr:cNvPicPr>
          <a:picLocks noChangeAspect="1"/>
        </xdr:cNvPicPr>
      </xdr:nvPicPr>
      <xdr:blipFill>
        <a:blip r:embed="rId7" cstate="print">
          <a:extLst>
            <a:ext uri="{28A0092B-C50C-407E-A947-70E740481C1C}">
              <a14:useLocalDpi xmlns:a14="http://schemas.microsoft.com/office/drawing/2010/main" val="0"/>
            </a:ext>
          </a:extLst>
        </a:blip>
        <a:stretch>
          <a:fillRect/>
        </a:stretch>
      </xdr:blipFill>
      <xdr:spPr>
        <a:xfrm>
          <a:off x="4928870" y="7025005"/>
          <a:ext cx="1154430" cy="520700"/>
        </a:xfrm>
        <a:prstGeom prst="rect">
          <a:avLst/>
        </a:prstGeom>
      </xdr:spPr>
    </xdr:pic>
    <xdr:clientData/>
  </xdr:twoCellAnchor>
  <xdr:twoCellAnchor>
    <xdr:from>
      <xdr:col>4</xdr:col>
      <xdr:colOff>292002</xdr:colOff>
      <xdr:row>10</xdr:row>
      <xdr:rowOff>44828</xdr:rowOff>
    </xdr:from>
    <xdr:to>
      <xdr:col>4</xdr:col>
      <xdr:colOff>1061357</xdr:colOff>
      <xdr:row>10</xdr:row>
      <xdr:rowOff>955657</xdr:rowOff>
    </xdr:to>
    <xdr:pic>
      <xdr:nvPicPr>
        <xdr:cNvPr id="9" name="image8.jpeg"/>
        <xdr:cNvPicPr>
          <a:picLocks noChangeAspect="1"/>
        </xdr:cNvPicPr>
      </xdr:nvPicPr>
      <xdr:blipFill>
        <a:blip r:embed="rId8" cstate="print">
          <a:extLst>
            <a:ext uri="{28A0092B-C50C-407E-A947-70E740481C1C}">
              <a14:useLocalDpi xmlns:a14="http://schemas.microsoft.com/office/drawing/2010/main" val="0"/>
            </a:ext>
          </a:extLst>
        </a:blip>
        <a:stretch>
          <a:fillRect/>
        </a:stretch>
      </xdr:blipFill>
      <xdr:spPr>
        <a:xfrm>
          <a:off x="5160645" y="7837805"/>
          <a:ext cx="769620" cy="910590"/>
        </a:xfrm>
        <a:prstGeom prst="rect">
          <a:avLst/>
        </a:prstGeom>
      </xdr:spPr>
    </xdr:pic>
    <xdr:clientData/>
  </xdr:twoCellAnchor>
  <xdr:twoCellAnchor>
    <xdr:from>
      <xdr:col>4</xdr:col>
      <xdr:colOff>81941</xdr:colOff>
      <xdr:row>11</xdr:row>
      <xdr:rowOff>76853</xdr:rowOff>
    </xdr:from>
    <xdr:to>
      <xdr:col>4</xdr:col>
      <xdr:colOff>1115786</xdr:colOff>
      <xdr:row>11</xdr:row>
      <xdr:rowOff>958662</xdr:rowOff>
    </xdr:to>
    <xdr:pic>
      <xdr:nvPicPr>
        <xdr:cNvPr id="10" name="image9.jpeg"/>
        <xdr:cNvPicPr>
          <a:picLocks noChangeAspect="1"/>
        </xdr:cNvPicPr>
      </xdr:nvPicPr>
      <xdr:blipFill>
        <a:blip r:embed="rId9" cstate="print">
          <a:extLst>
            <a:ext uri="{28A0092B-C50C-407E-A947-70E740481C1C}">
              <a14:useLocalDpi xmlns:a14="http://schemas.microsoft.com/office/drawing/2010/main" val="0"/>
            </a:ext>
          </a:extLst>
        </a:blip>
        <a:stretch>
          <a:fillRect/>
        </a:stretch>
      </xdr:blipFill>
      <xdr:spPr>
        <a:xfrm>
          <a:off x="4951095" y="8888095"/>
          <a:ext cx="1033780" cy="881380"/>
        </a:xfrm>
        <a:prstGeom prst="rect">
          <a:avLst/>
        </a:prstGeom>
      </xdr:spPr>
    </xdr:pic>
    <xdr:clientData/>
  </xdr:twoCellAnchor>
  <xdr:twoCellAnchor>
    <xdr:from>
      <xdr:col>4</xdr:col>
      <xdr:colOff>208239</xdr:colOff>
      <xdr:row>12</xdr:row>
      <xdr:rowOff>81560</xdr:rowOff>
    </xdr:from>
    <xdr:to>
      <xdr:col>4</xdr:col>
      <xdr:colOff>1034142</xdr:colOff>
      <xdr:row>12</xdr:row>
      <xdr:rowOff>1003735</xdr:rowOff>
    </xdr:to>
    <xdr:pic>
      <xdr:nvPicPr>
        <xdr:cNvPr id="11" name="image10.jpeg"/>
        <xdr:cNvPicPr>
          <a:picLocks noChangeAspect="1"/>
        </xdr:cNvPicPr>
      </xdr:nvPicPr>
      <xdr:blipFill>
        <a:blip r:embed="rId10" cstate="print">
          <a:extLst>
            <a:ext uri="{28A0092B-C50C-407E-A947-70E740481C1C}">
              <a14:useLocalDpi xmlns:a14="http://schemas.microsoft.com/office/drawing/2010/main" val="0"/>
            </a:ext>
          </a:extLst>
        </a:blip>
        <a:stretch>
          <a:fillRect/>
        </a:stretch>
      </xdr:blipFill>
      <xdr:spPr>
        <a:xfrm>
          <a:off x="5076825" y="9910445"/>
          <a:ext cx="826135" cy="922020"/>
        </a:xfrm>
        <a:prstGeom prst="rect">
          <a:avLst/>
        </a:prstGeom>
      </xdr:spPr>
    </xdr:pic>
    <xdr:clientData/>
  </xdr:twoCellAnchor>
  <xdr:twoCellAnchor>
    <xdr:from>
      <xdr:col>4</xdr:col>
      <xdr:colOff>52075</xdr:colOff>
      <xdr:row>14</xdr:row>
      <xdr:rowOff>134213</xdr:rowOff>
    </xdr:from>
    <xdr:to>
      <xdr:col>4</xdr:col>
      <xdr:colOff>1220255</xdr:colOff>
      <xdr:row>14</xdr:row>
      <xdr:rowOff>843643</xdr:rowOff>
    </xdr:to>
    <xdr:pic>
      <xdr:nvPicPr>
        <xdr:cNvPr id="12" name="image11.jpeg"/>
        <xdr:cNvPicPr>
          <a:picLocks noChangeAspect="1"/>
        </xdr:cNvPicPr>
      </xdr:nvPicPr>
      <xdr:blipFill>
        <a:blip r:embed="rId11" cstate="print">
          <a:extLst>
            <a:ext uri="{28A0092B-C50C-407E-A947-70E740481C1C}">
              <a14:useLocalDpi xmlns:a14="http://schemas.microsoft.com/office/drawing/2010/main" val="0"/>
            </a:ext>
          </a:extLst>
        </a:blip>
        <a:stretch>
          <a:fillRect/>
        </a:stretch>
      </xdr:blipFill>
      <xdr:spPr>
        <a:xfrm>
          <a:off x="4921250" y="11998960"/>
          <a:ext cx="1167765" cy="709295"/>
        </a:xfrm>
        <a:prstGeom prst="rect">
          <a:avLst/>
        </a:prstGeom>
      </xdr:spPr>
    </xdr:pic>
    <xdr:clientData/>
  </xdr:twoCellAnchor>
  <xdr:twoCellAnchor>
    <xdr:from>
      <xdr:col>4</xdr:col>
      <xdr:colOff>200682</xdr:colOff>
      <xdr:row>16</xdr:row>
      <xdr:rowOff>77147</xdr:rowOff>
    </xdr:from>
    <xdr:to>
      <xdr:col>4</xdr:col>
      <xdr:colOff>1047750</xdr:colOff>
      <xdr:row>16</xdr:row>
      <xdr:rowOff>978121</xdr:rowOff>
    </xdr:to>
    <xdr:pic>
      <xdr:nvPicPr>
        <xdr:cNvPr id="14" name="image13.jpeg"/>
        <xdr:cNvPicPr>
          <a:picLocks noChangeAspect="1"/>
        </xdr:cNvPicPr>
      </xdr:nvPicPr>
      <xdr:blipFill>
        <a:blip r:embed="rId12" cstate="print">
          <a:extLst>
            <a:ext uri="{28A0092B-C50C-407E-A947-70E740481C1C}">
              <a14:useLocalDpi xmlns:a14="http://schemas.microsoft.com/office/drawing/2010/main" val="0"/>
            </a:ext>
          </a:extLst>
        </a:blip>
        <a:stretch>
          <a:fillRect/>
        </a:stretch>
      </xdr:blipFill>
      <xdr:spPr>
        <a:xfrm>
          <a:off x="5069840" y="13977620"/>
          <a:ext cx="847090" cy="901065"/>
        </a:xfrm>
        <a:prstGeom prst="rect">
          <a:avLst/>
        </a:prstGeom>
      </xdr:spPr>
    </xdr:pic>
    <xdr:clientData/>
  </xdr:twoCellAnchor>
  <xdr:twoCellAnchor>
    <xdr:from>
      <xdr:col>4</xdr:col>
      <xdr:colOff>179273</xdr:colOff>
      <xdr:row>19</xdr:row>
      <xdr:rowOff>50236</xdr:rowOff>
    </xdr:from>
    <xdr:to>
      <xdr:col>4</xdr:col>
      <xdr:colOff>1129393</xdr:colOff>
      <xdr:row>19</xdr:row>
      <xdr:rowOff>949275</xdr:rowOff>
    </xdr:to>
    <xdr:pic>
      <xdr:nvPicPr>
        <xdr:cNvPr id="15" name="image14.jpeg"/>
        <xdr:cNvPicPr>
          <a:picLocks noChangeAspect="1"/>
        </xdr:cNvPicPr>
      </xdr:nvPicPr>
      <xdr:blipFill>
        <a:blip r:embed="rId13" cstate="print">
          <a:extLst>
            <a:ext uri="{28A0092B-C50C-407E-A947-70E740481C1C}">
              <a14:useLocalDpi xmlns:a14="http://schemas.microsoft.com/office/drawing/2010/main" val="0"/>
            </a:ext>
          </a:extLst>
        </a:blip>
        <a:stretch>
          <a:fillRect/>
        </a:stretch>
      </xdr:blipFill>
      <xdr:spPr>
        <a:xfrm>
          <a:off x="5048250" y="17004665"/>
          <a:ext cx="949960" cy="898525"/>
        </a:xfrm>
        <a:prstGeom prst="rect">
          <a:avLst/>
        </a:prstGeom>
      </xdr:spPr>
    </xdr:pic>
    <xdr:clientData/>
  </xdr:twoCellAnchor>
  <xdr:twoCellAnchor>
    <xdr:from>
      <xdr:col>4</xdr:col>
      <xdr:colOff>205883</xdr:colOff>
      <xdr:row>23</xdr:row>
      <xdr:rowOff>39597</xdr:rowOff>
    </xdr:from>
    <xdr:to>
      <xdr:col>4</xdr:col>
      <xdr:colOff>911678</xdr:colOff>
      <xdr:row>23</xdr:row>
      <xdr:rowOff>985719</xdr:rowOff>
    </xdr:to>
    <xdr:pic>
      <xdr:nvPicPr>
        <xdr:cNvPr id="16" name="image15.jpeg"/>
        <xdr:cNvPicPr>
          <a:picLocks noChangeAspect="1"/>
        </xdr:cNvPicPr>
      </xdr:nvPicPr>
      <xdr:blipFill>
        <a:blip r:embed="rId14" cstate="print">
          <a:extLst>
            <a:ext uri="{28A0092B-C50C-407E-A947-70E740481C1C}">
              <a14:useLocalDpi xmlns:a14="http://schemas.microsoft.com/office/drawing/2010/main" val="0"/>
            </a:ext>
          </a:extLst>
        </a:blip>
        <a:stretch>
          <a:fillRect/>
        </a:stretch>
      </xdr:blipFill>
      <xdr:spPr>
        <a:xfrm>
          <a:off x="5074920" y="20684490"/>
          <a:ext cx="705485" cy="946150"/>
        </a:xfrm>
        <a:prstGeom prst="rect">
          <a:avLst/>
        </a:prstGeom>
      </xdr:spPr>
    </xdr:pic>
    <xdr:clientData/>
  </xdr:twoCellAnchor>
  <xdr:twoCellAnchor>
    <xdr:from>
      <xdr:col>4</xdr:col>
      <xdr:colOff>169808</xdr:colOff>
      <xdr:row>17</xdr:row>
      <xdr:rowOff>90390</xdr:rowOff>
    </xdr:from>
    <xdr:to>
      <xdr:col>4</xdr:col>
      <xdr:colOff>1128905</xdr:colOff>
      <xdr:row>17</xdr:row>
      <xdr:rowOff>952500</xdr:rowOff>
    </xdr:to>
    <xdr:pic>
      <xdr:nvPicPr>
        <xdr:cNvPr id="17" name="image16.jpeg"/>
        <xdr:cNvPicPr>
          <a:picLocks noChangeAspect="1"/>
        </xdr:cNvPicPr>
      </xdr:nvPicPr>
      <xdr:blipFill>
        <a:blip r:embed="rId15" cstate="print">
          <a:extLst>
            <a:ext uri="{28A0092B-C50C-407E-A947-70E740481C1C}">
              <a14:useLocalDpi xmlns:a14="http://schemas.microsoft.com/office/drawing/2010/main" val="0"/>
            </a:ext>
          </a:extLst>
        </a:blip>
        <a:stretch>
          <a:fillRect/>
        </a:stretch>
      </xdr:blipFill>
      <xdr:spPr>
        <a:xfrm>
          <a:off x="5038725" y="15008860"/>
          <a:ext cx="958850" cy="862330"/>
        </a:xfrm>
        <a:prstGeom prst="rect">
          <a:avLst/>
        </a:prstGeom>
      </xdr:spPr>
    </xdr:pic>
    <xdr:clientData/>
  </xdr:twoCellAnchor>
  <xdr:twoCellAnchor>
    <xdr:from>
      <xdr:col>4</xdr:col>
      <xdr:colOff>287849</xdr:colOff>
      <xdr:row>18</xdr:row>
      <xdr:rowOff>74208</xdr:rowOff>
    </xdr:from>
    <xdr:to>
      <xdr:col>4</xdr:col>
      <xdr:colOff>993320</xdr:colOff>
      <xdr:row>18</xdr:row>
      <xdr:rowOff>980815</xdr:rowOff>
    </xdr:to>
    <xdr:pic>
      <xdr:nvPicPr>
        <xdr:cNvPr id="18" name="image17.jpeg"/>
        <xdr:cNvPicPr>
          <a:picLocks noChangeAspect="1"/>
        </xdr:cNvPicPr>
      </xdr:nvPicPr>
      <xdr:blipFill>
        <a:blip r:embed="rId16" cstate="print">
          <a:extLst>
            <a:ext uri="{28A0092B-C50C-407E-A947-70E740481C1C}">
              <a14:useLocalDpi xmlns:a14="http://schemas.microsoft.com/office/drawing/2010/main" val="0"/>
            </a:ext>
          </a:extLst>
        </a:blip>
        <a:stretch>
          <a:fillRect/>
        </a:stretch>
      </xdr:blipFill>
      <xdr:spPr>
        <a:xfrm>
          <a:off x="5156835" y="16010255"/>
          <a:ext cx="705485" cy="906780"/>
        </a:xfrm>
        <a:prstGeom prst="rect">
          <a:avLst/>
        </a:prstGeom>
      </xdr:spPr>
    </xdr:pic>
    <xdr:clientData/>
  </xdr:twoCellAnchor>
  <xdr:twoCellAnchor>
    <xdr:from>
      <xdr:col>4</xdr:col>
      <xdr:colOff>99003</xdr:colOff>
      <xdr:row>20</xdr:row>
      <xdr:rowOff>61984</xdr:rowOff>
    </xdr:from>
    <xdr:to>
      <xdr:col>4</xdr:col>
      <xdr:colOff>1102178</xdr:colOff>
      <xdr:row>20</xdr:row>
      <xdr:rowOff>938060</xdr:rowOff>
    </xdr:to>
    <xdr:pic>
      <xdr:nvPicPr>
        <xdr:cNvPr id="19" name="image18.jpeg"/>
        <xdr:cNvPicPr>
          <a:picLocks noChangeAspect="1"/>
        </xdr:cNvPicPr>
      </xdr:nvPicPr>
      <xdr:blipFill>
        <a:blip r:embed="rId17" cstate="print">
          <a:extLst>
            <a:ext uri="{28A0092B-C50C-407E-A947-70E740481C1C}">
              <a14:useLocalDpi xmlns:a14="http://schemas.microsoft.com/office/drawing/2010/main" val="0"/>
            </a:ext>
          </a:extLst>
        </a:blip>
        <a:stretch>
          <a:fillRect/>
        </a:stretch>
      </xdr:blipFill>
      <xdr:spPr>
        <a:xfrm>
          <a:off x="4967605" y="18034000"/>
          <a:ext cx="1003300" cy="876300"/>
        </a:xfrm>
        <a:prstGeom prst="rect">
          <a:avLst/>
        </a:prstGeom>
      </xdr:spPr>
    </xdr:pic>
    <xdr:clientData/>
  </xdr:twoCellAnchor>
  <xdr:twoCellAnchor>
    <xdr:from>
      <xdr:col>4</xdr:col>
      <xdr:colOff>157485</xdr:colOff>
      <xdr:row>21</xdr:row>
      <xdr:rowOff>25444</xdr:rowOff>
    </xdr:from>
    <xdr:to>
      <xdr:col>4</xdr:col>
      <xdr:colOff>1170215</xdr:colOff>
      <xdr:row>21</xdr:row>
      <xdr:rowOff>990341</xdr:rowOff>
    </xdr:to>
    <xdr:pic>
      <xdr:nvPicPr>
        <xdr:cNvPr id="20" name="image19.jpeg"/>
        <xdr:cNvPicPr>
          <a:picLocks noChangeAspect="1"/>
        </xdr:cNvPicPr>
      </xdr:nvPicPr>
      <xdr:blipFill>
        <a:blip r:embed="rId18" cstate="print">
          <a:extLst>
            <a:ext uri="{28A0092B-C50C-407E-A947-70E740481C1C}">
              <a14:useLocalDpi xmlns:a14="http://schemas.microsoft.com/office/drawing/2010/main" val="0"/>
            </a:ext>
          </a:extLst>
        </a:blip>
        <a:stretch>
          <a:fillRect/>
        </a:stretch>
      </xdr:blipFill>
      <xdr:spPr>
        <a:xfrm>
          <a:off x="5026660" y="19015710"/>
          <a:ext cx="1012190" cy="964565"/>
        </a:xfrm>
        <a:prstGeom prst="rect">
          <a:avLst/>
        </a:prstGeom>
      </xdr:spPr>
    </xdr:pic>
    <xdr:clientData/>
  </xdr:twoCellAnchor>
  <xdr:twoCellAnchor>
    <xdr:from>
      <xdr:col>4</xdr:col>
      <xdr:colOff>344624</xdr:colOff>
      <xdr:row>24</xdr:row>
      <xdr:rowOff>79841</xdr:rowOff>
    </xdr:from>
    <xdr:to>
      <xdr:col>4</xdr:col>
      <xdr:colOff>857250</xdr:colOff>
      <xdr:row>24</xdr:row>
      <xdr:rowOff>980014</xdr:rowOff>
    </xdr:to>
    <xdr:pic>
      <xdr:nvPicPr>
        <xdr:cNvPr id="21" name="image20.jpeg"/>
        <xdr:cNvPicPr>
          <a:picLocks noChangeAspect="1"/>
        </xdr:cNvPicPr>
      </xdr:nvPicPr>
      <xdr:blipFill>
        <a:blip r:embed="rId19" cstate="print">
          <a:extLst>
            <a:ext uri="{28A0092B-C50C-407E-A947-70E740481C1C}">
              <a14:useLocalDpi xmlns:a14="http://schemas.microsoft.com/office/drawing/2010/main" val="0"/>
            </a:ext>
          </a:extLst>
        </a:blip>
        <a:stretch>
          <a:fillRect/>
        </a:stretch>
      </xdr:blipFill>
      <xdr:spPr>
        <a:xfrm>
          <a:off x="5213350" y="21742400"/>
          <a:ext cx="513080" cy="900430"/>
        </a:xfrm>
        <a:prstGeom prst="rect">
          <a:avLst/>
        </a:prstGeom>
      </xdr:spPr>
    </xdr:pic>
    <xdr:clientData/>
  </xdr:twoCellAnchor>
  <xdr:twoCellAnchor>
    <xdr:from>
      <xdr:col>4</xdr:col>
      <xdr:colOff>354514</xdr:colOff>
      <xdr:row>25</xdr:row>
      <xdr:rowOff>38511</xdr:rowOff>
    </xdr:from>
    <xdr:to>
      <xdr:col>4</xdr:col>
      <xdr:colOff>870857</xdr:colOff>
      <xdr:row>25</xdr:row>
      <xdr:rowOff>934169</xdr:rowOff>
    </xdr:to>
    <xdr:pic>
      <xdr:nvPicPr>
        <xdr:cNvPr id="22" name="image21.jpeg"/>
        <xdr:cNvPicPr>
          <a:picLocks noChangeAspect="1"/>
        </xdr:cNvPicPr>
      </xdr:nvPicPr>
      <xdr:blipFill>
        <a:blip r:embed="rId20" cstate="print">
          <a:extLst>
            <a:ext uri="{28A0092B-C50C-407E-A947-70E740481C1C}">
              <a14:useLocalDpi xmlns:a14="http://schemas.microsoft.com/office/drawing/2010/main" val="0"/>
            </a:ext>
          </a:extLst>
        </a:blip>
        <a:stretch>
          <a:fillRect/>
        </a:stretch>
      </xdr:blipFill>
      <xdr:spPr>
        <a:xfrm>
          <a:off x="5223510" y="22719030"/>
          <a:ext cx="516255" cy="895985"/>
        </a:xfrm>
        <a:prstGeom prst="rect">
          <a:avLst/>
        </a:prstGeom>
      </xdr:spPr>
    </xdr:pic>
    <xdr:clientData/>
  </xdr:twoCellAnchor>
  <xdr:twoCellAnchor>
    <xdr:from>
      <xdr:col>4</xdr:col>
      <xdr:colOff>356574</xdr:colOff>
      <xdr:row>30</xdr:row>
      <xdr:rowOff>44184</xdr:rowOff>
    </xdr:from>
    <xdr:to>
      <xdr:col>4</xdr:col>
      <xdr:colOff>1129393</xdr:colOff>
      <xdr:row>30</xdr:row>
      <xdr:rowOff>964450</xdr:rowOff>
    </xdr:to>
    <xdr:pic>
      <xdr:nvPicPr>
        <xdr:cNvPr id="23" name="image22.jpeg"/>
        <xdr:cNvPicPr>
          <a:picLocks noChangeAspect="1"/>
        </xdr:cNvPicPr>
      </xdr:nvPicPr>
      <xdr:blipFill>
        <a:blip r:embed="rId21" cstate="print">
          <a:extLst>
            <a:ext uri="{28A0092B-C50C-407E-A947-70E740481C1C}">
              <a14:useLocalDpi xmlns:a14="http://schemas.microsoft.com/office/drawing/2010/main" val="0"/>
            </a:ext>
          </a:extLst>
        </a:blip>
        <a:stretch>
          <a:fillRect/>
        </a:stretch>
      </xdr:blipFill>
      <xdr:spPr>
        <a:xfrm>
          <a:off x="5225415" y="27433270"/>
          <a:ext cx="772795" cy="920115"/>
        </a:xfrm>
        <a:prstGeom prst="rect">
          <a:avLst/>
        </a:prstGeom>
      </xdr:spPr>
    </xdr:pic>
    <xdr:clientData/>
  </xdr:twoCellAnchor>
  <xdr:twoCellAnchor>
    <xdr:from>
      <xdr:col>4</xdr:col>
      <xdr:colOff>210540</xdr:colOff>
      <xdr:row>31</xdr:row>
      <xdr:rowOff>53334</xdr:rowOff>
    </xdr:from>
    <xdr:to>
      <xdr:col>4</xdr:col>
      <xdr:colOff>1132373</xdr:colOff>
      <xdr:row>31</xdr:row>
      <xdr:rowOff>952500</xdr:rowOff>
    </xdr:to>
    <xdr:pic>
      <xdr:nvPicPr>
        <xdr:cNvPr id="24" name="image23.jpeg"/>
        <xdr:cNvPicPr>
          <a:picLocks noChangeAspect="1"/>
        </xdr:cNvPicPr>
      </xdr:nvPicPr>
      <xdr:blipFill>
        <a:blip r:embed="rId22" cstate="print">
          <a:extLst>
            <a:ext uri="{28A0092B-C50C-407E-A947-70E740481C1C}">
              <a14:useLocalDpi xmlns:a14="http://schemas.microsoft.com/office/drawing/2010/main" val="0"/>
            </a:ext>
          </a:extLst>
        </a:blip>
        <a:stretch>
          <a:fillRect/>
        </a:stretch>
      </xdr:blipFill>
      <xdr:spPr>
        <a:xfrm>
          <a:off x="5079365" y="28460065"/>
          <a:ext cx="922020" cy="899795"/>
        </a:xfrm>
        <a:prstGeom prst="rect">
          <a:avLst/>
        </a:prstGeom>
      </xdr:spPr>
    </xdr:pic>
    <xdr:clientData/>
  </xdr:twoCellAnchor>
  <xdr:twoCellAnchor>
    <xdr:from>
      <xdr:col>4</xdr:col>
      <xdr:colOff>197933</xdr:colOff>
      <xdr:row>32</xdr:row>
      <xdr:rowOff>75745</xdr:rowOff>
    </xdr:from>
    <xdr:to>
      <xdr:col>4</xdr:col>
      <xdr:colOff>1190046</xdr:colOff>
      <xdr:row>32</xdr:row>
      <xdr:rowOff>993321</xdr:rowOff>
    </xdr:to>
    <xdr:pic>
      <xdr:nvPicPr>
        <xdr:cNvPr id="25" name="image24.jpeg"/>
        <xdr:cNvPicPr>
          <a:picLocks noChangeAspect="1"/>
        </xdr:cNvPicPr>
      </xdr:nvPicPr>
      <xdr:blipFill>
        <a:blip r:embed="rId23" cstate="print">
          <a:extLst>
            <a:ext uri="{28A0092B-C50C-407E-A947-70E740481C1C}">
              <a14:useLocalDpi xmlns:a14="http://schemas.microsoft.com/office/drawing/2010/main" val="0"/>
            </a:ext>
          </a:extLst>
        </a:blip>
        <a:stretch>
          <a:fillRect/>
        </a:stretch>
      </xdr:blipFill>
      <xdr:spPr>
        <a:xfrm>
          <a:off x="5066665" y="29500830"/>
          <a:ext cx="992505" cy="917575"/>
        </a:xfrm>
        <a:prstGeom prst="rect">
          <a:avLst/>
        </a:prstGeom>
      </xdr:spPr>
    </xdr:pic>
    <xdr:clientData/>
  </xdr:twoCellAnchor>
  <xdr:twoCellAnchor>
    <xdr:from>
      <xdr:col>4</xdr:col>
      <xdr:colOff>362229</xdr:colOff>
      <xdr:row>33</xdr:row>
      <xdr:rowOff>65601</xdr:rowOff>
    </xdr:from>
    <xdr:to>
      <xdr:col>4</xdr:col>
      <xdr:colOff>1006929</xdr:colOff>
      <xdr:row>33</xdr:row>
      <xdr:rowOff>978551</xdr:rowOff>
    </xdr:to>
    <xdr:pic>
      <xdr:nvPicPr>
        <xdr:cNvPr id="26" name="image25.jpeg"/>
        <xdr:cNvPicPr>
          <a:picLocks noChangeAspect="1"/>
        </xdr:cNvPicPr>
      </xdr:nvPicPr>
      <xdr:blipFill>
        <a:blip r:embed="rId24" cstate="print">
          <a:extLst>
            <a:ext uri="{28A0092B-C50C-407E-A947-70E740481C1C}">
              <a14:useLocalDpi xmlns:a14="http://schemas.microsoft.com/office/drawing/2010/main" val="0"/>
            </a:ext>
          </a:extLst>
        </a:blip>
        <a:stretch>
          <a:fillRect/>
        </a:stretch>
      </xdr:blipFill>
      <xdr:spPr>
        <a:xfrm>
          <a:off x="5231130" y="30508575"/>
          <a:ext cx="644525" cy="913130"/>
        </a:xfrm>
        <a:prstGeom prst="rect">
          <a:avLst/>
        </a:prstGeom>
      </xdr:spPr>
    </xdr:pic>
    <xdr:clientData/>
  </xdr:twoCellAnchor>
  <xdr:twoCellAnchor>
    <xdr:from>
      <xdr:col>4</xdr:col>
      <xdr:colOff>253223</xdr:colOff>
      <xdr:row>34</xdr:row>
      <xdr:rowOff>56153</xdr:rowOff>
    </xdr:from>
    <xdr:to>
      <xdr:col>4</xdr:col>
      <xdr:colOff>1078391</xdr:colOff>
      <xdr:row>34</xdr:row>
      <xdr:rowOff>938892</xdr:rowOff>
    </xdr:to>
    <xdr:pic>
      <xdr:nvPicPr>
        <xdr:cNvPr id="27" name="image26.jpeg"/>
        <xdr:cNvPicPr>
          <a:picLocks noChangeAspect="1"/>
        </xdr:cNvPicPr>
      </xdr:nvPicPr>
      <xdr:blipFill>
        <a:blip r:embed="rId25" cstate="print">
          <a:extLst>
            <a:ext uri="{28A0092B-C50C-407E-A947-70E740481C1C}">
              <a14:useLocalDpi xmlns:a14="http://schemas.microsoft.com/office/drawing/2010/main" val="0"/>
            </a:ext>
          </a:extLst>
        </a:blip>
        <a:stretch>
          <a:fillRect/>
        </a:stretch>
      </xdr:blipFill>
      <xdr:spPr>
        <a:xfrm>
          <a:off x="5121910" y="31516955"/>
          <a:ext cx="825500" cy="882650"/>
        </a:xfrm>
        <a:prstGeom prst="rect">
          <a:avLst/>
        </a:prstGeom>
      </xdr:spPr>
    </xdr:pic>
    <xdr:clientData/>
  </xdr:twoCellAnchor>
  <xdr:twoCellAnchor>
    <xdr:from>
      <xdr:col>4</xdr:col>
      <xdr:colOff>287578</xdr:colOff>
      <xdr:row>35</xdr:row>
      <xdr:rowOff>17239</xdr:rowOff>
    </xdr:from>
    <xdr:to>
      <xdr:col>4</xdr:col>
      <xdr:colOff>1220046</xdr:colOff>
      <xdr:row>35</xdr:row>
      <xdr:rowOff>993321</xdr:rowOff>
    </xdr:to>
    <xdr:pic>
      <xdr:nvPicPr>
        <xdr:cNvPr id="28" name="image27.jpeg"/>
        <xdr:cNvPicPr>
          <a:picLocks noChangeAspect="1"/>
        </xdr:cNvPicPr>
      </xdr:nvPicPr>
      <xdr:blipFill>
        <a:blip r:embed="rId26" cstate="print">
          <a:extLst>
            <a:ext uri="{28A0092B-C50C-407E-A947-70E740481C1C}">
              <a14:useLocalDpi xmlns:a14="http://schemas.microsoft.com/office/drawing/2010/main" val="0"/>
            </a:ext>
          </a:extLst>
        </a:blip>
        <a:stretch>
          <a:fillRect/>
        </a:stretch>
      </xdr:blipFill>
      <xdr:spPr>
        <a:xfrm>
          <a:off x="5156200" y="32496125"/>
          <a:ext cx="932815" cy="975995"/>
        </a:xfrm>
        <a:prstGeom prst="rect">
          <a:avLst/>
        </a:prstGeom>
      </xdr:spPr>
    </xdr:pic>
    <xdr:clientData/>
  </xdr:twoCellAnchor>
  <xdr:twoCellAnchor>
    <xdr:from>
      <xdr:col>4</xdr:col>
      <xdr:colOff>342029</xdr:colOff>
      <xdr:row>36</xdr:row>
      <xdr:rowOff>49555</xdr:rowOff>
    </xdr:from>
    <xdr:to>
      <xdr:col>4</xdr:col>
      <xdr:colOff>816429</xdr:colOff>
      <xdr:row>36</xdr:row>
      <xdr:rowOff>941198</xdr:rowOff>
    </xdr:to>
    <xdr:pic>
      <xdr:nvPicPr>
        <xdr:cNvPr id="29" name="image28.jpeg"/>
        <xdr:cNvPicPr>
          <a:picLocks noChangeAspect="1"/>
        </xdr:cNvPicPr>
      </xdr:nvPicPr>
      <xdr:blipFill>
        <a:blip r:embed="rId27" cstate="print">
          <a:extLst>
            <a:ext uri="{28A0092B-C50C-407E-A947-70E740481C1C}">
              <a14:useLocalDpi xmlns:a14="http://schemas.microsoft.com/office/drawing/2010/main" val="0"/>
            </a:ext>
          </a:extLst>
        </a:blip>
        <a:stretch>
          <a:fillRect/>
        </a:stretch>
      </xdr:blipFill>
      <xdr:spPr>
        <a:xfrm>
          <a:off x="5210810" y="33546415"/>
          <a:ext cx="474345" cy="891540"/>
        </a:xfrm>
        <a:prstGeom prst="rect">
          <a:avLst/>
        </a:prstGeom>
      </xdr:spPr>
    </xdr:pic>
    <xdr:clientData/>
  </xdr:twoCellAnchor>
  <xdr:twoCellAnchor>
    <xdr:from>
      <xdr:col>4</xdr:col>
      <xdr:colOff>338400</xdr:colOff>
      <xdr:row>43</xdr:row>
      <xdr:rowOff>43471</xdr:rowOff>
    </xdr:from>
    <xdr:to>
      <xdr:col>4</xdr:col>
      <xdr:colOff>932613</xdr:colOff>
      <xdr:row>43</xdr:row>
      <xdr:rowOff>972452</xdr:rowOff>
    </xdr:to>
    <xdr:pic>
      <xdr:nvPicPr>
        <xdr:cNvPr id="30" name="image29.jpeg"/>
        <xdr:cNvPicPr>
          <a:picLocks noChangeAspect="1"/>
        </xdr:cNvPicPr>
      </xdr:nvPicPr>
      <xdr:blipFill>
        <a:blip r:embed="rId28" cstate="print">
          <a:extLst>
            <a:ext uri="{28A0092B-C50C-407E-A947-70E740481C1C}">
              <a14:useLocalDpi xmlns:a14="http://schemas.microsoft.com/office/drawing/2010/main" val="0"/>
            </a:ext>
          </a:extLst>
        </a:blip>
        <a:stretch>
          <a:fillRect/>
        </a:stretch>
      </xdr:blipFill>
      <xdr:spPr>
        <a:xfrm>
          <a:off x="5207000" y="40284400"/>
          <a:ext cx="594360" cy="929005"/>
        </a:xfrm>
        <a:prstGeom prst="rect">
          <a:avLst/>
        </a:prstGeom>
      </xdr:spPr>
    </xdr:pic>
    <xdr:clientData/>
  </xdr:twoCellAnchor>
  <xdr:twoCellAnchor>
    <xdr:from>
      <xdr:col>4</xdr:col>
      <xdr:colOff>388467</xdr:colOff>
      <xdr:row>45</xdr:row>
      <xdr:rowOff>59271</xdr:rowOff>
    </xdr:from>
    <xdr:to>
      <xdr:col>4</xdr:col>
      <xdr:colOff>911427</xdr:colOff>
      <xdr:row>45</xdr:row>
      <xdr:rowOff>933450</xdr:rowOff>
    </xdr:to>
    <xdr:pic>
      <xdr:nvPicPr>
        <xdr:cNvPr id="31" name="image30.jpeg"/>
        <xdr:cNvPicPr>
          <a:picLocks noChangeAspect="1"/>
        </xdr:cNvPicPr>
      </xdr:nvPicPr>
      <xdr:blipFill>
        <a:blip r:embed="rId29" cstate="print">
          <a:extLst>
            <a:ext uri="{28A0092B-C50C-407E-A947-70E740481C1C}">
              <a14:useLocalDpi xmlns:a14="http://schemas.microsoft.com/office/drawing/2010/main" val="0"/>
            </a:ext>
          </a:extLst>
        </a:blip>
        <a:stretch>
          <a:fillRect/>
        </a:stretch>
      </xdr:blipFill>
      <xdr:spPr>
        <a:xfrm>
          <a:off x="5257165" y="42336085"/>
          <a:ext cx="523240" cy="874395"/>
        </a:xfrm>
        <a:prstGeom prst="rect">
          <a:avLst/>
        </a:prstGeom>
      </xdr:spPr>
    </xdr:pic>
    <xdr:clientData/>
  </xdr:twoCellAnchor>
  <xdr:twoCellAnchor>
    <xdr:from>
      <xdr:col>4</xdr:col>
      <xdr:colOff>318003</xdr:colOff>
      <xdr:row>44</xdr:row>
      <xdr:rowOff>52984</xdr:rowOff>
    </xdr:from>
    <xdr:to>
      <xdr:col>4</xdr:col>
      <xdr:colOff>897259</xdr:colOff>
      <xdr:row>44</xdr:row>
      <xdr:rowOff>983152</xdr:rowOff>
    </xdr:to>
    <xdr:pic>
      <xdr:nvPicPr>
        <xdr:cNvPr id="36" name="image35.jpeg"/>
        <xdr:cNvPicPr>
          <a:picLocks noChangeAspect="1"/>
        </xdr:cNvPicPr>
      </xdr:nvPicPr>
      <xdr:blipFill>
        <a:blip r:embed="rId30" cstate="print">
          <a:extLst>
            <a:ext uri="{28A0092B-C50C-407E-A947-70E740481C1C}">
              <a14:useLocalDpi xmlns:a14="http://schemas.microsoft.com/office/drawing/2010/main" val="0"/>
            </a:ext>
          </a:extLst>
        </a:blip>
        <a:stretch>
          <a:fillRect/>
        </a:stretch>
      </xdr:blipFill>
      <xdr:spPr>
        <a:xfrm>
          <a:off x="5186680" y="41311830"/>
          <a:ext cx="579755" cy="930275"/>
        </a:xfrm>
        <a:prstGeom prst="rect">
          <a:avLst/>
        </a:prstGeom>
      </xdr:spPr>
    </xdr:pic>
    <xdr:clientData/>
  </xdr:twoCellAnchor>
  <xdr:twoCellAnchor>
    <xdr:from>
      <xdr:col>4</xdr:col>
      <xdr:colOff>398180</xdr:colOff>
      <xdr:row>46</xdr:row>
      <xdr:rowOff>70585</xdr:rowOff>
    </xdr:from>
    <xdr:to>
      <xdr:col>4</xdr:col>
      <xdr:colOff>935524</xdr:colOff>
      <xdr:row>46</xdr:row>
      <xdr:rowOff>923924</xdr:rowOff>
    </xdr:to>
    <xdr:pic>
      <xdr:nvPicPr>
        <xdr:cNvPr id="37" name="image36.jpeg"/>
        <xdr:cNvPicPr>
          <a:picLocks noChangeAspect="1"/>
        </xdr:cNvPicPr>
      </xdr:nvPicPr>
      <xdr:blipFill>
        <a:blip r:embed="rId31" cstate="print">
          <a:extLst>
            <a:ext uri="{28A0092B-C50C-407E-A947-70E740481C1C}">
              <a14:useLocalDpi xmlns:a14="http://schemas.microsoft.com/office/drawing/2010/main" val="0"/>
            </a:ext>
          </a:extLst>
        </a:blip>
        <a:stretch>
          <a:fillRect/>
        </a:stretch>
      </xdr:blipFill>
      <xdr:spPr>
        <a:xfrm>
          <a:off x="5267325" y="43365420"/>
          <a:ext cx="537210" cy="852805"/>
        </a:xfrm>
        <a:prstGeom prst="rect">
          <a:avLst/>
        </a:prstGeom>
      </xdr:spPr>
    </xdr:pic>
    <xdr:clientData/>
  </xdr:twoCellAnchor>
  <xdr:twoCellAnchor>
    <xdr:from>
      <xdr:col>4</xdr:col>
      <xdr:colOff>443825</xdr:colOff>
      <xdr:row>47</xdr:row>
      <xdr:rowOff>98545</xdr:rowOff>
    </xdr:from>
    <xdr:to>
      <xdr:col>4</xdr:col>
      <xdr:colOff>913634</xdr:colOff>
      <xdr:row>47</xdr:row>
      <xdr:rowOff>904875</xdr:rowOff>
    </xdr:to>
    <xdr:pic>
      <xdr:nvPicPr>
        <xdr:cNvPr id="38" name="image37.jpeg"/>
        <xdr:cNvPicPr>
          <a:picLocks noChangeAspect="1"/>
        </xdr:cNvPicPr>
      </xdr:nvPicPr>
      <xdr:blipFill>
        <a:blip r:embed="rId32" cstate="print">
          <a:extLst>
            <a:ext uri="{28A0092B-C50C-407E-A947-70E740481C1C}">
              <a14:useLocalDpi xmlns:a14="http://schemas.microsoft.com/office/drawing/2010/main" val="0"/>
            </a:ext>
          </a:extLst>
        </a:blip>
        <a:stretch>
          <a:fillRect/>
        </a:stretch>
      </xdr:blipFill>
      <xdr:spPr>
        <a:xfrm>
          <a:off x="5312410" y="44411265"/>
          <a:ext cx="469900" cy="806450"/>
        </a:xfrm>
        <a:prstGeom prst="rect">
          <a:avLst/>
        </a:prstGeom>
      </xdr:spPr>
    </xdr:pic>
    <xdr:clientData/>
  </xdr:twoCellAnchor>
  <xdr:twoCellAnchor>
    <xdr:from>
      <xdr:col>4</xdr:col>
      <xdr:colOff>333657</xdr:colOff>
      <xdr:row>48</xdr:row>
      <xdr:rowOff>26072</xdr:rowOff>
    </xdr:from>
    <xdr:to>
      <xdr:col>4</xdr:col>
      <xdr:colOff>911679</xdr:colOff>
      <xdr:row>48</xdr:row>
      <xdr:rowOff>976902</xdr:rowOff>
    </xdr:to>
    <xdr:pic>
      <xdr:nvPicPr>
        <xdr:cNvPr id="39" name="image38.jpeg"/>
        <xdr:cNvPicPr>
          <a:picLocks noChangeAspect="1"/>
        </xdr:cNvPicPr>
      </xdr:nvPicPr>
      <xdr:blipFill>
        <a:blip r:embed="rId33" cstate="print">
          <a:extLst>
            <a:ext uri="{28A0092B-C50C-407E-A947-70E740481C1C}">
              <a14:useLocalDpi xmlns:a14="http://schemas.microsoft.com/office/drawing/2010/main" val="0"/>
            </a:ext>
          </a:extLst>
        </a:blip>
        <a:stretch>
          <a:fillRect/>
        </a:stretch>
      </xdr:blipFill>
      <xdr:spPr>
        <a:xfrm>
          <a:off x="5202555" y="45356780"/>
          <a:ext cx="577850" cy="950595"/>
        </a:xfrm>
        <a:prstGeom prst="rect">
          <a:avLst/>
        </a:prstGeom>
      </xdr:spPr>
    </xdr:pic>
    <xdr:clientData/>
  </xdr:twoCellAnchor>
  <xdr:twoCellAnchor>
    <xdr:from>
      <xdr:col>4</xdr:col>
      <xdr:colOff>117057</xdr:colOff>
      <xdr:row>57</xdr:row>
      <xdr:rowOff>90886</xdr:rowOff>
    </xdr:from>
    <xdr:to>
      <xdr:col>4</xdr:col>
      <xdr:colOff>1129392</xdr:colOff>
      <xdr:row>57</xdr:row>
      <xdr:rowOff>940767</xdr:rowOff>
    </xdr:to>
    <xdr:pic>
      <xdr:nvPicPr>
        <xdr:cNvPr id="44" name="image43.jpeg"/>
        <xdr:cNvPicPr>
          <a:picLocks noChangeAspect="1"/>
        </xdr:cNvPicPr>
      </xdr:nvPicPr>
      <xdr:blipFill>
        <a:blip r:embed="rId34" cstate="print">
          <a:extLst>
            <a:ext uri="{28A0092B-C50C-407E-A947-70E740481C1C}">
              <a14:useLocalDpi xmlns:a14="http://schemas.microsoft.com/office/drawing/2010/main" val="0"/>
            </a:ext>
          </a:extLst>
        </a:blip>
        <a:stretch>
          <a:fillRect/>
        </a:stretch>
      </xdr:blipFill>
      <xdr:spPr>
        <a:xfrm>
          <a:off x="4986020" y="53820695"/>
          <a:ext cx="1012190" cy="849630"/>
        </a:xfrm>
        <a:prstGeom prst="rect">
          <a:avLst/>
        </a:prstGeom>
      </xdr:spPr>
    </xdr:pic>
    <xdr:clientData/>
  </xdr:twoCellAnchor>
  <xdr:twoCellAnchor>
    <xdr:from>
      <xdr:col>4</xdr:col>
      <xdr:colOff>166381</xdr:colOff>
      <xdr:row>62</xdr:row>
      <xdr:rowOff>90277</xdr:rowOff>
    </xdr:from>
    <xdr:to>
      <xdr:col>4</xdr:col>
      <xdr:colOff>1171807</xdr:colOff>
      <xdr:row>62</xdr:row>
      <xdr:rowOff>938893</xdr:rowOff>
    </xdr:to>
    <xdr:pic>
      <xdr:nvPicPr>
        <xdr:cNvPr id="46" name="image45.jpeg"/>
        <xdr:cNvPicPr>
          <a:picLocks noChangeAspect="1"/>
        </xdr:cNvPicPr>
      </xdr:nvPicPr>
      <xdr:blipFill>
        <a:blip r:embed="rId35" cstate="print">
          <a:extLst>
            <a:ext uri="{28A0092B-C50C-407E-A947-70E740481C1C}">
              <a14:useLocalDpi xmlns:a14="http://schemas.microsoft.com/office/drawing/2010/main" val="0"/>
            </a:ext>
          </a:extLst>
        </a:blip>
        <a:stretch>
          <a:fillRect/>
        </a:stretch>
      </xdr:blipFill>
      <xdr:spPr>
        <a:xfrm>
          <a:off x="5035550" y="58528585"/>
          <a:ext cx="1005205" cy="848360"/>
        </a:xfrm>
        <a:prstGeom prst="rect">
          <a:avLst/>
        </a:prstGeom>
      </xdr:spPr>
    </xdr:pic>
    <xdr:clientData/>
  </xdr:twoCellAnchor>
  <xdr:twoCellAnchor>
    <xdr:from>
      <xdr:col>4</xdr:col>
      <xdr:colOff>7637</xdr:colOff>
      <xdr:row>61</xdr:row>
      <xdr:rowOff>81492</xdr:rowOff>
    </xdr:from>
    <xdr:to>
      <xdr:col>4</xdr:col>
      <xdr:colOff>1183620</xdr:colOff>
      <xdr:row>61</xdr:row>
      <xdr:rowOff>898072</xdr:rowOff>
    </xdr:to>
    <xdr:pic>
      <xdr:nvPicPr>
        <xdr:cNvPr id="47" name="image46.jpeg"/>
        <xdr:cNvPicPr>
          <a:picLocks noChangeAspect="1"/>
        </xdr:cNvPicPr>
      </xdr:nvPicPr>
      <xdr:blipFill>
        <a:blip r:embed="rId36" cstate="print">
          <a:extLst>
            <a:ext uri="{28A0092B-C50C-407E-A947-70E740481C1C}">
              <a14:useLocalDpi xmlns:a14="http://schemas.microsoft.com/office/drawing/2010/main" val="0"/>
            </a:ext>
          </a:extLst>
        </a:blip>
        <a:stretch>
          <a:fillRect/>
        </a:stretch>
      </xdr:blipFill>
      <xdr:spPr>
        <a:xfrm>
          <a:off x="4876800" y="57501790"/>
          <a:ext cx="1175385" cy="816610"/>
        </a:xfrm>
        <a:prstGeom prst="rect">
          <a:avLst/>
        </a:prstGeom>
      </xdr:spPr>
    </xdr:pic>
    <xdr:clientData/>
  </xdr:twoCellAnchor>
  <xdr:twoCellAnchor>
    <xdr:from>
      <xdr:col>4</xdr:col>
      <xdr:colOff>319238</xdr:colOff>
      <xdr:row>58</xdr:row>
      <xdr:rowOff>71332</xdr:rowOff>
    </xdr:from>
    <xdr:to>
      <xdr:col>4</xdr:col>
      <xdr:colOff>1063692</xdr:colOff>
      <xdr:row>58</xdr:row>
      <xdr:rowOff>989239</xdr:rowOff>
    </xdr:to>
    <xdr:pic>
      <xdr:nvPicPr>
        <xdr:cNvPr id="48" name="image47.jpeg"/>
        <xdr:cNvPicPr>
          <a:picLocks noChangeAspect="1"/>
        </xdr:cNvPicPr>
      </xdr:nvPicPr>
      <xdr:blipFill>
        <a:blip r:embed="rId37" cstate="print">
          <a:extLst>
            <a:ext uri="{28A0092B-C50C-407E-A947-70E740481C1C}">
              <a14:useLocalDpi xmlns:a14="http://schemas.microsoft.com/office/drawing/2010/main" val="0"/>
            </a:ext>
          </a:extLst>
        </a:blip>
        <a:stretch>
          <a:fillRect/>
        </a:stretch>
      </xdr:blipFill>
      <xdr:spPr>
        <a:xfrm>
          <a:off x="5187950" y="54818915"/>
          <a:ext cx="744855" cy="917575"/>
        </a:xfrm>
        <a:prstGeom prst="rect">
          <a:avLst/>
        </a:prstGeom>
      </xdr:spPr>
    </xdr:pic>
    <xdr:clientData/>
  </xdr:twoCellAnchor>
  <xdr:twoCellAnchor>
    <xdr:from>
      <xdr:col>4</xdr:col>
      <xdr:colOff>341199</xdr:colOff>
      <xdr:row>59</xdr:row>
      <xdr:rowOff>47491</xdr:rowOff>
    </xdr:from>
    <xdr:to>
      <xdr:col>4</xdr:col>
      <xdr:colOff>966107</xdr:colOff>
      <xdr:row>59</xdr:row>
      <xdr:rowOff>989151</xdr:rowOff>
    </xdr:to>
    <xdr:pic>
      <xdr:nvPicPr>
        <xdr:cNvPr id="49" name="image48.jpeg"/>
        <xdr:cNvPicPr>
          <a:picLocks noChangeAspect="1"/>
        </xdr:cNvPicPr>
      </xdr:nvPicPr>
      <xdr:blipFill>
        <a:blip r:embed="rId38" cstate="print">
          <a:extLst>
            <a:ext uri="{28A0092B-C50C-407E-A947-70E740481C1C}">
              <a14:useLocalDpi xmlns:a14="http://schemas.microsoft.com/office/drawing/2010/main" val="0"/>
            </a:ext>
          </a:extLst>
        </a:blip>
        <a:stretch>
          <a:fillRect/>
        </a:stretch>
      </xdr:blipFill>
      <xdr:spPr>
        <a:xfrm>
          <a:off x="5210175" y="55812690"/>
          <a:ext cx="624840" cy="941705"/>
        </a:xfrm>
        <a:prstGeom prst="rect">
          <a:avLst/>
        </a:prstGeom>
      </xdr:spPr>
    </xdr:pic>
    <xdr:clientData/>
  </xdr:twoCellAnchor>
  <xdr:twoCellAnchor>
    <xdr:from>
      <xdr:col>4</xdr:col>
      <xdr:colOff>300542</xdr:colOff>
      <xdr:row>63</xdr:row>
      <xdr:rowOff>76618</xdr:rowOff>
    </xdr:from>
    <xdr:to>
      <xdr:col>4</xdr:col>
      <xdr:colOff>1061358</xdr:colOff>
      <xdr:row>63</xdr:row>
      <xdr:rowOff>892267</xdr:rowOff>
    </xdr:to>
    <xdr:pic>
      <xdr:nvPicPr>
        <xdr:cNvPr id="52" name="image51.jpeg"/>
        <xdr:cNvPicPr>
          <a:picLocks noChangeAspect="1"/>
        </xdr:cNvPicPr>
      </xdr:nvPicPr>
      <xdr:blipFill>
        <a:blip r:embed="rId39" cstate="print">
          <a:extLst>
            <a:ext uri="{28A0092B-C50C-407E-A947-70E740481C1C}">
              <a14:useLocalDpi xmlns:a14="http://schemas.microsoft.com/office/drawing/2010/main" val="0"/>
            </a:ext>
          </a:extLst>
        </a:blip>
        <a:stretch>
          <a:fillRect/>
        </a:stretch>
      </xdr:blipFill>
      <xdr:spPr>
        <a:xfrm>
          <a:off x="5169535" y="59532520"/>
          <a:ext cx="760730" cy="815975"/>
        </a:xfrm>
        <a:prstGeom prst="rect">
          <a:avLst/>
        </a:prstGeom>
      </xdr:spPr>
    </xdr:pic>
    <xdr:clientData/>
  </xdr:twoCellAnchor>
  <xdr:twoCellAnchor>
    <xdr:from>
      <xdr:col>4</xdr:col>
      <xdr:colOff>264699</xdr:colOff>
      <xdr:row>66</xdr:row>
      <xdr:rowOff>85801</xdr:rowOff>
    </xdr:from>
    <xdr:to>
      <xdr:col>4</xdr:col>
      <xdr:colOff>966108</xdr:colOff>
      <xdr:row>66</xdr:row>
      <xdr:rowOff>927492</xdr:rowOff>
    </xdr:to>
    <xdr:pic>
      <xdr:nvPicPr>
        <xdr:cNvPr id="54" name="image53.jpeg"/>
        <xdr:cNvPicPr>
          <a:picLocks noChangeAspect="1"/>
        </xdr:cNvPicPr>
      </xdr:nvPicPr>
      <xdr:blipFill>
        <a:blip r:embed="rId40" cstate="print">
          <a:extLst>
            <a:ext uri="{28A0092B-C50C-407E-A947-70E740481C1C}">
              <a14:useLocalDpi xmlns:a14="http://schemas.microsoft.com/office/drawing/2010/main" val="0"/>
            </a:ext>
          </a:extLst>
        </a:blip>
        <a:stretch>
          <a:fillRect/>
        </a:stretch>
      </xdr:blipFill>
      <xdr:spPr>
        <a:xfrm>
          <a:off x="5133340" y="62214760"/>
          <a:ext cx="701675" cy="841375"/>
        </a:xfrm>
        <a:prstGeom prst="rect">
          <a:avLst/>
        </a:prstGeom>
      </xdr:spPr>
    </xdr:pic>
    <xdr:clientData/>
  </xdr:twoCellAnchor>
  <xdr:twoCellAnchor>
    <xdr:from>
      <xdr:col>4</xdr:col>
      <xdr:colOff>170747</xdr:colOff>
      <xdr:row>68</xdr:row>
      <xdr:rowOff>52684</xdr:rowOff>
    </xdr:from>
    <xdr:to>
      <xdr:col>4</xdr:col>
      <xdr:colOff>1088572</xdr:colOff>
      <xdr:row>68</xdr:row>
      <xdr:rowOff>952858</xdr:rowOff>
    </xdr:to>
    <xdr:pic>
      <xdr:nvPicPr>
        <xdr:cNvPr id="55" name="image54.jpeg"/>
        <xdr:cNvPicPr>
          <a:picLocks noChangeAspect="1"/>
        </xdr:cNvPicPr>
      </xdr:nvPicPr>
      <xdr:blipFill>
        <a:blip r:embed="rId41" cstate="print">
          <a:extLst>
            <a:ext uri="{28A0092B-C50C-407E-A947-70E740481C1C}">
              <a14:useLocalDpi xmlns:a14="http://schemas.microsoft.com/office/drawing/2010/main" val="0"/>
            </a:ext>
          </a:extLst>
        </a:blip>
        <a:stretch>
          <a:fillRect/>
        </a:stretch>
      </xdr:blipFill>
      <xdr:spPr>
        <a:xfrm>
          <a:off x="5039360" y="63835915"/>
          <a:ext cx="918210" cy="900430"/>
        </a:xfrm>
        <a:prstGeom prst="rect">
          <a:avLst/>
        </a:prstGeom>
      </xdr:spPr>
    </xdr:pic>
    <xdr:clientData/>
  </xdr:twoCellAnchor>
  <xdr:twoCellAnchor>
    <xdr:from>
      <xdr:col>4</xdr:col>
      <xdr:colOff>103655</xdr:colOff>
      <xdr:row>69</xdr:row>
      <xdr:rowOff>23839</xdr:rowOff>
    </xdr:from>
    <xdr:to>
      <xdr:col>4</xdr:col>
      <xdr:colOff>1129393</xdr:colOff>
      <xdr:row>69</xdr:row>
      <xdr:rowOff>993342</xdr:rowOff>
    </xdr:to>
    <xdr:pic>
      <xdr:nvPicPr>
        <xdr:cNvPr id="56" name="image55.jpeg"/>
        <xdr:cNvPicPr>
          <a:picLocks noChangeAspect="1"/>
        </xdr:cNvPicPr>
      </xdr:nvPicPr>
      <xdr:blipFill>
        <a:blip r:embed="rId42" cstate="print">
          <a:extLst>
            <a:ext uri="{28A0092B-C50C-407E-A947-70E740481C1C}">
              <a14:useLocalDpi xmlns:a14="http://schemas.microsoft.com/office/drawing/2010/main" val="0"/>
            </a:ext>
          </a:extLst>
        </a:blip>
        <a:stretch>
          <a:fillRect/>
        </a:stretch>
      </xdr:blipFill>
      <xdr:spPr>
        <a:xfrm>
          <a:off x="4972685" y="64825245"/>
          <a:ext cx="1025525" cy="969645"/>
        </a:xfrm>
        <a:prstGeom prst="rect">
          <a:avLst/>
        </a:prstGeom>
      </xdr:spPr>
    </xdr:pic>
    <xdr:clientData/>
  </xdr:twoCellAnchor>
  <xdr:twoCellAnchor>
    <xdr:from>
      <xdr:col>4</xdr:col>
      <xdr:colOff>15269</xdr:colOff>
      <xdr:row>75</xdr:row>
      <xdr:rowOff>78954</xdr:rowOff>
    </xdr:from>
    <xdr:to>
      <xdr:col>4</xdr:col>
      <xdr:colOff>1197428</xdr:colOff>
      <xdr:row>75</xdr:row>
      <xdr:rowOff>938707</xdr:rowOff>
    </xdr:to>
    <xdr:pic>
      <xdr:nvPicPr>
        <xdr:cNvPr id="57" name="image56.jpeg"/>
        <xdr:cNvPicPr>
          <a:picLocks noChangeAspect="1"/>
        </xdr:cNvPicPr>
      </xdr:nvPicPr>
      <xdr:blipFill>
        <a:blip r:embed="rId43" cstate="print">
          <a:extLst>
            <a:ext uri="{28A0092B-C50C-407E-A947-70E740481C1C}">
              <a14:useLocalDpi xmlns:a14="http://schemas.microsoft.com/office/drawing/2010/main" val="0"/>
            </a:ext>
          </a:extLst>
        </a:blip>
        <a:stretch>
          <a:fillRect/>
        </a:stretch>
      </xdr:blipFill>
      <xdr:spPr>
        <a:xfrm>
          <a:off x="4884420" y="70225920"/>
          <a:ext cx="1181735" cy="859790"/>
        </a:xfrm>
        <a:prstGeom prst="rect">
          <a:avLst/>
        </a:prstGeom>
      </xdr:spPr>
    </xdr:pic>
    <xdr:clientData/>
  </xdr:twoCellAnchor>
  <xdr:twoCellAnchor>
    <xdr:from>
      <xdr:col>4</xdr:col>
      <xdr:colOff>51540</xdr:colOff>
      <xdr:row>76</xdr:row>
      <xdr:rowOff>31429</xdr:rowOff>
    </xdr:from>
    <xdr:to>
      <xdr:col>4</xdr:col>
      <xdr:colOff>1240130</xdr:colOff>
      <xdr:row>76</xdr:row>
      <xdr:rowOff>870856</xdr:rowOff>
    </xdr:to>
    <xdr:pic>
      <xdr:nvPicPr>
        <xdr:cNvPr id="58" name="image57.jpeg"/>
        <xdr:cNvPicPr>
          <a:picLocks noChangeAspect="1"/>
        </xdr:cNvPicPr>
      </xdr:nvPicPr>
      <xdr:blipFill>
        <a:blip r:embed="rId44" cstate="print">
          <a:extLst>
            <a:ext uri="{28A0092B-C50C-407E-A947-70E740481C1C}">
              <a14:useLocalDpi xmlns:a14="http://schemas.microsoft.com/office/drawing/2010/main" val="0"/>
            </a:ext>
          </a:extLst>
        </a:blip>
        <a:stretch>
          <a:fillRect/>
        </a:stretch>
      </xdr:blipFill>
      <xdr:spPr>
        <a:xfrm>
          <a:off x="4920615" y="71196200"/>
          <a:ext cx="1188085" cy="839470"/>
        </a:xfrm>
        <a:prstGeom prst="rect">
          <a:avLst/>
        </a:prstGeom>
      </xdr:spPr>
    </xdr:pic>
    <xdr:clientData/>
  </xdr:twoCellAnchor>
  <xdr:twoCellAnchor>
    <xdr:from>
      <xdr:col>4</xdr:col>
      <xdr:colOff>93397</xdr:colOff>
      <xdr:row>77</xdr:row>
      <xdr:rowOff>109050</xdr:rowOff>
    </xdr:from>
    <xdr:to>
      <xdr:col>4</xdr:col>
      <xdr:colOff>1154742</xdr:colOff>
      <xdr:row>77</xdr:row>
      <xdr:rowOff>870857</xdr:rowOff>
    </xdr:to>
    <xdr:pic>
      <xdr:nvPicPr>
        <xdr:cNvPr id="59" name="image58.jpeg"/>
        <xdr:cNvPicPr>
          <a:picLocks noChangeAspect="1"/>
        </xdr:cNvPicPr>
      </xdr:nvPicPr>
      <xdr:blipFill>
        <a:blip r:embed="rId45" cstate="print">
          <a:extLst>
            <a:ext uri="{28A0092B-C50C-407E-A947-70E740481C1C}">
              <a14:useLocalDpi xmlns:a14="http://schemas.microsoft.com/office/drawing/2010/main" val="0"/>
            </a:ext>
          </a:extLst>
        </a:blip>
        <a:stretch>
          <a:fillRect/>
        </a:stretch>
      </xdr:blipFill>
      <xdr:spPr>
        <a:xfrm>
          <a:off x="4962525" y="72291575"/>
          <a:ext cx="1061085" cy="762000"/>
        </a:xfrm>
        <a:prstGeom prst="rect">
          <a:avLst/>
        </a:prstGeom>
      </xdr:spPr>
    </xdr:pic>
    <xdr:clientData/>
  </xdr:twoCellAnchor>
  <xdr:twoCellAnchor>
    <xdr:from>
      <xdr:col>4</xdr:col>
      <xdr:colOff>151514</xdr:colOff>
      <xdr:row>78</xdr:row>
      <xdr:rowOff>28297</xdr:rowOff>
    </xdr:from>
    <xdr:to>
      <xdr:col>4</xdr:col>
      <xdr:colOff>1129393</xdr:colOff>
      <xdr:row>78</xdr:row>
      <xdr:rowOff>966231</xdr:rowOff>
    </xdr:to>
    <xdr:pic>
      <xdr:nvPicPr>
        <xdr:cNvPr id="60" name="image59.jpeg"/>
        <xdr:cNvPicPr>
          <a:picLocks noChangeAspect="1"/>
        </xdr:cNvPicPr>
      </xdr:nvPicPr>
      <xdr:blipFill>
        <a:blip r:embed="rId46" cstate="print">
          <a:extLst>
            <a:ext uri="{28A0092B-C50C-407E-A947-70E740481C1C}">
              <a14:useLocalDpi xmlns:a14="http://schemas.microsoft.com/office/drawing/2010/main" val="0"/>
            </a:ext>
          </a:extLst>
        </a:blip>
        <a:stretch>
          <a:fillRect/>
        </a:stretch>
      </xdr:blipFill>
      <xdr:spPr>
        <a:xfrm>
          <a:off x="5020310" y="73228835"/>
          <a:ext cx="977900" cy="937895"/>
        </a:xfrm>
        <a:prstGeom prst="rect">
          <a:avLst/>
        </a:prstGeom>
      </xdr:spPr>
    </xdr:pic>
    <xdr:clientData/>
  </xdr:twoCellAnchor>
  <xdr:twoCellAnchor>
    <xdr:from>
      <xdr:col>4</xdr:col>
      <xdr:colOff>47156</xdr:colOff>
      <xdr:row>74</xdr:row>
      <xdr:rowOff>72553</xdr:rowOff>
    </xdr:from>
    <xdr:to>
      <xdr:col>4</xdr:col>
      <xdr:colOff>1149758</xdr:colOff>
      <xdr:row>74</xdr:row>
      <xdr:rowOff>925286</xdr:rowOff>
    </xdr:to>
    <xdr:pic>
      <xdr:nvPicPr>
        <xdr:cNvPr id="66" name="image56.jpeg"/>
        <xdr:cNvPicPr>
          <a:picLocks noChangeAspect="1"/>
        </xdr:cNvPicPr>
      </xdr:nvPicPr>
      <xdr:blipFill>
        <a:blip r:embed="rId47" cstate="print">
          <a:extLst>
            <a:ext uri="{28A0092B-C50C-407E-A947-70E740481C1C}">
              <a14:useLocalDpi xmlns:a14="http://schemas.microsoft.com/office/drawing/2010/main" val="0"/>
            </a:ext>
          </a:extLst>
        </a:blip>
        <a:stretch>
          <a:fillRect/>
        </a:stretch>
      </xdr:blipFill>
      <xdr:spPr>
        <a:xfrm>
          <a:off x="4916170" y="69201665"/>
          <a:ext cx="1102360" cy="852805"/>
        </a:xfrm>
        <a:prstGeom prst="rect">
          <a:avLst/>
        </a:prstGeom>
      </xdr:spPr>
    </xdr:pic>
    <xdr:clientData/>
  </xdr:twoCellAnchor>
  <xdr:twoCellAnchor>
    <xdr:from>
      <xdr:col>4</xdr:col>
      <xdr:colOff>103742</xdr:colOff>
      <xdr:row>70</xdr:row>
      <xdr:rowOff>55996</xdr:rowOff>
    </xdr:from>
    <xdr:to>
      <xdr:col>4</xdr:col>
      <xdr:colOff>1129393</xdr:colOff>
      <xdr:row>70</xdr:row>
      <xdr:rowOff>991903</xdr:rowOff>
    </xdr:to>
    <xdr:pic>
      <xdr:nvPicPr>
        <xdr:cNvPr id="67" name="image56.jpeg"/>
        <xdr:cNvPicPr>
          <a:picLocks noChangeAspect="1"/>
        </xdr:cNvPicPr>
      </xdr:nvPicPr>
      <xdr:blipFill>
        <a:blip r:embed="rId48" cstate="print">
          <a:extLst>
            <a:ext uri="{28A0092B-C50C-407E-A947-70E740481C1C}">
              <a14:useLocalDpi xmlns:a14="http://schemas.microsoft.com/office/drawing/2010/main" val="0"/>
            </a:ext>
          </a:extLst>
        </a:blip>
        <a:stretch>
          <a:fillRect/>
        </a:stretch>
      </xdr:blipFill>
      <xdr:spPr>
        <a:xfrm>
          <a:off x="4972685" y="65875535"/>
          <a:ext cx="1025525" cy="935990"/>
        </a:xfrm>
        <a:prstGeom prst="rect">
          <a:avLst/>
        </a:prstGeom>
      </xdr:spPr>
    </xdr:pic>
    <xdr:clientData/>
  </xdr:twoCellAnchor>
  <xdr:twoCellAnchor>
    <xdr:from>
      <xdr:col>4</xdr:col>
      <xdr:colOff>69792</xdr:colOff>
      <xdr:row>15</xdr:row>
      <xdr:rowOff>204969</xdr:rowOff>
    </xdr:from>
    <xdr:to>
      <xdr:col>4</xdr:col>
      <xdr:colOff>1153552</xdr:colOff>
      <xdr:row>15</xdr:row>
      <xdr:rowOff>914399</xdr:rowOff>
    </xdr:to>
    <xdr:pic>
      <xdr:nvPicPr>
        <xdr:cNvPr id="164" name="image11.jpeg"/>
        <xdr:cNvPicPr>
          <a:picLocks noChangeAspect="1"/>
        </xdr:cNvPicPr>
      </xdr:nvPicPr>
      <xdr:blipFill>
        <a:blip r:embed="rId49" cstate="print">
          <a:extLst>
            <a:ext uri="{28A0092B-C50C-407E-A947-70E740481C1C}">
              <a14:useLocalDpi xmlns:a14="http://schemas.microsoft.com/office/drawing/2010/main" val="0"/>
            </a:ext>
          </a:extLst>
        </a:blip>
        <a:stretch>
          <a:fillRect/>
        </a:stretch>
      </xdr:blipFill>
      <xdr:spPr>
        <a:xfrm>
          <a:off x="4938395" y="13087350"/>
          <a:ext cx="1083945" cy="709295"/>
        </a:xfrm>
        <a:prstGeom prst="rect">
          <a:avLst/>
        </a:prstGeom>
      </xdr:spPr>
    </xdr:pic>
    <xdr:clientData/>
  </xdr:twoCellAnchor>
  <xdr:twoCellAnchor>
    <xdr:from>
      <xdr:col>4</xdr:col>
      <xdr:colOff>289207</xdr:colOff>
      <xdr:row>37</xdr:row>
      <xdr:rowOff>49691</xdr:rowOff>
    </xdr:from>
    <xdr:to>
      <xdr:col>4</xdr:col>
      <xdr:colOff>1034142</xdr:colOff>
      <xdr:row>37</xdr:row>
      <xdr:rowOff>960168</xdr:rowOff>
    </xdr:to>
    <xdr:pic>
      <xdr:nvPicPr>
        <xdr:cNvPr id="165" name="image34.jpeg"/>
        <xdr:cNvPicPr>
          <a:picLocks noChangeAspect="1"/>
        </xdr:cNvPicPr>
      </xdr:nvPicPr>
      <xdr:blipFill>
        <a:blip r:embed="rId50" cstate="print">
          <a:extLst>
            <a:ext uri="{28A0092B-C50C-407E-A947-70E740481C1C}">
              <a14:useLocalDpi xmlns:a14="http://schemas.microsoft.com/office/drawing/2010/main" val="0"/>
            </a:ext>
          </a:extLst>
        </a:blip>
        <a:stretch>
          <a:fillRect/>
        </a:stretch>
      </xdr:blipFill>
      <xdr:spPr>
        <a:xfrm>
          <a:off x="5158105" y="34564320"/>
          <a:ext cx="744855" cy="910590"/>
        </a:xfrm>
        <a:prstGeom prst="rect">
          <a:avLst/>
        </a:prstGeom>
      </xdr:spPr>
    </xdr:pic>
    <xdr:clientData/>
  </xdr:twoCellAnchor>
  <xdr:twoCellAnchor>
    <xdr:from>
      <xdr:col>4</xdr:col>
      <xdr:colOff>272858</xdr:colOff>
      <xdr:row>38</xdr:row>
      <xdr:rowOff>56153</xdr:rowOff>
    </xdr:from>
    <xdr:to>
      <xdr:col>4</xdr:col>
      <xdr:colOff>1058756</xdr:colOff>
      <xdr:row>38</xdr:row>
      <xdr:rowOff>938892</xdr:rowOff>
    </xdr:to>
    <xdr:pic>
      <xdr:nvPicPr>
        <xdr:cNvPr id="166" name="image26.jpeg"/>
        <xdr:cNvPicPr>
          <a:picLocks noChangeAspect="1"/>
        </xdr:cNvPicPr>
      </xdr:nvPicPr>
      <xdr:blipFill>
        <a:blip r:embed="rId51" cstate="print">
          <a:extLst>
            <a:ext uri="{28A0092B-C50C-407E-A947-70E740481C1C}">
              <a14:useLocalDpi xmlns:a14="http://schemas.microsoft.com/office/drawing/2010/main" val="0"/>
            </a:ext>
          </a:extLst>
        </a:blip>
        <a:stretch>
          <a:fillRect/>
        </a:stretch>
      </xdr:blipFill>
      <xdr:spPr>
        <a:xfrm>
          <a:off x="5141595" y="35588575"/>
          <a:ext cx="786130" cy="882650"/>
        </a:xfrm>
        <a:prstGeom prst="rect">
          <a:avLst/>
        </a:prstGeom>
      </xdr:spPr>
    </xdr:pic>
    <xdr:clientData/>
  </xdr:twoCellAnchor>
  <xdr:twoCellAnchor>
    <xdr:from>
      <xdr:col>4</xdr:col>
      <xdr:colOff>449977</xdr:colOff>
      <xdr:row>39</xdr:row>
      <xdr:rowOff>17239</xdr:rowOff>
    </xdr:from>
    <xdr:to>
      <xdr:col>4</xdr:col>
      <xdr:colOff>1057646</xdr:colOff>
      <xdr:row>39</xdr:row>
      <xdr:rowOff>993321</xdr:rowOff>
    </xdr:to>
    <xdr:pic>
      <xdr:nvPicPr>
        <xdr:cNvPr id="167" name="image27.jpeg"/>
        <xdr:cNvPicPr>
          <a:picLocks noChangeAspect="1"/>
        </xdr:cNvPicPr>
      </xdr:nvPicPr>
      <xdr:blipFill>
        <a:blip r:embed="rId52" cstate="print">
          <a:extLst>
            <a:ext uri="{28A0092B-C50C-407E-A947-70E740481C1C}">
              <a14:useLocalDpi xmlns:a14="http://schemas.microsoft.com/office/drawing/2010/main" val="0"/>
            </a:ext>
          </a:extLst>
        </a:blip>
        <a:stretch>
          <a:fillRect/>
        </a:stretch>
      </xdr:blipFill>
      <xdr:spPr>
        <a:xfrm>
          <a:off x="5318760" y="36567745"/>
          <a:ext cx="607695" cy="975995"/>
        </a:xfrm>
        <a:prstGeom prst="rect">
          <a:avLst/>
        </a:prstGeom>
      </xdr:spPr>
    </xdr:pic>
    <xdr:clientData/>
  </xdr:twoCellAnchor>
  <xdr:twoCellAnchor>
    <xdr:from>
      <xdr:col>4</xdr:col>
      <xdr:colOff>396458</xdr:colOff>
      <xdr:row>40</xdr:row>
      <xdr:rowOff>68365</xdr:rowOff>
    </xdr:from>
    <xdr:to>
      <xdr:col>4</xdr:col>
      <xdr:colOff>937163</xdr:colOff>
      <xdr:row>40</xdr:row>
      <xdr:rowOff>979714</xdr:rowOff>
    </xdr:to>
    <xdr:pic>
      <xdr:nvPicPr>
        <xdr:cNvPr id="168" name="image28.jpeg"/>
        <xdr:cNvPicPr>
          <a:picLocks noChangeAspect="1"/>
        </xdr:cNvPicPr>
      </xdr:nvPicPr>
      <xdr:blipFill>
        <a:blip r:embed="rId53" cstate="print">
          <a:extLst>
            <a:ext uri="{28A0092B-C50C-407E-A947-70E740481C1C}">
              <a14:useLocalDpi xmlns:a14="http://schemas.microsoft.com/office/drawing/2010/main" val="0"/>
            </a:ext>
          </a:extLst>
        </a:blip>
        <a:stretch>
          <a:fillRect/>
        </a:stretch>
      </xdr:blipFill>
      <xdr:spPr>
        <a:xfrm>
          <a:off x="5265420" y="37636450"/>
          <a:ext cx="540385" cy="911225"/>
        </a:xfrm>
        <a:prstGeom prst="rect">
          <a:avLst/>
        </a:prstGeom>
      </xdr:spPr>
    </xdr:pic>
    <xdr:clientData/>
  </xdr:twoCellAnchor>
  <xdr:twoCellAnchor>
    <xdr:from>
      <xdr:col>4</xdr:col>
      <xdr:colOff>289207</xdr:colOff>
      <xdr:row>41</xdr:row>
      <xdr:rowOff>174963</xdr:rowOff>
    </xdr:from>
    <xdr:to>
      <xdr:col>4</xdr:col>
      <xdr:colOff>1034142</xdr:colOff>
      <xdr:row>41</xdr:row>
      <xdr:rowOff>834895</xdr:rowOff>
    </xdr:to>
    <xdr:pic>
      <xdr:nvPicPr>
        <xdr:cNvPr id="169" name="image34.jpeg"/>
        <xdr:cNvPicPr>
          <a:picLocks noChangeAspect="1"/>
        </xdr:cNvPicPr>
      </xdr:nvPicPr>
      <xdr:blipFill>
        <a:blip r:embed="rId54" cstate="print">
          <a:extLst>
            <a:ext uri="{28A0092B-C50C-407E-A947-70E740481C1C}">
              <a14:useLocalDpi xmlns:a14="http://schemas.microsoft.com/office/drawing/2010/main" val="0"/>
            </a:ext>
          </a:extLst>
        </a:blip>
        <a:stretch>
          <a:fillRect/>
        </a:stretch>
      </xdr:blipFill>
      <xdr:spPr>
        <a:xfrm>
          <a:off x="5158105" y="38761035"/>
          <a:ext cx="744855" cy="659765"/>
        </a:xfrm>
        <a:prstGeom prst="rect">
          <a:avLst/>
        </a:prstGeom>
      </xdr:spPr>
    </xdr:pic>
    <xdr:clientData/>
  </xdr:twoCellAnchor>
  <xdr:twoCellAnchor>
    <xdr:from>
      <xdr:col>4</xdr:col>
      <xdr:colOff>338400</xdr:colOff>
      <xdr:row>50</xdr:row>
      <xdr:rowOff>84401</xdr:rowOff>
    </xdr:from>
    <xdr:to>
      <xdr:col>4</xdr:col>
      <xdr:colOff>932613</xdr:colOff>
      <xdr:row>50</xdr:row>
      <xdr:rowOff>931522</xdr:rowOff>
    </xdr:to>
    <xdr:pic>
      <xdr:nvPicPr>
        <xdr:cNvPr id="170" name="image29.jpeg"/>
        <xdr:cNvPicPr>
          <a:picLocks noChangeAspect="1"/>
        </xdr:cNvPicPr>
      </xdr:nvPicPr>
      <xdr:blipFill>
        <a:blip r:embed="rId55" cstate="print">
          <a:extLst>
            <a:ext uri="{28A0092B-C50C-407E-A947-70E740481C1C}">
              <a14:useLocalDpi xmlns:a14="http://schemas.microsoft.com/office/drawing/2010/main" val="0"/>
            </a:ext>
          </a:extLst>
        </a:blip>
        <a:stretch>
          <a:fillRect/>
        </a:stretch>
      </xdr:blipFill>
      <xdr:spPr>
        <a:xfrm>
          <a:off x="5207000" y="47069375"/>
          <a:ext cx="594360" cy="847090"/>
        </a:xfrm>
        <a:prstGeom prst="rect">
          <a:avLst/>
        </a:prstGeom>
      </xdr:spPr>
    </xdr:pic>
    <xdr:clientData/>
  </xdr:twoCellAnchor>
  <xdr:twoCellAnchor>
    <xdr:from>
      <xdr:col>4</xdr:col>
      <xdr:colOff>197967</xdr:colOff>
      <xdr:row>52</xdr:row>
      <xdr:rowOff>15629</xdr:rowOff>
    </xdr:from>
    <xdr:to>
      <xdr:col>4</xdr:col>
      <xdr:colOff>992085</xdr:colOff>
      <xdr:row>52</xdr:row>
      <xdr:rowOff>979715</xdr:rowOff>
    </xdr:to>
    <xdr:pic>
      <xdr:nvPicPr>
        <xdr:cNvPr id="171" name="image30.jpeg"/>
        <xdr:cNvPicPr>
          <a:picLocks noChangeAspect="1"/>
        </xdr:cNvPicPr>
      </xdr:nvPicPr>
      <xdr:blipFill>
        <a:blip r:embed="rId56" cstate="print">
          <a:extLst>
            <a:ext uri="{28A0092B-C50C-407E-A947-70E740481C1C}">
              <a14:useLocalDpi xmlns:a14="http://schemas.microsoft.com/office/drawing/2010/main" val="0"/>
            </a:ext>
          </a:extLst>
        </a:blip>
        <a:stretch>
          <a:fillRect/>
        </a:stretch>
      </xdr:blipFill>
      <xdr:spPr>
        <a:xfrm>
          <a:off x="5066665" y="49036605"/>
          <a:ext cx="794385" cy="963930"/>
        </a:xfrm>
        <a:prstGeom prst="rect">
          <a:avLst/>
        </a:prstGeom>
      </xdr:spPr>
    </xdr:pic>
    <xdr:clientData/>
  </xdr:twoCellAnchor>
  <xdr:twoCellAnchor>
    <xdr:from>
      <xdr:col>4</xdr:col>
      <xdr:colOff>318003</xdr:colOff>
      <xdr:row>51</xdr:row>
      <xdr:rowOff>94192</xdr:rowOff>
    </xdr:from>
    <xdr:to>
      <xdr:col>4</xdr:col>
      <xdr:colOff>897259</xdr:colOff>
      <xdr:row>51</xdr:row>
      <xdr:rowOff>941944</xdr:rowOff>
    </xdr:to>
    <xdr:pic>
      <xdr:nvPicPr>
        <xdr:cNvPr id="172" name="image35.jpeg"/>
        <xdr:cNvPicPr>
          <a:picLocks noChangeAspect="1"/>
        </xdr:cNvPicPr>
      </xdr:nvPicPr>
      <xdr:blipFill>
        <a:blip r:embed="rId57" cstate="print">
          <a:extLst>
            <a:ext uri="{28A0092B-C50C-407E-A947-70E740481C1C}">
              <a14:useLocalDpi xmlns:a14="http://schemas.microsoft.com/office/drawing/2010/main" val="0"/>
            </a:ext>
          </a:extLst>
        </a:blip>
        <a:stretch>
          <a:fillRect/>
        </a:stretch>
      </xdr:blipFill>
      <xdr:spPr>
        <a:xfrm>
          <a:off x="5186680" y="48097440"/>
          <a:ext cx="579755" cy="847725"/>
        </a:xfrm>
        <a:prstGeom prst="rect">
          <a:avLst/>
        </a:prstGeom>
      </xdr:spPr>
    </xdr:pic>
    <xdr:clientData/>
  </xdr:twoCellAnchor>
  <xdr:twoCellAnchor>
    <xdr:from>
      <xdr:col>4</xdr:col>
      <xdr:colOff>422702</xdr:colOff>
      <xdr:row>53</xdr:row>
      <xdr:rowOff>70585</xdr:rowOff>
    </xdr:from>
    <xdr:to>
      <xdr:col>4</xdr:col>
      <xdr:colOff>911001</xdr:colOff>
      <xdr:row>53</xdr:row>
      <xdr:rowOff>923924</xdr:rowOff>
    </xdr:to>
    <xdr:pic>
      <xdr:nvPicPr>
        <xdr:cNvPr id="173" name="image36.jpeg"/>
        <xdr:cNvPicPr>
          <a:picLocks noChangeAspect="1"/>
        </xdr:cNvPicPr>
      </xdr:nvPicPr>
      <xdr:blipFill>
        <a:blip r:embed="rId58" cstate="print">
          <a:extLst>
            <a:ext uri="{28A0092B-C50C-407E-A947-70E740481C1C}">
              <a14:useLocalDpi xmlns:a14="http://schemas.microsoft.com/office/drawing/2010/main" val="0"/>
            </a:ext>
          </a:extLst>
        </a:blip>
        <a:stretch>
          <a:fillRect/>
        </a:stretch>
      </xdr:blipFill>
      <xdr:spPr>
        <a:xfrm>
          <a:off x="5291455" y="50109755"/>
          <a:ext cx="488315" cy="852805"/>
        </a:xfrm>
        <a:prstGeom prst="rect">
          <a:avLst/>
        </a:prstGeom>
      </xdr:spPr>
    </xdr:pic>
    <xdr:clientData/>
  </xdr:twoCellAnchor>
  <xdr:twoCellAnchor>
    <xdr:from>
      <xdr:col>4</xdr:col>
      <xdr:colOff>226112</xdr:colOff>
      <xdr:row>54</xdr:row>
      <xdr:rowOff>103519</xdr:rowOff>
    </xdr:from>
    <xdr:to>
      <xdr:col>4</xdr:col>
      <xdr:colOff>1061486</xdr:colOff>
      <xdr:row>54</xdr:row>
      <xdr:rowOff>938893</xdr:rowOff>
    </xdr:to>
    <xdr:pic>
      <xdr:nvPicPr>
        <xdr:cNvPr id="174" name="image37.jpeg"/>
        <xdr:cNvPicPr>
          <a:picLocks noChangeAspect="1"/>
        </xdr:cNvPicPr>
      </xdr:nvPicPr>
      <xdr:blipFill>
        <a:blip r:embed="rId59" cstate="print">
          <a:extLst>
            <a:ext uri="{28A0092B-C50C-407E-A947-70E740481C1C}">
              <a14:useLocalDpi xmlns:a14="http://schemas.microsoft.com/office/drawing/2010/main" val="0"/>
            </a:ext>
          </a:extLst>
        </a:blip>
        <a:stretch>
          <a:fillRect/>
        </a:stretch>
      </xdr:blipFill>
      <xdr:spPr>
        <a:xfrm>
          <a:off x="5095240" y="51160680"/>
          <a:ext cx="835025" cy="835025"/>
        </a:xfrm>
        <a:prstGeom prst="rect">
          <a:avLst/>
        </a:prstGeom>
      </xdr:spPr>
    </xdr:pic>
    <xdr:clientData/>
  </xdr:twoCellAnchor>
  <xdr:twoCellAnchor>
    <xdr:from>
      <xdr:col>4</xdr:col>
      <xdr:colOff>333657</xdr:colOff>
      <xdr:row>55</xdr:row>
      <xdr:rowOff>49284</xdr:rowOff>
    </xdr:from>
    <xdr:to>
      <xdr:col>4</xdr:col>
      <xdr:colOff>911679</xdr:colOff>
      <xdr:row>55</xdr:row>
      <xdr:rowOff>953689</xdr:rowOff>
    </xdr:to>
    <xdr:pic>
      <xdr:nvPicPr>
        <xdr:cNvPr id="175" name="image38.jpeg"/>
        <xdr:cNvPicPr>
          <a:picLocks noChangeAspect="1"/>
        </xdr:cNvPicPr>
      </xdr:nvPicPr>
      <xdr:blipFill>
        <a:blip r:embed="rId60" cstate="print">
          <a:extLst>
            <a:ext uri="{28A0092B-C50C-407E-A947-70E740481C1C}">
              <a14:useLocalDpi xmlns:a14="http://schemas.microsoft.com/office/drawing/2010/main" val="0"/>
            </a:ext>
          </a:extLst>
        </a:blip>
        <a:stretch>
          <a:fillRect/>
        </a:stretch>
      </xdr:blipFill>
      <xdr:spPr>
        <a:xfrm>
          <a:off x="5202555" y="52123975"/>
          <a:ext cx="577850" cy="904240"/>
        </a:xfrm>
        <a:prstGeom prst="rect">
          <a:avLst/>
        </a:prstGeom>
      </xdr:spPr>
    </xdr:pic>
    <xdr:clientData/>
  </xdr:twoCellAnchor>
  <xdr:twoCellAnchor>
    <xdr:from>
      <xdr:col>4</xdr:col>
      <xdr:colOff>300542</xdr:colOff>
      <xdr:row>64</xdr:row>
      <xdr:rowOff>78342</xdr:rowOff>
    </xdr:from>
    <xdr:to>
      <xdr:col>4</xdr:col>
      <xdr:colOff>1061358</xdr:colOff>
      <xdr:row>64</xdr:row>
      <xdr:rowOff>890543</xdr:rowOff>
    </xdr:to>
    <xdr:pic>
      <xdr:nvPicPr>
        <xdr:cNvPr id="176" name="image51.jpeg"/>
        <xdr:cNvPicPr>
          <a:picLocks noChangeAspect="1"/>
        </xdr:cNvPicPr>
      </xdr:nvPicPr>
      <xdr:blipFill>
        <a:blip r:embed="rId61" cstate="print">
          <a:extLst>
            <a:ext uri="{28A0092B-C50C-407E-A947-70E740481C1C}">
              <a14:useLocalDpi xmlns:a14="http://schemas.microsoft.com/office/drawing/2010/main" val="0"/>
            </a:ext>
          </a:extLst>
        </a:blip>
        <a:stretch>
          <a:fillRect/>
        </a:stretch>
      </xdr:blipFill>
      <xdr:spPr>
        <a:xfrm>
          <a:off x="5169535" y="60552330"/>
          <a:ext cx="760730" cy="812165"/>
        </a:xfrm>
        <a:prstGeom prst="rect">
          <a:avLst/>
        </a:prstGeom>
      </xdr:spPr>
    </xdr:pic>
    <xdr:clientData/>
  </xdr:twoCellAnchor>
  <xdr:twoCellAnchor>
    <xdr:from>
      <xdr:col>4</xdr:col>
      <xdr:colOff>36491</xdr:colOff>
      <xdr:row>72</xdr:row>
      <xdr:rowOff>190499</xdr:rowOff>
    </xdr:from>
    <xdr:to>
      <xdr:col>4</xdr:col>
      <xdr:colOff>1224642</xdr:colOff>
      <xdr:row>72</xdr:row>
      <xdr:rowOff>857674</xdr:rowOff>
    </xdr:to>
    <xdr:pic>
      <xdr:nvPicPr>
        <xdr:cNvPr id="181" name="Picture 180"/>
        <xdr:cNvPicPr>
          <a:picLocks noChangeAspect="1"/>
        </xdr:cNvPicPr>
      </xdr:nvPicPr>
      <xdr:blipFill>
        <a:blip r:embed="rId62"/>
        <a:stretch>
          <a:fillRect/>
        </a:stretch>
      </xdr:blipFill>
      <xdr:spPr>
        <a:xfrm flipH="1">
          <a:off x="4905375" y="67664330"/>
          <a:ext cx="1188085" cy="667385"/>
        </a:xfrm>
        <a:prstGeom prst="rect">
          <a:avLst/>
        </a:prstGeom>
      </xdr:spPr>
    </xdr:pic>
    <xdr:clientData/>
  </xdr:twoCellAnchor>
  <xdr:twoCellAnchor>
    <xdr:from>
      <xdr:col>4</xdr:col>
      <xdr:colOff>42657</xdr:colOff>
      <xdr:row>79</xdr:row>
      <xdr:rowOff>75006</xdr:rowOff>
    </xdr:from>
    <xdr:to>
      <xdr:col>4</xdr:col>
      <xdr:colOff>1239609</xdr:colOff>
      <xdr:row>79</xdr:row>
      <xdr:rowOff>775607</xdr:rowOff>
    </xdr:to>
    <xdr:pic>
      <xdr:nvPicPr>
        <xdr:cNvPr id="160" name="image59.jpeg"/>
        <xdr:cNvPicPr>
          <a:picLocks noChangeAspect="1"/>
        </xdr:cNvPicPr>
      </xdr:nvPicPr>
      <xdr:blipFill>
        <a:blip r:embed="rId63" cstate="print">
          <a:extLst>
            <a:ext uri="{28A0092B-C50C-407E-A947-70E740481C1C}">
              <a14:useLocalDpi xmlns:a14="http://schemas.microsoft.com/office/drawing/2010/main" val="0"/>
            </a:ext>
          </a:extLst>
        </a:blip>
        <a:stretch>
          <a:fillRect/>
        </a:stretch>
      </xdr:blipFill>
      <xdr:spPr>
        <a:xfrm>
          <a:off x="4911725" y="74293730"/>
          <a:ext cx="1196975" cy="700405"/>
        </a:xfrm>
        <a:prstGeom prst="rect">
          <a:avLst/>
        </a:prstGeom>
      </xdr:spPr>
    </xdr:pic>
    <xdr:clientData/>
  </xdr:twoCellAnchor>
  <xdr:twoCellAnchor>
    <xdr:from>
      <xdr:col>4</xdr:col>
      <xdr:colOff>184204</xdr:colOff>
      <xdr:row>85</xdr:row>
      <xdr:rowOff>78954</xdr:rowOff>
    </xdr:from>
    <xdr:to>
      <xdr:col>4</xdr:col>
      <xdr:colOff>1028493</xdr:colOff>
      <xdr:row>85</xdr:row>
      <xdr:rowOff>938707</xdr:rowOff>
    </xdr:to>
    <xdr:pic>
      <xdr:nvPicPr>
        <xdr:cNvPr id="161" name="image56.jpeg"/>
        <xdr:cNvPicPr>
          <a:picLocks noChangeAspect="1"/>
        </xdr:cNvPicPr>
      </xdr:nvPicPr>
      <xdr:blipFill>
        <a:blip r:embed="rId64" cstate="print">
          <a:extLst>
            <a:ext uri="{28A0092B-C50C-407E-A947-70E740481C1C}">
              <a14:useLocalDpi xmlns:a14="http://schemas.microsoft.com/office/drawing/2010/main" val="0"/>
            </a:ext>
          </a:extLst>
        </a:blip>
        <a:stretch>
          <a:fillRect/>
        </a:stretch>
      </xdr:blipFill>
      <xdr:spPr>
        <a:xfrm>
          <a:off x="5053330" y="80023970"/>
          <a:ext cx="843915" cy="859790"/>
        </a:xfrm>
        <a:prstGeom prst="rect">
          <a:avLst/>
        </a:prstGeom>
      </xdr:spPr>
    </xdr:pic>
    <xdr:clientData/>
  </xdr:twoCellAnchor>
  <xdr:twoCellAnchor>
    <xdr:from>
      <xdr:col>4</xdr:col>
      <xdr:colOff>285236</xdr:colOff>
      <xdr:row>86</xdr:row>
      <xdr:rowOff>31429</xdr:rowOff>
    </xdr:from>
    <xdr:to>
      <xdr:col>4</xdr:col>
      <xdr:colOff>1006433</xdr:colOff>
      <xdr:row>86</xdr:row>
      <xdr:rowOff>870856</xdr:rowOff>
    </xdr:to>
    <xdr:pic>
      <xdr:nvPicPr>
        <xdr:cNvPr id="162" name="image57.jpeg"/>
        <xdr:cNvPicPr>
          <a:picLocks noChangeAspect="1"/>
        </xdr:cNvPicPr>
      </xdr:nvPicPr>
      <xdr:blipFill>
        <a:blip r:embed="rId65" cstate="print">
          <a:extLst>
            <a:ext uri="{28A0092B-C50C-407E-A947-70E740481C1C}">
              <a14:useLocalDpi xmlns:a14="http://schemas.microsoft.com/office/drawing/2010/main" val="0"/>
            </a:ext>
          </a:extLst>
        </a:blip>
        <a:stretch>
          <a:fillRect/>
        </a:stretch>
      </xdr:blipFill>
      <xdr:spPr>
        <a:xfrm>
          <a:off x="5154295" y="80994250"/>
          <a:ext cx="720725" cy="839470"/>
        </a:xfrm>
        <a:prstGeom prst="rect">
          <a:avLst/>
        </a:prstGeom>
      </xdr:spPr>
    </xdr:pic>
    <xdr:clientData/>
  </xdr:twoCellAnchor>
  <xdr:twoCellAnchor>
    <xdr:from>
      <xdr:col>4</xdr:col>
      <xdr:colOff>314023</xdr:colOff>
      <xdr:row>91</xdr:row>
      <xdr:rowOff>54622</xdr:rowOff>
    </xdr:from>
    <xdr:to>
      <xdr:col>4</xdr:col>
      <xdr:colOff>911679</xdr:colOff>
      <xdr:row>91</xdr:row>
      <xdr:rowOff>945209</xdr:rowOff>
    </xdr:to>
    <xdr:pic>
      <xdr:nvPicPr>
        <xdr:cNvPr id="163" name="image58.jpeg"/>
        <xdr:cNvPicPr>
          <a:picLocks noChangeAspect="1"/>
        </xdr:cNvPicPr>
      </xdr:nvPicPr>
      <xdr:blipFill>
        <a:blip r:embed="rId66" cstate="print">
          <a:extLst>
            <a:ext uri="{28A0092B-C50C-407E-A947-70E740481C1C}">
              <a14:useLocalDpi xmlns:a14="http://schemas.microsoft.com/office/drawing/2010/main" val="0"/>
            </a:ext>
          </a:extLst>
        </a:blip>
        <a:stretch>
          <a:fillRect/>
        </a:stretch>
      </xdr:blipFill>
      <xdr:spPr>
        <a:xfrm>
          <a:off x="5182870" y="85726270"/>
          <a:ext cx="597535" cy="890270"/>
        </a:xfrm>
        <a:prstGeom prst="rect">
          <a:avLst/>
        </a:prstGeom>
      </xdr:spPr>
    </xdr:pic>
    <xdr:clientData/>
  </xdr:twoCellAnchor>
  <xdr:twoCellAnchor>
    <xdr:from>
      <xdr:col>4</xdr:col>
      <xdr:colOff>351046</xdr:colOff>
      <xdr:row>92</xdr:row>
      <xdr:rowOff>28297</xdr:rowOff>
    </xdr:from>
    <xdr:to>
      <xdr:col>4</xdr:col>
      <xdr:colOff>929861</xdr:colOff>
      <xdr:row>92</xdr:row>
      <xdr:rowOff>966231</xdr:rowOff>
    </xdr:to>
    <xdr:pic>
      <xdr:nvPicPr>
        <xdr:cNvPr id="177" name="image59.jpeg"/>
        <xdr:cNvPicPr>
          <a:picLocks noChangeAspect="1"/>
        </xdr:cNvPicPr>
      </xdr:nvPicPr>
      <xdr:blipFill>
        <a:blip r:embed="rId67" cstate="print">
          <a:extLst>
            <a:ext uri="{28A0092B-C50C-407E-A947-70E740481C1C}">
              <a14:useLocalDpi xmlns:a14="http://schemas.microsoft.com/office/drawing/2010/main" val="0"/>
            </a:ext>
          </a:extLst>
        </a:blip>
        <a:stretch>
          <a:fillRect/>
        </a:stretch>
      </xdr:blipFill>
      <xdr:spPr>
        <a:xfrm>
          <a:off x="5219700" y="86717505"/>
          <a:ext cx="579120" cy="937895"/>
        </a:xfrm>
        <a:prstGeom prst="rect">
          <a:avLst/>
        </a:prstGeom>
      </xdr:spPr>
    </xdr:pic>
    <xdr:clientData/>
  </xdr:twoCellAnchor>
  <xdr:twoCellAnchor>
    <xdr:from>
      <xdr:col>4</xdr:col>
      <xdr:colOff>233566</xdr:colOff>
      <xdr:row>84</xdr:row>
      <xdr:rowOff>86159</xdr:rowOff>
    </xdr:from>
    <xdr:to>
      <xdr:col>4</xdr:col>
      <xdr:colOff>1017775</xdr:colOff>
      <xdr:row>84</xdr:row>
      <xdr:rowOff>938892</xdr:rowOff>
    </xdr:to>
    <xdr:pic>
      <xdr:nvPicPr>
        <xdr:cNvPr id="178" name="image56.jpeg"/>
        <xdr:cNvPicPr>
          <a:picLocks noChangeAspect="1"/>
        </xdr:cNvPicPr>
      </xdr:nvPicPr>
      <xdr:blipFill>
        <a:blip r:embed="rId68" cstate="print">
          <a:extLst>
            <a:ext uri="{28A0092B-C50C-407E-A947-70E740481C1C}">
              <a14:useLocalDpi xmlns:a14="http://schemas.microsoft.com/office/drawing/2010/main" val="0"/>
            </a:ext>
          </a:extLst>
        </a:blip>
        <a:stretch>
          <a:fillRect/>
        </a:stretch>
      </xdr:blipFill>
      <xdr:spPr>
        <a:xfrm>
          <a:off x="5102225" y="79013050"/>
          <a:ext cx="784225" cy="852805"/>
        </a:xfrm>
        <a:prstGeom prst="rect">
          <a:avLst/>
        </a:prstGeom>
      </xdr:spPr>
    </xdr:pic>
    <xdr:clientData/>
  </xdr:twoCellAnchor>
  <xdr:twoCellAnchor>
    <xdr:from>
      <xdr:col>4</xdr:col>
      <xdr:colOff>441516</xdr:colOff>
      <xdr:row>93</xdr:row>
      <xdr:rowOff>75006</xdr:rowOff>
    </xdr:from>
    <xdr:to>
      <xdr:col>4</xdr:col>
      <xdr:colOff>952500</xdr:colOff>
      <xdr:row>93</xdr:row>
      <xdr:rowOff>971715</xdr:rowOff>
    </xdr:to>
    <xdr:pic>
      <xdr:nvPicPr>
        <xdr:cNvPr id="179" name="image59.jpeg"/>
        <xdr:cNvPicPr>
          <a:picLocks noChangeAspect="1"/>
        </xdr:cNvPicPr>
      </xdr:nvPicPr>
      <xdr:blipFill>
        <a:blip r:embed="rId69" cstate="print">
          <a:extLst>
            <a:ext uri="{28A0092B-C50C-407E-A947-70E740481C1C}">
              <a14:useLocalDpi xmlns:a14="http://schemas.microsoft.com/office/drawing/2010/main" val="0"/>
            </a:ext>
          </a:extLst>
        </a:blip>
        <a:stretch>
          <a:fillRect/>
        </a:stretch>
      </xdr:blipFill>
      <xdr:spPr>
        <a:xfrm>
          <a:off x="5310505" y="87782400"/>
          <a:ext cx="511175" cy="896620"/>
        </a:xfrm>
        <a:prstGeom prst="rect">
          <a:avLst/>
        </a:prstGeom>
      </xdr:spPr>
    </xdr:pic>
    <xdr:clientData/>
  </xdr:twoCellAnchor>
  <xdr:twoCellAnchor>
    <xdr:from>
      <xdr:col>4</xdr:col>
      <xdr:colOff>93397</xdr:colOff>
      <xdr:row>80</xdr:row>
      <xdr:rowOff>154016</xdr:rowOff>
    </xdr:from>
    <xdr:to>
      <xdr:col>4</xdr:col>
      <xdr:colOff>1154742</xdr:colOff>
      <xdr:row>80</xdr:row>
      <xdr:rowOff>825890</xdr:rowOff>
    </xdr:to>
    <xdr:pic>
      <xdr:nvPicPr>
        <xdr:cNvPr id="180" name="image58.jpeg"/>
        <xdr:cNvPicPr>
          <a:picLocks noChangeAspect="1"/>
        </xdr:cNvPicPr>
      </xdr:nvPicPr>
      <xdr:blipFill>
        <a:blip r:embed="rId70" cstate="print">
          <a:extLst>
            <a:ext uri="{28A0092B-C50C-407E-A947-70E740481C1C}">
              <a14:useLocalDpi xmlns:a14="http://schemas.microsoft.com/office/drawing/2010/main" val="0"/>
            </a:ext>
          </a:extLst>
        </a:blip>
        <a:stretch>
          <a:fillRect/>
        </a:stretch>
      </xdr:blipFill>
      <xdr:spPr>
        <a:xfrm>
          <a:off x="4962525" y="75390375"/>
          <a:ext cx="1061085" cy="671830"/>
        </a:xfrm>
        <a:prstGeom prst="rect">
          <a:avLst/>
        </a:prstGeom>
      </xdr:spPr>
    </xdr:pic>
    <xdr:clientData/>
  </xdr:twoCellAnchor>
  <xdr:twoCellAnchor>
    <xdr:from>
      <xdr:col>4</xdr:col>
      <xdr:colOff>151514</xdr:colOff>
      <xdr:row>81</xdr:row>
      <xdr:rowOff>118755</xdr:rowOff>
    </xdr:from>
    <xdr:to>
      <xdr:col>4</xdr:col>
      <xdr:colOff>1129393</xdr:colOff>
      <xdr:row>81</xdr:row>
      <xdr:rowOff>875773</xdr:rowOff>
    </xdr:to>
    <xdr:pic>
      <xdr:nvPicPr>
        <xdr:cNvPr id="182" name="image59.jpeg"/>
        <xdr:cNvPicPr>
          <a:picLocks noChangeAspect="1"/>
        </xdr:cNvPicPr>
      </xdr:nvPicPr>
      <xdr:blipFill>
        <a:blip r:embed="rId71" cstate="print">
          <a:extLst>
            <a:ext uri="{28A0092B-C50C-407E-A947-70E740481C1C}">
              <a14:useLocalDpi xmlns:a14="http://schemas.microsoft.com/office/drawing/2010/main" val="0"/>
            </a:ext>
          </a:extLst>
        </a:blip>
        <a:stretch>
          <a:fillRect/>
        </a:stretch>
      </xdr:blipFill>
      <xdr:spPr>
        <a:xfrm>
          <a:off x="5020310" y="76373355"/>
          <a:ext cx="977900" cy="756920"/>
        </a:xfrm>
        <a:prstGeom prst="rect">
          <a:avLst/>
        </a:prstGeom>
      </xdr:spPr>
    </xdr:pic>
    <xdr:clientData/>
  </xdr:twoCellAnchor>
  <xdr:twoCellAnchor>
    <xdr:from>
      <xdr:col>4</xdr:col>
      <xdr:colOff>187400</xdr:colOff>
      <xdr:row>82</xdr:row>
      <xdr:rowOff>61399</xdr:rowOff>
    </xdr:from>
    <xdr:to>
      <xdr:col>4</xdr:col>
      <xdr:colOff>1074964</xdr:colOff>
      <xdr:row>82</xdr:row>
      <xdr:rowOff>928705</xdr:rowOff>
    </xdr:to>
    <xdr:pic>
      <xdr:nvPicPr>
        <xdr:cNvPr id="183" name="image59.jpeg"/>
        <xdr:cNvPicPr>
          <a:picLocks noChangeAspect="1"/>
        </xdr:cNvPicPr>
      </xdr:nvPicPr>
      <xdr:blipFill>
        <a:blip r:embed="rId72" cstate="print">
          <a:extLst>
            <a:ext uri="{28A0092B-C50C-407E-A947-70E740481C1C}">
              <a14:useLocalDpi xmlns:a14="http://schemas.microsoft.com/office/drawing/2010/main" val="0"/>
            </a:ext>
          </a:extLst>
        </a:blip>
        <a:stretch>
          <a:fillRect/>
        </a:stretch>
      </xdr:blipFill>
      <xdr:spPr>
        <a:xfrm>
          <a:off x="5056505" y="77333475"/>
          <a:ext cx="887095" cy="867410"/>
        </a:xfrm>
        <a:prstGeom prst="rect">
          <a:avLst/>
        </a:prstGeom>
      </xdr:spPr>
    </xdr:pic>
    <xdr:clientData/>
  </xdr:twoCellAnchor>
  <xdr:twoCellAnchor>
    <xdr:from>
      <xdr:col>4</xdr:col>
      <xdr:colOff>217413</xdr:colOff>
      <xdr:row>88</xdr:row>
      <xdr:rowOff>78954</xdr:rowOff>
    </xdr:from>
    <xdr:to>
      <xdr:col>4</xdr:col>
      <xdr:colOff>995284</xdr:colOff>
      <xdr:row>88</xdr:row>
      <xdr:rowOff>938707</xdr:rowOff>
    </xdr:to>
    <xdr:pic>
      <xdr:nvPicPr>
        <xdr:cNvPr id="184" name="image56.jpeg"/>
        <xdr:cNvPicPr>
          <a:picLocks noChangeAspect="1"/>
        </xdr:cNvPicPr>
      </xdr:nvPicPr>
      <xdr:blipFill>
        <a:blip r:embed="rId73" cstate="print">
          <a:extLst>
            <a:ext uri="{28A0092B-C50C-407E-A947-70E740481C1C}">
              <a14:useLocalDpi xmlns:a14="http://schemas.microsoft.com/office/drawing/2010/main" val="0"/>
            </a:ext>
          </a:extLst>
        </a:blip>
        <a:stretch>
          <a:fillRect/>
        </a:stretch>
      </xdr:blipFill>
      <xdr:spPr>
        <a:xfrm>
          <a:off x="5086350" y="83077685"/>
          <a:ext cx="777875" cy="859790"/>
        </a:xfrm>
        <a:prstGeom prst="rect">
          <a:avLst/>
        </a:prstGeom>
      </xdr:spPr>
    </xdr:pic>
    <xdr:clientData/>
  </xdr:twoCellAnchor>
  <xdr:twoCellAnchor>
    <xdr:from>
      <xdr:col>4</xdr:col>
      <xdr:colOff>189986</xdr:colOff>
      <xdr:row>89</xdr:row>
      <xdr:rowOff>58952</xdr:rowOff>
    </xdr:from>
    <xdr:to>
      <xdr:col>4</xdr:col>
      <xdr:colOff>1168857</xdr:colOff>
      <xdr:row>89</xdr:row>
      <xdr:rowOff>938893</xdr:rowOff>
    </xdr:to>
    <xdr:pic>
      <xdr:nvPicPr>
        <xdr:cNvPr id="185" name="image57.jpeg"/>
        <xdr:cNvPicPr>
          <a:picLocks noChangeAspect="1"/>
        </xdr:cNvPicPr>
      </xdr:nvPicPr>
      <xdr:blipFill>
        <a:blip r:embed="rId74" cstate="print">
          <a:extLst>
            <a:ext uri="{28A0092B-C50C-407E-A947-70E740481C1C}">
              <a14:useLocalDpi xmlns:a14="http://schemas.microsoft.com/office/drawing/2010/main" val="0"/>
            </a:ext>
          </a:extLst>
        </a:blip>
        <a:stretch>
          <a:fillRect/>
        </a:stretch>
      </xdr:blipFill>
      <xdr:spPr>
        <a:xfrm>
          <a:off x="5059045" y="84075270"/>
          <a:ext cx="978535" cy="880110"/>
        </a:xfrm>
        <a:prstGeom prst="rect">
          <a:avLst/>
        </a:prstGeom>
      </xdr:spPr>
    </xdr:pic>
    <xdr:clientData/>
  </xdr:twoCellAnchor>
  <xdr:twoCellAnchor>
    <xdr:from>
      <xdr:col>4</xdr:col>
      <xdr:colOff>233566</xdr:colOff>
      <xdr:row>87</xdr:row>
      <xdr:rowOff>127398</xdr:rowOff>
    </xdr:from>
    <xdr:to>
      <xdr:col>4</xdr:col>
      <xdr:colOff>1017775</xdr:colOff>
      <xdr:row>87</xdr:row>
      <xdr:rowOff>897653</xdr:rowOff>
    </xdr:to>
    <xdr:pic>
      <xdr:nvPicPr>
        <xdr:cNvPr id="186" name="image56.jpeg"/>
        <xdr:cNvPicPr>
          <a:picLocks noChangeAspect="1"/>
        </xdr:cNvPicPr>
      </xdr:nvPicPr>
      <xdr:blipFill>
        <a:blip r:embed="rId75" cstate="print">
          <a:extLst>
            <a:ext uri="{28A0092B-C50C-407E-A947-70E740481C1C}">
              <a14:useLocalDpi xmlns:a14="http://schemas.microsoft.com/office/drawing/2010/main" val="0"/>
            </a:ext>
          </a:extLst>
        </a:blip>
        <a:stretch>
          <a:fillRect/>
        </a:stretch>
      </xdr:blipFill>
      <xdr:spPr>
        <a:xfrm>
          <a:off x="5102225" y="82108040"/>
          <a:ext cx="784225" cy="770255"/>
        </a:xfrm>
        <a:prstGeom prst="rect">
          <a:avLst/>
        </a:prstGeom>
      </xdr:spPr>
    </xdr:pic>
    <xdr:clientData/>
  </xdr:twoCellAnchor>
  <xdr:twoCellAnchor>
    <xdr:from>
      <xdr:col>4</xdr:col>
      <xdr:colOff>397923</xdr:colOff>
      <xdr:row>95</xdr:row>
      <xdr:rowOff>54622</xdr:rowOff>
    </xdr:from>
    <xdr:to>
      <xdr:col>4</xdr:col>
      <xdr:colOff>827779</xdr:colOff>
      <xdr:row>95</xdr:row>
      <xdr:rowOff>945209</xdr:rowOff>
    </xdr:to>
    <xdr:pic>
      <xdr:nvPicPr>
        <xdr:cNvPr id="187" name="image58.jpeg"/>
        <xdr:cNvPicPr>
          <a:picLocks noChangeAspect="1"/>
        </xdr:cNvPicPr>
      </xdr:nvPicPr>
      <xdr:blipFill>
        <a:blip r:embed="rId76" cstate="print">
          <a:extLst>
            <a:ext uri="{28A0092B-C50C-407E-A947-70E740481C1C}">
              <a14:useLocalDpi xmlns:a14="http://schemas.microsoft.com/office/drawing/2010/main" val="0"/>
            </a:ext>
          </a:extLst>
        </a:blip>
        <a:stretch>
          <a:fillRect/>
        </a:stretch>
      </xdr:blipFill>
      <xdr:spPr>
        <a:xfrm>
          <a:off x="5266690" y="89416890"/>
          <a:ext cx="429895" cy="890270"/>
        </a:xfrm>
        <a:prstGeom prst="rect">
          <a:avLst/>
        </a:prstGeom>
      </xdr:spPr>
    </xdr:pic>
    <xdr:clientData/>
  </xdr:twoCellAnchor>
  <xdr:twoCellAnchor>
    <xdr:from>
      <xdr:col>4</xdr:col>
      <xdr:colOff>437358</xdr:colOff>
      <xdr:row>96</xdr:row>
      <xdr:rowOff>28297</xdr:rowOff>
    </xdr:from>
    <xdr:to>
      <xdr:col>4</xdr:col>
      <xdr:colOff>843549</xdr:colOff>
      <xdr:row>96</xdr:row>
      <xdr:rowOff>966231</xdr:rowOff>
    </xdr:to>
    <xdr:pic>
      <xdr:nvPicPr>
        <xdr:cNvPr id="188" name="image59.jpeg"/>
        <xdr:cNvPicPr>
          <a:picLocks noChangeAspect="1"/>
        </xdr:cNvPicPr>
      </xdr:nvPicPr>
      <xdr:blipFill>
        <a:blip r:embed="rId77" cstate="print">
          <a:extLst>
            <a:ext uri="{28A0092B-C50C-407E-A947-70E740481C1C}">
              <a14:useLocalDpi xmlns:a14="http://schemas.microsoft.com/office/drawing/2010/main" val="0"/>
            </a:ext>
          </a:extLst>
        </a:blip>
        <a:stretch>
          <a:fillRect/>
        </a:stretch>
      </xdr:blipFill>
      <xdr:spPr>
        <a:xfrm>
          <a:off x="5306060" y="90408125"/>
          <a:ext cx="406400" cy="937895"/>
        </a:xfrm>
        <a:prstGeom prst="rect">
          <a:avLst/>
        </a:prstGeom>
      </xdr:spPr>
    </xdr:pic>
    <xdr:clientData/>
  </xdr:twoCellAnchor>
  <xdr:twoCellAnchor>
    <xdr:from>
      <xdr:col>4</xdr:col>
      <xdr:colOff>441516</xdr:colOff>
      <xdr:row>97</xdr:row>
      <xdr:rowOff>114100</xdr:rowOff>
    </xdr:from>
    <xdr:to>
      <xdr:col>4</xdr:col>
      <xdr:colOff>952500</xdr:colOff>
      <xdr:row>97</xdr:row>
      <xdr:rowOff>932620</xdr:rowOff>
    </xdr:to>
    <xdr:pic>
      <xdr:nvPicPr>
        <xdr:cNvPr id="189" name="image59.jpeg"/>
        <xdr:cNvPicPr>
          <a:picLocks noChangeAspect="1"/>
        </xdr:cNvPicPr>
      </xdr:nvPicPr>
      <xdr:blipFill>
        <a:blip r:embed="rId78" cstate="print">
          <a:extLst>
            <a:ext uri="{28A0092B-C50C-407E-A947-70E740481C1C}">
              <a14:useLocalDpi xmlns:a14="http://schemas.microsoft.com/office/drawing/2010/main" val="0"/>
            </a:ext>
          </a:extLst>
        </a:blip>
        <a:stretch>
          <a:fillRect/>
        </a:stretch>
      </xdr:blipFill>
      <xdr:spPr>
        <a:xfrm>
          <a:off x="5310505" y="91511755"/>
          <a:ext cx="511175" cy="818515"/>
        </a:xfrm>
        <a:prstGeom prst="rect">
          <a:avLst/>
        </a:prstGeom>
      </xdr:spPr>
    </xdr:pic>
    <xdr:clientData/>
  </xdr:twoCellAnchor>
  <xdr:twoCellAnchor>
    <xdr:from>
      <xdr:col>4</xdr:col>
      <xdr:colOff>248244</xdr:colOff>
      <xdr:row>99</xdr:row>
      <xdr:rowOff>87861</xdr:rowOff>
    </xdr:from>
    <xdr:to>
      <xdr:col>4</xdr:col>
      <xdr:colOff>993322</xdr:colOff>
      <xdr:row>99</xdr:row>
      <xdr:rowOff>997417</xdr:rowOff>
    </xdr:to>
    <xdr:pic>
      <xdr:nvPicPr>
        <xdr:cNvPr id="193" name="image58.jpeg"/>
        <xdr:cNvPicPr>
          <a:picLocks noChangeAspect="1"/>
        </xdr:cNvPicPr>
      </xdr:nvPicPr>
      <xdr:blipFill>
        <a:blip r:embed="rId79" cstate="print">
          <a:extLst>
            <a:ext uri="{28A0092B-C50C-407E-A947-70E740481C1C}">
              <a14:useLocalDpi xmlns:a14="http://schemas.microsoft.com/office/drawing/2010/main" val="0"/>
            </a:ext>
          </a:extLst>
        </a:blip>
        <a:stretch>
          <a:fillRect/>
        </a:stretch>
      </xdr:blipFill>
      <xdr:spPr>
        <a:xfrm>
          <a:off x="5116830" y="93140530"/>
          <a:ext cx="745490" cy="909320"/>
        </a:xfrm>
        <a:prstGeom prst="rect">
          <a:avLst/>
        </a:prstGeom>
      </xdr:spPr>
    </xdr:pic>
    <xdr:clientData/>
  </xdr:twoCellAnchor>
  <xdr:twoCellAnchor>
    <xdr:from>
      <xdr:col>4</xdr:col>
      <xdr:colOff>206037</xdr:colOff>
      <xdr:row>100</xdr:row>
      <xdr:rowOff>82501</xdr:rowOff>
    </xdr:from>
    <xdr:to>
      <xdr:col>4</xdr:col>
      <xdr:colOff>1129393</xdr:colOff>
      <xdr:row>100</xdr:row>
      <xdr:rowOff>978365</xdr:rowOff>
    </xdr:to>
    <xdr:pic>
      <xdr:nvPicPr>
        <xdr:cNvPr id="194" name="image59.jpeg"/>
        <xdr:cNvPicPr>
          <a:picLocks noChangeAspect="1"/>
        </xdr:cNvPicPr>
      </xdr:nvPicPr>
      <xdr:blipFill>
        <a:blip r:embed="rId80" cstate="print">
          <a:extLst>
            <a:ext uri="{28A0092B-C50C-407E-A947-70E740481C1C}">
              <a14:useLocalDpi xmlns:a14="http://schemas.microsoft.com/office/drawing/2010/main" val="0"/>
            </a:ext>
          </a:extLst>
        </a:blip>
        <a:stretch>
          <a:fillRect/>
        </a:stretch>
      </xdr:blipFill>
      <xdr:spPr>
        <a:xfrm>
          <a:off x="5074920" y="94152720"/>
          <a:ext cx="923290" cy="895985"/>
        </a:xfrm>
        <a:prstGeom prst="rect">
          <a:avLst/>
        </a:prstGeom>
      </xdr:spPr>
    </xdr:pic>
    <xdr:clientData/>
  </xdr:twoCellAnchor>
  <xdr:twoCellAnchor>
    <xdr:from>
      <xdr:col>4</xdr:col>
      <xdr:colOff>264624</xdr:colOff>
      <xdr:row>101</xdr:row>
      <xdr:rowOff>60419</xdr:rowOff>
    </xdr:from>
    <xdr:to>
      <xdr:col>4</xdr:col>
      <xdr:colOff>1115786</xdr:colOff>
      <xdr:row>101</xdr:row>
      <xdr:rowOff>922715</xdr:rowOff>
    </xdr:to>
    <xdr:pic>
      <xdr:nvPicPr>
        <xdr:cNvPr id="195" name="image59.jpeg"/>
        <xdr:cNvPicPr>
          <a:picLocks noChangeAspect="1"/>
        </xdr:cNvPicPr>
      </xdr:nvPicPr>
      <xdr:blipFill>
        <a:blip r:embed="rId81" cstate="print">
          <a:extLst>
            <a:ext uri="{28A0092B-C50C-407E-A947-70E740481C1C}">
              <a14:useLocalDpi xmlns:a14="http://schemas.microsoft.com/office/drawing/2010/main" val="0"/>
            </a:ext>
          </a:extLst>
        </a:blip>
        <a:stretch>
          <a:fillRect/>
        </a:stretch>
      </xdr:blipFill>
      <xdr:spPr>
        <a:xfrm>
          <a:off x="5133340" y="95149035"/>
          <a:ext cx="851535" cy="862330"/>
        </a:xfrm>
        <a:prstGeom prst="rect">
          <a:avLst/>
        </a:prstGeom>
      </xdr:spPr>
    </xdr:pic>
    <xdr:clientData/>
  </xdr:twoCellAnchor>
  <xdr:twoCellAnchor>
    <xdr:from>
      <xdr:col>4</xdr:col>
      <xdr:colOff>55157</xdr:colOff>
      <xdr:row>26</xdr:row>
      <xdr:rowOff>149961</xdr:rowOff>
    </xdr:from>
    <xdr:to>
      <xdr:col>4</xdr:col>
      <xdr:colOff>1130392</xdr:colOff>
      <xdr:row>26</xdr:row>
      <xdr:rowOff>870856</xdr:rowOff>
    </xdr:to>
    <xdr:pic>
      <xdr:nvPicPr>
        <xdr:cNvPr id="198" name="image21.jpeg"/>
        <xdr:cNvPicPr>
          <a:picLocks noChangeAspect="1"/>
        </xdr:cNvPicPr>
      </xdr:nvPicPr>
      <xdr:blipFill>
        <a:blip r:embed="rId82" cstate="print">
          <a:extLst>
            <a:ext uri="{28A0092B-C50C-407E-A947-70E740481C1C}">
              <a14:useLocalDpi xmlns:a14="http://schemas.microsoft.com/office/drawing/2010/main" val="0"/>
            </a:ext>
          </a:extLst>
        </a:blip>
        <a:stretch>
          <a:fillRect/>
        </a:stretch>
      </xdr:blipFill>
      <xdr:spPr>
        <a:xfrm>
          <a:off x="4923790" y="23848695"/>
          <a:ext cx="1075690" cy="720725"/>
        </a:xfrm>
        <a:prstGeom prst="rect">
          <a:avLst/>
        </a:prstGeom>
      </xdr:spPr>
    </xdr:pic>
    <xdr:clientData/>
  </xdr:twoCellAnchor>
  <xdr:twoCellAnchor>
    <xdr:from>
      <xdr:col>4</xdr:col>
      <xdr:colOff>358999</xdr:colOff>
      <xdr:row>27</xdr:row>
      <xdr:rowOff>149961</xdr:rowOff>
    </xdr:from>
    <xdr:to>
      <xdr:col>4</xdr:col>
      <xdr:colOff>826550</xdr:colOff>
      <xdr:row>27</xdr:row>
      <xdr:rowOff>870856</xdr:rowOff>
    </xdr:to>
    <xdr:pic>
      <xdr:nvPicPr>
        <xdr:cNvPr id="199" name="image21.jpeg"/>
        <xdr:cNvPicPr>
          <a:picLocks noChangeAspect="1"/>
        </xdr:cNvPicPr>
      </xdr:nvPicPr>
      <xdr:blipFill>
        <a:blip r:embed="rId83" cstate="print">
          <a:extLst>
            <a:ext uri="{28A0092B-C50C-407E-A947-70E740481C1C}">
              <a14:useLocalDpi xmlns:a14="http://schemas.microsoft.com/office/drawing/2010/main" val="0"/>
            </a:ext>
          </a:extLst>
        </a:blip>
        <a:stretch>
          <a:fillRect/>
        </a:stretch>
      </xdr:blipFill>
      <xdr:spPr>
        <a:xfrm>
          <a:off x="5227955" y="24866600"/>
          <a:ext cx="467360" cy="720725"/>
        </a:xfrm>
        <a:prstGeom prst="rect">
          <a:avLst/>
        </a:prstGeom>
      </xdr:spPr>
    </xdr:pic>
    <xdr:clientData/>
  </xdr:twoCellAnchor>
  <xdr:twoCellAnchor>
    <xdr:from>
      <xdr:col>4</xdr:col>
      <xdr:colOff>365558</xdr:colOff>
      <xdr:row>28</xdr:row>
      <xdr:rowOff>149961</xdr:rowOff>
    </xdr:from>
    <xdr:to>
      <xdr:col>4</xdr:col>
      <xdr:colOff>819990</xdr:colOff>
      <xdr:row>28</xdr:row>
      <xdr:rowOff>870856</xdr:rowOff>
    </xdr:to>
    <xdr:pic>
      <xdr:nvPicPr>
        <xdr:cNvPr id="200" name="image21.jpeg"/>
        <xdr:cNvPicPr>
          <a:picLocks noChangeAspect="1"/>
        </xdr:cNvPicPr>
      </xdr:nvPicPr>
      <xdr:blipFill>
        <a:blip r:embed="rId84" cstate="print">
          <a:extLst>
            <a:ext uri="{28A0092B-C50C-407E-A947-70E740481C1C}">
              <a14:useLocalDpi xmlns:a14="http://schemas.microsoft.com/office/drawing/2010/main" val="0"/>
            </a:ext>
          </a:extLst>
        </a:blip>
        <a:stretch>
          <a:fillRect/>
        </a:stretch>
      </xdr:blipFill>
      <xdr:spPr>
        <a:xfrm>
          <a:off x="5234305" y="25884505"/>
          <a:ext cx="454660" cy="7207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Office%20Furnitur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er\Desktop\commercial%20Furniture.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Office Furniture (2)"/>
    </sheetNames>
    <sheetDataSet>
      <sheetData sheetId="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ommercial Furniture (2)"/>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432"/>
  <sheetViews>
    <sheetView view="pageBreakPreview" zoomScale="85" zoomScaleNormal="100" workbookViewId="0">
      <pane ySplit="4" topLeftCell="A6" activePane="bottomLeft" state="frozen"/>
      <selection/>
      <selection pane="bottomLeft" activeCell="U361" sqref="U361"/>
    </sheetView>
  </sheetViews>
  <sheetFormatPr defaultColWidth="9" defaultRowHeight="12.75"/>
  <cols>
    <col min="1" max="1" width="9.7" customWidth="1"/>
    <col min="2" max="2" width="30.2" customWidth="1"/>
    <col min="3" max="3" width="34.5" customWidth="1"/>
    <col min="4" max="4" width="22.2" customWidth="1"/>
    <col min="5" max="5" width="51.5" customWidth="1"/>
    <col min="6" max="6" width="29.8" customWidth="1"/>
    <col min="7" max="7" width="37.2" customWidth="1"/>
    <col min="8" max="8" width="58.2" customWidth="1"/>
    <col min="9" max="9" width="35.2" customWidth="1"/>
    <col min="10" max="10" width="14.3" customWidth="1"/>
    <col min="11" max="11" width="14.2" customWidth="1"/>
    <col min="12" max="12" width="17.5" customWidth="1"/>
    <col min="13" max="13" width="22.7444444444444" style="97" customWidth="1"/>
    <col min="14" max="14" width="24.1222222222222" style="98" customWidth="1"/>
    <col min="15" max="15" width="25.8777777777778" style="98" customWidth="1"/>
    <col min="16" max="16" width="9.3" style="1"/>
  </cols>
  <sheetData>
    <row r="1" ht="40" customHeight="1" spans="1:44">
      <c r="A1" s="2" t="s">
        <v>0</v>
      </c>
      <c r="B1" s="2"/>
      <c r="C1" s="2"/>
      <c r="D1" s="2"/>
      <c r="E1" s="2"/>
      <c r="F1" s="2"/>
      <c r="G1" s="2"/>
      <c r="H1" s="2"/>
      <c r="I1" s="2"/>
      <c r="J1" s="2"/>
      <c r="K1" s="2"/>
      <c r="L1" s="2"/>
      <c r="M1" s="99"/>
      <c r="N1" s="100"/>
      <c r="O1" s="100"/>
    </row>
    <row r="2" ht="40" customHeight="1" spans="1:44">
      <c r="A2" s="3" t="s">
        <v>1</v>
      </c>
      <c r="B2" s="3"/>
      <c r="C2" s="3"/>
      <c r="D2" s="3"/>
      <c r="E2" s="3"/>
      <c r="F2" s="3"/>
      <c r="G2" s="3"/>
      <c r="H2" s="3"/>
      <c r="I2" s="3"/>
      <c r="J2" s="3"/>
      <c r="K2" s="3"/>
      <c r="L2" s="3"/>
      <c r="M2" s="101"/>
      <c r="N2" s="100"/>
      <c r="O2" s="100"/>
    </row>
    <row r="3" ht="50.15" customHeight="1" spans="1:44">
      <c r="A3" s="40" t="s">
        <v>2</v>
      </c>
      <c r="B3" s="5" t="s">
        <v>3</v>
      </c>
      <c r="C3" s="5" t="s">
        <v>4</v>
      </c>
      <c r="D3" s="41" t="s">
        <v>5</v>
      </c>
      <c r="E3" s="41" t="s">
        <v>6</v>
      </c>
      <c r="F3" s="5" t="s">
        <v>7</v>
      </c>
      <c r="G3" s="5"/>
      <c r="H3" s="5" t="s">
        <v>8</v>
      </c>
      <c r="I3" s="41" t="s">
        <v>9</v>
      </c>
      <c r="J3" s="5" t="s">
        <v>10</v>
      </c>
      <c r="K3" s="5"/>
      <c r="L3" s="102"/>
      <c r="M3" s="5" t="s">
        <v>11</v>
      </c>
      <c r="N3" s="5" t="s">
        <v>12</v>
      </c>
      <c r="O3" s="5" t="s">
        <v>13</v>
      </c>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ht="33.25" customHeight="1" spans="1:44">
      <c r="A4" s="42"/>
      <c r="B4" s="5"/>
      <c r="C4" s="5"/>
      <c r="D4" s="43"/>
      <c r="E4" s="43"/>
      <c r="F4" s="5" t="s">
        <v>14</v>
      </c>
      <c r="G4" s="5" t="s">
        <v>15</v>
      </c>
      <c r="H4" s="5"/>
      <c r="I4" s="43"/>
      <c r="J4" s="44" t="s">
        <v>16</v>
      </c>
      <c r="K4" s="44" t="s">
        <v>17</v>
      </c>
      <c r="L4" s="103" t="s">
        <v>18</v>
      </c>
      <c r="M4" s="5"/>
      <c r="N4" s="5"/>
      <c r="O4" s="5"/>
      <c r="Q4" s="1"/>
      <c r="R4" s="1"/>
      <c r="S4" s="1"/>
      <c r="T4" s="1"/>
      <c r="U4" s="1"/>
      <c r="V4" s="1"/>
      <c r="W4" s="1"/>
      <c r="X4" s="1"/>
      <c r="Y4" s="1"/>
      <c r="Z4" s="1"/>
      <c r="AA4" s="1"/>
      <c r="AB4" s="1"/>
      <c r="AC4" s="1"/>
      <c r="AD4" s="1"/>
      <c r="AE4" s="1"/>
      <c r="AF4" s="1"/>
      <c r="AG4" s="1"/>
      <c r="AH4" s="1"/>
      <c r="AI4" s="1"/>
      <c r="AJ4" s="1"/>
      <c r="AK4" s="1"/>
      <c r="AL4" s="1"/>
      <c r="AM4" s="1"/>
      <c r="AN4" s="1"/>
      <c r="AO4" s="1"/>
      <c r="AP4" s="1"/>
      <c r="AQ4" s="1"/>
      <c r="AR4" s="1"/>
    </row>
    <row r="5" ht="80.15" customHeight="1" spans="1:44">
      <c r="A5" s="135" t="s">
        <v>19</v>
      </c>
      <c r="B5" s="10" t="s">
        <v>20</v>
      </c>
      <c r="C5" s="10" t="s">
        <v>21</v>
      </c>
      <c r="D5" s="104"/>
      <c r="E5" s="21" t="s">
        <v>22</v>
      </c>
      <c r="F5" s="27" t="s">
        <v>23</v>
      </c>
      <c r="G5" s="105" t="s">
        <v>24</v>
      </c>
      <c r="H5" s="106" t="s">
        <v>25</v>
      </c>
      <c r="I5" s="107" t="s">
        <v>26</v>
      </c>
      <c r="J5" s="108">
        <f>K5*(1-0.22)</f>
        <v>12168</v>
      </c>
      <c r="K5" s="109">
        <v>15600</v>
      </c>
      <c r="L5" s="110">
        <v>0.22</v>
      </c>
      <c r="M5" s="16" t="s">
        <v>27</v>
      </c>
      <c r="N5" s="111" t="s">
        <v>28</v>
      </c>
      <c r="O5" s="111" t="s">
        <v>29</v>
      </c>
      <c r="Q5" s="1"/>
      <c r="R5" s="1"/>
      <c r="S5" s="1"/>
      <c r="T5" s="1"/>
      <c r="U5" s="1"/>
      <c r="V5" s="1"/>
      <c r="W5" s="1"/>
      <c r="X5" s="1"/>
      <c r="Y5" s="1"/>
      <c r="Z5" s="1"/>
      <c r="AA5" s="1"/>
      <c r="AB5" s="1"/>
      <c r="AC5" s="1"/>
      <c r="AD5" s="1"/>
      <c r="AE5" s="1"/>
      <c r="AF5" s="1"/>
      <c r="AG5" s="1"/>
      <c r="AH5" s="1"/>
      <c r="AI5" s="1"/>
      <c r="AJ5" s="1"/>
      <c r="AK5" s="1"/>
      <c r="AL5" s="1"/>
      <c r="AM5" s="1"/>
      <c r="AN5" s="1"/>
      <c r="AO5" s="1"/>
      <c r="AP5" s="1"/>
      <c r="AQ5" s="1"/>
      <c r="AR5" s="1"/>
    </row>
    <row r="6" ht="80.15" customHeight="1" spans="1:44">
      <c r="A6" s="135" t="s">
        <v>30</v>
      </c>
      <c r="B6" s="10" t="s">
        <v>20</v>
      </c>
      <c r="C6" s="10" t="s">
        <v>31</v>
      </c>
      <c r="D6" s="104"/>
      <c r="E6" s="21" t="s">
        <v>22</v>
      </c>
      <c r="F6" s="27" t="s">
        <v>23</v>
      </c>
      <c r="G6" s="105" t="s">
        <v>24</v>
      </c>
      <c r="H6" s="107" t="s">
        <v>32</v>
      </c>
      <c r="I6" s="107" t="s">
        <v>26</v>
      </c>
      <c r="J6" s="108">
        <f>K6*(1-0.22)</f>
        <v>14430</v>
      </c>
      <c r="K6" s="109">
        <v>18500</v>
      </c>
      <c r="L6" s="110">
        <v>0.22</v>
      </c>
      <c r="M6" s="16" t="s">
        <v>27</v>
      </c>
      <c r="N6" s="112" t="s">
        <v>28</v>
      </c>
      <c r="O6" s="111" t="s">
        <v>29</v>
      </c>
      <c r="Q6" s="1"/>
      <c r="R6" s="1"/>
      <c r="S6" s="1"/>
      <c r="T6" s="1"/>
      <c r="U6" s="1"/>
      <c r="V6" s="1"/>
      <c r="W6" s="1"/>
      <c r="X6" s="1"/>
      <c r="Y6" s="1"/>
      <c r="Z6" s="1"/>
      <c r="AA6" s="1"/>
      <c r="AB6" s="1"/>
      <c r="AC6" s="1"/>
      <c r="AD6" s="1"/>
      <c r="AE6" s="1"/>
      <c r="AF6" s="1"/>
      <c r="AG6" s="1"/>
      <c r="AH6" s="1"/>
      <c r="AI6" s="1"/>
      <c r="AJ6" s="1"/>
      <c r="AK6" s="1"/>
      <c r="AL6" s="1"/>
      <c r="AM6" s="1"/>
      <c r="AN6" s="1"/>
      <c r="AO6" s="1"/>
      <c r="AP6" s="1"/>
      <c r="AQ6" s="1"/>
      <c r="AR6" s="1"/>
    </row>
    <row r="7" ht="80.15" customHeight="1" spans="1:44">
      <c r="A7" s="135" t="s">
        <v>33</v>
      </c>
      <c r="B7" s="10" t="s">
        <v>34</v>
      </c>
      <c r="C7" s="10" t="s">
        <v>35</v>
      </c>
      <c r="D7" s="104"/>
      <c r="E7" s="21" t="s">
        <v>22</v>
      </c>
      <c r="F7" s="27" t="s">
        <v>23</v>
      </c>
      <c r="G7" s="105" t="s">
        <v>24</v>
      </c>
      <c r="H7" s="107" t="s">
        <v>36</v>
      </c>
      <c r="I7" s="107" t="s">
        <v>26</v>
      </c>
      <c r="J7" s="108">
        <f>K7*(1-0.22)</f>
        <v>3744</v>
      </c>
      <c r="K7" s="109">
        <v>4800</v>
      </c>
      <c r="L7" s="110">
        <v>0.22</v>
      </c>
      <c r="M7" s="16" t="s">
        <v>27</v>
      </c>
      <c r="N7" s="112" t="s">
        <v>28</v>
      </c>
      <c r="O7" s="111" t="s">
        <v>29</v>
      </c>
      <c r="Q7" s="1"/>
      <c r="R7" s="1"/>
      <c r="S7" s="1"/>
      <c r="T7" s="1"/>
      <c r="U7" s="1"/>
      <c r="V7" s="1"/>
      <c r="W7" s="1"/>
      <c r="X7" s="1"/>
      <c r="Y7" s="1"/>
      <c r="Z7" s="1"/>
      <c r="AA7" s="1"/>
      <c r="AB7" s="1"/>
      <c r="AC7" s="1"/>
      <c r="AD7" s="1"/>
      <c r="AE7" s="1"/>
      <c r="AF7" s="1"/>
      <c r="AG7" s="1"/>
      <c r="AH7" s="1"/>
      <c r="AI7" s="1"/>
      <c r="AJ7" s="1"/>
      <c r="AK7" s="1"/>
      <c r="AL7" s="1"/>
      <c r="AM7" s="1"/>
      <c r="AN7" s="1"/>
      <c r="AO7" s="1"/>
      <c r="AP7" s="1"/>
      <c r="AQ7" s="1"/>
      <c r="AR7" s="1"/>
    </row>
    <row r="8" ht="80.15" customHeight="1" spans="1:44">
      <c r="A8" s="135" t="s">
        <v>37</v>
      </c>
      <c r="B8" s="10" t="s">
        <v>38</v>
      </c>
      <c r="C8" s="10" t="s">
        <v>21</v>
      </c>
      <c r="D8" s="104"/>
      <c r="E8" s="21" t="s">
        <v>22</v>
      </c>
      <c r="F8" s="27" t="s">
        <v>23</v>
      </c>
      <c r="G8" s="105" t="s">
        <v>24</v>
      </c>
      <c r="H8" s="107" t="s">
        <v>39</v>
      </c>
      <c r="I8" s="107" t="s">
        <v>26</v>
      </c>
      <c r="J8" s="108">
        <f>K8*(1-0.22)</f>
        <v>10140</v>
      </c>
      <c r="K8" s="109">
        <v>13000</v>
      </c>
      <c r="L8" s="110">
        <v>0.22</v>
      </c>
      <c r="M8" s="16" t="s">
        <v>27</v>
      </c>
      <c r="N8" s="112" t="s">
        <v>40</v>
      </c>
      <c r="O8" s="111" t="s">
        <v>29</v>
      </c>
      <c r="Q8" s="1"/>
      <c r="R8" s="1"/>
      <c r="S8" s="1"/>
      <c r="T8" s="1"/>
      <c r="U8" s="1"/>
      <c r="V8" s="1"/>
      <c r="W8" s="1"/>
      <c r="X8" s="1"/>
      <c r="Y8" s="1"/>
      <c r="Z8" s="1"/>
      <c r="AA8" s="1"/>
      <c r="AB8" s="1"/>
      <c r="AC8" s="1"/>
      <c r="AD8" s="1"/>
      <c r="AE8" s="1"/>
      <c r="AF8" s="1"/>
      <c r="AG8" s="1"/>
      <c r="AH8" s="1"/>
      <c r="AI8" s="1"/>
      <c r="AJ8" s="1"/>
      <c r="AK8" s="1"/>
      <c r="AL8" s="1"/>
      <c r="AM8" s="1"/>
      <c r="AN8" s="1"/>
      <c r="AO8" s="1"/>
      <c r="AP8" s="1"/>
      <c r="AQ8" s="1"/>
      <c r="AR8" s="1"/>
    </row>
    <row r="9" ht="80.15" customHeight="1" spans="1:44">
      <c r="A9" s="135" t="s">
        <v>41</v>
      </c>
      <c r="B9" s="10" t="s">
        <v>38</v>
      </c>
      <c r="C9" s="10" t="s">
        <v>31</v>
      </c>
      <c r="D9" s="104"/>
      <c r="E9" s="21" t="s">
        <v>22</v>
      </c>
      <c r="F9" s="27" t="s">
        <v>23</v>
      </c>
      <c r="G9" s="105" t="s">
        <v>24</v>
      </c>
      <c r="H9" s="107" t="s">
        <v>42</v>
      </c>
      <c r="I9" s="107" t="s">
        <v>26</v>
      </c>
      <c r="J9" s="108">
        <f>K9*(1-0.22)</f>
        <v>13884</v>
      </c>
      <c r="K9" s="109">
        <v>17800</v>
      </c>
      <c r="L9" s="110">
        <v>0.22</v>
      </c>
      <c r="M9" s="16" t="s">
        <v>27</v>
      </c>
      <c r="N9" s="112" t="s">
        <v>43</v>
      </c>
      <c r="O9" s="111" t="s">
        <v>29</v>
      </c>
      <c r="Q9" s="1"/>
      <c r="R9" s="1"/>
      <c r="S9" s="1"/>
      <c r="T9" s="1"/>
      <c r="U9" s="1"/>
      <c r="V9" s="1"/>
      <c r="W9" s="1"/>
      <c r="X9" s="1"/>
      <c r="Y9" s="1"/>
      <c r="Z9" s="1"/>
      <c r="AA9" s="1"/>
      <c r="AB9" s="1"/>
      <c r="AC9" s="1"/>
      <c r="AD9" s="1"/>
      <c r="AE9" s="1"/>
      <c r="AF9" s="1"/>
      <c r="AG9" s="1"/>
      <c r="AH9" s="1"/>
      <c r="AI9" s="1"/>
      <c r="AJ9" s="1"/>
      <c r="AK9" s="1"/>
      <c r="AL9" s="1"/>
      <c r="AM9" s="1"/>
      <c r="AN9" s="1"/>
      <c r="AO9" s="1"/>
      <c r="AP9" s="1"/>
      <c r="AQ9" s="1"/>
      <c r="AR9" s="1"/>
    </row>
    <row r="10" ht="80.15" customHeight="1" spans="1:44">
      <c r="A10" s="135" t="s">
        <v>44</v>
      </c>
      <c r="B10" s="10" t="s">
        <v>45</v>
      </c>
      <c r="C10" s="10" t="s">
        <v>35</v>
      </c>
      <c r="D10" s="104"/>
      <c r="E10" s="21" t="s">
        <v>22</v>
      </c>
      <c r="F10" s="27" t="s">
        <v>23</v>
      </c>
      <c r="G10" s="105" t="s">
        <v>24</v>
      </c>
      <c r="H10" s="107" t="s">
        <v>36</v>
      </c>
      <c r="I10" s="107" t="s">
        <v>26</v>
      </c>
      <c r="J10" s="108">
        <f>K10*(1-0.22)</f>
        <v>2262</v>
      </c>
      <c r="K10" s="109">
        <v>2900</v>
      </c>
      <c r="L10" s="110">
        <v>0.22</v>
      </c>
      <c r="M10" s="16" t="s">
        <v>27</v>
      </c>
      <c r="N10" s="112" t="s">
        <v>46</v>
      </c>
      <c r="O10" s="111" t="s">
        <v>29</v>
      </c>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row>
    <row r="11" ht="80.15" customHeight="1" spans="1:44">
      <c r="A11" s="135" t="s">
        <v>47</v>
      </c>
      <c r="B11" s="10" t="s">
        <v>48</v>
      </c>
      <c r="C11" s="10" t="s">
        <v>21</v>
      </c>
      <c r="D11" s="104"/>
      <c r="E11" s="21" t="s">
        <v>22</v>
      </c>
      <c r="F11" s="27" t="s">
        <v>23</v>
      </c>
      <c r="G11" s="105" t="s">
        <v>24</v>
      </c>
      <c r="H11" s="107" t="s">
        <v>49</v>
      </c>
      <c r="I11" s="107" t="s">
        <v>26</v>
      </c>
      <c r="J11" s="108">
        <f>K11*(1-0.22)</f>
        <v>11684.4</v>
      </c>
      <c r="K11" s="109">
        <v>14980</v>
      </c>
      <c r="L11" s="110">
        <v>0.22</v>
      </c>
      <c r="M11" s="16" t="s">
        <v>27</v>
      </c>
      <c r="N11" s="112" t="s">
        <v>50</v>
      </c>
      <c r="O11" s="111" t="s">
        <v>29</v>
      </c>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row>
    <row r="12" ht="80.15" customHeight="1" spans="1:44">
      <c r="A12" s="135" t="s">
        <v>51</v>
      </c>
      <c r="B12" s="10" t="s">
        <v>48</v>
      </c>
      <c r="C12" s="10" t="s">
        <v>31</v>
      </c>
      <c r="D12" s="104"/>
      <c r="E12" s="21" t="s">
        <v>22</v>
      </c>
      <c r="F12" s="27" t="s">
        <v>23</v>
      </c>
      <c r="G12" s="105" t="s">
        <v>24</v>
      </c>
      <c r="H12" s="107" t="s">
        <v>52</v>
      </c>
      <c r="I12" s="107" t="s">
        <v>26</v>
      </c>
      <c r="J12" s="108">
        <f>K12*(1-0.22)</f>
        <v>14430</v>
      </c>
      <c r="K12" s="109">
        <v>18500</v>
      </c>
      <c r="L12" s="110">
        <v>0.22</v>
      </c>
      <c r="M12" s="16" t="s">
        <v>27</v>
      </c>
      <c r="N12" s="112" t="s">
        <v>53</v>
      </c>
      <c r="O12" s="111" t="s">
        <v>29</v>
      </c>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row>
    <row r="13" ht="80.15" customHeight="1" spans="1:44">
      <c r="A13" s="135" t="s">
        <v>54</v>
      </c>
      <c r="B13" s="10" t="s">
        <v>55</v>
      </c>
      <c r="C13" s="10" t="s">
        <v>35</v>
      </c>
      <c r="D13" s="104"/>
      <c r="E13" s="21" t="s">
        <v>22</v>
      </c>
      <c r="F13" s="27" t="s">
        <v>23</v>
      </c>
      <c r="G13" s="105" t="s">
        <v>24</v>
      </c>
      <c r="H13" s="107" t="s">
        <v>36</v>
      </c>
      <c r="I13" s="107" t="s">
        <v>26</v>
      </c>
      <c r="J13" s="108">
        <f>K13*(1-0.22)</f>
        <v>3432</v>
      </c>
      <c r="K13" s="109">
        <v>4400</v>
      </c>
      <c r="L13" s="110">
        <v>0.22</v>
      </c>
      <c r="M13" s="16" t="s">
        <v>27</v>
      </c>
      <c r="N13" s="112" t="s">
        <v>56</v>
      </c>
      <c r="O13" s="111" t="s">
        <v>29</v>
      </c>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row>
    <row r="14" ht="80.15" customHeight="1" spans="1:44">
      <c r="A14" s="135" t="s">
        <v>57</v>
      </c>
      <c r="B14" s="10" t="s">
        <v>58</v>
      </c>
      <c r="C14" s="10" t="s">
        <v>21</v>
      </c>
      <c r="D14" s="104"/>
      <c r="E14" s="21" t="s">
        <v>22</v>
      </c>
      <c r="F14" s="27" t="s">
        <v>23</v>
      </c>
      <c r="G14" s="105" t="s">
        <v>24</v>
      </c>
      <c r="H14" s="107" t="s">
        <v>39</v>
      </c>
      <c r="I14" s="107" t="s">
        <v>26</v>
      </c>
      <c r="J14" s="108">
        <f>K14*(1-0.22)</f>
        <v>12870</v>
      </c>
      <c r="K14" s="109">
        <v>16500</v>
      </c>
      <c r="L14" s="110">
        <v>0.22</v>
      </c>
      <c r="M14" s="16" t="s">
        <v>27</v>
      </c>
      <c r="N14" s="112" t="s">
        <v>59</v>
      </c>
      <c r="O14" s="111" t="s">
        <v>29</v>
      </c>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row>
    <row r="15" ht="80.15" customHeight="1" spans="1:44">
      <c r="A15" s="135" t="s">
        <v>60</v>
      </c>
      <c r="B15" s="10" t="s">
        <v>58</v>
      </c>
      <c r="C15" s="10" t="s">
        <v>31</v>
      </c>
      <c r="D15" s="104"/>
      <c r="E15" s="21" t="s">
        <v>22</v>
      </c>
      <c r="F15" s="27" t="s">
        <v>23</v>
      </c>
      <c r="G15" s="105" t="s">
        <v>24</v>
      </c>
      <c r="H15" s="107" t="s">
        <v>61</v>
      </c>
      <c r="I15" s="107" t="s">
        <v>26</v>
      </c>
      <c r="J15" s="108">
        <f>K15*(1-0.22)</f>
        <v>14898</v>
      </c>
      <c r="K15" s="109">
        <v>19100</v>
      </c>
      <c r="L15" s="110">
        <v>0.22</v>
      </c>
      <c r="M15" s="16" t="s">
        <v>27</v>
      </c>
      <c r="N15" s="112" t="s">
        <v>62</v>
      </c>
      <c r="O15" s="111" t="s">
        <v>29</v>
      </c>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row>
    <row r="16" ht="80.15" customHeight="1" spans="1:44">
      <c r="A16" s="135" t="s">
        <v>63</v>
      </c>
      <c r="B16" s="10" t="s">
        <v>64</v>
      </c>
      <c r="C16" s="10" t="s">
        <v>35</v>
      </c>
      <c r="D16" s="104"/>
      <c r="E16" s="21" t="s">
        <v>22</v>
      </c>
      <c r="F16" s="27" t="s">
        <v>23</v>
      </c>
      <c r="G16" s="105" t="s">
        <v>24</v>
      </c>
      <c r="H16" s="107" t="s">
        <v>36</v>
      </c>
      <c r="I16" s="107" t="s">
        <v>26</v>
      </c>
      <c r="J16" s="108">
        <f>K16*(1-0.22)</f>
        <v>3276</v>
      </c>
      <c r="K16" s="109">
        <v>4200</v>
      </c>
      <c r="L16" s="110">
        <v>0.22</v>
      </c>
      <c r="M16" s="16" t="s">
        <v>27</v>
      </c>
      <c r="N16" s="112" t="s">
        <v>65</v>
      </c>
      <c r="O16" s="111" t="s">
        <v>29</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row>
    <row r="17" ht="80.15" customHeight="1" spans="1:44">
      <c r="A17" s="135" t="s">
        <v>66</v>
      </c>
      <c r="B17" s="10" t="s">
        <v>67</v>
      </c>
      <c r="C17" s="10" t="s">
        <v>21</v>
      </c>
      <c r="D17" s="104"/>
      <c r="E17" s="21" t="s">
        <v>22</v>
      </c>
      <c r="F17" s="27" t="s">
        <v>23</v>
      </c>
      <c r="G17" s="105" t="s">
        <v>24</v>
      </c>
      <c r="H17" s="107" t="s">
        <v>68</v>
      </c>
      <c r="I17" s="107" t="s">
        <v>26</v>
      </c>
      <c r="J17" s="108">
        <f>K17*(1-0.22)</f>
        <v>12714</v>
      </c>
      <c r="K17" s="109">
        <v>16300</v>
      </c>
      <c r="L17" s="110">
        <v>0.22</v>
      </c>
      <c r="M17" s="16" t="s">
        <v>27</v>
      </c>
      <c r="N17" s="112" t="s">
        <v>69</v>
      </c>
      <c r="O17" s="111" t="s">
        <v>29</v>
      </c>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row>
    <row r="18" ht="80.15" customHeight="1" spans="1:44">
      <c r="A18" s="135" t="s">
        <v>70</v>
      </c>
      <c r="B18" s="10" t="s">
        <v>67</v>
      </c>
      <c r="C18" s="10" t="s">
        <v>31</v>
      </c>
      <c r="D18" s="104"/>
      <c r="E18" s="21" t="s">
        <v>22</v>
      </c>
      <c r="F18" s="27" t="s">
        <v>23</v>
      </c>
      <c r="G18" s="105" t="s">
        <v>24</v>
      </c>
      <c r="H18" s="107" t="s">
        <v>71</v>
      </c>
      <c r="I18" s="107" t="s">
        <v>26</v>
      </c>
      <c r="J18" s="108">
        <f>K18*(1-0.22)</f>
        <v>14430</v>
      </c>
      <c r="K18" s="109">
        <v>18500</v>
      </c>
      <c r="L18" s="110">
        <v>0.22</v>
      </c>
      <c r="M18" s="16" t="s">
        <v>27</v>
      </c>
      <c r="N18" s="112" t="s">
        <v>72</v>
      </c>
      <c r="O18" s="111" t="s">
        <v>29</v>
      </c>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row>
    <row r="19" ht="80.15" customHeight="1" spans="1:44">
      <c r="A19" s="135" t="s">
        <v>73</v>
      </c>
      <c r="B19" s="10" t="s">
        <v>74</v>
      </c>
      <c r="C19" s="10" t="s">
        <v>35</v>
      </c>
      <c r="D19" s="104"/>
      <c r="E19" s="21" t="s">
        <v>22</v>
      </c>
      <c r="F19" s="27" t="s">
        <v>23</v>
      </c>
      <c r="G19" s="105" t="s">
        <v>24</v>
      </c>
      <c r="H19" s="107" t="s">
        <v>36</v>
      </c>
      <c r="I19" s="107" t="s">
        <v>26</v>
      </c>
      <c r="J19" s="108">
        <f>K19*(1-0.22)</f>
        <v>2340</v>
      </c>
      <c r="K19" s="109">
        <v>3000</v>
      </c>
      <c r="L19" s="110">
        <v>0.22</v>
      </c>
      <c r="M19" s="16" t="s">
        <v>27</v>
      </c>
      <c r="N19" s="112" t="s">
        <v>75</v>
      </c>
      <c r="O19" s="111" t="s">
        <v>29</v>
      </c>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row>
    <row r="20" ht="80.15" customHeight="1" spans="1:44">
      <c r="A20" s="135" t="s">
        <v>76</v>
      </c>
      <c r="B20" s="10" t="s">
        <v>77</v>
      </c>
      <c r="C20" s="10" t="s">
        <v>21</v>
      </c>
      <c r="D20" s="104"/>
      <c r="E20" s="21" t="s">
        <v>22</v>
      </c>
      <c r="F20" s="27" t="s">
        <v>23</v>
      </c>
      <c r="G20" s="105" t="s">
        <v>24</v>
      </c>
      <c r="H20" s="107" t="s">
        <v>78</v>
      </c>
      <c r="I20" s="107" t="s">
        <v>26</v>
      </c>
      <c r="J20" s="108">
        <f>K20*(1-0.22)</f>
        <v>12870</v>
      </c>
      <c r="K20" s="109">
        <v>16500</v>
      </c>
      <c r="L20" s="110">
        <v>0.22</v>
      </c>
      <c r="M20" s="16" t="s">
        <v>27</v>
      </c>
      <c r="N20" s="112" t="s">
        <v>79</v>
      </c>
      <c r="O20" s="111" t="s">
        <v>29</v>
      </c>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row>
    <row r="21" ht="80.15" customHeight="1" spans="1:44">
      <c r="A21" s="135" t="s">
        <v>80</v>
      </c>
      <c r="B21" s="10" t="s">
        <v>77</v>
      </c>
      <c r="C21" s="10" t="s">
        <v>31</v>
      </c>
      <c r="D21" s="104"/>
      <c r="E21" s="21" t="s">
        <v>22</v>
      </c>
      <c r="F21" s="27" t="s">
        <v>23</v>
      </c>
      <c r="G21" s="105" t="s">
        <v>24</v>
      </c>
      <c r="H21" s="107" t="s">
        <v>81</v>
      </c>
      <c r="I21" s="107" t="s">
        <v>26</v>
      </c>
      <c r="J21" s="108">
        <f>K21*(1-0.22)</f>
        <v>14742</v>
      </c>
      <c r="K21" s="109">
        <v>18900</v>
      </c>
      <c r="L21" s="110">
        <v>0.22</v>
      </c>
      <c r="M21" s="16" t="s">
        <v>27</v>
      </c>
      <c r="N21" s="112" t="s">
        <v>82</v>
      </c>
      <c r="O21" s="111" t="s">
        <v>29</v>
      </c>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row>
    <row r="22" ht="80.15" customHeight="1" spans="1:44">
      <c r="A22" s="135" t="s">
        <v>83</v>
      </c>
      <c r="B22" s="10" t="s">
        <v>84</v>
      </c>
      <c r="C22" s="10" t="s">
        <v>21</v>
      </c>
      <c r="D22" s="104"/>
      <c r="E22" s="21" t="s">
        <v>22</v>
      </c>
      <c r="F22" s="27" t="s">
        <v>23</v>
      </c>
      <c r="G22" s="105" t="s">
        <v>24</v>
      </c>
      <c r="H22" s="107" t="s">
        <v>85</v>
      </c>
      <c r="I22" s="107" t="s">
        <v>26</v>
      </c>
      <c r="J22" s="108">
        <f>K22*(1-0.22)</f>
        <v>11310</v>
      </c>
      <c r="K22" s="109">
        <v>14500</v>
      </c>
      <c r="L22" s="110">
        <v>0.22</v>
      </c>
      <c r="M22" s="16" t="s">
        <v>27</v>
      </c>
      <c r="N22" s="112" t="s">
        <v>86</v>
      </c>
      <c r="O22" s="111" t="s">
        <v>29</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row>
    <row r="23" ht="80.15" customHeight="1" spans="1:44">
      <c r="A23" s="135" t="s">
        <v>87</v>
      </c>
      <c r="B23" s="10" t="s">
        <v>84</v>
      </c>
      <c r="C23" s="10" t="s">
        <v>88</v>
      </c>
      <c r="D23" s="104"/>
      <c r="E23" s="21" t="s">
        <v>22</v>
      </c>
      <c r="F23" s="27" t="s">
        <v>23</v>
      </c>
      <c r="G23" s="105" t="s">
        <v>24</v>
      </c>
      <c r="H23" s="107" t="s">
        <v>89</v>
      </c>
      <c r="I23" s="107" t="s">
        <v>26</v>
      </c>
      <c r="J23" s="108">
        <f>K23*(1-0.22)</f>
        <v>12519</v>
      </c>
      <c r="K23" s="109">
        <v>16050</v>
      </c>
      <c r="L23" s="110">
        <v>0.22</v>
      </c>
      <c r="M23" s="16" t="s">
        <v>27</v>
      </c>
      <c r="N23" s="112" t="s">
        <v>90</v>
      </c>
      <c r="O23" s="111" t="s">
        <v>29</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row>
    <row r="24" ht="80.15" customHeight="1" spans="1:44">
      <c r="A24" s="135" t="s">
        <v>91</v>
      </c>
      <c r="B24" s="10" t="s">
        <v>92</v>
      </c>
      <c r="C24" s="10" t="s">
        <v>35</v>
      </c>
      <c r="D24" s="104"/>
      <c r="E24" s="21" t="s">
        <v>22</v>
      </c>
      <c r="F24" s="27" t="s">
        <v>23</v>
      </c>
      <c r="G24" s="105" t="s">
        <v>24</v>
      </c>
      <c r="H24" s="107" t="s">
        <v>93</v>
      </c>
      <c r="I24" s="107" t="s">
        <v>26</v>
      </c>
      <c r="J24" s="108">
        <f>K24*(1-0.22)</f>
        <v>3042</v>
      </c>
      <c r="K24" s="109">
        <v>3900</v>
      </c>
      <c r="L24" s="110">
        <v>0.22</v>
      </c>
      <c r="M24" s="16" t="s">
        <v>27</v>
      </c>
      <c r="N24" s="112" t="s">
        <v>94</v>
      </c>
      <c r="O24" s="111" t="s">
        <v>29</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row>
    <row r="25" ht="80.15" customHeight="1" spans="1:44">
      <c r="A25" s="135" t="s">
        <v>95</v>
      </c>
      <c r="B25" s="10" t="s">
        <v>96</v>
      </c>
      <c r="C25" s="10" t="s">
        <v>21</v>
      </c>
      <c r="D25" s="104"/>
      <c r="E25" s="21" t="s">
        <v>97</v>
      </c>
      <c r="F25" s="27" t="s">
        <v>23</v>
      </c>
      <c r="G25" s="105" t="s">
        <v>24</v>
      </c>
      <c r="H25" s="107" t="s">
        <v>39</v>
      </c>
      <c r="I25" s="107" t="s">
        <v>26</v>
      </c>
      <c r="J25" s="108">
        <f>K25*(1-0.22)</f>
        <v>15054</v>
      </c>
      <c r="K25" s="109">
        <v>19300</v>
      </c>
      <c r="L25" s="110">
        <v>0.22</v>
      </c>
      <c r="M25" s="16" t="s">
        <v>27</v>
      </c>
      <c r="N25" s="112" t="s">
        <v>98</v>
      </c>
      <c r="O25" s="111" t="s">
        <v>29</v>
      </c>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row>
    <row r="26" ht="80.15" customHeight="1" spans="1:44">
      <c r="A26" s="135" t="s">
        <v>99</v>
      </c>
      <c r="B26" s="10" t="s">
        <v>100</v>
      </c>
      <c r="C26" s="10" t="s">
        <v>35</v>
      </c>
      <c r="D26" s="104"/>
      <c r="E26" s="21" t="s">
        <v>22</v>
      </c>
      <c r="F26" s="27" t="s">
        <v>23</v>
      </c>
      <c r="G26" s="105" t="s">
        <v>24</v>
      </c>
      <c r="H26" s="107" t="s">
        <v>93</v>
      </c>
      <c r="I26" s="107" t="s">
        <v>26</v>
      </c>
      <c r="J26" s="108">
        <f>K26*(1-0.22)</f>
        <v>3112.2</v>
      </c>
      <c r="K26" s="109">
        <v>3990</v>
      </c>
      <c r="L26" s="110">
        <v>0.22</v>
      </c>
      <c r="M26" s="16" t="s">
        <v>27</v>
      </c>
      <c r="N26" s="112" t="s">
        <v>101</v>
      </c>
      <c r="O26" s="111" t="s">
        <v>29</v>
      </c>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row>
    <row r="27" ht="80.15" customHeight="1" spans="1:44">
      <c r="A27" s="135" t="s">
        <v>102</v>
      </c>
      <c r="B27" s="10" t="s">
        <v>103</v>
      </c>
      <c r="C27" s="10" t="s">
        <v>21</v>
      </c>
      <c r="D27" s="104"/>
      <c r="E27" s="21" t="s">
        <v>22</v>
      </c>
      <c r="F27" s="27" t="s">
        <v>23</v>
      </c>
      <c r="G27" s="105" t="s">
        <v>24</v>
      </c>
      <c r="H27" s="107" t="s">
        <v>104</v>
      </c>
      <c r="I27" s="107" t="s">
        <v>105</v>
      </c>
      <c r="J27" s="108">
        <f>K27*(1-0.22)</f>
        <v>12402</v>
      </c>
      <c r="K27" s="109">
        <v>15900</v>
      </c>
      <c r="L27" s="110">
        <v>0.22</v>
      </c>
      <c r="M27" s="16" t="s">
        <v>27</v>
      </c>
      <c r="N27" s="112" t="s">
        <v>106</v>
      </c>
      <c r="O27" s="111" t="s">
        <v>29</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row>
    <row r="28" ht="80.15" customHeight="1" spans="1:44">
      <c r="A28" s="135" t="s">
        <v>107</v>
      </c>
      <c r="B28" s="10" t="s">
        <v>108</v>
      </c>
      <c r="C28" s="10" t="s">
        <v>35</v>
      </c>
      <c r="D28" s="104"/>
      <c r="E28" s="21" t="s">
        <v>22</v>
      </c>
      <c r="F28" s="27" t="s">
        <v>23</v>
      </c>
      <c r="G28" s="105" t="s">
        <v>24</v>
      </c>
      <c r="H28" s="107" t="s">
        <v>93</v>
      </c>
      <c r="I28" s="107" t="s">
        <v>105</v>
      </c>
      <c r="J28" s="108">
        <f>K28*(1-0.22)</f>
        <v>3892.2</v>
      </c>
      <c r="K28" s="109">
        <v>4990</v>
      </c>
      <c r="L28" s="110">
        <v>0.22</v>
      </c>
      <c r="M28" s="16" t="s">
        <v>27</v>
      </c>
      <c r="N28" s="112" t="s">
        <v>109</v>
      </c>
      <c r="O28" s="111" t="s">
        <v>29</v>
      </c>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row>
    <row r="29" ht="80.15" customHeight="1" spans="1:44">
      <c r="A29" s="135" t="s">
        <v>110</v>
      </c>
      <c r="B29" s="10" t="s">
        <v>111</v>
      </c>
      <c r="C29" s="10" t="s">
        <v>21</v>
      </c>
      <c r="D29" s="104"/>
      <c r="E29" s="21" t="s">
        <v>22</v>
      </c>
      <c r="F29" s="27" t="s">
        <v>23</v>
      </c>
      <c r="G29" s="105" t="s">
        <v>24</v>
      </c>
      <c r="H29" s="107" t="s">
        <v>85</v>
      </c>
      <c r="I29" s="107" t="s">
        <v>26</v>
      </c>
      <c r="J29" s="108">
        <f>K29*(1-0.22)</f>
        <v>11310</v>
      </c>
      <c r="K29" s="109">
        <v>14500</v>
      </c>
      <c r="L29" s="110">
        <v>0.22</v>
      </c>
      <c r="M29" s="16" t="s">
        <v>27</v>
      </c>
      <c r="N29" s="112" t="s">
        <v>112</v>
      </c>
      <c r="O29" s="111" t="s">
        <v>29</v>
      </c>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row>
    <row r="30" ht="80.15" customHeight="1" spans="1:44">
      <c r="A30" s="135" t="s">
        <v>113</v>
      </c>
      <c r="B30" s="10" t="s">
        <v>114</v>
      </c>
      <c r="C30" s="10" t="s">
        <v>35</v>
      </c>
      <c r="D30" s="104"/>
      <c r="E30" s="21" t="s">
        <v>22</v>
      </c>
      <c r="F30" s="27" t="s">
        <v>23</v>
      </c>
      <c r="G30" s="22" t="s">
        <v>24</v>
      </c>
      <c r="H30" s="10" t="s">
        <v>93</v>
      </c>
      <c r="I30" s="10" t="s">
        <v>26</v>
      </c>
      <c r="J30" s="21">
        <f>K30*(1-0.22)</f>
        <v>4095</v>
      </c>
      <c r="K30" s="113">
        <v>5250</v>
      </c>
      <c r="L30" s="110">
        <v>0.22</v>
      </c>
      <c r="M30" s="16" t="s">
        <v>27</v>
      </c>
      <c r="N30" s="112" t="s">
        <v>115</v>
      </c>
      <c r="O30" s="111" t="s">
        <v>29</v>
      </c>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row>
    <row r="31" ht="80.15" customHeight="1" spans="1:44">
      <c r="A31" s="135" t="s">
        <v>116</v>
      </c>
      <c r="B31" s="10" t="s">
        <v>117</v>
      </c>
      <c r="C31" s="10" t="s">
        <v>21</v>
      </c>
      <c r="D31" s="104"/>
      <c r="E31" s="21" t="s">
        <v>22</v>
      </c>
      <c r="F31" s="27" t="s">
        <v>23</v>
      </c>
      <c r="G31" s="105" t="s">
        <v>24</v>
      </c>
      <c r="H31" s="107" t="s">
        <v>118</v>
      </c>
      <c r="I31" s="107" t="s">
        <v>26</v>
      </c>
      <c r="J31" s="108">
        <f>K31*(1-0.22)</f>
        <v>12090</v>
      </c>
      <c r="K31" s="109">
        <v>15500</v>
      </c>
      <c r="L31" s="110">
        <v>0.22</v>
      </c>
      <c r="M31" s="16" t="s">
        <v>27</v>
      </c>
      <c r="N31" s="112" t="s">
        <v>119</v>
      </c>
      <c r="O31" s="111" t="s">
        <v>29</v>
      </c>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row>
    <row r="32" ht="80.15" customHeight="1" spans="1:44">
      <c r="A32" s="135" t="s">
        <v>120</v>
      </c>
      <c r="B32" s="10" t="s">
        <v>121</v>
      </c>
      <c r="C32" s="10" t="s">
        <v>35</v>
      </c>
      <c r="D32" s="104"/>
      <c r="E32" s="21" t="s">
        <v>22</v>
      </c>
      <c r="F32" s="27" t="s">
        <v>23</v>
      </c>
      <c r="G32" s="105" t="s">
        <v>24</v>
      </c>
      <c r="H32" s="107" t="s">
        <v>93</v>
      </c>
      <c r="I32" s="107" t="s">
        <v>26</v>
      </c>
      <c r="J32" s="108">
        <f>K32*(1-0.22)</f>
        <v>4290</v>
      </c>
      <c r="K32" s="109">
        <v>5500</v>
      </c>
      <c r="L32" s="110">
        <v>0.22</v>
      </c>
      <c r="M32" s="16" t="s">
        <v>27</v>
      </c>
      <c r="N32" s="112" t="s">
        <v>122</v>
      </c>
      <c r="O32" s="111" t="s">
        <v>29</v>
      </c>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row>
    <row r="33" ht="80.15" customHeight="1" spans="1:44">
      <c r="A33" s="135" t="s">
        <v>123</v>
      </c>
      <c r="B33" s="10" t="s">
        <v>124</v>
      </c>
      <c r="C33" s="10" t="s">
        <v>21</v>
      </c>
      <c r="D33" s="104"/>
      <c r="E33" s="21" t="s">
        <v>22</v>
      </c>
      <c r="F33" s="27" t="s">
        <v>23</v>
      </c>
      <c r="G33" s="105" t="s">
        <v>24</v>
      </c>
      <c r="H33" s="107" t="s">
        <v>118</v>
      </c>
      <c r="I33" s="107" t="s">
        <v>26</v>
      </c>
      <c r="J33" s="108">
        <f>K33*(1-0.22)</f>
        <v>12090</v>
      </c>
      <c r="K33" s="109">
        <v>15500</v>
      </c>
      <c r="L33" s="110">
        <v>0.22</v>
      </c>
      <c r="M33" s="16" t="s">
        <v>27</v>
      </c>
      <c r="N33" s="112" t="s">
        <v>125</v>
      </c>
      <c r="O33" s="111" t="s">
        <v>29</v>
      </c>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row>
    <row r="34" ht="80.15" customHeight="1" spans="1:44">
      <c r="A34" s="135" t="s">
        <v>126</v>
      </c>
      <c r="B34" s="10" t="s">
        <v>127</v>
      </c>
      <c r="C34" s="10" t="s">
        <v>128</v>
      </c>
      <c r="D34" s="104"/>
      <c r="E34" s="21" t="s">
        <v>22</v>
      </c>
      <c r="F34" s="27" t="s">
        <v>23</v>
      </c>
      <c r="G34" s="105" t="s">
        <v>24</v>
      </c>
      <c r="H34" s="107" t="s">
        <v>129</v>
      </c>
      <c r="I34" s="107" t="s">
        <v>26</v>
      </c>
      <c r="J34" s="108">
        <f>K34*(1-0.22)</f>
        <v>4360.2</v>
      </c>
      <c r="K34" s="109">
        <v>5590</v>
      </c>
      <c r="L34" s="110">
        <v>0.22</v>
      </c>
      <c r="M34" s="16" t="s">
        <v>27</v>
      </c>
      <c r="N34" s="112" t="s">
        <v>130</v>
      </c>
      <c r="O34" s="111" t="s">
        <v>29</v>
      </c>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row>
    <row r="35" ht="80.15" customHeight="1" spans="1:44">
      <c r="A35" s="135" t="s">
        <v>131</v>
      </c>
      <c r="B35" s="10" t="s">
        <v>132</v>
      </c>
      <c r="C35" s="10" t="s">
        <v>21</v>
      </c>
      <c r="D35" s="104"/>
      <c r="E35" s="21" t="s">
        <v>133</v>
      </c>
      <c r="F35" s="27" t="s">
        <v>23</v>
      </c>
      <c r="G35" s="105" t="s">
        <v>24</v>
      </c>
      <c r="H35" s="107" t="s">
        <v>39</v>
      </c>
      <c r="I35" s="107" t="s">
        <v>134</v>
      </c>
      <c r="J35" s="108">
        <f>K35*(1-0.22)</f>
        <v>12402</v>
      </c>
      <c r="K35" s="109">
        <v>15900</v>
      </c>
      <c r="L35" s="110">
        <v>0.22</v>
      </c>
      <c r="M35" s="16" t="s">
        <v>27</v>
      </c>
      <c r="N35" s="112" t="s">
        <v>135</v>
      </c>
      <c r="O35" s="111" t="s">
        <v>29</v>
      </c>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row>
    <row r="36" ht="80.15" customHeight="1" spans="1:44">
      <c r="A36" s="135" t="s">
        <v>136</v>
      </c>
      <c r="B36" s="10" t="s">
        <v>137</v>
      </c>
      <c r="C36" s="10" t="s">
        <v>128</v>
      </c>
      <c r="D36" s="104"/>
      <c r="E36" s="21" t="s">
        <v>133</v>
      </c>
      <c r="F36" s="27" t="s">
        <v>23</v>
      </c>
      <c r="G36" s="105" t="s">
        <v>24</v>
      </c>
      <c r="H36" s="107" t="s">
        <v>138</v>
      </c>
      <c r="I36" s="107" t="s">
        <v>134</v>
      </c>
      <c r="J36" s="108">
        <f>K36*(1-0.22)</f>
        <v>2652</v>
      </c>
      <c r="K36" s="109">
        <v>3400</v>
      </c>
      <c r="L36" s="110">
        <v>0.22</v>
      </c>
      <c r="M36" s="16" t="s">
        <v>27</v>
      </c>
      <c r="N36" s="112" t="s">
        <v>139</v>
      </c>
      <c r="O36" s="111" t="s">
        <v>29</v>
      </c>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row>
    <row r="37" ht="80.15" customHeight="1" spans="1:44">
      <c r="A37" s="135" t="s">
        <v>140</v>
      </c>
      <c r="B37" s="10" t="s">
        <v>141</v>
      </c>
      <c r="C37" s="10" t="s">
        <v>21</v>
      </c>
      <c r="D37" s="104"/>
      <c r="E37" s="21" t="s">
        <v>133</v>
      </c>
      <c r="F37" s="27" t="s">
        <v>23</v>
      </c>
      <c r="G37" s="105" t="s">
        <v>24</v>
      </c>
      <c r="H37" s="107" t="s">
        <v>39</v>
      </c>
      <c r="I37" s="107" t="s">
        <v>134</v>
      </c>
      <c r="J37" s="108">
        <f>K37*(1-0.22)</f>
        <v>12402</v>
      </c>
      <c r="K37" s="109">
        <v>15900</v>
      </c>
      <c r="L37" s="110">
        <v>0.22</v>
      </c>
      <c r="M37" s="16" t="s">
        <v>27</v>
      </c>
      <c r="N37" s="112" t="s">
        <v>142</v>
      </c>
      <c r="O37" s="111" t="s">
        <v>29</v>
      </c>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row>
    <row r="38" ht="80.15" customHeight="1" spans="1:44">
      <c r="A38" s="135" t="s">
        <v>143</v>
      </c>
      <c r="B38" s="10" t="s">
        <v>144</v>
      </c>
      <c r="C38" s="10" t="s">
        <v>35</v>
      </c>
      <c r="D38" s="104"/>
      <c r="E38" s="21" t="s">
        <v>133</v>
      </c>
      <c r="F38" s="27" t="s">
        <v>23</v>
      </c>
      <c r="G38" s="105" t="s">
        <v>24</v>
      </c>
      <c r="H38" s="107" t="s">
        <v>138</v>
      </c>
      <c r="I38" s="107" t="s">
        <v>134</v>
      </c>
      <c r="J38" s="108">
        <f>K38*(1-0.22)</f>
        <v>3744</v>
      </c>
      <c r="K38" s="109">
        <v>4800</v>
      </c>
      <c r="L38" s="110">
        <v>0.22</v>
      </c>
      <c r="M38" s="16" t="s">
        <v>27</v>
      </c>
      <c r="N38" s="112" t="s">
        <v>145</v>
      </c>
      <c r="O38" s="111" t="s">
        <v>29</v>
      </c>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row>
    <row r="39" ht="80.15" customHeight="1" spans="1:44">
      <c r="A39" s="135" t="s">
        <v>146</v>
      </c>
      <c r="B39" s="10" t="s">
        <v>147</v>
      </c>
      <c r="C39" s="10" t="s">
        <v>21</v>
      </c>
      <c r="D39" s="104"/>
      <c r="E39" s="21" t="s">
        <v>133</v>
      </c>
      <c r="F39" s="27" t="s">
        <v>23</v>
      </c>
      <c r="G39" s="105" t="s">
        <v>24</v>
      </c>
      <c r="H39" s="107" t="s">
        <v>85</v>
      </c>
      <c r="I39" s="107" t="s">
        <v>134</v>
      </c>
      <c r="J39" s="108">
        <f>K39*(1-0.22)</f>
        <v>12402</v>
      </c>
      <c r="K39" s="109">
        <v>15900</v>
      </c>
      <c r="L39" s="110">
        <v>0.22</v>
      </c>
      <c r="M39" s="16" t="s">
        <v>27</v>
      </c>
      <c r="N39" s="112" t="s">
        <v>148</v>
      </c>
      <c r="O39" s="111" t="s">
        <v>29</v>
      </c>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row>
    <row r="40" ht="80.15" customHeight="1" spans="1:44">
      <c r="A40" s="135" t="s">
        <v>149</v>
      </c>
      <c r="B40" s="10" t="s">
        <v>150</v>
      </c>
      <c r="C40" s="10" t="s">
        <v>35</v>
      </c>
      <c r="D40" s="104"/>
      <c r="E40" s="21" t="s">
        <v>133</v>
      </c>
      <c r="F40" s="27" t="s">
        <v>23</v>
      </c>
      <c r="G40" s="105" t="s">
        <v>24</v>
      </c>
      <c r="H40" s="107" t="s">
        <v>138</v>
      </c>
      <c r="I40" s="107" t="s">
        <v>134</v>
      </c>
      <c r="J40" s="108">
        <f>K40*(1-0.22)</f>
        <v>3744</v>
      </c>
      <c r="K40" s="109">
        <v>4800</v>
      </c>
      <c r="L40" s="110">
        <v>0.22</v>
      </c>
      <c r="M40" s="16" t="s">
        <v>27</v>
      </c>
      <c r="N40" s="112" t="s">
        <v>151</v>
      </c>
      <c r="O40" s="111" t="s">
        <v>29</v>
      </c>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row>
    <row r="41" ht="80.15" customHeight="1" spans="1:44">
      <c r="A41" s="135" t="s">
        <v>152</v>
      </c>
      <c r="B41" s="10" t="s">
        <v>153</v>
      </c>
      <c r="C41" s="10" t="s">
        <v>21</v>
      </c>
      <c r="D41" s="104"/>
      <c r="E41" s="21" t="s">
        <v>133</v>
      </c>
      <c r="F41" s="27" t="s">
        <v>23</v>
      </c>
      <c r="G41" s="105" t="s">
        <v>24</v>
      </c>
      <c r="H41" s="107" t="s">
        <v>39</v>
      </c>
      <c r="I41" s="107" t="s">
        <v>134</v>
      </c>
      <c r="J41" s="108">
        <f>K41*(1-0.22)</f>
        <v>12402</v>
      </c>
      <c r="K41" s="109">
        <v>15900</v>
      </c>
      <c r="L41" s="110">
        <v>0.22</v>
      </c>
      <c r="M41" s="16" t="s">
        <v>27</v>
      </c>
      <c r="N41" s="112" t="s">
        <v>154</v>
      </c>
      <c r="O41" s="111" t="s">
        <v>29</v>
      </c>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row>
    <row r="42" ht="80.15" customHeight="1" spans="1:44">
      <c r="A42" s="135" t="s">
        <v>155</v>
      </c>
      <c r="B42" s="10" t="s">
        <v>156</v>
      </c>
      <c r="C42" s="10" t="s">
        <v>35</v>
      </c>
      <c r="D42" s="104"/>
      <c r="E42" s="21" t="s">
        <v>133</v>
      </c>
      <c r="F42" s="27" t="s">
        <v>23</v>
      </c>
      <c r="G42" s="105" t="s">
        <v>24</v>
      </c>
      <c r="H42" s="107" t="s">
        <v>138</v>
      </c>
      <c r="I42" s="107" t="s">
        <v>134</v>
      </c>
      <c r="J42" s="108">
        <f>K42*(1-0.22)</f>
        <v>3744</v>
      </c>
      <c r="K42" s="109">
        <v>4800</v>
      </c>
      <c r="L42" s="110">
        <v>0.22</v>
      </c>
      <c r="M42" s="16" t="s">
        <v>27</v>
      </c>
      <c r="N42" s="112" t="s">
        <v>157</v>
      </c>
      <c r="O42" s="111" t="s">
        <v>29</v>
      </c>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row>
    <row r="43" ht="80.15" customHeight="1" spans="1:44">
      <c r="A43" s="135" t="s">
        <v>158</v>
      </c>
      <c r="B43" s="10" t="s">
        <v>159</v>
      </c>
      <c r="C43" s="10" t="s">
        <v>21</v>
      </c>
      <c r="D43" s="104"/>
      <c r="E43" s="21" t="s">
        <v>160</v>
      </c>
      <c r="F43" s="27" t="s">
        <v>23</v>
      </c>
      <c r="G43" s="105" t="s">
        <v>24</v>
      </c>
      <c r="H43" s="107" t="s">
        <v>161</v>
      </c>
      <c r="I43" s="107" t="s">
        <v>162</v>
      </c>
      <c r="J43" s="108">
        <f>K43*(1-0.22)</f>
        <v>17160</v>
      </c>
      <c r="K43" s="109">
        <v>22000</v>
      </c>
      <c r="L43" s="110">
        <v>0.22</v>
      </c>
      <c r="M43" s="16" t="s">
        <v>27</v>
      </c>
      <c r="N43" s="112" t="s">
        <v>163</v>
      </c>
      <c r="O43" s="111" t="s">
        <v>29</v>
      </c>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row>
    <row r="44" ht="80.15" customHeight="1" spans="1:44">
      <c r="A44" s="135" t="s">
        <v>164</v>
      </c>
      <c r="B44" s="10" t="s">
        <v>165</v>
      </c>
      <c r="C44" s="10" t="s">
        <v>35</v>
      </c>
      <c r="D44" s="104"/>
      <c r="E44" s="21" t="s">
        <v>160</v>
      </c>
      <c r="F44" s="27" t="s">
        <v>23</v>
      </c>
      <c r="G44" s="105" t="s">
        <v>24</v>
      </c>
      <c r="H44" s="107" t="s">
        <v>166</v>
      </c>
      <c r="I44" s="107" t="s">
        <v>162</v>
      </c>
      <c r="J44" s="108">
        <f>K44*(1-0.22)</f>
        <v>4602</v>
      </c>
      <c r="K44" s="109">
        <v>5900</v>
      </c>
      <c r="L44" s="110">
        <v>0.22</v>
      </c>
      <c r="M44" s="16" t="s">
        <v>27</v>
      </c>
      <c r="N44" s="112" t="s">
        <v>167</v>
      </c>
      <c r="O44" s="111" t="s">
        <v>29</v>
      </c>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row>
    <row r="45" ht="80.15" customHeight="1" spans="1:44">
      <c r="A45" s="135" t="s">
        <v>168</v>
      </c>
      <c r="B45" s="10" t="s">
        <v>169</v>
      </c>
      <c r="C45" s="10" t="s">
        <v>170</v>
      </c>
      <c r="D45" s="104"/>
      <c r="E45" s="10" t="s">
        <v>171</v>
      </c>
      <c r="F45" s="27" t="s">
        <v>23</v>
      </c>
      <c r="G45" s="105" t="s">
        <v>24</v>
      </c>
      <c r="H45" s="107" t="s">
        <v>172</v>
      </c>
      <c r="I45" s="107" t="s">
        <v>173</v>
      </c>
      <c r="J45" s="108">
        <f>K45*(1-0.22)</f>
        <v>22230</v>
      </c>
      <c r="K45" s="109">
        <v>28500</v>
      </c>
      <c r="L45" s="110">
        <v>0.22</v>
      </c>
      <c r="M45" s="16" t="s">
        <v>27</v>
      </c>
      <c r="N45" s="112" t="s">
        <v>174</v>
      </c>
      <c r="O45" s="111" t="s">
        <v>29</v>
      </c>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row>
    <row r="46" ht="80.15" customHeight="1" spans="1:44">
      <c r="A46" s="135" t="s">
        <v>175</v>
      </c>
      <c r="B46" s="10" t="s">
        <v>169</v>
      </c>
      <c r="C46" s="10" t="s">
        <v>176</v>
      </c>
      <c r="D46" s="104"/>
      <c r="E46" s="10" t="s">
        <v>171</v>
      </c>
      <c r="F46" s="27" t="s">
        <v>23</v>
      </c>
      <c r="G46" s="105" t="s">
        <v>24</v>
      </c>
      <c r="H46" s="107" t="s">
        <v>177</v>
      </c>
      <c r="I46" s="107" t="s">
        <v>173</v>
      </c>
      <c r="J46" s="108">
        <f>K46*(1-0.22)</f>
        <v>23790</v>
      </c>
      <c r="K46" s="109">
        <v>30500</v>
      </c>
      <c r="L46" s="110">
        <v>0.22</v>
      </c>
      <c r="M46" s="16" t="s">
        <v>27</v>
      </c>
      <c r="N46" s="112" t="s">
        <v>178</v>
      </c>
      <c r="O46" s="111" t="s">
        <v>29</v>
      </c>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row>
    <row r="47" ht="80.15" customHeight="1" spans="1:44">
      <c r="A47" s="135" t="s">
        <v>179</v>
      </c>
      <c r="B47" s="10" t="s">
        <v>169</v>
      </c>
      <c r="C47" s="10" t="s">
        <v>180</v>
      </c>
      <c r="D47" s="67"/>
      <c r="E47" s="10" t="s">
        <v>171</v>
      </c>
      <c r="F47" s="27" t="s">
        <v>23</v>
      </c>
      <c r="G47" s="105" t="s">
        <v>24</v>
      </c>
      <c r="H47" s="107" t="s">
        <v>181</v>
      </c>
      <c r="I47" s="107" t="s">
        <v>173</v>
      </c>
      <c r="J47" s="108">
        <f>K47*(1-0.22)</f>
        <v>25350</v>
      </c>
      <c r="K47" s="109">
        <v>32500</v>
      </c>
      <c r="L47" s="110">
        <v>0.22</v>
      </c>
      <c r="M47" s="16" t="s">
        <v>27</v>
      </c>
      <c r="N47" s="112" t="s">
        <v>182</v>
      </c>
      <c r="O47" s="111" t="s">
        <v>29</v>
      </c>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row>
    <row r="48" ht="80.15" customHeight="1" spans="1:44">
      <c r="A48" s="135" t="s">
        <v>183</v>
      </c>
      <c r="B48" s="10" t="s">
        <v>184</v>
      </c>
      <c r="C48" s="10" t="s">
        <v>170</v>
      </c>
      <c r="D48" s="104"/>
      <c r="E48" s="10" t="s">
        <v>171</v>
      </c>
      <c r="F48" s="27" t="s">
        <v>23</v>
      </c>
      <c r="G48" s="105" t="s">
        <v>24</v>
      </c>
      <c r="H48" s="107" t="s">
        <v>185</v>
      </c>
      <c r="I48" s="107" t="s">
        <v>173</v>
      </c>
      <c r="J48" s="108">
        <f>K48*(1-0.22)</f>
        <v>20670</v>
      </c>
      <c r="K48" s="109">
        <v>26500</v>
      </c>
      <c r="L48" s="110">
        <v>0.22</v>
      </c>
      <c r="M48" s="16" t="s">
        <v>27</v>
      </c>
      <c r="N48" s="112" t="s">
        <v>186</v>
      </c>
      <c r="O48" s="111" t="s">
        <v>29</v>
      </c>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row>
    <row r="49" ht="80.15" customHeight="1" spans="1:44">
      <c r="A49" s="135" t="s">
        <v>187</v>
      </c>
      <c r="B49" s="10" t="s">
        <v>184</v>
      </c>
      <c r="C49" s="10" t="s">
        <v>176</v>
      </c>
      <c r="D49" s="104"/>
      <c r="E49" s="10" t="s">
        <v>171</v>
      </c>
      <c r="F49" s="27" t="s">
        <v>23</v>
      </c>
      <c r="G49" s="105" t="s">
        <v>24</v>
      </c>
      <c r="H49" s="107" t="s">
        <v>188</v>
      </c>
      <c r="I49" s="107" t="s">
        <v>173</v>
      </c>
      <c r="J49" s="108">
        <f>K49*(1-0.22)</f>
        <v>22230</v>
      </c>
      <c r="K49" s="109">
        <v>28500</v>
      </c>
      <c r="L49" s="110">
        <v>0.22</v>
      </c>
      <c r="M49" s="16" t="s">
        <v>27</v>
      </c>
      <c r="N49" s="112" t="s">
        <v>189</v>
      </c>
      <c r="O49" s="111" t="s">
        <v>29</v>
      </c>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row>
    <row r="50" ht="80.15" customHeight="1" spans="1:44">
      <c r="A50" s="135" t="s">
        <v>190</v>
      </c>
      <c r="B50" s="10" t="s">
        <v>184</v>
      </c>
      <c r="C50" s="10" t="s">
        <v>180</v>
      </c>
      <c r="D50" s="104"/>
      <c r="E50" s="10" t="s">
        <v>171</v>
      </c>
      <c r="F50" s="27" t="s">
        <v>23</v>
      </c>
      <c r="G50" s="105" t="s">
        <v>24</v>
      </c>
      <c r="H50" s="107" t="s">
        <v>191</v>
      </c>
      <c r="I50" s="107" t="s">
        <v>173</v>
      </c>
      <c r="J50" s="108">
        <f>K50*(1-0.22)</f>
        <v>23790</v>
      </c>
      <c r="K50" s="109">
        <v>30500</v>
      </c>
      <c r="L50" s="110">
        <v>0.22</v>
      </c>
      <c r="M50" s="16" t="s">
        <v>27</v>
      </c>
      <c r="N50" s="112" t="s">
        <v>192</v>
      </c>
      <c r="O50" s="111" t="s">
        <v>29</v>
      </c>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row>
    <row r="51" ht="80.15" customHeight="1" spans="1:44">
      <c r="A51" s="135" t="s">
        <v>193</v>
      </c>
      <c r="B51" s="10" t="s">
        <v>194</v>
      </c>
      <c r="C51" s="10" t="s">
        <v>195</v>
      </c>
      <c r="D51" s="104"/>
      <c r="E51" s="10" t="s">
        <v>171</v>
      </c>
      <c r="F51" s="27" t="s">
        <v>23</v>
      </c>
      <c r="G51" s="105" t="s">
        <v>24</v>
      </c>
      <c r="H51" s="107" t="s">
        <v>196</v>
      </c>
      <c r="I51" s="107" t="s">
        <v>173</v>
      </c>
      <c r="J51" s="108">
        <f>K51*(1-0.22)</f>
        <v>7722</v>
      </c>
      <c r="K51" s="109">
        <v>9900</v>
      </c>
      <c r="L51" s="110">
        <v>0.22</v>
      </c>
      <c r="M51" s="16" t="s">
        <v>27</v>
      </c>
      <c r="N51" s="112" t="s">
        <v>197</v>
      </c>
      <c r="O51" s="111" t="s">
        <v>29</v>
      </c>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row>
    <row r="52" ht="80.15" customHeight="1" spans="1:44">
      <c r="A52" s="135" t="s">
        <v>198</v>
      </c>
      <c r="B52" s="10" t="s">
        <v>199</v>
      </c>
      <c r="C52" s="10" t="s">
        <v>170</v>
      </c>
      <c r="D52" s="104"/>
      <c r="E52" s="10" t="s">
        <v>171</v>
      </c>
      <c r="F52" s="27" t="s">
        <v>23</v>
      </c>
      <c r="G52" s="105" t="s">
        <v>24</v>
      </c>
      <c r="H52" s="107" t="s">
        <v>200</v>
      </c>
      <c r="I52" s="107" t="s">
        <v>173</v>
      </c>
      <c r="J52" s="108">
        <f>K52*(1-0.22)</f>
        <v>21840</v>
      </c>
      <c r="K52" s="109">
        <v>28000</v>
      </c>
      <c r="L52" s="110">
        <v>0.22</v>
      </c>
      <c r="M52" s="16" t="s">
        <v>27</v>
      </c>
      <c r="N52" s="112" t="s">
        <v>201</v>
      </c>
      <c r="O52" s="111" t="s">
        <v>29</v>
      </c>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row>
    <row r="53" ht="80.15" customHeight="1" spans="1:44">
      <c r="A53" s="135" t="s">
        <v>202</v>
      </c>
      <c r="B53" s="10" t="s">
        <v>199</v>
      </c>
      <c r="C53" s="10" t="s">
        <v>176</v>
      </c>
      <c r="D53" s="104"/>
      <c r="E53" s="10" t="s">
        <v>171</v>
      </c>
      <c r="F53" s="27" t="s">
        <v>23</v>
      </c>
      <c r="G53" s="105" t="s">
        <v>24</v>
      </c>
      <c r="H53" s="107" t="s">
        <v>203</v>
      </c>
      <c r="I53" s="107" t="s">
        <v>173</v>
      </c>
      <c r="J53" s="108">
        <f>K53*(1-0.22)</f>
        <v>23400</v>
      </c>
      <c r="K53" s="109">
        <v>30000</v>
      </c>
      <c r="L53" s="110">
        <v>0.22</v>
      </c>
      <c r="M53" s="16" t="s">
        <v>27</v>
      </c>
      <c r="N53" s="112" t="s">
        <v>204</v>
      </c>
      <c r="O53" s="111" t="s">
        <v>29</v>
      </c>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row>
    <row r="54" ht="80.15" customHeight="1" spans="1:44">
      <c r="A54" s="135" t="s">
        <v>205</v>
      </c>
      <c r="B54" s="10" t="s">
        <v>199</v>
      </c>
      <c r="C54" s="10" t="s">
        <v>180</v>
      </c>
      <c r="D54" s="104"/>
      <c r="E54" s="10" t="s">
        <v>171</v>
      </c>
      <c r="F54" s="27" t="s">
        <v>23</v>
      </c>
      <c r="G54" s="105" t="s">
        <v>24</v>
      </c>
      <c r="H54" s="107" t="s">
        <v>206</v>
      </c>
      <c r="I54" s="107" t="s">
        <v>173</v>
      </c>
      <c r="J54" s="108">
        <f>K54*(1-0.22)</f>
        <v>24960</v>
      </c>
      <c r="K54" s="109">
        <v>32000</v>
      </c>
      <c r="L54" s="110">
        <v>0.22</v>
      </c>
      <c r="M54" s="16" t="s">
        <v>27</v>
      </c>
      <c r="N54" s="112" t="s">
        <v>207</v>
      </c>
      <c r="O54" s="111" t="s">
        <v>29</v>
      </c>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row>
    <row r="55" ht="80.15" customHeight="1" spans="1:44">
      <c r="A55" s="135" t="s">
        <v>208</v>
      </c>
      <c r="B55" s="10" t="s">
        <v>209</v>
      </c>
      <c r="C55" s="10" t="s">
        <v>170</v>
      </c>
      <c r="D55" s="104"/>
      <c r="E55" s="10" t="s">
        <v>171</v>
      </c>
      <c r="F55" s="27" t="s">
        <v>23</v>
      </c>
      <c r="G55" s="105" t="s">
        <v>24</v>
      </c>
      <c r="H55" s="107" t="s">
        <v>210</v>
      </c>
      <c r="I55" s="107" t="s">
        <v>173</v>
      </c>
      <c r="J55" s="108">
        <f>K55*(1-0.22)</f>
        <v>20280</v>
      </c>
      <c r="K55" s="109">
        <v>26000</v>
      </c>
      <c r="L55" s="110">
        <v>0.22</v>
      </c>
      <c r="M55" s="16" t="s">
        <v>27</v>
      </c>
      <c r="N55" s="112" t="s">
        <v>211</v>
      </c>
      <c r="O55" s="111" t="s">
        <v>29</v>
      </c>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row>
    <row r="56" ht="80.15" customHeight="1" spans="1:44">
      <c r="A56" s="135" t="s">
        <v>212</v>
      </c>
      <c r="B56" s="10" t="s">
        <v>209</v>
      </c>
      <c r="C56" s="10" t="s">
        <v>176</v>
      </c>
      <c r="D56" s="104"/>
      <c r="E56" s="10" t="s">
        <v>171</v>
      </c>
      <c r="F56" s="27" t="s">
        <v>23</v>
      </c>
      <c r="G56" s="105" t="s">
        <v>24</v>
      </c>
      <c r="H56" s="107" t="s">
        <v>213</v>
      </c>
      <c r="I56" s="107" t="s">
        <v>173</v>
      </c>
      <c r="J56" s="108">
        <f>K56*(1-0.22)</f>
        <v>21450</v>
      </c>
      <c r="K56" s="109">
        <v>27500</v>
      </c>
      <c r="L56" s="110">
        <v>0.22</v>
      </c>
      <c r="M56" s="16" t="s">
        <v>27</v>
      </c>
      <c r="N56" s="112" t="s">
        <v>214</v>
      </c>
      <c r="O56" s="111" t="s">
        <v>29</v>
      </c>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row>
    <row r="57" ht="80.15" customHeight="1" spans="1:44">
      <c r="A57" s="135" t="s">
        <v>215</v>
      </c>
      <c r="B57" s="10" t="s">
        <v>209</v>
      </c>
      <c r="C57" s="10" t="s">
        <v>180</v>
      </c>
      <c r="D57" s="104"/>
      <c r="E57" s="10" t="s">
        <v>171</v>
      </c>
      <c r="F57" s="27" t="s">
        <v>23</v>
      </c>
      <c r="G57" s="105" t="s">
        <v>24</v>
      </c>
      <c r="H57" s="107" t="s">
        <v>216</v>
      </c>
      <c r="I57" s="107" t="s">
        <v>173</v>
      </c>
      <c r="J57" s="108">
        <f>K57*(1-0.22)</f>
        <v>23010</v>
      </c>
      <c r="K57" s="109">
        <v>29500</v>
      </c>
      <c r="L57" s="110">
        <v>0.22</v>
      </c>
      <c r="M57" s="16" t="s">
        <v>27</v>
      </c>
      <c r="N57" s="112" t="s">
        <v>217</v>
      </c>
      <c r="O57" s="111" t="s">
        <v>29</v>
      </c>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row>
    <row r="58" ht="80.15" customHeight="1" spans="1:44">
      <c r="A58" s="135" t="s">
        <v>218</v>
      </c>
      <c r="B58" s="10" t="s">
        <v>219</v>
      </c>
      <c r="C58" s="10" t="s">
        <v>170</v>
      </c>
      <c r="D58" s="104"/>
      <c r="E58" s="10" t="s">
        <v>171</v>
      </c>
      <c r="F58" s="27" t="s">
        <v>23</v>
      </c>
      <c r="G58" s="105" t="s">
        <v>24</v>
      </c>
      <c r="H58" s="107" t="s">
        <v>200</v>
      </c>
      <c r="I58" s="107" t="s">
        <v>173</v>
      </c>
      <c r="J58" s="108">
        <f>K58*(1-0.22)</f>
        <v>21450</v>
      </c>
      <c r="K58" s="109">
        <v>27500</v>
      </c>
      <c r="L58" s="110">
        <v>0.22</v>
      </c>
      <c r="M58" s="16" t="s">
        <v>27</v>
      </c>
      <c r="N58" s="112" t="s">
        <v>220</v>
      </c>
      <c r="O58" s="111" t="s">
        <v>29</v>
      </c>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row>
    <row r="59" ht="80.15" customHeight="1" spans="1:44">
      <c r="A59" s="135" t="s">
        <v>221</v>
      </c>
      <c r="B59" s="10" t="s">
        <v>219</v>
      </c>
      <c r="C59" s="10" t="s">
        <v>176</v>
      </c>
      <c r="D59" s="104"/>
      <c r="E59" s="10" t="s">
        <v>171</v>
      </c>
      <c r="F59" s="27" t="s">
        <v>23</v>
      </c>
      <c r="G59" s="105" t="s">
        <v>24</v>
      </c>
      <c r="H59" s="107" t="s">
        <v>203</v>
      </c>
      <c r="I59" s="107" t="s">
        <v>173</v>
      </c>
      <c r="J59" s="108">
        <f>K59*(1-0.22)</f>
        <v>23010</v>
      </c>
      <c r="K59" s="109">
        <v>29500</v>
      </c>
      <c r="L59" s="110">
        <v>0.22</v>
      </c>
      <c r="M59" s="16" t="s">
        <v>27</v>
      </c>
      <c r="N59" s="112" t="s">
        <v>222</v>
      </c>
      <c r="O59" s="111" t="s">
        <v>29</v>
      </c>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row>
    <row r="60" ht="80.15" customHeight="1" spans="1:44">
      <c r="A60" s="135" t="s">
        <v>223</v>
      </c>
      <c r="B60" s="10" t="s">
        <v>219</v>
      </c>
      <c r="C60" s="10" t="s">
        <v>180</v>
      </c>
      <c r="D60" s="104"/>
      <c r="E60" s="10" t="s">
        <v>171</v>
      </c>
      <c r="F60" s="27" t="s">
        <v>23</v>
      </c>
      <c r="G60" s="105" t="s">
        <v>24</v>
      </c>
      <c r="H60" s="107" t="s">
        <v>206</v>
      </c>
      <c r="I60" s="107" t="s">
        <v>173</v>
      </c>
      <c r="J60" s="108">
        <f>K60*(1-0.22)</f>
        <v>24570</v>
      </c>
      <c r="K60" s="109">
        <v>31500</v>
      </c>
      <c r="L60" s="110">
        <v>0.22</v>
      </c>
      <c r="M60" s="16" t="s">
        <v>27</v>
      </c>
      <c r="N60" s="112" t="s">
        <v>224</v>
      </c>
      <c r="O60" s="111" t="s">
        <v>29</v>
      </c>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row>
    <row r="61" ht="80.15" customHeight="1" spans="1:44">
      <c r="A61" s="135" t="s">
        <v>225</v>
      </c>
      <c r="B61" s="10" t="s">
        <v>226</v>
      </c>
      <c r="C61" s="10" t="s">
        <v>35</v>
      </c>
      <c r="D61" s="104"/>
      <c r="E61" s="10" t="s">
        <v>171</v>
      </c>
      <c r="F61" s="27" t="s">
        <v>23</v>
      </c>
      <c r="G61" s="105" t="s">
        <v>24</v>
      </c>
      <c r="H61" s="107" t="s">
        <v>196</v>
      </c>
      <c r="I61" s="107" t="s">
        <v>173</v>
      </c>
      <c r="J61" s="108">
        <f>K61*(1-0.22)</f>
        <v>7800</v>
      </c>
      <c r="K61" s="109">
        <v>10000</v>
      </c>
      <c r="L61" s="110">
        <v>0.22</v>
      </c>
      <c r="M61" s="16" t="s">
        <v>27</v>
      </c>
      <c r="N61" s="112" t="s">
        <v>227</v>
      </c>
      <c r="O61" s="111" t="s">
        <v>29</v>
      </c>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row>
    <row r="62" ht="80.15" customHeight="1" spans="1:44">
      <c r="A62" s="135" t="s">
        <v>228</v>
      </c>
      <c r="B62" s="10" t="s">
        <v>229</v>
      </c>
      <c r="C62" s="10" t="s">
        <v>170</v>
      </c>
      <c r="D62" s="104"/>
      <c r="E62" s="10" t="s">
        <v>171</v>
      </c>
      <c r="F62" s="27" t="s">
        <v>23</v>
      </c>
      <c r="G62" s="105" t="s">
        <v>24</v>
      </c>
      <c r="H62" s="107" t="s">
        <v>200</v>
      </c>
      <c r="I62" s="107" t="s">
        <v>173</v>
      </c>
      <c r="J62" s="108">
        <f>K62*(1-0.22)</f>
        <v>23790</v>
      </c>
      <c r="K62" s="109">
        <v>30500</v>
      </c>
      <c r="L62" s="110">
        <v>0.22</v>
      </c>
      <c r="M62" s="16" t="s">
        <v>27</v>
      </c>
      <c r="N62" s="112" t="s">
        <v>230</v>
      </c>
      <c r="O62" s="111" t="s">
        <v>29</v>
      </c>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row>
    <row r="63" ht="80.15" customHeight="1" spans="1:44">
      <c r="A63" s="135" t="s">
        <v>231</v>
      </c>
      <c r="B63" s="10" t="s">
        <v>229</v>
      </c>
      <c r="C63" s="10" t="s">
        <v>176</v>
      </c>
      <c r="D63" s="104"/>
      <c r="E63" s="10" t="s">
        <v>171</v>
      </c>
      <c r="F63" s="27" t="s">
        <v>23</v>
      </c>
      <c r="G63" s="105" t="s">
        <v>24</v>
      </c>
      <c r="H63" s="107" t="s">
        <v>203</v>
      </c>
      <c r="I63" s="107" t="s">
        <v>173</v>
      </c>
      <c r="J63" s="108">
        <f>K63*(1-0.22)</f>
        <v>25350</v>
      </c>
      <c r="K63" s="109">
        <v>32500</v>
      </c>
      <c r="L63" s="110">
        <v>0.22</v>
      </c>
      <c r="M63" s="16" t="s">
        <v>27</v>
      </c>
      <c r="N63" s="112" t="s">
        <v>232</v>
      </c>
      <c r="O63" s="111" t="s">
        <v>29</v>
      </c>
    </row>
    <row r="64" ht="80.15" customHeight="1" spans="1:44">
      <c r="A64" s="135" t="s">
        <v>233</v>
      </c>
      <c r="B64" s="10" t="s">
        <v>229</v>
      </c>
      <c r="C64" s="10" t="s">
        <v>180</v>
      </c>
      <c r="D64" s="104"/>
      <c r="E64" s="10" t="s">
        <v>171</v>
      </c>
      <c r="F64" s="27" t="s">
        <v>23</v>
      </c>
      <c r="G64" s="105" t="s">
        <v>24</v>
      </c>
      <c r="H64" s="107" t="s">
        <v>206</v>
      </c>
      <c r="I64" s="107" t="s">
        <v>173</v>
      </c>
      <c r="J64" s="108">
        <f>K64*(1-0.22)</f>
        <v>26910</v>
      </c>
      <c r="K64" s="109">
        <v>34500</v>
      </c>
      <c r="L64" s="110">
        <v>0.22</v>
      </c>
      <c r="M64" s="16" t="s">
        <v>27</v>
      </c>
      <c r="N64" s="112" t="s">
        <v>234</v>
      </c>
      <c r="O64" s="111" t="s">
        <v>29</v>
      </c>
    </row>
    <row r="65" ht="80.15" customHeight="1" spans="1:15">
      <c r="A65" s="135" t="s">
        <v>235</v>
      </c>
      <c r="B65" s="10" t="s">
        <v>236</v>
      </c>
      <c r="C65" s="10" t="s">
        <v>35</v>
      </c>
      <c r="D65" s="104"/>
      <c r="E65" s="10" t="s">
        <v>171</v>
      </c>
      <c r="F65" s="27" t="s">
        <v>23</v>
      </c>
      <c r="G65" s="105" t="s">
        <v>24</v>
      </c>
      <c r="H65" s="107" t="s">
        <v>196</v>
      </c>
      <c r="I65" s="107" t="s">
        <v>173</v>
      </c>
      <c r="J65" s="108">
        <f>K65*(1-0.22)</f>
        <v>7800</v>
      </c>
      <c r="K65" s="109">
        <v>10000</v>
      </c>
      <c r="L65" s="110">
        <v>0.22</v>
      </c>
      <c r="M65" s="16" t="s">
        <v>27</v>
      </c>
      <c r="N65" s="112" t="s">
        <v>237</v>
      </c>
      <c r="O65" s="111" t="s">
        <v>29</v>
      </c>
    </row>
    <row r="66" ht="80.15" customHeight="1" spans="1:15">
      <c r="A66" s="135" t="s">
        <v>238</v>
      </c>
      <c r="B66" s="10" t="s">
        <v>239</v>
      </c>
      <c r="C66" s="10" t="s">
        <v>170</v>
      </c>
      <c r="D66" s="104"/>
      <c r="E66" s="10" t="s">
        <v>171</v>
      </c>
      <c r="F66" s="27" t="s">
        <v>23</v>
      </c>
      <c r="G66" s="105" t="s">
        <v>24</v>
      </c>
      <c r="H66" s="107" t="s">
        <v>240</v>
      </c>
      <c r="I66" s="107" t="s">
        <v>173</v>
      </c>
      <c r="J66" s="108">
        <f>K66*(1-0.22)</f>
        <v>26364</v>
      </c>
      <c r="K66" s="109">
        <v>33800</v>
      </c>
      <c r="L66" s="110">
        <v>0.22</v>
      </c>
      <c r="M66" s="16" t="s">
        <v>27</v>
      </c>
      <c r="N66" s="112" t="s">
        <v>241</v>
      </c>
      <c r="O66" s="111" t="s">
        <v>29</v>
      </c>
    </row>
    <row r="67" ht="80.15" customHeight="1" spans="1:15">
      <c r="A67" s="135" t="s">
        <v>242</v>
      </c>
      <c r="B67" s="10" t="s">
        <v>239</v>
      </c>
      <c r="C67" s="10" t="s">
        <v>176</v>
      </c>
      <c r="D67" s="104"/>
      <c r="E67" s="10" t="s">
        <v>171</v>
      </c>
      <c r="F67" s="27" t="s">
        <v>23</v>
      </c>
      <c r="G67" s="105" t="s">
        <v>24</v>
      </c>
      <c r="H67" s="107" t="s">
        <v>243</v>
      </c>
      <c r="I67" s="107" t="s">
        <v>173</v>
      </c>
      <c r="J67" s="108">
        <f>K67*(1-0.22)</f>
        <v>28470</v>
      </c>
      <c r="K67" s="109">
        <v>36500</v>
      </c>
      <c r="L67" s="110">
        <v>0.22</v>
      </c>
      <c r="M67" s="16" t="s">
        <v>27</v>
      </c>
      <c r="N67" s="112" t="s">
        <v>244</v>
      </c>
      <c r="O67" s="111" t="s">
        <v>29</v>
      </c>
    </row>
    <row r="68" ht="80.15" customHeight="1" spans="1:15">
      <c r="A68" s="135" t="s">
        <v>245</v>
      </c>
      <c r="B68" s="10" t="s">
        <v>239</v>
      </c>
      <c r="C68" s="10" t="s">
        <v>180</v>
      </c>
      <c r="D68" s="104"/>
      <c r="E68" s="10" t="s">
        <v>171</v>
      </c>
      <c r="F68" s="27" t="s">
        <v>23</v>
      </c>
      <c r="G68" s="105" t="s">
        <v>24</v>
      </c>
      <c r="H68" s="107" t="s">
        <v>246</v>
      </c>
      <c r="I68" s="107" t="s">
        <v>173</v>
      </c>
      <c r="J68" s="108">
        <f>K68*(1-0.22)</f>
        <v>30030</v>
      </c>
      <c r="K68" s="109">
        <v>38500</v>
      </c>
      <c r="L68" s="110">
        <v>0.22</v>
      </c>
      <c r="M68" s="16" t="s">
        <v>27</v>
      </c>
      <c r="N68" s="112" t="s">
        <v>247</v>
      </c>
      <c r="O68" s="111" t="s">
        <v>29</v>
      </c>
    </row>
    <row r="69" ht="80.15" customHeight="1" spans="1:15">
      <c r="A69" s="135" t="s">
        <v>248</v>
      </c>
      <c r="B69" s="10" t="s">
        <v>249</v>
      </c>
      <c r="C69" s="10" t="s">
        <v>35</v>
      </c>
      <c r="D69" s="104"/>
      <c r="E69" s="10" t="s">
        <v>171</v>
      </c>
      <c r="F69" s="27" t="s">
        <v>23</v>
      </c>
      <c r="G69" s="105" t="s">
        <v>24</v>
      </c>
      <c r="H69" s="107" t="s">
        <v>250</v>
      </c>
      <c r="I69" s="107" t="s">
        <v>173</v>
      </c>
      <c r="J69" s="108">
        <f>K69*(1-0.22)</f>
        <v>9360</v>
      </c>
      <c r="K69" s="109">
        <v>12000</v>
      </c>
      <c r="L69" s="110">
        <v>0.22</v>
      </c>
      <c r="M69" s="16" t="s">
        <v>27</v>
      </c>
      <c r="N69" s="112" t="s">
        <v>251</v>
      </c>
      <c r="O69" s="111" t="s">
        <v>29</v>
      </c>
    </row>
    <row r="70" ht="80.15" customHeight="1" spans="1:15">
      <c r="A70" s="135" t="s">
        <v>252</v>
      </c>
      <c r="B70" s="10" t="s">
        <v>253</v>
      </c>
      <c r="C70" s="10" t="s">
        <v>170</v>
      </c>
      <c r="D70" s="104"/>
      <c r="E70" s="10" t="s">
        <v>171</v>
      </c>
      <c r="F70" s="27" t="s">
        <v>23</v>
      </c>
      <c r="G70" s="105" t="s">
        <v>24</v>
      </c>
      <c r="H70" s="114" t="s">
        <v>254</v>
      </c>
      <c r="I70" s="107" t="s">
        <v>173</v>
      </c>
      <c r="J70" s="108">
        <f>K70*(1-0.22)</f>
        <v>31590</v>
      </c>
      <c r="K70" s="109">
        <v>40500</v>
      </c>
      <c r="L70" s="110">
        <v>0.22</v>
      </c>
      <c r="M70" s="16" t="s">
        <v>27</v>
      </c>
      <c r="N70" s="112" t="s">
        <v>255</v>
      </c>
      <c r="O70" s="111" t="s">
        <v>29</v>
      </c>
    </row>
    <row r="71" ht="80.15" customHeight="1" spans="1:15">
      <c r="A71" s="135" t="s">
        <v>256</v>
      </c>
      <c r="B71" s="10" t="s">
        <v>253</v>
      </c>
      <c r="C71" s="10" t="s">
        <v>176</v>
      </c>
      <c r="D71" s="104"/>
      <c r="E71" s="10" t="s">
        <v>171</v>
      </c>
      <c r="F71" s="27" t="s">
        <v>23</v>
      </c>
      <c r="G71" s="105" t="s">
        <v>24</v>
      </c>
      <c r="H71" s="114" t="s">
        <v>257</v>
      </c>
      <c r="I71" s="107" t="s">
        <v>173</v>
      </c>
      <c r="J71" s="108">
        <f>K71*(1-0.22)</f>
        <v>32916</v>
      </c>
      <c r="K71" s="109">
        <v>42200</v>
      </c>
      <c r="L71" s="110">
        <v>0.22</v>
      </c>
      <c r="M71" s="16" t="s">
        <v>27</v>
      </c>
      <c r="N71" s="112" t="s">
        <v>258</v>
      </c>
      <c r="O71" s="111" t="s">
        <v>29</v>
      </c>
    </row>
    <row r="72" ht="80.15" customHeight="1" spans="1:15">
      <c r="A72" s="135" t="s">
        <v>259</v>
      </c>
      <c r="B72" s="10" t="s">
        <v>253</v>
      </c>
      <c r="C72" s="10" t="s">
        <v>180</v>
      </c>
      <c r="D72" s="104"/>
      <c r="E72" s="10" t="s">
        <v>171</v>
      </c>
      <c r="F72" s="27" t="s">
        <v>23</v>
      </c>
      <c r="G72" s="105" t="s">
        <v>24</v>
      </c>
      <c r="H72" s="114" t="s">
        <v>260</v>
      </c>
      <c r="I72" s="107" t="s">
        <v>173</v>
      </c>
      <c r="J72" s="108">
        <f>K72*(1-0.22)</f>
        <v>33930</v>
      </c>
      <c r="K72" s="109">
        <v>43500</v>
      </c>
      <c r="L72" s="110">
        <v>0.22</v>
      </c>
      <c r="M72" s="16" t="s">
        <v>27</v>
      </c>
      <c r="N72" s="112" t="s">
        <v>261</v>
      </c>
      <c r="O72" s="111" t="s">
        <v>29</v>
      </c>
    </row>
    <row r="73" ht="80.15" customHeight="1" spans="1:15">
      <c r="A73" s="135" t="s">
        <v>262</v>
      </c>
      <c r="B73" s="10" t="s">
        <v>263</v>
      </c>
      <c r="C73" s="10" t="s">
        <v>35</v>
      </c>
      <c r="D73" s="104"/>
      <c r="E73" s="10" t="s">
        <v>171</v>
      </c>
      <c r="F73" s="27" t="s">
        <v>23</v>
      </c>
      <c r="G73" s="105" t="s">
        <v>24</v>
      </c>
      <c r="H73" s="107" t="s">
        <v>264</v>
      </c>
      <c r="I73" s="107" t="s">
        <v>173</v>
      </c>
      <c r="J73" s="108">
        <f>K73*(1-0.22)</f>
        <v>10140</v>
      </c>
      <c r="K73" s="109">
        <v>13000</v>
      </c>
      <c r="L73" s="110">
        <v>0.22</v>
      </c>
      <c r="M73" s="16" t="s">
        <v>27</v>
      </c>
      <c r="N73" s="112" t="s">
        <v>265</v>
      </c>
      <c r="O73" s="111" t="s">
        <v>29</v>
      </c>
    </row>
    <row r="74" ht="80.15" customHeight="1" spans="1:15">
      <c r="A74" s="135" t="s">
        <v>266</v>
      </c>
      <c r="B74" s="10" t="s">
        <v>267</v>
      </c>
      <c r="C74" s="10" t="s">
        <v>170</v>
      </c>
      <c r="D74" s="104"/>
      <c r="E74" s="10" t="s">
        <v>171</v>
      </c>
      <c r="F74" s="27" t="s">
        <v>23</v>
      </c>
      <c r="G74" s="105" t="s">
        <v>24</v>
      </c>
      <c r="H74" s="107" t="s">
        <v>268</v>
      </c>
      <c r="I74" s="107" t="s">
        <v>173</v>
      </c>
      <c r="J74" s="108">
        <f>K74*(1-0.22)</f>
        <v>29796</v>
      </c>
      <c r="K74" s="115">
        <v>38200</v>
      </c>
      <c r="L74" s="110">
        <v>0.22</v>
      </c>
      <c r="M74" s="16" t="s">
        <v>27</v>
      </c>
      <c r="N74" s="112" t="s">
        <v>269</v>
      </c>
      <c r="O74" s="111" t="s">
        <v>29</v>
      </c>
    </row>
    <row r="75" ht="80.15" customHeight="1" spans="1:15">
      <c r="A75" s="135" t="s">
        <v>270</v>
      </c>
      <c r="B75" s="10" t="s">
        <v>267</v>
      </c>
      <c r="C75" s="10" t="s">
        <v>176</v>
      </c>
      <c r="D75" s="104"/>
      <c r="E75" s="10" t="s">
        <v>171</v>
      </c>
      <c r="F75" s="27" t="s">
        <v>23</v>
      </c>
      <c r="G75" s="105" t="s">
        <v>24</v>
      </c>
      <c r="H75" s="107" t="s">
        <v>271</v>
      </c>
      <c r="I75" s="107" t="s">
        <v>173</v>
      </c>
      <c r="J75" s="108">
        <f>K75*(1-0.22)</f>
        <v>31824</v>
      </c>
      <c r="K75" s="115">
        <v>40800</v>
      </c>
      <c r="L75" s="110">
        <v>0.22</v>
      </c>
      <c r="M75" s="16" t="s">
        <v>27</v>
      </c>
      <c r="N75" s="112" t="s">
        <v>272</v>
      </c>
      <c r="O75" s="111" t="s">
        <v>29</v>
      </c>
    </row>
    <row r="76" ht="80.15" customHeight="1" spans="1:15">
      <c r="A76" s="135" t="s">
        <v>273</v>
      </c>
      <c r="B76" s="10" t="s">
        <v>267</v>
      </c>
      <c r="C76" s="10" t="s">
        <v>180</v>
      </c>
      <c r="D76" s="104"/>
      <c r="E76" s="10" t="s">
        <v>171</v>
      </c>
      <c r="F76" s="27" t="s">
        <v>23</v>
      </c>
      <c r="G76" s="105" t="s">
        <v>24</v>
      </c>
      <c r="H76" s="107" t="s">
        <v>274</v>
      </c>
      <c r="I76" s="107" t="s">
        <v>173</v>
      </c>
      <c r="J76" s="108">
        <f>K76*(1-0.22)</f>
        <v>33930</v>
      </c>
      <c r="K76" s="115">
        <v>43500</v>
      </c>
      <c r="L76" s="110">
        <v>0.22</v>
      </c>
      <c r="M76" s="16" t="s">
        <v>27</v>
      </c>
      <c r="N76" s="112" t="s">
        <v>275</v>
      </c>
      <c r="O76" s="111" t="s">
        <v>29</v>
      </c>
    </row>
    <row r="77" ht="80.15" customHeight="1" spans="1:15">
      <c r="A77" s="135" t="s">
        <v>276</v>
      </c>
      <c r="B77" s="10" t="s">
        <v>277</v>
      </c>
      <c r="C77" s="10" t="s">
        <v>35</v>
      </c>
      <c r="D77" s="104"/>
      <c r="E77" s="10" t="s">
        <v>171</v>
      </c>
      <c r="F77" s="27" t="s">
        <v>23</v>
      </c>
      <c r="G77" s="105" t="s">
        <v>24</v>
      </c>
      <c r="H77" s="107" t="s">
        <v>278</v>
      </c>
      <c r="I77" s="107" t="s">
        <v>173</v>
      </c>
      <c r="J77" s="108">
        <f>K77*(1-0.22)</f>
        <v>9750</v>
      </c>
      <c r="K77" s="109">
        <v>12500</v>
      </c>
      <c r="L77" s="110">
        <v>0.22</v>
      </c>
      <c r="M77" s="16" t="s">
        <v>27</v>
      </c>
      <c r="N77" s="112" t="s">
        <v>279</v>
      </c>
      <c r="O77" s="111" t="s">
        <v>29</v>
      </c>
    </row>
    <row r="78" ht="80.15" customHeight="1" spans="1:15">
      <c r="A78" s="135" t="s">
        <v>280</v>
      </c>
      <c r="B78" s="10" t="s">
        <v>281</v>
      </c>
      <c r="C78" s="10" t="s">
        <v>170</v>
      </c>
      <c r="D78" s="104"/>
      <c r="E78" s="10" t="s">
        <v>282</v>
      </c>
      <c r="F78" s="27" t="s">
        <v>23</v>
      </c>
      <c r="G78" s="105" t="s">
        <v>24</v>
      </c>
      <c r="H78" s="29" t="s">
        <v>283</v>
      </c>
      <c r="I78" s="107" t="s">
        <v>284</v>
      </c>
      <c r="J78" s="108">
        <f>K78*(1-0.22)</f>
        <v>36270</v>
      </c>
      <c r="K78" s="109">
        <v>46500</v>
      </c>
      <c r="L78" s="110">
        <v>0.22</v>
      </c>
      <c r="M78" s="16" t="s">
        <v>27</v>
      </c>
      <c r="N78" s="112" t="s">
        <v>285</v>
      </c>
      <c r="O78" s="111" t="s">
        <v>29</v>
      </c>
    </row>
    <row r="79" ht="80.15" customHeight="1" spans="1:15">
      <c r="A79" s="135" t="s">
        <v>286</v>
      </c>
      <c r="B79" s="10" t="s">
        <v>281</v>
      </c>
      <c r="C79" s="10" t="s">
        <v>176</v>
      </c>
      <c r="D79" s="104"/>
      <c r="E79" s="10" t="s">
        <v>282</v>
      </c>
      <c r="F79" s="27" t="s">
        <v>23</v>
      </c>
      <c r="G79" s="105" t="s">
        <v>24</v>
      </c>
      <c r="H79" s="29" t="s">
        <v>287</v>
      </c>
      <c r="I79" s="107" t="s">
        <v>284</v>
      </c>
      <c r="J79" s="108">
        <f>K79*(1-0.22)</f>
        <v>37830</v>
      </c>
      <c r="K79" s="109">
        <v>48500</v>
      </c>
      <c r="L79" s="110">
        <v>0.22</v>
      </c>
      <c r="M79" s="16" t="s">
        <v>27</v>
      </c>
      <c r="N79" s="112" t="s">
        <v>288</v>
      </c>
      <c r="O79" s="111" t="s">
        <v>29</v>
      </c>
    </row>
    <row r="80" ht="80.15" customHeight="1" spans="1:15">
      <c r="A80" s="135" t="s">
        <v>289</v>
      </c>
      <c r="B80" s="10" t="s">
        <v>281</v>
      </c>
      <c r="C80" s="10" t="s">
        <v>180</v>
      </c>
      <c r="D80" s="104"/>
      <c r="E80" s="10" t="s">
        <v>282</v>
      </c>
      <c r="F80" s="27" t="s">
        <v>23</v>
      </c>
      <c r="G80" s="105" t="s">
        <v>24</v>
      </c>
      <c r="H80" s="29" t="s">
        <v>290</v>
      </c>
      <c r="I80" s="107" t="s">
        <v>284</v>
      </c>
      <c r="J80" s="108">
        <f>K80*(1-0.22)</f>
        <v>39390</v>
      </c>
      <c r="K80" s="109">
        <v>50500</v>
      </c>
      <c r="L80" s="110">
        <v>0.22</v>
      </c>
      <c r="M80" s="16" t="s">
        <v>27</v>
      </c>
      <c r="N80" s="112" t="s">
        <v>291</v>
      </c>
      <c r="O80" s="111" t="s">
        <v>29</v>
      </c>
    </row>
    <row r="81" ht="80.15" customHeight="1" spans="1:15">
      <c r="A81" s="135" t="s">
        <v>292</v>
      </c>
      <c r="B81" s="10" t="s">
        <v>293</v>
      </c>
      <c r="C81" s="10" t="s">
        <v>35</v>
      </c>
      <c r="D81" s="104"/>
      <c r="E81" s="10" t="s">
        <v>282</v>
      </c>
      <c r="F81" s="27" t="s">
        <v>23</v>
      </c>
      <c r="G81" s="105" t="s">
        <v>24</v>
      </c>
      <c r="H81" s="107" t="s">
        <v>294</v>
      </c>
      <c r="I81" s="107" t="s">
        <v>284</v>
      </c>
      <c r="J81" s="108">
        <f>K81*(1-0.22)</f>
        <v>11692.2</v>
      </c>
      <c r="K81" s="109">
        <v>14990</v>
      </c>
      <c r="L81" s="110">
        <v>0.22</v>
      </c>
      <c r="M81" s="16" t="s">
        <v>27</v>
      </c>
      <c r="N81" s="112" t="s">
        <v>295</v>
      </c>
      <c r="O81" s="111" t="s">
        <v>29</v>
      </c>
    </row>
    <row r="82" ht="80.15" customHeight="1" spans="1:15">
      <c r="A82" s="135" t="s">
        <v>296</v>
      </c>
      <c r="B82" s="10" t="s">
        <v>297</v>
      </c>
      <c r="C82" s="10" t="s">
        <v>170</v>
      </c>
      <c r="D82" s="104"/>
      <c r="E82" s="10" t="s">
        <v>282</v>
      </c>
      <c r="F82" s="27" t="s">
        <v>23</v>
      </c>
      <c r="G82" s="105" t="s">
        <v>24</v>
      </c>
      <c r="H82" s="29" t="s">
        <v>298</v>
      </c>
      <c r="I82" s="107" t="s">
        <v>173</v>
      </c>
      <c r="J82" s="108">
        <f>K82*(1-0.22)</f>
        <v>37830</v>
      </c>
      <c r="K82" s="109">
        <v>48500</v>
      </c>
      <c r="L82" s="110">
        <v>0.22</v>
      </c>
      <c r="M82" s="16" t="s">
        <v>27</v>
      </c>
      <c r="N82" s="112" t="s">
        <v>299</v>
      </c>
      <c r="O82" s="111" t="s">
        <v>29</v>
      </c>
    </row>
    <row r="83" ht="80.15" customHeight="1" spans="1:15">
      <c r="A83" s="135" t="s">
        <v>300</v>
      </c>
      <c r="B83" s="10" t="s">
        <v>297</v>
      </c>
      <c r="C83" s="10" t="s">
        <v>176</v>
      </c>
      <c r="D83" s="104"/>
      <c r="E83" s="10" t="s">
        <v>282</v>
      </c>
      <c r="F83" s="27" t="s">
        <v>23</v>
      </c>
      <c r="G83" s="105" t="s">
        <v>24</v>
      </c>
      <c r="H83" s="29" t="s">
        <v>301</v>
      </c>
      <c r="I83" s="107" t="s">
        <v>173</v>
      </c>
      <c r="J83" s="108">
        <f>K83*(1-0.22)</f>
        <v>39390</v>
      </c>
      <c r="K83" s="109">
        <v>50500</v>
      </c>
      <c r="L83" s="110">
        <v>0.22</v>
      </c>
      <c r="M83" s="16" t="s">
        <v>27</v>
      </c>
      <c r="N83" s="112" t="s">
        <v>302</v>
      </c>
      <c r="O83" s="111" t="s">
        <v>29</v>
      </c>
    </row>
    <row r="84" ht="80.15" customHeight="1" spans="1:15">
      <c r="A84" s="135" t="s">
        <v>303</v>
      </c>
      <c r="B84" s="10" t="s">
        <v>297</v>
      </c>
      <c r="C84" s="10" t="s">
        <v>180</v>
      </c>
      <c r="D84" s="104"/>
      <c r="E84" s="10" t="s">
        <v>282</v>
      </c>
      <c r="F84" s="27" t="s">
        <v>23</v>
      </c>
      <c r="G84" s="105" t="s">
        <v>24</v>
      </c>
      <c r="H84" s="29" t="s">
        <v>304</v>
      </c>
      <c r="I84" s="107" t="s">
        <v>173</v>
      </c>
      <c r="J84" s="108">
        <f>K84*(1-0.22)</f>
        <v>41184</v>
      </c>
      <c r="K84" s="109">
        <v>52800</v>
      </c>
      <c r="L84" s="110">
        <v>0.22</v>
      </c>
      <c r="M84" s="16" t="s">
        <v>27</v>
      </c>
      <c r="N84" s="112" t="s">
        <v>305</v>
      </c>
      <c r="O84" s="111" t="s">
        <v>29</v>
      </c>
    </row>
    <row r="85" ht="80.15" customHeight="1" spans="1:15">
      <c r="A85" s="135" t="s">
        <v>306</v>
      </c>
      <c r="B85" s="10" t="s">
        <v>307</v>
      </c>
      <c r="C85" s="10" t="s">
        <v>35</v>
      </c>
      <c r="D85" s="104"/>
      <c r="E85" s="10" t="s">
        <v>282</v>
      </c>
      <c r="F85" s="27" t="s">
        <v>23</v>
      </c>
      <c r="G85" s="105" t="s">
        <v>24</v>
      </c>
      <c r="H85" s="107" t="s">
        <v>308</v>
      </c>
      <c r="I85" s="107" t="s">
        <v>173</v>
      </c>
      <c r="J85" s="108">
        <f>K85*(1-0.22)</f>
        <v>12480</v>
      </c>
      <c r="K85" s="109">
        <v>16000</v>
      </c>
      <c r="L85" s="110">
        <v>0.22</v>
      </c>
      <c r="M85" s="16" t="s">
        <v>27</v>
      </c>
      <c r="N85" s="112" t="s">
        <v>309</v>
      </c>
      <c r="O85" s="111" t="s">
        <v>29</v>
      </c>
    </row>
    <row r="86" ht="80.15" customHeight="1" spans="1:15">
      <c r="A86" s="135" t="s">
        <v>310</v>
      </c>
      <c r="B86" s="10" t="s">
        <v>311</v>
      </c>
      <c r="C86" s="10" t="s">
        <v>170</v>
      </c>
      <c r="D86" s="104"/>
      <c r="E86" s="10" t="s">
        <v>171</v>
      </c>
      <c r="F86" s="27" t="s">
        <v>23</v>
      </c>
      <c r="G86" s="105" t="s">
        <v>24</v>
      </c>
      <c r="H86" s="29" t="s">
        <v>312</v>
      </c>
      <c r="I86" s="107" t="s">
        <v>173</v>
      </c>
      <c r="J86" s="108">
        <f>K86*(1-0.22)</f>
        <v>32916</v>
      </c>
      <c r="K86" s="109">
        <v>42200</v>
      </c>
      <c r="L86" s="110">
        <v>0.22</v>
      </c>
      <c r="M86" s="16" t="s">
        <v>27</v>
      </c>
      <c r="N86" s="112" t="s">
        <v>313</v>
      </c>
      <c r="O86" s="111" t="s">
        <v>29</v>
      </c>
    </row>
    <row r="87" ht="80.15" customHeight="1" spans="1:15">
      <c r="A87" s="135" t="s">
        <v>314</v>
      </c>
      <c r="B87" s="10" t="s">
        <v>311</v>
      </c>
      <c r="C87" s="10" t="s">
        <v>176</v>
      </c>
      <c r="D87" s="104"/>
      <c r="E87" s="10" t="s">
        <v>171</v>
      </c>
      <c r="F87" s="27" t="s">
        <v>23</v>
      </c>
      <c r="G87" s="105" t="s">
        <v>24</v>
      </c>
      <c r="H87" s="29" t="s">
        <v>315</v>
      </c>
      <c r="I87" s="107" t="s">
        <v>173</v>
      </c>
      <c r="J87" s="108">
        <f>K87*(1-0.22)</f>
        <v>34476</v>
      </c>
      <c r="K87" s="109">
        <v>44200</v>
      </c>
      <c r="L87" s="110">
        <v>0.22</v>
      </c>
      <c r="M87" s="16" t="s">
        <v>27</v>
      </c>
      <c r="N87" s="112" t="s">
        <v>316</v>
      </c>
      <c r="O87" s="111" t="s">
        <v>29</v>
      </c>
    </row>
    <row r="88" ht="80.15" customHeight="1" spans="1:15">
      <c r="A88" s="135" t="s">
        <v>317</v>
      </c>
      <c r="B88" s="10" t="s">
        <v>311</v>
      </c>
      <c r="C88" s="10" t="s">
        <v>180</v>
      </c>
      <c r="D88" s="104"/>
      <c r="E88" s="10" t="s">
        <v>171</v>
      </c>
      <c r="F88" s="27" t="s">
        <v>23</v>
      </c>
      <c r="G88" s="105" t="s">
        <v>24</v>
      </c>
      <c r="H88" s="29" t="s">
        <v>318</v>
      </c>
      <c r="I88" s="107" t="s">
        <v>173</v>
      </c>
      <c r="J88" s="108">
        <f>K88*(1-0.22)</f>
        <v>35958</v>
      </c>
      <c r="K88" s="109">
        <v>46100</v>
      </c>
      <c r="L88" s="110">
        <v>0.22</v>
      </c>
      <c r="M88" s="16" t="s">
        <v>27</v>
      </c>
      <c r="N88" s="112" t="s">
        <v>319</v>
      </c>
      <c r="O88" s="111" t="s">
        <v>29</v>
      </c>
    </row>
    <row r="89" ht="80.15" customHeight="1" spans="1:15">
      <c r="A89" s="135" t="s">
        <v>320</v>
      </c>
      <c r="B89" s="10" t="s">
        <v>321</v>
      </c>
      <c r="C89" s="10" t="s">
        <v>35</v>
      </c>
      <c r="D89" s="104"/>
      <c r="E89" s="10" t="s">
        <v>171</v>
      </c>
      <c r="F89" s="27" t="s">
        <v>23</v>
      </c>
      <c r="G89" s="105" t="s">
        <v>24</v>
      </c>
      <c r="H89" s="107" t="s">
        <v>322</v>
      </c>
      <c r="I89" s="107" t="s">
        <v>173</v>
      </c>
      <c r="J89" s="108">
        <f>K89*(1-0.22)</f>
        <v>12472.2</v>
      </c>
      <c r="K89" s="109">
        <v>15990</v>
      </c>
      <c r="L89" s="110">
        <v>0.22</v>
      </c>
      <c r="M89" s="16" t="s">
        <v>27</v>
      </c>
      <c r="N89" s="112" t="s">
        <v>323</v>
      </c>
      <c r="O89" s="111" t="s">
        <v>29</v>
      </c>
    </row>
    <row r="90" ht="80.15" customHeight="1" spans="1:15">
      <c r="A90" s="135" t="s">
        <v>324</v>
      </c>
      <c r="B90" s="10" t="s">
        <v>325</v>
      </c>
      <c r="C90" s="10" t="s">
        <v>170</v>
      </c>
      <c r="D90" s="104"/>
      <c r="E90" s="10" t="s">
        <v>282</v>
      </c>
      <c r="F90" s="27" t="s">
        <v>23</v>
      </c>
      <c r="G90" s="105" t="s">
        <v>24</v>
      </c>
      <c r="H90" s="29" t="s">
        <v>312</v>
      </c>
      <c r="I90" s="107" t="s">
        <v>173</v>
      </c>
      <c r="J90" s="108">
        <f>K90*(1-0.22)</f>
        <v>40560</v>
      </c>
      <c r="K90" s="116">
        <v>52000</v>
      </c>
      <c r="L90" s="110">
        <v>0.22</v>
      </c>
      <c r="M90" s="16" t="s">
        <v>27</v>
      </c>
      <c r="N90" s="112" t="s">
        <v>326</v>
      </c>
      <c r="O90" s="111" t="s">
        <v>29</v>
      </c>
    </row>
    <row r="91" ht="80.15" customHeight="1" spans="1:15">
      <c r="A91" s="135" t="s">
        <v>327</v>
      </c>
      <c r="B91" s="10" t="s">
        <v>325</v>
      </c>
      <c r="C91" s="10" t="s">
        <v>176</v>
      </c>
      <c r="D91" s="104"/>
      <c r="E91" s="10" t="s">
        <v>282</v>
      </c>
      <c r="F91" s="27" t="s">
        <v>23</v>
      </c>
      <c r="G91" s="105" t="s">
        <v>24</v>
      </c>
      <c r="H91" s="29" t="s">
        <v>315</v>
      </c>
      <c r="I91" s="107" t="s">
        <v>173</v>
      </c>
      <c r="J91" s="108">
        <f>K91*(1-0.22)</f>
        <v>42510</v>
      </c>
      <c r="K91" s="116">
        <v>54500</v>
      </c>
      <c r="L91" s="110">
        <v>0.22</v>
      </c>
      <c r="M91" s="16" t="s">
        <v>27</v>
      </c>
      <c r="N91" s="112" t="s">
        <v>328</v>
      </c>
      <c r="O91" s="111" t="s">
        <v>29</v>
      </c>
    </row>
    <row r="92" ht="80.15" customHeight="1" spans="1:15">
      <c r="A92" s="135" t="s">
        <v>329</v>
      </c>
      <c r="B92" s="10" t="s">
        <v>325</v>
      </c>
      <c r="C92" s="10" t="s">
        <v>180</v>
      </c>
      <c r="D92" s="104"/>
      <c r="E92" s="10" t="s">
        <v>282</v>
      </c>
      <c r="F92" s="27" t="s">
        <v>23</v>
      </c>
      <c r="G92" s="105" t="s">
        <v>24</v>
      </c>
      <c r="H92" s="29" t="s">
        <v>318</v>
      </c>
      <c r="I92" s="107" t="s">
        <v>173</v>
      </c>
      <c r="J92" s="108">
        <f>K92*(1-0.22)</f>
        <v>44460</v>
      </c>
      <c r="K92" s="116">
        <v>57000</v>
      </c>
      <c r="L92" s="110">
        <v>0.22</v>
      </c>
      <c r="M92" s="16" t="s">
        <v>27</v>
      </c>
      <c r="N92" s="112" t="s">
        <v>330</v>
      </c>
      <c r="O92" s="111" t="s">
        <v>29</v>
      </c>
    </row>
    <row r="93" ht="80.15" customHeight="1" spans="1:15">
      <c r="A93" s="135" t="s">
        <v>331</v>
      </c>
      <c r="B93" s="10" t="s">
        <v>332</v>
      </c>
      <c r="C93" s="10" t="s">
        <v>35</v>
      </c>
      <c r="D93" s="104"/>
      <c r="E93" s="10" t="s">
        <v>282</v>
      </c>
      <c r="F93" s="27" t="s">
        <v>23</v>
      </c>
      <c r="G93" s="105" t="s">
        <v>24</v>
      </c>
      <c r="H93" s="107" t="s">
        <v>308</v>
      </c>
      <c r="I93" s="107" t="s">
        <v>173</v>
      </c>
      <c r="J93" s="108">
        <f>K93*(1-0.22)</f>
        <v>12480</v>
      </c>
      <c r="K93" s="109">
        <v>16000</v>
      </c>
      <c r="L93" s="110">
        <v>0.22</v>
      </c>
      <c r="M93" s="16" t="s">
        <v>27</v>
      </c>
      <c r="N93" s="112" t="s">
        <v>333</v>
      </c>
      <c r="O93" s="111" t="s">
        <v>29</v>
      </c>
    </row>
    <row r="94" ht="80.15" customHeight="1" spans="1:15">
      <c r="A94" s="135" t="s">
        <v>334</v>
      </c>
      <c r="B94" s="10" t="s">
        <v>335</v>
      </c>
      <c r="C94" s="10" t="s">
        <v>170</v>
      </c>
      <c r="D94" s="104"/>
      <c r="E94" s="10" t="s">
        <v>336</v>
      </c>
      <c r="F94" s="27" t="s">
        <v>23</v>
      </c>
      <c r="G94" s="105" t="s">
        <v>24</v>
      </c>
      <c r="H94" s="117" t="s">
        <v>337</v>
      </c>
      <c r="I94" s="107" t="s">
        <v>173</v>
      </c>
      <c r="J94" s="108">
        <f>K94*(1-0.22)</f>
        <v>42276</v>
      </c>
      <c r="K94" s="116">
        <v>54200</v>
      </c>
      <c r="L94" s="110">
        <v>0.22</v>
      </c>
      <c r="M94" s="16" t="s">
        <v>27</v>
      </c>
      <c r="N94" s="112" t="s">
        <v>338</v>
      </c>
      <c r="O94" s="111" t="s">
        <v>29</v>
      </c>
    </row>
    <row r="95" ht="80.15" customHeight="1" spans="1:15">
      <c r="A95" s="135" t="s">
        <v>339</v>
      </c>
      <c r="B95" s="10" t="s">
        <v>335</v>
      </c>
      <c r="C95" s="10" t="s">
        <v>176</v>
      </c>
      <c r="D95" s="104"/>
      <c r="E95" s="10" t="s">
        <v>336</v>
      </c>
      <c r="F95" s="27" t="s">
        <v>23</v>
      </c>
      <c r="G95" s="105" t="s">
        <v>24</v>
      </c>
      <c r="H95" s="117" t="s">
        <v>340</v>
      </c>
      <c r="I95" s="107" t="s">
        <v>173</v>
      </c>
      <c r="J95" s="108">
        <f>K95*(1-0.22)</f>
        <v>45240</v>
      </c>
      <c r="K95" s="116">
        <v>58000</v>
      </c>
      <c r="L95" s="110">
        <v>0.22</v>
      </c>
      <c r="M95" s="16" t="s">
        <v>27</v>
      </c>
      <c r="N95" s="112" t="s">
        <v>341</v>
      </c>
      <c r="O95" s="111" t="s">
        <v>29</v>
      </c>
    </row>
    <row r="96" ht="80.15" customHeight="1" spans="1:15">
      <c r="A96" s="135" t="s">
        <v>342</v>
      </c>
      <c r="B96" s="10" t="s">
        <v>335</v>
      </c>
      <c r="C96" s="10" t="s">
        <v>180</v>
      </c>
      <c r="D96" s="104"/>
      <c r="E96" s="10" t="s">
        <v>336</v>
      </c>
      <c r="F96" s="27" t="s">
        <v>23</v>
      </c>
      <c r="G96" s="105" t="s">
        <v>24</v>
      </c>
      <c r="H96" s="117" t="s">
        <v>343</v>
      </c>
      <c r="I96" s="107" t="s">
        <v>173</v>
      </c>
      <c r="J96" s="108">
        <f>K96*(1-0.22)</f>
        <v>47970</v>
      </c>
      <c r="K96" s="116">
        <v>61500</v>
      </c>
      <c r="L96" s="110">
        <v>0.22</v>
      </c>
      <c r="M96" s="16" t="s">
        <v>27</v>
      </c>
      <c r="N96" s="112" t="s">
        <v>344</v>
      </c>
      <c r="O96" s="111" t="s">
        <v>29</v>
      </c>
    </row>
    <row r="97" ht="80.15" customHeight="1" spans="1:15">
      <c r="A97" s="135" t="s">
        <v>345</v>
      </c>
      <c r="B97" s="10" t="s">
        <v>346</v>
      </c>
      <c r="C97" s="10" t="s">
        <v>35</v>
      </c>
      <c r="D97" s="104"/>
      <c r="E97" s="10" t="s">
        <v>336</v>
      </c>
      <c r="F97" s="27" t="s">
        <v>23</v>
      </c>
      <c r="G97" s="105" t="s">
        <v>24</v>
      </c>
      <c r="H97" s="107" t="s">
        <v>93</v>
      </c>
      <c r="I97" s="107" t="s">
        <v>173</v>
      </c>
      <c r="J97" s="108">
        <f>K97*(1-0.22)</f>
        <v>13026</v>
      </c>
      <c r="K97" s="116">
        <v>16700</v>
      </c>
      <c r="L97" s="110">
        <v>0.22</v>
      </c>
      <c r="M97" s="16" t="s">
        <v>27</v>
      </c>
      <c r="N97" s="112" t="s">
        <v>347</v>
      </c>
      <c r="O97" s="111" t="s">
        <v>29</v>
      </c>
    </row>
    <row r="98" ht="80.15" customHeight="1" spans="1:15">
      <c r="A98" s="135" t="s">
        <v>348</v>
      </c>
      <c r="B98" s="10" t="s">
        <v>349</v>
      </c>
      <c r="C98" s="10" t="s">
        <v>350</v>
      </c>
      <c r="D98" s="104"/>
      <c r="E98" s="21" t="s">
        <v>22</v>
      </c>
      <c r="F98" s="27" t="s">
        <v>23</v>
      </c>
      <c r="G98" s="105" t="s">
        <v>24</v>
      </c>
      <c r="H98" s="107" t="s">
        <v>351</v>
      </c>
      <c r="I98" s="107" t="s">
        <v>26</v>
      </c>
      <c r="J98" s="108">
        <f>K98*(1-0.22)</f>
        <v>10530</v>
      </c>
      <c r="K98" s="109">
        <v>13500</v>
      </c>
      <c r="L98" s="110">
        <v>0.22</v>
      </c>
      <c r="M98" s="16" t="s">
        <v>27</v>
      </c>
      <c r="N98" s="112" t="s">
        <v>352</v>
      </c>
      <c r="O98" s="111" t="s">
        <v>29</v>
      </c>
    </row>
    <row r="99" ht="80.15" customHeight="1" spans="1:15">
      <c r="A99" s="135" t="s">
        <v>353</v>
      </c>
      <c r="B99" s="10" t="s">
        <v>354</v>
      </c>
      <c r="C99" s="10" t="s">
        <v>350</v>
      </c>
      <c r="D99" s="104"/>
      <c r="E99" s="21" t="s">
        <v>22</v>
      </c>
      <c r="F99" s="27" t="s">
        <v>23</v>
      </c>
      <c r="G99" s="105" t="s">
        <v>24</v>
      </c>
      <c r="H99" s="107" t="s">
        <v>351</v>
      </c>
      <c r="I99" s="107" t="s">
        <v>26</v>
      </c>
      <c r="J99" s="108">
        <f>K99*(1-0.22)</f>
        <v>8572.2</v>
      </c>
      <c r="K99" s="109">
        <v>10990</v>
      </c>
      <c r="L99" s="110">
        <v>0.22</v>
      </c>
      <c r="M99" s="16" t="s">
        <v>27</v>
      </c>
      <c r="N99" s="112" t="s">
        <v>355</v>
      </c>
      <c r="O99" s="111" t="s">
        <v>29</v>
      </c>
    </row>
    <row r="100" ht="80.15" customHeight="1" spans="1:15">
      <c r="A100" s="135" t="s">
        <v>356</v>
      </c>
      <c r="B100" s="10" t="s">
        <v>357</v>
      </c>
      <c r="C100" s="10" t="s">
        <v>350</v>
      </c>
      <c r="D100" s="104"/>
      <c r="E100" s="21" t="s">
        <v>22</v>
      </c>
      <c r="F100" s="27" t="s">
        <v>23</v>
      </c>
      <c r="G100" s="105" t="s">
        <v>24</v>
      </c>
      <c r="H100" s="107" t="s">
        <v>351</v>
      </c>
      <c r="I100" s="107" t="s">
        <v>26</v>
      </c>
      <c r="J100" s="108">
        <f>K100*(1-0.22)</f>
        <v>10132.2</v>
      </c>
      <c r="K100" s="109">
        <v>12990</v>
      </c>
      <c r="L100" s="110">
        <v>0.22</v>
      </c>
      <c r="M100" s="16" t="s">
        <v>27</v>
      </c>
      <c r="N100" s="112" t="s">
        <v>358</v>
      </c>
      <c r="O100" s="111" t="s">
        <v>29</v>
      </c>
    </row>
    <row r="101" ht="80.15" customHeight="1" spans="1:15">
      <c r="A101" s="135" t="s">
        <v>359</v>
      </c>
      <c r="B101" s="10" t="s">
        <v>360</v>
      </c>
      <c r="C101" s="10" t="s">
        <v>350</v>
      </c>
      <c r="D101" s="104"/>
      <c r="E101" s="21" t="s">
        <v>22</v>
      </c>
      <c r="F101" s="27" t="s">
        <v>23</v>
      </c>
      <c r="G101" s="105" t="s">
        <v>24</v>
      </c>
      <c r="H101" s="107" t="s">
        <v>351</v>
      </c>
      <c r="I101" s="107" t="s">
        <v>26</v>
      </c>
      <c r="J101" s="108">
        <f>K101*(1-0.22)</f>
        <v>10530</v>
      </c>
      <c r="K101" s="109">
        <v>13500</v>
      </c>
      <c r="L101" s="110">
        <v>0.22</v>
      </c>
      <c r="M101" s="16" t="s">
        <v>27</v>
      </c>
      <c r="N101" s="112" t="s">
        <v>361</v>
      </c>
      <c r="O101" s="111" t="s">
        <v>29</v>
      </c>
    </row>
    <row r="102" ht="80.15" customHeight="1" spans="1:15">
      <c r="A102" s="135" t="s">
        <v>362</v>
      </c>
      <c r="B102" s="10" t="s">
        <v>363</v>
      </c>
      <c r="C102" s="10" t="s">
        <v>350</v>
      </c>
      <c r="D102" s="104"/>
      <c r="E102" s="21" t="s">
        <v>22</v>
      </c>
      <c r="F102" s="27" t="s">
        <v>23</v>
      </c>
      <c r="G102" s="105" t="s">
        <v>24</v>
      </c>
      <c r="H102" s="107" t="s">
        <v>351</v>
      </c>
      <c r="I102" s="107" t="s">
        <v>26</v>
      </c>
      <c r="J102" s="108">
        <f>K102*(1-0.22)</f>
        <v>7784.4</v>
      </c>
      <c r="K102" s="109">
        <v>9980</v>
      </c>
      <c r="L102" s="110">
        <v>0.22</v>
      </c>
      <c r="M102" s="16" t="s">
        <v>27</v>
      </c>
      <c r="N102" s="112" t="s">
        <v>364</v>
      </c>
      <c r="O102" s="111" t="s">
        <v>29</v>
      </c>
    </row>
    <row r="103" ht="80.15" customHeight="1" spans="1:15">
      <c r="A103" s="135" t="s">
        <v>365</v>
      </c>
      <c r="B103" s="10" t="s">
        <v>366</v>
      </c>
      <c r="C103" s="10" t="s">
        <v>350</v>
      </c>
      <c r="D103" s="104"/>
      <c r="E103" s="21" t="s">
        <v>22</v>
      </c>
      <c r="F103" s="27" t="s">
        <v>23</v>
      </c>
      <c r="G103" s="105" t="s">
        <v>24</v>
      </c>
      <c r="H103" s="107" t="s">
        <v>367</v>
      </c>
      <c r="I103" s="107" t="s">
        <v>26</v>
      </c>
      <c r="J103" s="108">
        <f>K103*(1-0.22)</f>
        <v>9906</v>
      </c>
      <c r="K103" s="109">
        <v>12700</v>
      </c>
      <c r="L103" s="110">
        <v>0.22</v>
      </c>
      <c r="M103" s="16" t="s">
        <v>27</v>
      </c>
      <c r="N103" s="112" t="s">
        <v>368</v>
      </c>
      <c r="O103" s="111" t="s">
        <v>29</v>
      </c>
    </row>
    <row r="104" ht="80.15" customHeight="1" spans="1:15">
      <c r="A104" s="135" t="s">
        <v>369</v>
      </c>
      <c r="B104" s="10" t="s">
        <v>370</v>
      </c>
      <c r="C104" s="10" t="s">
        <v>350</v>
      </c>
      <c r="D104" s="104"/>
      <c r="E104" s="21" t="s">
        <v>22</v>
      </c>
      <c r="F104" s="27" t="s">
        <v>23</v>
      </c>
      <c r="G104" s="105" t="s">
        <v>24</v>
      </c>
      <c r="H104" s="107" t="s">
        <v>371</v>
      </c>
      <c r="I104" s="107" t="s">
        <v>26</v>
      </c>
      <c r="J104" s="108">
        <f>K104*(1-0.22)</f>
        <v>9352.2</v>
      </c>
      <c r="K104" s="109">
        <v>11990</v>
      </c>
      <c r="L104" s="110">
        <v>0.22</v>
      </c>
      <c r="M104" s="16" t="s">
        <v>27</v>
      </c>
      <c r="N104" s="112" t="s">
        <v>372</v>
      </c>
      <c r="O104" s="111" t="s">
        <v>29</v>
      </c>
    </row>
    <row r="105" ht="80.15" customHeight="1" spans="1:15">
      <c r="A105" s="135" t="s">
        <v>373</v>
      </c>
      <c r="B105" s="10" t="s">
        <v>374</v>
      </c>
      <c r="C105" s="10" t="s">
        <v>350</v>
      </c>
      <c r="D105" s="104"/>
      <c r="E105" s="10" t="s">
        <v>171</v>
      </c>
      <c r="F105" s="27" t="s">
        <v>23</v>
      </c>
      <c r="G105" s="105" t="s">
        <v>24</v>
      </c>
      <c r="H105" s="107" t="s">
        <v>375</v>
      </c>
      <c r="I105" s="107" t="s">
        <v>173</v>
      </c>
      <c r="J105" s="108">
        <f>K105*(1-0.22)</f>
        <v>23010</v>
      </c>
      <c r="K105" s="109">
        <v>29500</v>
      </c>
      <c r="L105" s="110">
        <v>0.22</v>
      </c>
      <c r="M105" s="16" t="s">
        <v>27</v>
      </c>
      <c r="N105" s="112" t="s">
        <v>376</v>
      </c>
      <c r="O105" s="111" t="s">
        <v>29</v>
      </c>
    </row>
    <row r="106" ht="80.15" customHeight="1" spans="1:15">
      <c r="A106" s="135" t="s">
        <v>377</v>
      </c>
      <c r="B106" s="10" t="s">
        <v>378</v>
      </c>
      <c r="C106" s="10" t="s">
        <v>350</v>
      </c>
      <c r="D106" s="104"/>
      <c r="E106" s="10" t="s">
        <v>171</v>
      </c>
      <c r="F106" s="27" t="s">
        <v>23</v>
      </c>
      <c r="G106" s="105" t="s">
        <v>24</v>
      </c>
      <c r="H106" s="107" t="s">
        <v>379</v>
      </c>
      <c r="I106" s="107" t="s">
        <v>173</v>
      </c>
      <c r="J106" s="108">
        <f>K106*(1-0.22)</f>
        <v>23010</v>
      </c>
      <c r="K106" s="109">
        <v>29500</v>
      </c>
      <c r="L106" s="110">
        <v>0.22</v>
      </c>
      <c r="M106" s="16" t="s">
        <v>27</v>
      </c>
      <c r="N106" s="112" t="s">
        <v>380</v>
      </c>
      <c r="O106" s="111" t="s">
        <v>29</v>
      </c>
    </row>
    <row r="107" ht="80.15" customHeight="1" spans="1:15">
      <c r="A107" s="135" t="s">
        <v>381</v>
      </c>
      <c r="B107" s="10" t="s">
        <v>382</v>
      </c>
      <c r="C107" s="10" t="s">
        <v>350</v>
      </c>
      <c r="D107" s="104"/>
      <c r="E107" s="10" t="s">
        <v>171</v>
      </c>
      <c r="F107" s="27" t="s">
        <v>23</v>
      </c>
      <c r="G107" s="105" t="s">
        <v>24</v>
      </c>
      <c r="H107" s="107" t="s">
        <v>383</v>
      </c>
      <c r="I107" s="107" t="s">
        <v>173</v>
      </c>
      <c r="J107" s="108">
        <f>K107*(1-0.22)</f>
        <v>19890</v>
      </c>
      <c r="K107" s="109">
        <v>25500</v>
      </c>
      <c r="L107" s="110">
        <v>0.22</v>
      </c>
      <c r="M107" s="16" t="s">
        <v>27</v>
      </c>
      <c r="N107" s="112" t="s">
        <v>384</v>
      </c>
      <c r="O107" s="111" t="s">
        <v>29</v>
      </c>
    </row>
    <row r="108" ht="80.15" customHeight="1" spans="1:15">
      <c r="A108" s="135" t="s">
        <v>385</v>
      </c>
      <c r="B108" s="10" t="s">
        <v>386</v>
      </c>
      <c r="C108" s="10" t="s">
        <v>350</v>
      </c>
      <c r="D108" s="104"/>
      <c r="E108" s="10" t="s">
        <v>171</v>
      </c>
      <c r="F108" s="27" t="s">
        <v>23</v>
      </c>
      <c r="G108" s="105" t="s">
        <v>24</v>
      </c>
      <c r="H108" s="107" t="s">
        <v>371</v>
      </c>
      <c r="I108" s="107" t="s">
        <v>173</v>
      </c>
      <c r="J108" s="108">
        <f>K108*(1-0.22)</f>
        <v>19890</v>
      </c>
      <c r="K108" s="109">
        <v>25500</v>
      </c>
      <c r="L108" s="110">
        <v>0.22</v>
      </c>
      <c r="M108" s="16" t="s">
        <v>27</v>
      </c>
      <c r="N108" s="112" t="s">
        <v>387</v>
      </c>
      <c r="O108" s="111" t="s">
        <v>29</v>
      </c>
    </row>
    <row r="109" ht="80.15" customHeight="1" spans="1:15">
      <c r="A109" s="135" t="s">
        <v>388</v>
      </c>
      <c r="B109" s="10" t="s">
        <v>389</v>
      </c>
      <c r="C109" s="10" t="s">
        <v>350</v>
      </c>
      <c r="D109" s="104"/>
      <c r="E109" s="10" t="s">
        <v>171</v>
      </c>
      <c r="F109" s="27" t="s">
        <v>23</v>
      </c>
      <c r="G109" s="105" t="s">
        <v>24</v>
      </c>
      <c r="H109" s="107" t="s">
        <v>371</v>
      </c>
      <c r="I109" s="107" t="s">
        <v>173</v>
      </c>
      <c r="J109" s="108">
        <f>K109*(1-0.22)</f>
        <v>17550</v>
      </c>
      <c r="K109" s="109">
        <v>22500</v>
      </c>
      <c r="L109" s="110">
        <v>0.22</v>
      </c>
      <c r="M109" s="16" t="s">
        <v>27</v>
      </c>
      <c r="N109" s="112" t="s">
        <v>390</v>
      </c>
      <c r="O109" s="111" t="s">
        <v>29</v>
      </c>
    </row>
    <row r="110" ht="80.15" customHeight="1" spans="1:15">
      <c r="A110" s="135" t="s">
        <v>391</v>
      </c>
      <c r="B110" s="10" t="s">
        <v>392</v>
      </c>
      <c r="C110" s="10" t="s">
        <v>350</v>
      </c>
      <c r="D110" s="104"/>
      <c r="E110" s="10" t="s">
        <v>171</v>
      </c>
      <c r="F110" s="27" t="s">
        <v>23</v>
      </c>
      <c r="G110" s="105" t="s">
        <v>24</v>
      </c>
      <c r="H110" s="107" t="s">
        <v>393</v>
      </c>
      <c r="I110" s="107" t="s">
        <v>173</v>
      </c>
      <c r="J110" s="108">
        <f>K110*(1-0.22)</f>
        <v>21060</v>
      </c>
      <c r="K110" s="109">
        <v>27000</v>
      </c>
      <c r="L110" s="110">
        <v>0.22</v>
      </c>
      <c r="M110" s="16" t="s">
        <v>27</v>
      </c>
      <c r="N110" s="112" t="s">
        <v>394</v>
      </c>
      <c r="O110" s="111" t="s">
        <v>29</v>
      </c>
    </row>
    <row r="111" ht="80.15" customHeight="1" spans="1:15">
      <c r="A111" s="135" t="s">
        <v>395</v>
      </c>
      <c r="B111" s="10" t="s">
        <v>396</v>
      </c>
      <c r="C111" s="10" t="s">
        <v>350</v>
      </c>
      <c r="D111" s="104"/>
      <c r="E111" s="10" t="s">
        <v>282</v>
      </c>
      <c r="F111" s="27" t="s">
        <v>23</v>
      </c>
      <c r="G111" s="105" t="s">
        <v>24</v>
      </c>
      <c r="H111" s="107" t="s">
        <v>397</v>
      </c>
      <c r="I111" s="107" t="s">
        <v>284</v>
      </c>
      <c r="J111" s="108">
        <f>K111*(1-0.22)</f>
        <v>27300</v>
      </c>
      <c r="K111" s="109">
        <v>35000</v>
      </c>
      <c r="L111" s="110">
        <v>0.22</v>
      </c>
      <c r="M111" s="16" t="s">
        <v>27</v>
      </c>
      <c r="N111" s="112" t="s">
        <v>398</v>
      </c>
      <c r="O111" s="111" t="s">
        <v>29</v>
      </c>
    </row>
    <row r="112" ht="80.15" customHeight="1" spans="1:15">
      <c r="A112" s="135" t="s">
        <v>399</v>
      </c>
      <c r="B112" s="10" t="s">
        <v>400</v>
      </c>
      <c r="C112" s="10" t="s">
        <v>350</v>
      </c>
      <c r="D112" s="104"/>
      <c r="E112" s="10" t="s">
        <v>282</v>
      </c>
      <c r="F112" s="27" t="s">
        <v>23</v>
      </c>
      <c r="G112" s="105" t="s">
        <v>24</v>
      </c>
      <c r="H112" s="107" t="s">
        <v>401</v>
      </c>
      <c r="I112" s="107" t="s">
        <v>173</v>
      </c>
      <c r="J112" s="108">
        <f>K112*(1-0.22)</f>
        <v>24180</v>
      </c>
      <c r="K112" s="109">
        <v>31000</v>
      </c>
      <c r="L112" s="110">
        <v>0.22</v>
      </c>
      <c r="M112" s="16" t="s">
        <v>27</v>
      </c>
      <c r="N112" s="112" t="s">
        <v>402</v>
      </c>
      <c r="O112" s="111" t="s">
        <v>29</v>
      </c>
    </row>
    <row r="113" ht="80.15" customHeight="1" spans="1:15">
      <c r="A113" s="135" t="s">
        <v>403</v>
      </c>
      <c r="B113" s="10" t="s">
        <v>404</v>
      </c>
      <c r="C113" s="10" t="s">
        <v>350</v>
      </c>
      <c r="D113" s="104"/>
      <c r="E113" s="10" t="s">
        <v>171</v>
      </c>
      <c r="F113" s="27" t="s">
        <v>23</v>
      </c>
      <c r="G113" s="105" t="s">
        <v>24</v>
      </c>
      <c r="H113" s="107" t="s">
        <v>371</v>
      </c>
      <c r="I113" s="107" t="s">
        <v>173</v>
      </c>
      <c r="J113" s="108">
        <f>K113*(1-0.22)</f>
        <v>22464</v>
      </c>
      <c r="K113" s="109">
        <v>28800</v>
      </c>
      <c r="L113" s="110">
        <v>0.22</v>
      </c>
      <c r="M113" s="16" t="s">
        <v>27</v>
      </c>
      <c r="N113" s="112" t="s">
        <v>405</v>
      </c>
      <c r="O113" s="111" t="s">
        <v>29</v>
      </c>
    </row>
    <row r="114" ht="80.15" customHeight="1" spans="1:15">
      <c r="A114" s="135" t="s">
        <v>406</v>
      </c>
      <c r="B114" s="10" t="s">
        <v>407</v>
      </c>
      <c r="C114" s="10" t="s">
        <v>350</v>
      </c>
      <c r="D114" s="104"/>
      <c r="E114" s="10" t="s">
        <v>282</v>
      </c>
      <c r="F114" s="27" t="s">
        <v>23</v>
      </c>
      <c r="G114" s="105" t="s">
        <v>24</v>
      </c>
      <c r="H114" s="107" t="s">
        <v>408</v>
      </c>
      <c r="I114" s="107" t="s">
        <v>173</v>
      </c>
      <c r="J114" s="108">
        <f>K114*(1-0.22)</f>
        <v>26520</v>
      </c>
      <c r="K114" s="109">
        <v>34000</v>
      </c>
      <c r="L114" s="110">
        <v>0.22</v>
      </c>
      <c r="M114" s="16" t="s">
        <v>27</v>
      </c>
      <c r="N114" s="112" t="s">
        <v>409</v>
      </c>
      <c r="O114" s="111" t="s">
        <v>29</v>
      </c>
    </row>
    <row r="115" ht="80.15" customHeight="1" spans="1:15">
      <c r="A115" s="135" t="s">
        <v>410</v>
      </c>
      <c r="B115" s="10" t="s">
        <v>411</v>
      </c>
      <c r="C115" s="10" t="s">
        <v>350</v>
      </c>
      <c r="D115" s="104"/>
      <c r="E115" s="10" t="s">
        <v>336</v>
      </c>
      <c r="F115" s="27" t="s">
        <v>23</v>
      </c>
      <c r="G115" s="105" t="s">
        <v>24</v>
      </c>
      <c r="H115" s="107" t="s">
        <v>408</v>
      </c>
      <c r="I115" s="107" t="s">
        <v>173</v>
      </c>
      <c r="J115" s="108">
        <f>K115*(1-0.22)</f>
        <v>25740</v>
      </c>
      <c r="K115" s="109">
        <v>33000</v>
      </c>
      <c r="L115" s="110">
        <v>0.22</v>
      </c>
      <c r="M115" s="16" t="s">
        <v>27</v>
      </c>
      <c r="N115" s="112" t="s">
        <v>412</v>
      </c>
      <c r="O115" s="111" t="s">
        <v>29</v>
      </c>
    </row>
    <row r="116" ht="80.15" customHeight="1" spans="1:15">
      <c r="A116" s="135" t="s">
        <v>413</v>
      </c>
      <c r="B116" s="10" t="s">
        <v>414</v>
      </c>
      <c r="C116" s="10" t="s">
        <v>350</v>
      </c>
      <c r="D116" s="104"/>
      <c r="E116" s="21" t="s">
        <v>22</v>
      </c>
      <c r="F116" s="27" t="s">
        <v>23</v>
      </c>
      <c r="G116" s="105" t="s">
        <v>24</v>
      </c>
      <c r="H116" s="107" t="s">
        <v>415</v>
      </c>
      <c r="I116" s="107" t="s">
        <v>26</v>
      </c>
      <c r="J116" s="108">
        <f>K116*(1-0.22)</f>
        <v>8502</v>
      </c>
      <c r="K116" s="109">
        <v>10900</v>
      </c>
      <c r="L116" s="110">
        <v>0.22</v>
      </c>
      <c r="M116" s="16" t="s">
        <v>27</v>
      </c>
      <c r="N116" s="112" t="s">
        <v>416</v>
      </c>
      <c r="O116" s="111" t="s">
        <v>29</v>
      </c>
    </row>
    <row r="117" ht="80.15" customHeight="1" spans="1:15">
      <c r="A117" s="135" t="s">
        <v>417</v>
      </c>
      <c r="B117" s="10" t="s">
        <v>370</v>
      </c>
      <c r="C117" s="10" t="s">
        <v>350</v>
      </c>
      <c r="D117" s="104"/>
      <c r="E117" s="21" t="s">
        <v>22</v>
      </c>
      <c r="F117" s="27" t="s">
        <v>23</v>
      </c>
      <c r="G117" s="105" t="s">
        <v>24</v>
      </c>
      <c r="H117" s="107" t="s">
        <v>418</v>
      </c>
      <c r="I117" s="107" t="s">
        <v>26</v>
      </c>
      <c r="J117" s="108">
        <f>K117*(1-0.22)</f>
        <v>9352.2</v>
      </c>
      <c r="K117" s="109">
        <v>11990</v>
      </c>
      <c r="L117" s="110">
        <v>0.22</v>
      </c>
      <c r="M117" s="16" t="s">
        <v>27</v>
      </c>
      <c r="N117" s="112" t="s">
        <v>419</v>
      </c>
      <c r="O117" s="111" t="s">
        <v>29</v>
      </c>
    </row>
    <row r="118" ht="80.15" customHeight="1" spans="1:15">
      <c r="A118" s="135" t="s">
        <v>420</v>
      </c>
      <c r="B118" s="10" t="s">
        <v>421</v>
      </c>
      <c r="C118" s="10" t="s">
        <v>350</v>
      </c>
      <c r="D118" s="104"/>
      <c r="E118" s="21" t="s">
        <v>22</v>
      </c>
      <c r="F118" s="27" t="s">
        <v>23</v>
      </c>
      <c r="G118" s="105" t="s">
        <v>24</v>
      </c>
      <c r="H118" s="107" t="s">
        <v>422</v>
      </c>
      <c r="I118" s="107" t="s">
        <v>423</v>
      </c>
      <c r="J118" s="108">
        <f>K118*(1-0.22)</f>
        <v>8572.2</v>
      </c>
      <c r="K118" s="109">
        <v>10990</v>
      </c>
      <c r="L118" s="110">
        <v>0.22</v>
      </c>
      <c r="M118" s="16" t="s">
        <v>27</v>
      </c>
      <c r="N118" s="112" t="s">
        <v>424</v>
      </c>
      <c r="O118" s="111" t="s">
        <v>29</v>
      </c>
    </row>
    <row r="119" ht="80.15" customHeight="1" spans="1:15">
      <c r="A119" s="135" t="s">
        <v>425</v>
      </c>
      <c r="B119" s="10" t="s">
        <v>426</v>
      </c>
      <c r="C119" s="10" t="s">
        <v>350</v>
      </c>
      <c r="D119" s="104"/>
      <c r="E119" s="21" t="s">
        <v>22</v>
      </c>
      <c r="F119" s="27" t="s">
        <v>23</v>
      </c>
      <c r="G119" s="105" t="s">
        <v>24</v>
      </c>
      <c r="H119" s="107" t="s">
        <v>427</v>
      </c>
      <c r="I119" s="107" t="s">
        <v>26</v>
      </c>
      <c r="J119" s="108">
        <f>K119*(1-0.22)</f>
        <v>9352.2</v>
      </c>
      <c r="K119" s="109">
        <v>11990</v>
      </c>
      <c r="L119" s="110">
        <v>0.22</v>
      </c>
      <c r="M119" s="16" t="s">
        <v>27</v>
      </c>
      <c r="N119" s="112" t="s">
        <v>428</v>
      </c>
      <c r="O119" s="111" t="s">
        <v>29</v>
      </c>
    </row>
    <row r="120" ht="80.15" customHeight="1" spans="1:15">
      <c r="A120" s="135" t="s">
        <v>429</v>
      </c>
      <c r="B120" s="10" t="s">
        <v>430</v>
      </c>
      <c r="C120" s="10" t="s">
        <v>350</v>
      </c>
      <c r="D120" s="104"/>
      <c r="E120" s="21" t="s">
        <v>22</v>
      </c>
      <c r="F120" s="27" t="s">
        <v>23</v>
      </c>
      <c r="G120" s="105" t="s">
        <v>24</v>
      </c>
      <c r="H120" s="107" t="s">
        <v>427</v>
      </c>
      <c r="I120" s="107" t="s">
        <v>26</v>
      </c>
      <c r="J120" s="108">
        <f>K120*(1-0.22)</f>
        <v>10132.2</v>
      </c>
      <c r="K120" s="109">
        <v>12990</v>
      </c>
      <c r="L120" s="110">
        <v>0.22</v>
      </c>
      <c r="M120" s="16" t="s">
        <v>27</v>
      </c>
      <c r="N120" s="112" t="s">
        <v>431</v>
      </c>
      <c r="O120" s="111" t="s">
        <v>29</v>
      </c>
    </row>
    <row r="121" ht="80.15" customHeight="1" spans="1:15">
      <c r="A121" s="135" t="s">
        <v>432</v>
      </c>
      <c r="B121" s="10" t="s">
        <v>433</v>
      </c>
      <c r="C121" s="10" t="s">
        <v>350</v>
      </c>
      <c r="D121" s="104"/>
      <c r="E121" s="21" t="s">
        <v>22</v>
      </c>
      <c r="F121" s="27" t="s">
        <v>23</v>
      </c>
      <c r="G121" s="105" t="s">
        <v>24</v>
      </c>
      <c r="H121" s="107" t="s">
        <v>434</v>
      </c>
      <c r="I121" s="107" t="s">
        <v>26</v>
      </c>
      <c r="J121" s="108">
        <f>K121*(1-0.22)</f>
        <v>8970</v>
      </c>
      <c r="K121" s="109">
        <v>11500</v>
      </c>
      <c r="L121" s="110">
        <v>0.22</v>
      </c>
      <c r="M121" s="16" t="s">
        <v>27</v>
      </c>
      <c r="N121" s="112" t="s">
        <v>435</v>
      </c>
      <c r="O121" s="111" t="s">
        <v>29</v>
      </c>
    </row>
    <row r="122" ht="80.15" customHeight="1" spans="1:15">
      <c r="A122" s="135" t="s">
        <v>436</v>
      </c>
      <c r="B122" s="10" t="s">
        <v>437</v>
      </c>
      <c r="C122" s="10" t="s">
        <v>350</v>
      </c>
      <c r="D122" s="104"/>
      <c r="E122" s="21" t="s">
        <v>133</v>
      </c>
      <c r="F122" s="27" t="s">
        <v>23</v>
      </c>
      <c r="G122" s="105" t="s">
        <v>24</v>
      </c>
      <c r="H122" s="107" t="s">
        <v>438</v>
      </c>
      <c r="I122" s="107" t="s">
        <v>26</v>
      </c>
      <c r="J122" s="108">
        <f>K122*(1-0.22)</f>
        <v>7792.2</v>
      </c>
      <c r="K122" s="109">
        <v>9990</v>
      </c>
      <c r="L122" s="110">
        <v>0.22</v>
      </c>
      <c r="M122" s="16" t="s">
        <v>27</v>
      </c>
      <c r="N122" s="112" t="s">
        <v>439</v>
      </c>
      <c r="O122" s="111" t="s">
        <v>29</v>
      </c>
    </row>
    <row r="123" ht="80.15" customHeight="1" spans="1:15">
      <c r="A123" s="135" t="s">
        <v>440</v>
      </c>
      <c r="B123" s="10" t="s">
        <v>441</v>
      </c>
      <c r="C123" s="10" t="s">
        <v>350</v>
      </c>
      <c r="D123" s="104"/>
      <c r="E123" s="21" t="s">
        <v>133</v>
      </c>
      <c r="F123" s="27" t="s">
        <v>23</v>
      </c>
      <c r="G123" s="105" t="s">
        <v>24</v>
      </c>
      <c r="H123" s="107" t="s">
        <v>438</v>
      </c>
      <c r="I123" s="107" t="s">
        <v>134</v>
      </c>
      <c r="J123" s="108">
        <f>K123*(1-0.22)</f>
        <v>11692.2</v>
      </c>
      <c r="K123" s="109">
        <v>14990</v>
      </c>
      <c r="L123" s="110">
        <v>0.22</v>
      </c>
      <c r="M123" s="16" t="s">
        <v>27</v>
      </c>
      <c r="N123" s="112" t="s">
        <v>442</v>
      </c>
      <c r="O123" s="111" t="s">
        <v>29</v>
      </c>
    </row>
    <row r="124" ht="80.15" customHeight="1" spans="1:15">
      <c r="A124" s="135" t="s">
        <v>443</v>
      </c>
      <c r="B124" s="10" t="s">
        <v>444</v>
      </c>
      <c r="C124" s="10" t="s">
        <v>350</v>
      </c>
      <c r="D124" s="104"/>
      <c r="E124" s="21" t="s">
        <v>133</v>
      </c>
      <c r="F124" s="27" t="s">
        <v>23</v>
      </c>
      <c r="G124" s="105" t="s">
        <v>24</v>
      </c>
      <c r="H124" s="107" t="s">
        <v>438</v>
      </c>
      <c r="I124" s="107" t="s">
        <v>134</v>
      </c>
      <c r="J124" s="108">
        <f>K124*(1-0.22)</f>
        <v>10140</v>
      </c>
      <c r="K124" s="109">
        <v>13000</v>
      </c>
      <c r="L124" s="110">
        <v>0.22</v>
      </c>
      <c r="M124" s="16" t="s">
        <v>27</v>
      </c>
      <c r="N124" s="112" t="s">
        <v>445</v>
      </c>
      <c r="O124" s="111" t="s">
        <v>29</v>
      </c>
    </row>
    <row r="125" ht="80.15" customHeight="1" spans="1:15">
      <c r="A125" s="135" t="s">
        <v>446</v>
      </c>
      <c r="B125" s="10" t="s">
        <v>447</v>
      </c>
      <c r="C125" s="10" t="s">
        <v>350</v>
      </c>
      <c r="D125" s="104"/>
      <c r="E125" s="21" t="s">
        <v>133</v>
      </c>
      <c r="F125" s="27" t="s">
        <v>23</v>
      </c>
      <c r="G125" s="105" t="s">
        <v>24</v>
      </c>
      <c r="H125" s="107" t="s">
        <v>448</v>
      </c>
      <c r="I125" s="107" t="s">
        <v>26</v>
      </c>
      <c r="J125" s="108">
        <f>K125*(1-0.22)</f>
        <v>10530</v>
      </c>
      <c r="K125" s="109">
        <v>13500</v>
      </c>
      <c r="L125" s="110">
        <v>0.22</v>
      </c>
      <c r="M125" s="16" t="s">
        <v>27</v>
      </c>
      <c r="N125" s="112" t="s">
        <v>449</v>
      </c>
      <c r="O125" s="111" t="s">
        <v>29</v>
      </c>
    </row>
    <row r="126" ht="80.15" customHeight="1" spans="1:15">
      <c r="A126" s="135" t="s">
        <v>450</v>
      </c>
      <c r="B126" s="10" t="s">
        <v>451</v>
      </c>
      <c r="C126" s="10" t="s">
        <v>350</v>
      </c>
      <c r="D126" s="104"/>
      <c r="E126" s="21" t="s">
        <v>452</v>
      </c>
      <c r="F126" s="27" t="s">
        <v>23</v>
      </c>
      <c r="G126" s="105" t="s">
        <v>24</v>
      </c>
      <c r="H126" s="107" t="s">
        <v>448</v>
      </c>
      <c r="I126" s="107" t="s">
        <v>26</v>
      </c>
      <c r="J126" s="108">
        <f>K126*(1-0.22)</f>
        <v>11692.2</v>
      </c>
      <c r="K126" s="109">
        <v>14990</v>
      </c>
      <c r="L126" s="110">
        <v>0.22</v>
      </c>
      <c r="M126" s="16" t="s">
        <v>27</v>
      </c>
      <c r="N126" s="112" t="s">
        <v>453</v>
      </c>
      <c r="O126" s="111" t="s">
        <v>29</v>
      </c>
    </row>
    <row r="127" ht="80.15" customHeight="1" spans="1:15">
      <c r="A127" s="135" t="s">
        <v>454</v>
      </c>
      <c r="B127" s="10" t="s">
        <v>455</v>
      </c>
      <c r="C127" s="10" t="s">
        <v>456</v>
      </c>
      <c r="D127" s="104"/>
      <c r="E127" s="21" t="s">
        <v>22</v>
      </c>
      <c r="F127" s="27" t="s">
        <v>23</v>
      </c>
      <c r="G127" s="105" t="s">
        <v>24</v>
      </c>
      <c r="H127" s="107" t="s">
        <v>457</v>
      </c>
      <c r="I127" s="107" t="s">
        <v>26</v>
      </c>
      <c r="J127" s="108">
        <f>K127*(1-0.22)</f>
        <v>7605</v>
      </c>
      <c r="K127" s="109">
        <v>9750</v>
      </c>
      <c r="L127" s="110">
        <v>0.22</v>
      </c>
      <c r="M127" s="16" t="s">
        <v>27</v>
      </c>
      <c r="N127" s="112" t="s">
        <v>458</v>
      </c>
      <c r="O127" s="111" t="s">
        <v>29</v>
      </c>
    </row>
    <row r="128" ht="80.15" customHeight="1" spans="1:15">
      <c r="A128" s="135" t="s">
        <v>459</v>
      </c>
      <c r="B128" s="10" t="s">
        <v>460</v>
      </c>
      <c r="C128" s="10" t="s">
        <v>456</v>
      </c>
      <c r="D128" s="104"/>
      <c r="E128" s="21" t="s">
        <v>22</v>
      </c>
      <c r="F128" s="27" t="s">
        <v>23</v>
      </c>
      <c r="G128" s="105" t="s">
        <v>24</v>
      </c>
      <c r="H128" s="107" t="s">
        <v>461</v>
      </c>
      <c r="I128" s="107" t="s">
        <v>26</v>
      </c>
      <c r="J128" s="108">
        <f>K128*(1-0.22)</f>
        <v>14898</v>
      </c>
      <c r="K128" s="109">
        <v>19100</v>
      </c>
      <c r="L128" s="110">
        <v>0.22</v>
      </c>
      <c r="M128" s="16" t="s">
        <v>27</v>
      </c>
      <c r="N128" s="112" t="s">
        <v>462</v>
      </c>
      <c r="O128" s="111" t="s">
        <v>29</v>
      </c>
    </row>
    <row r="129" ht="80.15" customHeight="1" spans="1:15">
      <c r="A129" s="135" t="s">
        <v>463</v>
      </c>
      <c r="B129" s="10" t="s">
        <v>464</v>
      </c>
      <c r="C129" s="10" t="s">
        <v>456</v>
      </c>
      <c r="D129" s="104"/>
      <c r="E129" s="21" t="s">
        <v>22</v>
      </c>
      <c r="F129" s="27" t="s">
        <v>23</v>
      </c>
      <c r="G129" s="105" t="s">
        <v>24</v>
      </c>
      <c r="H129" s="107" t="s">
        <v>465</v>
      </c>
      <c r="I129" s="107" t="s">
        <v>26</v>
      </c>
      <c r="J129" s="108">
        <f>K129*(1-0.22)</f>
        <v>13338</v>
      </c>
      <c r="K129" s="109">
        <v>17100</v>
      </c>
      <c r="L129" s="110">
        <v>0.22</v>
      </c>
      <c r="M129" s="16" t="s">
        <v>27</v>
      </c>
      <c r="N129" s="112" t="s">
        <v>466</v>
      </c>
      <c r="O129" s="111" t="s">
        <v>29</v>
      </c>
    </row>
    <row r="130" ht="80.15" customHeight="1" spans="1:15">
      <c r="A130" s="135" t="s">
        <v>467</v>
      </c>
      <c r="B130" s="10" t="s">
        <v>464</v>
      </c>
      <c r="C130" s="10" t="s">
        <v>468</v>
      </c>
      <c r="D130" s="104"/>
      <c r="E130" s="21" t="s">
        <v>22</v>
      </c>
      <c r="F130" s="27" t="s">
        <v>23</v>
      </c>
      <c r="G130" s="105" t="s">
        <v>24</v>
      </c>
      <c r="H130" s="107" t="s">
        <v>469</v>
      </c>
      <c r="I130" s="107" t="s">
        <v>26</v>
      </c>
      <c r="J130" s="108">
        <f>K130*(1-0.22)</f>
        <v>17550</v>
      </c>
      <c r="K130" s="109">
        <v>22500</v>
      </c>
      <c r="L130" s="110">
        <v>0.22</v>
      </c>
      <c r="M130" s="16" t="s">
        <v>27</v>
      </c>
      <c r="N130" s="112" t="s">
        <v>470</v>
      </c>
      <c r="O130" s="111" t="s">
        <v>29</v>
      </c>
    </row>
    <row r="131" ht="80.15" customHeight="1" spans="1:15">
      <c r="A131" s="135" t="s">
        <v>471</v>
      </c>
      <c r="B131" s="10" t="s">
        <v>464</v>
      </c>
      <c r="C131" s="10" t="s">
        <v>468</v>
      </c>
      <c r="D131" s="104"/>
      <c r="E131" s="21" t="s">
        <v>22</v>
      </c>
      <c r="F131" s="27" t="s">
        <v>23</v>
      </c>
      <c r="G131" s="105" t="s">
        <v>24</v>
      </c>
      <c r="H131" s="107" t="s">
        <v>472</v>
      </c>
      <c r="I131" s="107" t="s">
        <v>26</v>
      </c>
      <c r="J131" s="108">
        <f>K131*(1-0.22)</f>
        <v>19110</v>
      </c>
      <c r="K131" s="109">
        <v>24500</v>
      </c>
      <c r="L131" s="110">
        <v>0.22</v>
      </c>
      <c r="M131" s="16" t="s">
        <v>27</v>
      </c>
      <c r="N131" s="112" t="s">
        <v>473</v>
      </c>
      <c r="O131" s="111" t="s">
        <v>29</v>
      </c>
    </row>
    <row r="132" ht="80.15" customHeight="1" spans="1:15">
      <c r="A132" s="135" t="s">
        <v>474</v>
      </c>
      <c r="B132" s="10" t="s">
        <v>475</v>
      </c>
      <c r="C132" s="10" t="s">
        <v>456</v>
      </c>
      <c r="D132" s="104"/>
      <c r="E132" s="21" t="s">
        <v>22</v>
      </c>
      <c r="F132" s="27" t="s">
        <v>23</v>
      </c>
      <c r="G132" s="105" t="s">
        <v>24</v>
      </c>
      <c r="H132" s="107" t="s">
        <v>465</v>
      </c>
      <c r="I132" s="107" t="s">
        <v>26</v>
      </c>
      <c r="J132" s="108">
        <f>K132*(1-0.22)</f>
        <v>14032.2</v>
      </c>
      <c r="K132" s="109">
        <v>17990</v>
      </c>
      <c r="L132" s="110">
        <v>0.22</v>
      </c>
      <c r="M132" s="16" t="s">
        <v>27</v>
      </c>
      <c r="N132" s="112" t="s">
        <v>476</v>
      </c>
      <c r="O132" s="111" t="s">
        <v>29</v>
      </c>
    </row>
    <row r="133" ht="80.15" customHeight="1" spans="1:15">
      <c r="A133" s="135" t="s">
        <v>477</v>
      </c>
      <c r="B133" s="10" t="s">
        <v>475</v>
      </c>
      <c r="C133" s="10" t="s">
        <v>468</v>
      </c>
      <c r="D133" s="104"/>
      <c r="E133" s="21" t="s">
        <v>22</v>
      </c>
      <c r="F133" s="27" t="s">
        <v>23</v>
      </c>
      <c r="G133" s="105" t="s">
        <v>24</v>
      </c>
      <c r="H133" s="107" t="s">
        <v>478</v>
      </c>
      <c r="I133" s="107" t="s">
        <v>26</v>
      </c>
      <c r="J133" s="108">
        <f>K133*(1-0.22)</f>
        <v>17940</v>
      </c>
      <c r="K133" s="109">
        <v>23000</v>
      </c>
      <c r="L133" s="110">
        <v>0.22</v>
      </c>
      <c r="M133" s="16" t="s">
        <v>27</v>
      </c>
      <c r="N133" s="112" t="s">
        <v>479</v>
      </c>
      <c r="O133" s="111" t="s">
        <v>29</v>
      </c>
    </row>
    <row r="134" ht="80.15" customHeight="1" spans="1:15">
      <c r="A134" s="135" t="s">
        <v>480</v>
      </c>
      <c r="B134" s="10" t="s">
        <v>481</v>
      </c>
      <c r="C134" s="10" t="s">
        <v>456</v>
      </c>
      <c r="D134" s="104"/>
      <c r="E134" s="21" t="s">
        <v>22</v>
      </c>
      <c r="F134" s="27" t="s">
        <v>23</v>
      </c>
      <c r="G134" s="105" t="s">
        <v>24</v>
      </c>
      <c r="H134" s="107" t="s">
        <v>465</v>
      </c>
      <c r="I134" s="107" t="s">
        <v>26</v>
      </c>
      <c r="J134" s="108">
        <f>K134*(1-0.22)</f>
        <v>13962</v>
      </c>
      <c r="K134" s="109">
        <v>17900</v>
      </c>
      <c r="L134" s="110">
        <v>0.22</v>
      </c>
      <c r="M134" s="16" t="s">
        <v>27</v>
      </c>
      <c r="N134" s="112" t="s">
        <v>482</v>
      </c>
      <c r="O134" s="111" t="s">
        <v>29</v>
      </c>
    </row>
    <row r="135" ht="80.15" customHeight="1" spans="1:15">
      <c r="A135" s="135" t="s">
        <v>483</v>
      </c>
      <c r="B135" s="10" t="s">
        <v>481</v>
      </c>
      <c r="C135" s="10" t="s">
        <v>468</v>
      </c>
      <c r="D135" s="104"/>
      <c r="E135" s="21" t="s">
        <v>22</v>
      </c>
      <c r="F135" s="27" t="s">
        <v>23</v>
      </c>
      <c r="G135" s="105" t="s">
        <v>24</v>
      </c>
      <c r="H135" s="107" t="s">
        <v>478</v>
      </c>
      <c r="I135" s="107" t="s">
        <v>26</v>
      </c>
      <c r="J135" s="108">
        <f>K135*(1-0.22)</f>
        <v>17940</v>
      </c>
      <c r="K135" s="109">
        <v>23000</v>
      </c>
      <c r="L135" s="110">
        <v>0.22</v>
      </c>
      <c r="M135" s="16" t="s">
        <v>27</v>
      </c>
      <c r="N135" s="112" t="s">
        <v>484</v>
      </c>
      <c r="O135" s="111" t="s">
        <v>29</v>
      </c>
    </row>
    <row r="136" ht="80.15" customHeight="1" spans="1:15">
      <c r="A136" s="135" t="s">
        <v>485</v>
      </c>
      <c r="B136" s="10" t="s">
        <v>486</v>
      </c>
      <c r="C136" s="10" t="s">
        <v>468</v>
      </c>
      <c r="D136" s="104"/>
      <c r="E136" s="21" t="s">
        <v>22</v>
      </c>
      <c r="F136" s="27" t="s">
        <v>23</v>
      </c>
      <c r="G136" s="105" t="s">
        <v>24</v>
      </c>
      <c r="H136" s="107" t="s">
        <v>478</v>
      </c>
      <c r="I136" s="107" t="s">
        <v>26</v>
      </c>
      <c r="J136" s="108">
        <f>K136*(1-0.22)</f>
        <v>17550</v>
      </c>
      <c r="K136" s="109">
        <v>22500</v>
      </c>
      <c r="L136" s="110">
        <v>0.22</v>
      </c>
      <c r="M136" s="16" t="s">
        <v>27</v>
      </c>
      <c r="N136" s="112" t="s">
        <v>487</v>
      </c>
      <c r="O136" s="111" t="s">
        <v>29</v>
      </c>
    </row>
    <row r="137" ht="80.15" customHeight="1" spans="1:15">
      <c r="A137" s="135" t="s">
        <v>488</v>
      </c>
      <c r="B137" s="10" t="s">
        <v>486</v>
      </c>
      <c r="C137" s="10" t="s">
        <v>468</v>
      </c>
      <c r="D137" s="104"/>
      <c r="E137" s="21" t="s">
        <v>22</v>
      </c>
      <c r="F137" s="27" t="s">
        <v>23</v>
      </c>
      <c r="G137" s="105" t="s">
        <v>24</v>
      </c>
      <c r="H137" s="107" t="s">
        <v>472</v>
      </c>
      <c r="I137" s="107" t="s">
        <v>26</v>
      </c>
      <c r="J137" s="108">
        <f>K137*(1-0.22)</f>
        <v>19110</v>
      </c>
      <c r="K137" s="109">
        <v>24500</v>
      </c>
      <c r="L137" s="110">
        <v>0.22</v>
      </c>
      <c r="M137" s="16" t="s">
        <v>27</v>
      </c>
      <c r="N137" s="112" t="s">
        <v>489</v>
      </c>
      <c r="O137" s="111" t="s">
        <v>29</v>
      </c>
    </row>
    <row r="138" ht="80.15" customHeight="1" spans="1:15">
      <c r="A138" s="135" t="s">
        <v>490</v>
      </c>
      <c r="B138" s="10" t="s">
        <v>486</v>
      </c>
      <c r="C138" s="10" t="s">
        <v>456</v>
      </c>
      <c r="D138" s="104"/>
      <c r="E138" s="21" t="s">
        <v>22</v>
      </c>
      <c r="F138" s="27" t="s">
        <v>23</v>
      </c>
      <c r="G138" s="105" t="s">
        <v>24</v>
      </c>
      <c r="H138" s="107" t="s">
        <v>465</v>
      </c>
      <c r="I138" s="107" t="s">
        <v>26</v>
      </c>
      <c r="J138" s="108">
        <f>K138*(1-0.22)</f>
        <v>14812.2</v>
      </c>
      <c r="K138" s="109">
        <v>18990</v>
      </c>
      <c r="L138" s="110">
        <v>0.22</v>
      </c>
      <c r="M138" s="16" t="s">
        <v>27</v>
      </c>
      <c r="N138" s="112" t="s">
        <v>491</v>
      </c>
      <c r="O138" s="111" t="s">
        <v>29</v>
      </c>
    </row>
    <row r="139" ht="80.15" customHeight="1" spans="1:15">
      <c r="A139" s="135" t="s">
        <v>492</v>
      </c>
      <c r="B139" s="10" t="s">
        <v>455</v>
      </c>
      <c r="C139" s="10" t="s">
        <v>456</v>
      </c>
      <c r="D139" s="104"/>
      <c r="E139" s="21" t="s">
        <v>22</v>
      </c>
      <c r="F139" s="27" t="s">
        <v>23</v>
      </c>
      <c r="G139" s="105" t="s">
        <v>24</v>
      </c>
      <c r="H139" s="107" t="s">
        <v>465</v>
      </c>
      <c r="I139" s="107" t="s">
        <v>26</v>
      </c>
      <c r="J139" s="108">
        <f>K139*(1-0.22)</f>
        <v>12402</v>
      </c>
      <c r="K139" s="109">
        <v>15900</v>
      </c>
      <c r="L139" s="110">
        <v>0.22</v>
      </c>
      <c r="M139" s="16" t="s">
        <v>27</v>
      </c>
      <c r="N139" s="112" t="s">
        <v>493</v>
      </c>
      <c r="O139" s="111" t="s">
        <v>29</v>
      </c>
    </row>
    <row r="140" ht="80.15" customHeight="1" spans="1:15">
      <c r="A140" s="135" t="s">
        <v>494</v>
      </c>
      <c r="B140" s="10" t="s">
        <v>455</v>
      </c>
      <c r="C140" s="10" t="s">
        <v>468</v>
      </c>
      <c r="D140" s="104"/>
      <c r="E140" s="21" t="s">
        <v>22</v>
      </c>
      <c r="F140" s="27" t="s">
        <v>23</v>
      </c>
      <c r="G140" s="105" t="s">
        <v>24</v>
      </c>
      <c r="H140" s="107" t="s">
        <v>478</v>
      </c>
      <c r="I140" s="107" t="s">
        <v>26</v>
      </c>
      <c r="J140" s="108">
        <f>K140*(1-0.22)</f>
        <v>17550</v>
      </c>
      <c r="K140" s="109">
        <v>22500</v>
      </c>
      <c r="L140" s="110">
        <v>0.22</v>
      </c>
      <c r="M140" s="16" t="s">
        <v>27</v>
      </c>
      <c r="N140" s="112" t="s">
        <v>495</v>
      </c>
      <c r="O140" s="111" t="s">
        <v>29</v>
      </c>
    </row>
    <row r="141" ht="80.15" customHeight="1" spans="1:15">
      <c r="A141" s="135" t="s">
        <v>496</v>
      </c>
      <c r="B141" s="10" t="s">
        <v>455</v>
      </c>
      <c r="C141" s="10" t="s">
        <v>468</v>
      </c>
      <c r="D141" s="104"/>
      <c r="E141" s="21" t="s">
        <v>22</v>
      </c>
      <c r="F141" s="27" t="s">
        <v>23</v>
      </c>
      <c r="G141" s="105" t="s">
        <v>24</v>
      </c>
      <c r="H141" s="107" t="s">
        <v>472</v>
      </c>
      <c r="I141" s="107" t="s">
        <v>26</v>
      </c>
      <c r="J141" s="108">
        <f>K141*(1-0.22)</f>
        <v>19110</v>
      </c>
      <c r="K141" s="109">
        <v>24500</v>
      </c>
      <c r="L141" s="110">
        <v>0.22</v>
      </c>
      <c r="M141" s="16" t="s">
        <v>27</v>
      </c>
      <c r="N141" s="112" t="s">
        <v>497</v>
      </c>
      <c r="O141" s="111" t="s">
        <v>29</v>
      </c>
    </row>
    <row r="142" ht="80.15" customHeight="1" spans="1:15">
      <c r="A142" s="135" t="s">
        <v>498</v>
      </c>
      <c r="B142" s="10" t="s">
        <v>499</v>
      </c>
      <c r="C142" s="10" t="s">
        <v>456</v>
      </c>
      <c r="D142" s="104"/>
      <c r="E142" s="10" t="s">
        <v>171</v>
      </c>
      <c r="F142" s="27" t="s">
        <v>23</v>
      </c>
      <c r="G142" s="105" t="s">
        <v>24</v>
      </c>
      <c r="H142" s="107" t="s">
        <v>500</v>
      </c>
      <c r="I142" s="107" t="s">
        <v>173</v>
      </c>
      <c r="J142" s="108">
        <f>K142*(1-0.22)</f>
        <v>34710</v>
      </c>
      <c r="K142" s="109">
        <v>44500</v>
      </c>
      <c r="L142" s="110">
        <v>0.22</v>
      </c>
      <c r="M142" s="16" t="s">
        <v>27</v>
      </c>
      <c r="N142" s="112" t="s">
        <v>501</v>
      </c>
      <c r="O142" s="111" t="s">
        <v>29</v>
      </c>
    </row>
    <row r="143" ht="80.15" customHeight="1" spans="1:15">
      <c r="A143" s="135" t="s">
        <v>502</v>
      </c>
      <c r="B143" s="10" t="s">
        <v>503</v>
      </c>
      <c r="C143" s="10" t="s">
        <v>456</v>
      </c>
      <c r="D143" s="104"/>
      <c r="E143" s="10" t="s">
        <v>171</v>
      </c>
      <c r="F143" s="27" t="s">
        <v>23</v>
      </c>
      <c r="G143" s="105" t="s">
        <v>24</v>
      </c>
      <c r="H143" s="107" t="s">
        <v>500</v>
      </c>
      <c r="I143" s="107" t="s">
        <v>173</v>
      </c>
      <c r="J143" s="108">
        <f>K143*(1-0.22)</f>
        <v>35490</v>
      </c>
      <c r="K143" s="109">
        <v>45500</v>
      </c>
      <c r="L143" s="110">
        <v>0.22</v>
      </c>
      <c r="M143" s="16" t="s">
        <v>27</v>
      </c>
      <c r="N143" s="112" t="s">
        <v>504</v>
      </c>
      <c r="O143" s="111" t="s">
        <v>29</v>
      </c>
    </row>
    <row r="144" ht="80.15" customHeight="1" spans="1:15">
      <c r="A144" s="135" t="s">
        <v>505</v>
      </c>
      <c r="B144" s="10" t="s">
        <v>506</v>
      </c>
      <c r="C144" s="10" t="s">
        <v>456</v>
      </c>
      <c r="D144" s="104"/>
      <c r="E144" s="10" t="s">
        <v>171</v>
      </c>
      <c r="F144" s="27" t="s">
        <v>23</v>
      </c>
      <c r="G144" s="105" t="s">
        <v>24</v>
      </c>
      <c r="H144" s="107" t="s">
        <v>507</v>
      </c>
      <c r="I144" s="107" t="s">
        <v>173</v>
      </c>
      <c r="J144" s="108">
        <f>K144*(1-0.22)</f>
        <v>34710</v>
      </c>
      <c r="K144" s="109">
        <v>44500</v>
      </c>
      <c r="L144" s="110">
        <v>0.22</v>
      </c>
      <c r="M144" s="16" t="s">
        <v>27</v>
      </c>
      <c r="N144" s="112" t="s">
        <v>508</v>
      </c>
      <c r="O144" s="111" t="s">
        <v>29</v>
      </c>
    </row>
    <row r="145" ht="80.15" customHeight="1" spans="1:16">
      <c r="A145" s="135" t="s">
        <v>509</v>
      </c>
      <c r="B145" s="10" t="s">
        <v>510</v>
      </c>
      <c r="C145" s="10" t="s">
        <v>456</v>
      </c>
      <c r="D145" s="104"/>
      <c r="E145" s="10" t="s">
        <v>171</v>
      </c>
      <c r="F145" s="27" t="s">
        <v>23</v>
      </c>
      <c r="G145" s="105" t="s">
        <v>24</v>
      </c>
      <c r="H145" s="107" t="s">
        <v>511</v>
      </c>
      <c r="I145" s="107" t="s">
        <v>173</v>
      </c>
      <c r="J145" s="108">
        <f>K145*(1-0.22)</f>
        <v>37440</v>
      </c>
      <c r="K145" s="109">
        <v>48000</v>
      </c>
      <c r="L145" s="110">
        <v>0.22</v>
      </c>
      <c r="M145" s="16" t="s">
        <v>27</v>
      </c>
      <c r="N145" s="112" t="s">
        <v>512</v>
      </c>
      <c r="O145" s="111" t="s">
        <v>29</v>
      </c>
    </row>
    <row r="146" ht="80.15" customHeight="1" spans="1:16">
      <c r="A146" s="135" t="s">
        <v>513</v>
      </c>
      <c r="B146" s="10" t="s">
        <v>514</v>
      </c>
      <c r="C146" s="10" t="s">
        <v>456</v>
      </c>
      <c r="D146" s="104"/>
      <c r="E146" s="10" t="s">
        <v>171</v>
      </c>
      <c r="F146" s="27" t="s">
        <v>23</v>
      </c>
      <c r="G146" s="105" t="s">
        <v>24</v>
      </c>
      <c r="H146" s="107" t="s">
        <v>515</v>
      </c>
      <c r="I146" s="107" t="s">
        <v>173</v>
      </c>
      <c r="J146" s="108">
        <f>K146*(1-0.22)</f>
        <v>36660</v>
      </c>
      <c r="K146" s="109">
        <v>47000</v>
      </c>
      <c r="L146" s="110">
        <v>0.22</v>
      </c>
      <c r="M146" s="16" t="s">
        <v>27</v>
      </c>
      <c r="N146" s="112" t="s">
        <v>516</v>
      </c>
      <c r="O146" s="111" t="s">
        <v>29</v>
      </c>
    </row>
    <row r="147" ht="80.15" customHeight="1" spans="1:16">
      <c r="A147" s="135" t="s">
        <v>517</v>
      </c>
      <c r="B147" s="10" t="s">
        <v>518</v>
      </c>
      <c r="C147" s="10" t="s">
        <v>456</v>
      </c>
      <c r="D147" s="104"/>
      <c r="E147" s="10" t="s">
        <v>171</v>
      </c>
      <c r="F147" s="27" t="s">
        <v>23</v>
      </c>
      <c r="G147" s="105" t="s">
        <v>24</v>
      </c>
      <c r="H147" s="107" t="s">
        <v>519</v>
      </c>
      <c r="I147" s="107" t="s">
        <v>173</v>
      </c>
      <c r="J147" s="108">
        <f>K147*(1-0.22)</f>
        <v>38610</v>
      </c>
      <c r="K147" s="109">
        <v>49500</v>
      </c>
      <c r="L147" s="110">
        <v>0.22</v>
      </c>
      <c r="M147" s="16" t="s">
        <v>27</v>
      </c>
      <c r="N147" s="112" t="s">
        <v>520</v>
      </c>
      <c r="O147" s="111" t="s">
        <v>29</v>
      </c>
    </row>
    <row r="148" ht="80.15" customHeight="1" spans="1:16">
      <c r="A148" s="135" t="s">
        <v>521</v>
      </c>
      <c r="B148" s="10" t="s">
        <v>522</v>
      </c>
      <c r="C148" s="10" t="s">
        <v>456</v>
      </c>
      <c r="D148" s="104"/>
      <c r="E148" s="10" t="s">
        <v>171</v>
      </c>
      <c r="F148" s="27" t="s">
        <v>23</v>
      </c>
      <c r="G148" s="105" t="s">
        <v>24</v>
      </c>
      <c r="H148" s="107" t="s">
        <v>511</v>
      </c>
      <c r="I148" s="107" t="s">
        <v>173</v>
      </c>
      <c r="J148" s="108">
        <f>K148*(1-0.22)</f>
        <v>37830</v>
      </c>
      <c r="K148" s="109">
        <v>48500</v>
      </c>
      <c r="L148" s="110">
        <v>0.22</v>
      </c>
      <c r="M148" s="16" t="s">
        <v>27</v>
      </c>
      <c r="N148" s="112" t="s">
        <v>523</v>
      </c>
      <c r="O148" s="111" t="s">
        <v>29</v>
      </c>
    </row>
    <row r="149" ht="80.15" customHeight="1" spans="1:16">
      <c r="A149" s="135" t="s">
        <v>524</v>
      </c>
      <c r="B149" s="10" t="s">
        <v>525</v>
      </c>
      <c r="C149" s="10" t="s">
        <v>456</v>
      </c>
      <c r="D149" s="104"/>
      <c r="E149" s="10" t="s">
        <v>282</v>
      </c>
      <c r="F149" s="27" t="s">
        <v>23</v>
      </c>
      <c r="G149" s="105" t="s">
        <v>24</v>
      </c>
      <c r="H149" s="107" t="s">
        <v>526</v>
      </c>
      <c r="I149" s="107" t="s">
        <v>173</v>
      </c>
      <c r="J149" s="108">
        <f>K149*(1-0.22)</f>
        <v>39390</v>
      </c>
      <c r="K149" s="109">
        <v>50500</v>
      </c>
      <c r="L149" s="110">
        <v>0.22</v>
      </c>
      <c r="M149" s="16" t="s">
        <v>27</v>
      </c>
      <c r="N149" s="112" t="s">
        <v>527</v>
      </c>
      <c r="O149" s="111" t="s">
        <v>29</v>
      </c>
    </row>
    <row r="150" ht="80.15" customHeight="1" spans="1:16">
      <c r="A150" s="135" t="s">
        <v>528</v>
      </c>
      <c r="B150" s="10" t="s">
        <v>529</v>
      </c>
      <c r="C150" s="10" t="s">
        <v>530</v>
      </c>
      <c r="D150" s="104"/>
      <c r="E150" s="10" t="s">
        <v>282</v>
      </c>
      <c r="F150" s="27" t="s">
        <v>23</v>
      </c>
      <c r="G150" s="105" t="s">
        <v>24</v>
      </c>
      <c r="H150" s="107" t="s">
        <v>519</v>
      </c>
      <c r="I150" s="107" t="s">
        <v>284</v>
      </c>
      <c r="J150" s="108">
        <f>K150*(1-0.22)</f>
        <v>35100</v>
      </c>
      <c r="K150" s="109">
        <v>45000</v>
      </c>
      <c r="L150" s="110">
        <v>0.22</v>
      </c>
      <c r="M150" s="16" t="s">
        <v>27</v>
      </c>
      <c r="N150" s="112" t="s">
        <v>531</v>
      </c>
      <c r="O150" s="111" t="s">
        <v>29</v>
      </c>
    </row>
    <row r="151" ht="80.15" customHeight="1" spans="1:16">
      <c r="A151" s="135" t="s">
        <v>532</v>
      </c>
      <c r="B151" s="10" t="s">
        <v>533</v>
      </c>
      <c r="C151" s="10" t="s">
        <v>530</v>
      </c>
      <c r="D151" s="104"/>
      <c r="E151" s="10" t="s">
        <v>282</v>
      </c>
      <c r="F151" s="27" t="s">
        <v>23</v>
      </c>
      <c r="G151" s="105" t="s">
        <v>24</v>
      </c>
      <c r="H151" s="107" t="s">
        <v>534</v>
      </c>
      <c r="I151" s="107" t="s">
        <v>173</v>
      </c>
      <c r="J151" s="108">
        <f>K151*(1-0.22)</f>
        <v>39780</v>
      </c>
      <c r="K151" s="109">
        <v>51000</v>
      </c>
      <c r="L151" s="110">
        <v>0.22</v>
      </c>
      <c r="M151" s="16" t="s">
        <v>27</v>
      </c>
      <c r="N151" s="112" t="s">
        <v>535</v>
      </c>
      <c r="O151" s="111" t="s">
        <v>29</v>
      </c>
    </row>
    <row r="152" ht="80.15" customHeight="1" spans="1:16">
      <c r="A152" s="135" t="s">
        <v>536</v>
      </c>
      <c r="B152" s="10" t="s">
        <v>537</v>
      </c>
      <c r="C152" s="10" t="s">
        <v>530</v>
      </c>
      <c r="D152" s="104"/>
      <c r="E152" s="10" t="s">
        <v>336</v>
      </c>
      <c r="F152" s="27" t="s">
        <v>23</v>
      </c>
      <c r="G152" s="105" t="s">
        <v>24</v>
      </c>
      <c r="H152" s="107" t="s">
        <v>534</v>
      </c>
      <c r="I152" s="107" t="s">
        <v>173</v>
      </c>
      <c r="J152" s="108">
        <f>K152*(1-0.22)</f>
        <v>39390</v>
      </c>
      <c r="K152" s="109">
        <v>50500</v>
      </c>
      <c r="L152" s="110">
        <v>0.22</v>
      </c>
      <c r="M152" s="16" t="s">
        <v>27</v>
      </c>
      <c r="N152" s="112" t="s">
        <v>538</v>
      </c>
      <c r="O152" s="111" t="s">
        <v>29</v>
      </c>
    </row>
    <row r="153" s="39" customFormat="1" ht="80.15" customHeight="1" spans="1:16">
      <c r="A153" s="135" t="s">
        <v>539</v>
      </c>
      <c r="B153" s="52" t="s">
        <v>540</v>
      </c>
      <c r="C153" s="52" t="s">
        <v>456</v>
      </c>
      <c r="D153" s="118"/>
      <c r="E153" s="84" t="s">
        <v>22</v>
      </c>
      <c r="F153" s="81" t="s">
        <v>23</v>
      </c>
      <c r="G153" s="87" t="s">
        <v>24</v>
      </c>
      <c r="H153" s="52" t="s">
        <v>541</v>
      </c>
      <c r="I153" s="52" t="s">
        <v>26</v>
      </c>
      <c r="J153" s="84">
        <f>K153*(1-0.22)</f>
        <v>12909</v>
      </c>
      <c r="K153" s="96">
        <v>16550</v>
      </c>
      <c r="L153" s="119">
        <v>0.22</v>
      </c>
      <c r="M153" s="16" t="s">
        <v>27</v>
      </c>
      <c r="N153" s="112" t="s">
        <v>542</v>
      </c>
      <c r="O153" s="111" t="s">
        <v>29</v>
      </c>
      <c r="P153" s="59"/>
    </row>
    <row r="154" ht="80.15" customHeight="1" spans="1:16">
      <c r="A154" s="135" t="s">
        <v>543</v>
      </c>
      <c r="B154" s="10" t="s">
        <v>540</v>
      </c>
      <c r="C154" s="10" t="s">
        <v>468</v>
      </c>
      <c r="D154" s="104"/>
      <c r="E154" s="21" t="s">
        <v>22</v>
      </c>
      <c r="F154" s="27" t="s">
        <v>23</v>
      </c>
      <c r="G154" s="105" t="s">
        <v>24</v>
      </c>
      <c r="H154" s="107" t="s">
        <v>472</v>
      </c>
      <c r="I154" s="107" t="s">
        <v>26</v>
      </c>
      <c r="J154" s="108">
        <f>K154*(1-0.22)</f>
        <v>19492.2</v>
      </c>
      <c r="K154" s="109">
        <v>24990</v>
      </c>
      <c r="L154" s="110">
        <v>0.22</v>
      </c>
      <c r="M154" s="16" t="s">
        <v>27</v>
      </c>
      <c r="N154" s="112" t="s">
        <v>544</v>
      </c>
      <c r="O154" s="111" t="s">
        <v>29</v>
      </c>
    </row>
    <row r="155" ht="80.15" customHeight="1" spans="1:16">
      <c r="A155" s="135" t="s">
        <v>545</v>
      </c>
      <c r="B155" s="10" t="s">
        <v>546</v>
      </c>
      <c r="C155" s="10" t="s">
        <v>456</v>
      </c>
      <c r="D155" s="104"/>
      <c r="E155" s="21" t="s">
        <v>22</v>
      </c>
      <c r="F155" s="27" t="s">
        <v>23</v>
      </c>
      <c r="G155" s="105" t="s">
        <v>24</v>
      </c>
      <c r="H155" s="107" t="s">
        <v>465</v>
      </c>
      <c r="I155" s="107" t="s">
        <v>547</v>
      </c>
      <c r="J155" s="108">
        <f>K155*(1-0.22)</f>
        <v>12955.8</v>
      </c>
      <c r="K155" s="109">
        <v>16610</v>
      </c>
      <c r="L155" s="110">
        <v>0.22</v>
      </c>
      <c r="M155" s="16" t="s">
        <v>27</v>
      </c>
      <c r="N155" s="112" t="s">
        <v>548</v>
      </c>
      <c r="O155" s="111" t="s">
        <v>29</v>
      </c>
    </row>
    <row r="156" ht="80.15" customHeight="1" spans="1:16">
      <c r="A156" s="135" t="s">
        <v>549</v>
      </c>
      <c r="B156" s="10" t="s">
        <v>550</v>
      </c>
      <c r="C156" s="10" t="s">
        <v>456</v>
      </c>
      <c r="D156" s="104"/>
      <c r="E156" s="21" t="s">
        <v>22</v>
      </c>
      <c r="F156" s="27" t="s">
        <v>23</v>
      </c>
      <c r="G156" s="105" t="s">
        <v>24</v>
      </c>
      <c r="H156" s="107" t="s">
        <v>551</v>
      </c>
      <c r="I156" s="107" t="s">
        <v>552</v>
      </c>
      <c r="J156" s="108">
        <f>K156*(1-0.22)</f>
        <v>13345.8</v>
      </c>
      <c r="K156" s="109">
        <v>17110</v>
      </c>
      <c r="L156" s="110">
        <v>0.22</v>
      </c>
      <c r="M156" s="16" t="s">
        <v>27</v>
      </c>
      <c r="N156" s="112" t="s">
        <v>553</v>
      </c>
      <c r="O156" s="111" t="s">
        <v>29</v>
      </c>
    </row>
    <row r="157" ht="80.15" customHeight="1" spans="1:16">
      <c r="A157" s="135" t="s">
        <v>554</v>
      </c>
      <c r="B157" s="10" t="s">
        <v>555</v>
      </c>
      <c r="C157" s="10" t="s">
        <v>456</v>
      </c>
      <c r="D157" s="104"/>
      <c r="E157" s="21" t="s">
        <v>22</v>
      </c>
      <c r="F157" s="27" t="s">
        <v>23</v>
      </c>
      <c r="G157" s="105" t="s">
        <v>24</v>
      </c>
      <c r="H157" s="107" t="s">
        <v>541</v>
      </c>
      <c r="I157" s="107" t="s">
        <v>26</v>
      </c>
      <c r="J157" s="108">
        <f>K157*(1-0.22)</f>
        <v>12909</v>
      </c>
      <c r="K157" s="109">
        <v>16550</v>
      </c>
      <c r="L157" s="110">
        <v>0.22</v>
      </c>
      <c r="M157" s="16" t="s">
        <v>27</v>
      </c>
      <c r="N157" s="112" t="s">
        <v>556</v>
      </c>
      <c r="O157" s="111" t="s">
        <v>29</v>
      </c>
    </row>
    <row r="158" ht="80.15" customHeight="1" spans="1:16">
      <c r="A158" s="135" t="s">
        <v>557</v>
      </c>
      <c r="B158" s="10" t="s">
        <v>555</v>
      </c>
      <c r="C158" s="10" t="s">
        <v>468</v>
      </c>
      <c r="D158" s="104"/>
      <c r="E158" s="21" t="s">
        <v>22</v>
      </c>
      <c r="F158" s="27" t="s">
        <v>23</v>
      </c>
      <c r="G158" s="105" t="s">
        <v>24</v>
      </c>
      <c r="H158" s="107" t="s">
        <v>472</v>
      </c>
      <c r="I158" s="107" t="s">
        <v>26</v>
      </c>
      <c r="J158" s="108">
        <f>K158*(1-0.22)</f>
        <v>19344</v>
      </c>
      <c r="K158" s="109">
        <v>24800</v>
      </c>
      <c r="L158" s="110">
        <v>0.22</v>
      </c>
      <c r="M158" s="16" t="s">
        <v>27</v>
      </c>
      <c r="N158" s="112" t="s">
        <v>558</v>
      </c>
      <c r="O158" s="111" t="s">
        <v>29</v>
      </c>
    </row>
    <row r="159" ht="80.15" customHeight="1" spans="1:16">
      <c r="A159" s="135" t="s">
        <v>559</v>
      </c>
      <c r="B159" s="10" t="s">
        <v>560</v>
      </c>
      <c r="C159" s="10" t="s">
        <v>456</v>
      </c>
      <c r="D159" s="104"/>
      <c r="E159" s="21" t="s">
        <v>22</v>
      </c>
      <c r="F159" s="27" t="s">
        <v>23</v>
      </c>
      <c r="G159" s="105" t="s">
        <v>24</v>
      </c>
      <c r="H159" s="107" t="s">
        <v>561</v>
      </c>
      <c r="I159" s="107" t="s">
        <v>562</v>
      </c>
      <c r="J159" s="108">
        <f>K159*(1-0.22)</f>
        <v>13104</v>
      </c>
      <c r="K159" s="109">
        <v>16800</v>
      </c>
      <c r="L159" s="110">
        <v>0.22</v>
      </c>
      <c r="M159" s="16" t="s">
        <v>27</v>
      </c>
      <c r="N159" s="112" t="s">
        <v>563</v>
      </c>
      <c r="O159" s="111" t="s">
        <v>29</v>
      </c>
    </row>
    <row r="160" ht="80.15" customHeight="1" spans="1:16">
      <c r="A160" s="135" t="s">
        <v>564</v>
      </c>
      <c r="B160" s="10" t="s">
        <v>560</v>
      </c>
      <c r="C160" s="10" t="s">
        <v>456</v>
      </c>
      <c r="D160" s="104"/>
      <c r="E160" s="21" t="s">
        <v>22</v>
      </c>
      <c r="F160" s="27" t="s">
        <v>23</v>
      </c>
      <c r="G160" s="105" t="s">
        <v>24</v>
      </c>
      <c r="H160" s="107" t="s">
        <v>565</v>
      </c>
      <c r="I160" s="107" t="s">
        <v>562</v>
      </c>
      <c r="J160" s="108">
        <f>K160*(1-0.22)</f>
        <v>19492.2</v>
      </c>
      <c r="K160" s="109">
        <v>24990</v>
      </c>
      <c r="L160" s="110">
        <v>0.22</v>
      </c>
      <c r="M160" s="16" t="s">
        <v>27</v>
      </c>
      <c r="N160" s="112" t="s">
        <v>566</v>
      </c>
      <c r="O160" s="111" t="s">
        <v>29</v>
      </c>
    </row>
    <row r="161" ht="80.15" customHeight="1" spans="1:15">
      <c r="A161" s="135" t="s">
        <v>567</v>
      </c>
      <c r="B161" s="10" t="s">
        <v>568</v>
      </c>
      <c r="C161" s="10" t="s">
        <v>456</v>
      </c>
      <c r="D161" s="104"/>
      <c r="E161" s="21" t="s">
        <v>22</v>
      </c>
      <c r="F161" s="27" t="s">
        <v>23</v>
      </c>
      <c r="G161" s="105" t="s">
        <v>24</v>
      </c>
      <c r="H161" s="107" t="s">
        <v>541</v>
      </c>
      <c r="I161" s="107" t="s">
        <v>26</v>
      </c>
      <c r="J161" s="108">
        <f>K161*(1-0.22)</f>
        <v>12909</v>
      </c>
      <c r="K161" s="109">
        <v>16550</v>
      </c>
      <c r="L161" s="110">
        <v>0.22</v>
      </c>
      <c r="M161" s="16" t="s">
        <v>27</v>
      </c>
      <c r="N161" s="112" t="s">
        <v>569</v>
      </c>
      <c r="O161" s="111" t="s">
        <v>29</v>
      </c>
    </row>
    <row r="162" ht="80.15" customHeight="1" spans="1:15">
      <c r="A162" s="135" t="s">
        <v>570</v>
      </c>
      <c r="B162" s="10" t="s">
        <v>571</v>
      </c>
      <c r="C162" s="10" t="s">
        <v>468</v>
      </c>
      <c r="D162" s="104"/>
      <c r="E162" s="21" t="s">
        <v>133</v>
      </c>
      <c r="F162" s="27" t="s">
        <v>23</v>
      </c>
      <c r="G162" s="105" t="s">
        <v>24</v>
      </c>
      <c r="H162" s="107" t="s">
        <v>478</v>
      </c>
      <c r="I162" s="107" t="s">
        <v>572</v>
      </c>
      <c r="J162" s="108">
        <f>K162*(1-0.22)</f>
        <v>18876</v>
      </c>
      <c r="K162" s="109">
        <v>24200</v>
      </c>
      <c r="L162" s="110">
        <v>0.22</v>
      </c>
      <c r="M162" s="16" t="s">
        <v>27</v>
      </c>
      <c r="N162" s="112" t="s">
        <v>573</v>
      </c>
      <c r="O162" s="111" t="s">
        <v>29</v>
      </c>
    </row>
    <row r="163" ht="80.15" customHeight="1" spans="1:15">
      <c r="A163" s="135" t="s">
        <v>574</v>
      </c>
      <c r="B163" s="10" t="s">
        <v>575</v>
      </c>
      <c r="C163" s="10" t="s">
        <v>456</v>
      </c>
      <c r="D163" s="104"/>
      <c r="E163" s="21" t="s">
        <v>133</v>
      </c>
      <c r="F163" s="27" t="s">
        <v>23</v>
      </c>
      <c r="G163" s="105" t="s">
        <v>24</v>
      </c>
      <c r="H163" s="107" t="s">
        <v>561</v>
      </c>
      <c r="I163" s="107" t="s">
        <v>572</v>
      </c>
      <c r="J163" s="108">
        <f>K163*(1-0.22)</f>
        <v>20280</v>
      </c>
      <c r="K163" s="109">
        <v>26000</v>
      </c>
      <c r="L163" s="110">
        <v>0.22</v>
      </c>
      <c r="M163" s="16" t="s">
        <v>27</v>
      </c>
      <c r="N163" s="112" t="s">
        <v>576</v>
      </c>
      <c r="O163" s="111" t="s">
        <v>29</v>
      </c>
    </row>
    <row r="164" ht="80.15" customHeight="1" spans="1:15">
      <c r="A164" s="135" t="s">
        <v>577</v>
      </c>
      <c r="B164" s="10" t="s">
        <v>575</v>
      </c>
      <c r="C164" s="10" t="s">
        <v>468</v>
      </c>
      <c r="D164" s="104"/>
      <c r="E164" s="21" t="s">
        <v>133</v>
      </c>
      <c r="F164" s="27" t="s">
        <v>23</v>
      </c>
      <c r="G164" s="105" t="s">
        <v>24</v>
      </c>
      <c r="H164" s="107" t="s">
        <v>578</v>
      </c>
      <c r="I164" s="107" t="s">
        <v>572</v>
      </c>
      <c r="J164" s="108">
        <f>K164*(1-0.22)</f>
        <v>24960</v>
      </c>
      <c r="K164" s="109">
        <v>32000</v>
      </c>
      <c r="L164" s="110">
        <v>0.22</v>
      </c>
      <c r="M164" s="16" t="s">
        <v>27</v>
      </c>
      <c r="N164" s="112" t="s">
        <v>579</v>
      </c>
      <c r="O164" s="111" t="s">
        <v>29</v>
      </c>
    </row>
    <row r="165" ht="80.15" customHeight="1" spans="1:15">
      <c r="A165" s="135" t="s">
        <v>580</v>
      </c>
      <c r="B165" s="10" t="s">
        <v>581</v>
      </c>
      <c r="C165" s="10" t="s">
        <v>456</v>
      </c>
      <c r="D165" s="104"/>
      <c r="E165" s="21" t="s">
        <v>133</v>
      </c>
      <c r="F165" s="27" t="s">
        <v>23</v>
      </c>
      <c r="G165" s="105" t="s">
        <v>24</v>
      </c>
      <c r="H165" s="107" t="s">
        <v>541</v>
      </c>
      <c r="I165" s="107" t="s">
        <v>572</v>
      </c>
      <c r="J165" s="108">
        <f>K165*(1-0.22)</f>
        <v>13572</v>
      </c>
      <c r="K165" s="109">
        <v>17400</v>
      </c>
      <c r="L165" s="110">
        <v>0.22</v>
      </c>
      <c r="M165" s="16" t="s">
        <v>27</v>
      </c>
      <c r="N165" s="112" t="s">
        <v>582</v>
      </c>
      <c r="O165" s="111" t="s">
        <v>29</v>
      </c>
    </row>
    <row r="166" ht="80.15" customHeight="1" spans="1:15">
      <c r="A166" s="135" t="s">
        <v>583</v>
      </c>
      <c r="B166" s="10" t="s">
        <v>581</v>
      </c>
      <c r="C166" s="10" t="s">
        <v>468</v>
      </c>
      <c r="D166" s="104"/>
      <c r="E166" s="21" t="s">
        <v>133</v>
      </c>
      <c r="F166" s="27" t="s">
        <v>23</v>
      </c>
      <c r="G166" s="105" t="s">
        <v>24</v>
      </c>
      <c r="H166" s="107" t="s">
        <v>478</v>
      </c>
      <c r="I166" s="107" t="s">
        <v>572</v>
      </c>
      <c r="J166" s="108">
        <f>K166*(1-0.22)</f>
        <v>18408</v>
      </c>
      <c r="K166" s="109">
        <v>23600</v>
      </c>
      <c r="L166" s="110">
        <v>0.22</v>
      </c>
      <c r="M166" s="16" t="s">
        <v>27</v>
      </c>
      <c r="N166" s="112" t="s">
        <v>584</v>
      </c>
      <c r="O166" s="111" t="s">
        <v>29</v>
      </c>
    </row>
    <row r="167" ht="80.15" customHeight="1" spans="1:15">
      <c r="A167" s="135" t="s">
        <v>585</v>
      </c>
      <c r="B167" s="10" t="s">
        <v>581</v>
      </c>
      <c r="C167" s="10" t="s">
        <v>468</v>
      </c>
      <c r="D167" s="104"/>
      <c r="E167" s="21" t="s">
        <v>133</v>
      </c>
      <c r="F167" s="27" t="s">
        <v>23</v>
      </c>
      <c r="G167" s="105" t="s">
        <v>24</v>
      </c>
      <c r="H167" s="107" t="s">
        <v>472</v>
      </c>
      <c r="I167" s="107" t="s">
        <v>572</v>
      </c>
      <c r="J167" s="108">
        <f>K167*(1-0.22)</f>
        <v>20748</v>
      </c>
      <c r="K167" s="109">
        <v>26600</v>
      </c>
      <c r="L167" s="110">
        <v>0.22</v>
      </c>
      <c r="M167" s="16" t="s">
        <v>27</v>
      </c>
      <c r="N167" s="112" t="s">
        <v>586</v>
      </c>
      <c r="O167" s="111" t="s">
        <v>29</v>
      </c>
    </row>
    <row r="168" ht="80.15" customHeight="1" spans="1:15">
      <c r="A168" s="135" t="s">
        <v>587</v>
      </c>
      <c r="B168" s="10" t="s">
        <v>588</v>
      </c>
      <c r="C168" s="10" t="s">
        <v>456</v>
      </c>
      <c r="D168" s="104"/>
      <c r="E168" s="21" t="s">
        <v>133</v>
      </c>
      <c r="F168" s="27" t="s">
        <v>23</v>
      </c>
      <c r="G168" s="105" t="s">
        <v>24</v>
      </c>
      <c r="H168" s="107" t="s">
        <v>589</v>
      </c>
      <c r="I168" s="107" t="s">
        <v>572</v>
      </c>
      <c r="J168" s="108">
        <f>K168*(1-0.22)</f>
        <v>13572</v>
      </c>
      <c r="K168" s="109">
        <v>17400</v>
      </c>
      <c r="L168" s="110">
        <v>0.22</v>
      </c>
      <c r="M168" s="16" t="s">
        <v>27</v>
      </c>
      <c r="N168" s="112" t="s">
        <v>590</v>
      </c>
      <c r="O168" s="111" t="s">
        <v>29</v>
      </c>
    </row>
    <row r="169" ht="80.15" customHeight="1" spans="1:15">
      <c r="A169" s="135" t="s">
        <v>591</v>
      </c>
      <c r="B169" s="10" t="s">
        <v>588</v>
      </c>
      <c r="C169" s="10" t="s">
        <v>468</v>
      </c>
      <c r="D169" s="104"/>
      <c r="E169" s="21" t="s">
        <v>133</v>
      </c>
      <c r="F169" s="27" t="s">
        <v>23</v>
      </c>
      <c r="G169" s="105" t="s">
        <v>24</v>
      </c>
      <c r="H169" s="107" t="s">
        <v>592</v>
      </c>
      <c r="I169" s="107" t="s">
        <v>572</v>
      </c>
      <c r="J169" s="108">
        <f>K169*(1-0.22)</f>
        <v>18408</v>
      </c>
      <c r="K169" s="109">
        <v>23600</v>
      </c>
      <c r="L169" s="110">
        <v>0.22</v>
      </c>
      <c r="M169" s="16" t="s">
        <v>27</v>
      </c>
      <c r="N169" s="112" t="s">
        <v>593</v>
      </c>
      <c r="O169" s="111" t="s">
        <v>29</v>
      </c>
    </row>
    <row r="170" ht="80.15" customHeight="1" spans="1:15">
      <c r="A170" s="135" t="s">
        <v>594</v>
      </c>
      <c r="B170" s="10" t="s">
        <v>588</v>
      </c>
      <c r="C170" s="10" t="s">
        <v>468</v>
      </c>
      <c r="D170" s="104"/>
      <c r="E170" s="21" t="s">
        <v>133</v>
      </c>
      <c r="F170" s="27" t="s">
        <v>23</v>
      </c>
      <c r="G170" s="105" t="s">
        <v>24</v>
      </c>
      <c r="H170" s="107" t="s">
        <v>472</v>
      </c>
      <c r="I170" s="107" t="s">
        <v>572</v>
      </c>
      <c r="J170" s="108">
        <f>K170*(1-0.22)</f>
        <v>20748</v>
      </c>
      <c r="K170" s="109">
        <v>26600</v>
      </c>
      <c r="L170" s="110">
        <v>0.22</v>
      </c>
      <c r="M170" s="16" t="s">
        <v>27</v>
      </c>
      <c r="N170" s="112" t="s">
        <v>595</v>
      </c>
      <c r="O170" s="111" t="s">
        <v>29</v>
      </c>
    </row>
    <row r="171" ht="80.15" customHeight="1" spans="1:15">
      <c r="A171" s="135" t="s">
        <v>596</v>
      </c>
      <c r="B171" s="10" t="s">
        <v>597</v>
      </c>
      <c r="C171" s="10" t="s">
        <v>456</v>
      </c>
      <c r="D171" s="104"/>
      <c r="E171" s="21" t="s">
        <v>133</v>
      </c>
      <c r="F171" s="27" t="s">
        <v>23</v>
      </c>
      <c r="G171" s="105" t="s">
        <v>24</v>
      </c>
      <c r="H171" s="107" t="s">
        <v>541</v>
      </c>
      <c r="I171" s="107" t="s">
        <v>572</v>
      </c>
      <c r="J171" s="108">
        <f>K171*(1-0.22)</f>
        <v>13556.4</v>
      </c>
      <c r="K171" s="109">
        <v>17380</v>
      </c>
      <c r="L171" s="110">
        <v>0.22</v>
      </c>
      <c r="M171" s="16" t="s">
        <v>27</v>
      </c>
      <c r="N171" s="112" t="s">
        <v>598</v>
      </c>
      <c r="O171" s="111" t="s">
        <v>29</v>
      </c>
    </row>
    <row r="172" ht="80.15" customHeight="1" spans="1:15">
      <c r="A172" s="135" t="s">
        <v>599</v>
      </c>
      <c r="B172" s="10" t="s">
        <v>597</v>
      </c>
      <c r="C172" s="10" t="s">
        <v>468</v>
      </c>
      <c r="D172" s="104"/>
      <c r="E172" s="21" t="s">
        <v>133</v>
      </c>
      <c r="F172" s="27" t="s">
        <v>23</v>
      </c>
      <c r="G172" s="105" t="s">
        <v>24</v>
      </c>
      <c r="H172" s="107" t="s">
        <v>592</v>
      </c>
      <c r="I172" s="107" t="s">
        <v>572</v>
      </c>
      <c r="J172" s="108">
        <f>K172*(1-0.22)</f>
        <v>18408</v>
      </c>
      <c r="K172" s="109">
        <v>23600</v>
      </c>
      <c r="L172" s="110">
        <v>0.22</v>
      </c>
      <c r="M172" s="16" t="s">
        <v>27</v>
      </c>
      <c r="N172" s="112" t="s">
        <v>600</v>
      </c>
      <c r="O172" s="111" t="s">
        <v>29</v>
      </c>
    </row>
    <row r="173" ht="80.15" customHeight="1" spans="1:15">
      <c r="A173" s="135" t="s">
        <v>601</v>
      </c>
      <c r="B173" s="10" t="s">
        <v>597</v>
      </c>
      <c r="C173" s="10" t="s">
        <v>468</v>
      </c>
      <c r="D173" s="104"/>
      <c r="E173" s="21" t="s">
        <v>133</v>
      </c>
      <c r="F173" s="27" t="s">
        <v>23</v>
      </c>
      <c r="G173" s="105" t="s">
        <v>24</v>
      </c>
      <c r="H173" s="107" t="s">
        <v>472</v>
      </c>
      <c r="I173" s="107" t="s">
        <v>572</v>
      </c>
      <c r="J173" s="108">
        <f>K173*(1-0.22)</f>
        <v>20748</v>
      </c>
      <c r="K173" s="109">
        <v>26600</v>
      </c>
      <c r="L173" s="110">
        <v>0.22</v>
      </c>
      <c r="M173" s="16" t="s">
        <v>27</v>
      </c>
      <c r="N173" s="112" t="s">
        <v>602</v>
      </c>
      <c r="O173" s="111" t="s">
        <v>29</v>
      </c>
    </row>
    <row r="174" ht="80.15" customHeight="1" spans="1:15">
      <c r="A174" s="135" t="s">
        <v>603</v>
      </c>
      <c r="B174" s="10" t="s">
        <v>604</v>
      </c>
      <c r="C174" s="10" t="s">
        <v>456</v>
      </c>
      <c r="D174" s="104"/>
      <c r="E174" s="21" t="s">
        <v>133</v>
      </c>
      <c r="F174" s="27" t="s">
        <v>23</v>
      </c>
      <c r="G174" s="105" t="s">
        <v>24</v>
      </c>
      <c r="H174" s="107" t="s">
        <v>541</v>
      </c>
      <c r="I174" s="107" t="s">
        <v>572</v>
      </c>
      <c r="J174" s="108">
        <f>K174*(1-0.22)</f>
        <v>13556.4</v>
      </c>
      <c r="K174" s="109">
        <v>17380</v>
      </c>
      <c r="L174" s="110">
        <v>0.22</v>
      </c>
      <c r="M174" s="16" t="s">
        <v>27</v>
      </c>
      <c r="N174" s="112" t="s">
        <v>605</v>
      </c>
      <c r="O174" s="111" t="s">
        <v>29</v>
      </c>
    </row>
    <row r="175" ht="80.15" customHeight="1" spans="1:15">
      <c r="A175" s="135" t="s">
        <v>606</v>
      </c>
      <c r="B175" s="10" t="s">
        <v>604</v>
      </c>
      <c r="C175" s="10" t="s">
        <v>468</v>
      </c>
      <c r="D175" s="104"/>
      <c r="E175" s="21" t="s">
        <v>133</v>
      </c>
      <c r="F175" s="27" t="s">
        <v>23</v>
      </c>
      <c r="G175" s="105" t="s">
        <v>24</v>
      </c>
      <c r="H175" s="107" t="s">
        <v>592</v>
      </c>
      <c r="I175" s="107" t="s">
        <v>572</v>
      </c>
      <c r="J175" s="108">
        <f>K175*(1-0.22)</f>
        <v>18408</v>
      </c>
      <c r="K175" s="109">
        <v>23600</v>
      </c>
      <c r="L175" s="110">
        <v>0.22</v>
      </c>
      <c r="M175" s="16" t="s">
        <v>27</v>
      </c>
      <c r="N175" s="112" t="s">
        <v>607</v>
      </c>
      <c r="O175" s="111" t="s">
        <v>29</v>
      </c>
    </row>
    <row r="176" ht="80.15" customHeight="1" spans="1:15">
      <c r="A176" s="135" t="s">
        <v>608</v>
      </c>
      <c r="B176" s="10" t="s">
        <v>604</v>
      </c>
      <c r="C176" s="10" t="s">
        <v>468</v>
      </c>
      <c r="D176" s="104"/>
      <c r="E176" s="21" t="s">
        <v>133</v>
      </c>
      <c r="F176" s="27" t="s">
        <v>23</v>
      </c>
      <c r="G176" s="105" t="s">
        <v>24</v>
      </c>
      <c r="H176" s="107" t="s">
        <v>472</v>
      </c>
      <c r="I176" s="107" t="s">
        <v>572</v>
      </c>
      <c r="J176" s="108">
        <f>K176*(1-0.22)</f>
        <v>20748</v>
      </c>
      <c r="K176" s="109">
        <v>26600</v>
      </c>
      <c r="L176" s="110">
        <v>0.22</v>
      </c>
      <c r="M176" s="16" t="s">
        <v>27</v>
      </c>
      <c r="N176" s="112" t="s">
        <v>609</v>
      </c>
      <c r="O176" s="111" t="s">
        <v>29</v>
      </c>
    </row>
    <row r="177" ht="80.15" customHeight="1" spans="1:15">
      <c r="A177" s="135" t="s">
        <v>610</v>
      </c>
      <c r="B177" s="10" t="s">
        <v>611</v>
      </c>
      <c r="C177" s="10" t="s">
        <v>456</v>
      </c>
      <c r="D177" s="104"/>
      <c r="E177" s="21" t="s">
        <v>612</v>
      </c>
      <c r="F177" s="27" t="s">
        <v>23</v>
      </c>
      <c r="G177" s="105" t="s">
        <v>24</v>
      </c>
      <c r="H177" s="107" t="s">
        <v>613</v>
      </c>
      <c r="I177" s="107" t="s">
        <v>162</v>
      </c>
      <c r="J177" s="108">
        <f>K177*(1-0.22)</f>
        <v>15592.2</v>
      </c>
      <c r="K177" s="109">
        <v>19990</v>
      </c>
      <c r="L177" s="110">
        <v>0.22</v>
      </c>
      <c r="M177" s="16" t="s">
        <v>27</v>
      </c>
      <c r="N177" s="112" t="s">
        <v>614</v>
      </c>
      <c r="O177" s="111" t="s">
        <v>29</v>
      </c>
    </row>
    <row r="178" ht="80.15" customHeight="1" spans="1:15">
      <c r="A178" s="135" t="s">
        <v>615</v>
      </c>
      <c r="B178" s="10" t="s">
        <v>616</v>
      </c>
      <c r="C178" s="10" t="s">
        <v>617</v>
      </c>
      <c r="D178" s="104"/>
      <c r="E178" s="21" t="s">
        <v>22</v>
      </c>
      <c r="F178" s="27" t="s">
        <v>23</v>
      </c>
      <c r="G178" s="105" t="s">
        <v>24</v>
      </c>
      <c r="H178" s="107" t="s">
        <v>618</v>
      </c>
      <c r="I178" s="107" t="s">
        <v>562</v>
      </c>
      <c r="J178" s="108">
        <f>K178*(1-0.22)</f>
        <v>12090</v>
      </c>
      <c r="K178" s="109">
        <v>15500</v>
      </c>
      <c r="L178" s="110">
        <v>0.22</v>
      </c>
      <c r="M178" s="16" t="s">
        <v>27</v>
      </c>
      <c r="N178" s="112" t="s">
        <v>619</v>
      </c>
      <c r="O178" s="111" t="s">
        <v>29</v>
      </c>
    </row>
    <row r="179" ht="80.15" customHeight="1" spans="1:15">
      <c r="A179" s="135" t="s">
        <v>620</v>
      </c>
      <c r="B179" s="10" t="s">
        <v>621</v>
      </c>
      <c r="C179" s="10" t="s">
        <v>617</v>
      </c>
      <c r="D179" s="104"/>
      <c r="E179" s="21" t="s">
        <v>22</v>
      </c>
      <c r="F179" s="27" t="s">
        <v>23</v>
      </c>
      <c r="G179" s="105" t="s">
        <v>24</v>
      </c>
      <c r="H179" s="107" t="s">
        <v>622</v>
      </c>
      <c r="I179" s="107" t="s">
        <v>562</v>
      </c>
      <c r="J179" s="108">
        <f>K179*(1-0.22)</f>
        <v>12558</v>
      </c>
      <c r="K179" s="109">
        <v>16100</v>
      </c>
      <c r="L179" s="110">
        <v>0.22</v>
      </c>
      <c r="M179" s="16" t="s">
        <v>27</v>
      </c>
      <c r="N179" s="112" t="s">
        <v>623</v>
      </c>
      <c r="O179" s="111" t="s">
        <v>29</v>
      </c>
    </row>
    <row r="180" ht="80.15" customHeight="1" spans="1:15">
      <c r="A180" s="135" t="s">
        <v>624</v>
      </c>
      <c r="B180" s="10" t="s">
        <v>625</v>
      </c>
      <c r="C180" s="10" t="s">
        <v>617</v>
      </c>
      <c r="D180" s="104"/>
      <c r="E180" s="21" t="s">
        <v>22</v>
      </c>
      <c r="F180" s="27" t="s">
        <v>23</v>
      </c>
      <c r="G180" s="105" t="s">
        <v>24</v>
      </c>
      <c r="H180" s="107" t="s">
        <v>618</v>
      </c>
      <c r="I180" s="107" t="s">
        <v>626</v>
      </c>
      <c r="J180" s="108">
        <f>K180*(1-0.22)</f>
        <v>12402</v>
      </c>
      <c r="K180" s="109">
        <v>15900</v>
      </c>
      <c r="L180" s="110">
        <v>0.22</v>
      </c>
      <c r="M180" s="16" t="s">
        <v>27</v>
      </c>
      <c r="N180" s="112" t="s">
        <v>627</v>
      </c>
      <c r="O180" s="111" t="s">
        <v>29</v>
      </c>
    </row>
    <row r="181" ht="80.15" customHeight="1" spans="1:15">
      <c r="A181" s="135" t="s">
        <v>628</v>
      </c>
      <c r="B181" s="10" t="s">
        <v>629</v>
      </c>
      <c r="C181" s="10" t="s">
        <v>617</v>
      </c>
      <c r="D181" s="104"/>
      <c r="E181" s="21" t="s">
        <v>22</v>
      </c>
      <c r="F181" s="27" t="s">
        <v>23</v>
      </c>
      <c r="G181" s="105" t="s">
        <v>24</v>
      </c>
      <c r="H181" s="107" t="s">
        <v>630</v>
      </c>
      <c r="I181" s="107" t="s">
        <v>26</v>
      </c>
      <c r="J181" s="108">
        <f>K181*(1-0.22)</f>
        <v>15912</v>
      </c>
      <c r="K181" s="109">
        <v>20400</v>
      </c>
      <c r="L181" s="110">
        <v>0.22</v>
      </c>
      <c r="M181" s="16" t="s">
        <v>27</v>
      </c>
      <c r="N181" s="112" t="s">
        <v>631</v>
      </c>
      <c r="O181" s="111" t="s">
        <v>29</v>
      </c>
    </row>
    <row r="182" ht="80.15" customHeight="1" spans="1:15">
      <c r="A182" s="135" t="s">
        <v>632</v>
      </c>
      <c r="B182" s="10" t="s">
        <v>633</v>
      </c>
      <c r="C182" s="10" t="s">
        <v>617</v>
      </c>
      <c r="D182" s="104"/>
      <c r="E182" s="21" t="s">
        <v>22</v>
      </c>
      <c r="F182" s="27" t="s">
        <v>23</v>
      </c>
      <c r="G182" s="105" t="s">
        <v>24</v>
      </c>
      <c r="H182" s="107" t="s">
        <v>634</v>
      </c>
      <c r="I182" s="107" t="s">
        <v>635</v>
      </c>
      <c r="J182" s="108">
        <f>K182*(1-0.22)</f>
        <v>12402</v>
      </c>
      <c r="K182" s="109">
        <v>15900</v>
      </c>
      <c r="L182" s="110">
        <v>0.22</v>
      </c>
      <c r="M182" s="16" t="s">
        <v>27</v>
      </c>
      <c r="N182" s="112" t="s">
        <v>636</v>
      </c>
      <c r="O182" s="111" t="s">
        <v>29</v>
      </c>
    </row>
    <row r="183" ht="80.15" customHeight="1" spans="1:15">
      <c r="A183" s="135" t="s">
        <v>637</v>
      </c>
      <c r="B183" s="10" t="s">
        <v>638</v>
      </c>
      <c r="C183" s="10" t="s">
        <v>617</v>
      </c>
      <c r="D183" s="104"/>
      <c r="E183" s="21" t="s">
        <v>22</v>
      </c>
      <c r="F183" s="27" t="s">
        <v>23</v>
      </c>
      <c r="G183" s="105" t="s">
        <v>24</v>
      </c>
      <c r="H183" s="107" t="s">
        <v>639</v>
      </c>
      <c r="I183" s="107" t="s">
        <v>26</v>
      </c>
      <c r="J183" s="108">
        <f>K183*(1-0.22)</f>
        <v>12472.2</v>
      </c>
      <c r="K183" s="109">
        <v>15990</v>
      </c>
      <c r="L183" s="110">
        <v>0.22</v>
      </c>
      <c r="M183" s="16" t="s">
        <v>27</v>
      </c>
      <c r="N183" s="112" t="s">
        <v>640</v>
      </c>
      <c r="O183" s="111" t="s">
        <v>29</v>
      </c>
    </row>
    <row r="184" ht="80.15" customHeight="1" spans="1:15">
      <c r="A184" s="135" t="s">
        <v>641</v>
      </c>
      <c r="B184" s="10" t="s">
        <v>642</v>
      </c>
      <c r="C184" s="10" t="s">
        <v>643</v>
      </c>
      <c r="D184" s="104"/>
      <c r="E184" s="21" t="s">
        <v>133</v>
      </c>
      <c r="F184" s="27" t="s">
        <v>23</v>
      </c>
      <c r="G184" s="105" t="s">
        <v>24</v>
      </c>
      <c r="H184" s="107" t="s">
        <v>639</v>
      </c>
      <c r="I184" s="107" t="s">
        <v>572</v>
      </c>
      <c r="J184" s="108">
        <f>K184*(1-0.22)</f>
        <v>13650</v>
      </c>
      <c r="K184" s="116">
        <v>17500</v>
      </c>
      <c r="L184" s="110">
        <v>0.22</v>
      </c>
      <c r="M184" s="16" t="s">
        <v>27</v>
      </c>
      <c r="N184" s="112" t="s">
        <v>644</v>
      </c>
      <c r="O184" s="111" t="s">
        <v>29</v>
      </c>
    </row>
    <row r="185" ht="80.15" customHeight="1" spans="1:15">
      <c r="A185" s="135" t="s">
        <v>645</v>
      </c>
      <c r="B185" s="10" t="s">
        <v>646</v>
      </c>
      <c r="C185" s="10" t="s">
        <v>643</v>
      </c>
      <c r="D185" s="104"/>
      <c r="E185" s="21" t="s">
        <v>133</v>
      </c>
      <c r="F185" s="27" t="s">
        <v>23</v>
      </c>
      <c r="G185" s="105" t="s">
        <v>24</v>
      </c>
      <c r="H185" s="107" t="s">
        <v>647</v>
      </c>
      <c r="I185" s="107" t="s">
        <v>572</v>
      </c>
      <c r="J185" s="108">
        <f>K185*(1-0.22)</f>
        <v>13650</v>
      </c>
      <c r="K185" s="116">
        <v>17500</v>
      </c>
      <c r="L185" s="110">
        <v>0.22</v>
      </c>
      <c r="M185" s="16" t="s">
        <v>27</v>
      </c>
      <c r="N185" s="112" t="s">
        <v>648</v>
      </c>
      <c r="O185" s="111" t="s">
        <v>29</v>
      </c>
    </row>
    <row r="186" ht="80.15" customHeight="1" spans="1:15">
      <c r="A186" s="135" t="s">
        <v>649</v>
      </c>
      <c r="B186" s="10" t="s">
        <v>650</v>
      </c>
      <c r="C186" s="10" t="s">
        <v>643</v>
      </c>
      <c r="D186" s="104"/>
      <c r="E186" s="21" t="s">
        <v>133</v>
      </c>
      <c r="F186" s="27" t="s">
        <v>23</v>
      </c>
      <c r="G186" s="105" t="s">
        <v>24</v>
      </c>
      <c r="H186" s="107" t="s">
        <v>630</v>
      </c>
      <c r="I186" s="107" t="s">
        <v>572</v>
      </c>
      <c r="J186" s="108">
        <f>K186*(1-0.22)</f>
        <v>13650</v>
      </c>
      <c r="K186" s="116">
        <v>17500</v>
      </c>
      <c r="L186" s="110">
        <v>0.22</v>
      </c>
      <c r="M186" s="16" t="s">
        <v>27</v>
      </c>
      <c r="N186" s="112" t="s">
        <v>651</v>
      </c>
      <c r="O186" s="111" t="s">
        <v>29</v>
      </c>
    </row>
    <row r="187" ht="80.15" customHeight="1" spans="1:15">
      <c r="A187" s="135" t="s">
        <v>652</v>
      </c>
      <c r="B187" s="10" t="s">
        <v>653</v>
      </c>
      <c r="C187" s="10" t="s">
        <v>643</v>
      </c>
      <c r="D187" s="104"/>
      <c r="E187" s="21" t="s">
        <v>133</v>
      </c>
      <c r="F187" s="27" t="s">
        <v>23</v>
      </c>
      <c r="G187" s="105" t="s">
        <v>24</v>
      </c>
      <c r="H187" s="107" t="s">
        <v>647</v>
      </c>
      <c r="I187" s="107" t="s">
        <v>572</v>
      </c>
      <c r="J187" s="108">
        <f>K187*(1-0.22)</f>
        <v>13650</v>
      </c>
      <c r="K187" s="116">
        <v>17500</v>
      </c>
      <c r="L187" s="110">
        <v>0.22</v>
      </c>
      <c r="M187" s="16" t="s">
        <v>27</v>
      </c>
      <c r="N187" s="112" t="s">
        <v>654</v>
      </c>
      <c r="O187" s="111" t="s">
        <v>29</v>
      </c>
    </row>
    <row r="188" ht="80.15" customHeight="1" spans="1:15">
      <c r="A188" s="135" t="s">
        <v>655</v>
      </c>
      <c r="B188" s="10" t="s">
        <v>656</v>
      </c>
      <c r="C188" s="10" t="s">
        <v>643</v>
      </c>
      <c r="D188" s="104"/>
      <c r="E188" s="21" t="s">
        <v>612</v>
      </c>
      <c r="F188" s="27" t="s">
        <v>23</v>
      </c>
      <c r="G188" s="105" t="s">
        <v>24</v>
      </c>
      <c r="H188" s="107" t="s">
        <v>657</v>
      </c>
      <c r="I188" s="107" t="s">
        <v>162</v>
      </c>
      <c r="J188" s="108">
        <f>K188*(1-0.22)</f>
        <v>15592.2</v>
      </c>
      <c r="K188" s="109">
        <v>19990</v>
      </c>
      <c r="L188" s="110">
        <v>0.22</v>
      </c>
      <c r="M188" s="16" t="s">
        <v>27</v>
      </c>
      <c r="N188" s="112" t="s">
        <v>658</v>
      </c>
      <c r="O188" s="111" t="s">
        <v>29</v>
      </c>
    </row>
    <row r="189" ht="87" customHeight="1" spans="1:15">
      <c r="A189" s="135" t="s">
        <v>659</v>
      </c>
      <c r="B189" s="120" t="s">
        <v>660</v>
      </c>
      <c r="C189" s="10" t="s">
        <v>617</v>
      </c>
      <c r="D189" s="104"/>
      <c r="E189" s="10" t="s">
        <v>171</v>
      </c>
      <c r="F189" s="27" t="s">
        <v>23</v>
      </c>
      <c r="G189" s="105" t="s">
        <v>24</v>
      </c>
      <c r="H189" s="115" t="s">
        <v>647</v>
      </c>
      <c r="I189" s="107" t="s">
        <v>173</v>
      </c>
      <c r="J189" s="108">
        <f>K189*(1-0.22)</f>
        <v>15444</v>
      </c>
      <c r="K189" s="109">
        <v>19800</v>
      </c>
      <c r="L189" s="110">
        <v>0.22</v>
      </c>
      <c r="M189" s="16" t="s">
        <v>27</v>
      </c>
      <c r="N189" s="112" t="s">
        <v>661</v>
      </c>
      <c r="O189" s="111" t="s">
        <v>29</v>
      </c>
    </row>
    <row r="190" ht="96.75" customHeight="1" spans="1:15">
      <c r="A190" s="135" t="s">
        <v>662</v>
      </c>
      <c r="B190" s="120" t="s">
        <v>646</v>
      </c>
      <c r="C190" s="10" t="s">
        <v>617</v>
      </c>
      <c r="D190" s="104"/>
      <c r="E190" s="10" t="s">
        <v>171</v>
      </c>
      <c r="F190" s="27" t="s">
        <v>23</v>
      </c>
      <c r="G190" s="105" t="s">
        <v>24</v>
      </c>
      <c r="H190" s="115" t="s">
        <v>647</v>
      </c>
      <c r="I190" s="107" t="s">
        <v>173</v>
      </c>
      <c r="J190" s="108">
        <f>K190*(1-0.22)</f>
        <v>15444</v>
      </c>
      <c r="K190" s="109">
        <v>19800</v>
      </c>
      <c r="L190" s="110">
        <v>0.22</v>
      </c>
      <c r="M190" s="16" t="s">
        <v>27</v>
      </c>
      <c r="N190" s="112" t="s">
        <v>663</v>
      </c>
      <c r="O190" s="111" t="s">
        <v>29</v>
      </c>
    </row>
    <row r="191" ht="87.75" customHeight="1" spans="1:15">
      <c r="A191" s="135" t="s">
        <v>664</v>
      </c>
      <c r="B191" s="120" t="s">
        <v>650</v>
      </c>
      <c r="C191" s="10" t="s">
        <v>617</v>
      </c>
      <c r="D191" s="104"/>
      <c r="E191" s="10" t="s">
        <v>171</v>
      </c>
      <c r="F191" s="27" t="s">
        <v>23</v>
      </c>
      <c r="G191" s="105" t="s">
        <v>24</v>
      </c>
      <c r="H191" s="115" t="s">
        <v>630</v>
      </c>
      <c r="I191" s="107" t="s">
        <v>173</v>
      </c>
      <c r="J191" s="108">
        <f>K191*(1-0.22)</f>
        <v>15444</v>
      </c>
      <c r="K191" s="109">
        <v>19800</v>
      </c>
      <c r="L191" s="110">
        <v>0.22</v>
      </c>
      <c r="M191" s="16" t="s">
        <v>27</v>
      </c>
      <c r="N191" s="112" t="s">
        <v>665</v>
      </c>
      <c r="O191" s="111" t="s">
        <v>29</v>
      </c>
    </row>
    <row r="192" ht="96.75" customHeight="1" spans="1:15">
      <c r="A192" s="135" t="s">
        <v>666</v>
      </c>
      <c r="B192" s="120" t="s">
        <v>653</v>
      </c>
      <c r="C192" s="10" t="s">
        <v>617</v>
      </c>
      <c r="D192" s="104"/>
      <c r="E192" s="10" t="s">
        <v>171</v>
      </c>
      <c r="F192" s="27" t="s">
        <v>23</v>
      </c>
      <c r="G192" s="105" t="s">
        <v>24</v>
      </c>
      <c r="H192" s="115" t="s">
        <v>647</v>
      </c>
      <c r="I192" s="107" t="s">
        <v>173</v>
      </c>
      <c r="J192" s="108">
        <f>K192*(1-0.22)</f>
        <v>15444</v>
      </c>
      <c r="K192" s="109">
        <v>19800</v>
      </c>
      <c r="L192" s="110">
        <v>0.22</v>
      </c>
      <c r="M192" s="16" t="s">
        <v>27</v>
      </c>
      <c r="N192" s="112" t="s">
        <v>667</v>
      </c>
      <c r="O192" s="111" t="s">
        <v>29</v>
      </c>
    </row>
    <row r="193" ht="80.15" customHeight="1" spans="1:15">
      <c r="A193" s="135" t="s">
        <v>668</v>
      </c>
      <c r="B193" s="10" t="s">
        <v>669</v>
      </c>
      <c r="C193" s="10" t="s">
        <v>617</v>
      </c>
      <c r="D193" s="104"/>
      <c r="E193" s="10" t="s">
        <v>171</v>
      </c>
      <c r="F193" s="27" t="s">
        <v>23</v>
      </c>
      <c r="G193" s="105" t="s">
        <v>24</v>
      </c>
      <c r="H193" s="107" t="s">
        <v>670</v>
      </c>
      <c r="I193" s="107" t="s">
        <v>173</v>
      </c>
      <c r="J193" s="108">
        <f>K193*(1-0.22)</f>
        <v>32760</v>
      </c>
      <c r="K193" s="109">
        <v>42000</v>
      </c>
      <c r="L193" s="110">
        <v>0.22</v>
      </c>
      <c r="M193" s="16" t="s">
        <v>27</v>
      </c>
      <c r="N193" s="112" t="s">
        <v>671</v>
      </c>
      <c r="O193" s="111" t="s">
        <v>29</v>
      </c>
    </row>
    <row r="194" ht="80.15" customHeight="1" spans="1:15">
      <c r="A194" s="135" t="s">
        <v>672</v>
      </c>
      <c r="B194" s="10" t="s">
        <v>673</v>
      </c>
      <c r="C194" s="10" t="s">
        <v>674</v>
      </c>
      <c r="D194" s="104"/>
      <c r="E194" s="10" t="s">
        <v>171</v>
      </c>
      <c r="F194" s="27" t="s">
        <v>23</v>
      </c>
      <c r="G194" s="105" t="s">
        <v>24</v>
      </c>
      <c r="H194" s="107" t="s">
        <v>657</v>
      </c>
      <c r="I194" s="107" t="s">
        <v>173</v>
      </c>
      <c r="J194" s="108">
        <f>K194*(1-0.22)</f>
        <v>25740</v>
      </c>
      <c r="K194" s="109">
        <v>33000</v>
      </c>
      <c r="L194" s="110">
        <v>0.22</v>
      </c>
      <c r="M194" s="16" t="s">
        <v>27</v>
      </c>
      <c r="N194" s="112" t="s">
        <v>675</v>
      </c>
      <c r="O194" s="111" t="s">
        <v>29</v>
      </c>
    </row>
    <row r="195" ht="80.15" customHeight="1" spans="1:15">
      <c r="A195" s="135" t="s">
        <v>676</v>
      </c>
      <c r="B195" s="10" t="s">
        <v>677</v>
      </c>
      <c r="C195" s="10" t="s">
        <v>617</v>
      </c>
      <c r="D195" s="104"/>
      <c r="E195" s="10" t="s">
        <v>171</v>
      </c>
      <c r="F195" s="27" t="s">
        <v>23</v>
      </c>
      <c r="G195" s="105" t="s">
        <v>24</v>
      </c>
      <c r="H195" s="107" t="s">
        <v>678</v>
      </c>
      <c r="I195" s="107" t="s">
        <v>173</v>
      </c>
      <c r="J195" s="108">
        <f>K195*(1-0.22)</f>
        <v>33930</v>
      </c>
      <c r="K195" s="109">
        <v>43500</v>
      </c>
      <c r="L195" s="110">
        <v>0.22</v>
      </c>
      <c r="M195" s="16" t="s">
        <v>27</v>
      </c>
      <c r="N195" s="112" t="s">
        <v>679</v>
      </c>
      <c r="O195" s="111" t="s">
        <v>29</v>
      </c>
    </row>
    <row r="196" ht="80.15" customHeight="1" spans="1:15">
      <c r="A196" s="135" t="s">
        <v>680</v>
      </c>
      <c r="B196" s="10" t="s">
        <v>681</v>
      </c>
      <c r="C196" s="10" t="s">
        <v>617</v>
      </c>
      <c r="D196" s="104"/>
      <c r="E196" s="10" t="s">
        <v>282</v>
      </c>
      <c r="F196" s="27" t="s">
        <v>23</v>
      </c>
      <c r="G196" s="105" t="s">
        <v>24</v>
      </c>
      <c r="H196" s="107" t="s">
        <v>678</v>
      </c>
      <c r="I196" s="121" t="s">
        <v>284</v>
      </c>
      <c r="J196" s="108">
        <f>K196*(1-0.22)</f>
        <v>37050</v>
      </c>
      <c r="K196" s="109">
        <v>47500</v>
      </c>
      <c r="L196" s="110">
        <v>0.22</v>
      </c>
      <c r="M196" s="16" t="s">
        <v>27</v>
      </c>
      <c r="N196" s="112" t="s">
        <v>682</v>
      </c>
      <c r="O196" s="111" t="s">
        <v>29</v>
      </c>
    </row>
    <row r="197" ht="80.15" customHeight="1" spans="1:15">
      <c r="A197" s="135" t="s">
        <v>683</v>
      </c>
      <c r="B197" s="10" t="s">
        <v>684</v>
      </c>
      <c r="C197" s="10" t="s">
        <v>617</v>
      </c>
      <c r="D197" s="104"/>
      <c r="E197" s="10" t="s">
        <v>282</v>
      </c>
      <c r="F197" s="27" t="s">
        <v>23</v>
      </c>
      <c r="G197" s="105" t="s">
        <v>24</v>
      </c>
      <c r="H197" s="107" t="s">
        <v>685</v>
      </c>
      <c r="I197" s="107" t="s">
        <v>173</v>
      </c>
      <c r="J197" s="108">
        <f>K197*(1-0.22)</f>
        <v>39390</v>
      </c>
      <c r="K197" s="109">
        <v>50500</v>
      </c>
      <c r="L197" s="110">
        <v>0.22</v>
      </c>
      <c r="M197" s="16" t="s">
        <v>27</v>
      </c>
      <c r="N197" s="112" t="s">
        <v>686</v>
      </c>
      <c r="O197" s="111" t="s">
        <v>29</v>
      </c>
    </row>
    <row r="198" ht="80.15" customHeight="1" spans="1:15">
      <c r="A198" s="135" t="s">
        <v>687</v>
      </c>
      <c r="B198" s="10" t="s">
        <v>688</v>
      </c>
      <c r="C198" s="10" t="s">
        <v>617</v>
      </c>
      <c r="D198" s="104"/>
      <c r="E198" s="21" t="s">
        <v>689</v>
      </c>
      <c r="F198" s="27" t="s">
        <v>23</v>
      </c>
      <c r="G198" s="105" t="s">
        <v>24</v>
      </c>
      <c r="H198" s="107" t="s">
        <v>639</v>
      </c>
      <c r="I198" s="107" t="s">
        <v>173</v>
      </c>
      <c r="J198" s="108">
        <f>K198*(1-0.22)</f>
        <v>11076</v>
      </c>
      <c r="K198" s="109">
        <v>14200</v>
      </c>
      <c r="L198" s="110">
        <v>0.22</v>
      </c>
      <c r="M198" s="16" t="s">
        <v>27</v>
      </c>
      <c r="N198" s="112" t="s">
        <v>690</v>
      </c>
      <c r="O198" s="111" t="s">
        <v>29</v>
      </c>
    </row>
    <row r="199" ht="80.15" customHeight="1" spans="1:15">
      <c r="A199" s="135" t="s">
        <v>691</v>
      </c>
      <c r="B199" s="10" t="s">
        <v>692</v>
      </c>
      <c r="C199" s="10" t="s">
        <v>617</v>
      </c>
      <c r="D199" s="104"/>
      <c r="E199" s="10" t="s">
        <v>693</v>
      </c>
      <c r="F199" s="27" t="s">
        <v>23</v>
      </c>
      <c r="G199" s="105" t="s">
        <v>24</v>
      </c>
      <c r="H199" s="107" t="s">
        <v>685</v>
      </c>
      <c r="I199" s="107" t="s">
        <v>173</v>
      </c>
      <c r="J199" s="108">
        <f>K199*(1-0.22)</f>
        <v>37830</v>
      </c>
      <c r="K199" s="109">
        <v>48500</v>
      </c>
      <c r="L199" s="110">
        <v>0.22</v>
      </c>
      <c r="M199" s="16" t="s">
        <v>27</v>
      </c>
      <c r="N199" s="112" t="s">
        <v>694</v>
      </c>
      <c r="O199" s="111" t="s">
        <v>29</v>
      </c>
    </row>
    <row r="200" ht="80.15" customHeight="1" spans="1:15">
      <c r="A200" s="135" t="s">
        <v>695</v>
      </c>
      <c r="B200" s="10" t="s">
        <v>696</v>
      </c>
      <c r="C200" s="10" t="s">
        <v>617</v>
      </c>
      <c r="D200" s="104"/>
      <c r="E200" s="10" t="s">
        <v>282</v>
      </c>
      <c r="F200" s="27" t="s">
        <v>23</v>
      </c>
      <c r="G200" s="105" t="s">
        <v>24</v>
      </c>
      <c r="H200" s="107" t="s">
        <v>697</v>
      </c>
      <c r="I200" s="107" t="s">
        <v>173</v>
      </c>
      <c r="J200" s="108">
        <f>K200*(1-0.22)</f>
        <v>38610</v>
      </c>
      <c r="K200" s="109">
        <v>49500</v>
      </c>
      <c r="L200" s="110">
        <v>0.22</v>
      </c>
      <c r="M200" s="16" t="s">
        <v>27</v>
      </c>
      <c r="N200" s="112" t="s">
        <v>698</v>
      </c>
      <c r="O200" s="111" t="s">
        <v>29</v>
      </c>
    </row>
    <row r="201" ht="80.15" customHeight="1" spans="1:15">
      <c r="A201" s="135" t="s">
        <v>699</v>
      </c>
      <c r="B201" s="10" t="s">
        <v>700</v>
      </c>
      <c r="C201" s="10" t="s">
        <v>617</v>
      </c>
      <c r="D201" s="104"/>
      <c r="E201" s="10" t="s">
        <v>171</v>
      </c>
      <c r="F201" s="27" t="s">
        <v>23</v>
      </c>
      <c r="G201" s="105" t="s">
        <v>24</v>
      </c>
      <c r="H201" s="107" t="s">
        <v>701</v>
      </c>
      <c r="I201" s="107" t="s">
        <v>173</v>
      </c>
      <c r="J201" s="108">
        <f>K201*(1-0.22)</f>
        <v>37440</v>
      </c>
      <c r="K201" s="109">
        <v>48000</v>
      </c>
      <c r="L201" s="110">
        <v>0.22</v>
      </c>
      <c r="M201" s="16" t="s">
        <v>27</v>
      </c>
      <c r="N201" s="112" t="s">
        <v>702</v>
      </c>
      <c r="O201" s="111" t="s">
        <v>29</v>
      </c>
    </row>
    <row r="202" ht="80.15" customHeight="1" spans="1:15">
      <c r="A202" s="135" t="s">
        <v>703</v>
      </c>
      <c r="B202" s="10" t="s">
        <v>704</v>
      </c>
      <c r="C202" s="10" t="s">
        <v>617</v>
      </c>
      <c r="D202" s="104"/>
      <c r="E202" s="10" t="s">
        <v>171</v>
      </c>
      <c r="F202" s="27" t="s">
        <v>23</v>
      </c>
      <c r="G202" s="105" t="s">
        <v>24</v>
      </c>
      <c r="H202" s="107" t="s">
        <v>701</v>
      </c>
      <c r="I202" s="107" t="s">
        <v>173</v>
      </c>
      <c r="J202" s="108">
        <f>K202*(1-0.22)</f>
        <v>38220</v>
      </c>
      <c r="K202" s="109">
        <v>49000</v>
      </c>
      <c r="L202" s="110">
        <v>0.22</v>
      </c>
      <c r="M202" s="16" t="s">
        <v>27</v>
      </c>
      <c r="N202" s="112" t="s">
        <v>705</v>
      </c>
      <c r="O202" s="111" t="s">
        <v>29</v>
      </c>
    </row>
    <row r="203" ht="80.15" customHeight="1" spans="1:15">
      <c r="A203" s="135" t="s">
        <v>706</v>
      </c>
      <c r="B203" s="10" t="s">
        <v>707</v>
      </c>
      <c r="C203" s="10" t="s">
        <v>617</v>
      </c>
      <c r="D203" s="104"/>
      <c r="E203" s="10" t="s">
        <v>171</v>
      </c>
      <c r="F203" s="27" t="s">
        <v>23</v>
      </c>
      <c r="G203" s="105" t="s">
        <v>24</v>
      </c>
      <c r="H203" s="107" t="s">
        <v>708</v>
      </c>
      <c r="I203" s="107" t="s">
        <v>173</v>
      </c>
      <c r="J203" s="108">
        <f>K203*(1-0.22)</f>
        <v>37440</v>
      </c>
      <c r="K203" s="109">
        <v>48000</v>
      </c>
      <c r="L203" s="110">
        <v>0.22</v>
      </c>
      <c r="M203" s="16" t="s">
        <v>27</v>
      </c>
      <c r="N203" s="112" t="s">
        <v>709</v>
      </c>
      <c r="O203" s="111" t="s">
        <v>29</v>
      </c>
    </row>
    <row r="204" ht="80.15" customHeight="1" spans="1:15">
      <c r="A204" s="135" t="s">
        <v>710</v>
      </c>
      <c r="B204" s="10" t="s">
        <v>711</v>
      </c>
      <c r="C204" s="10" t="s">
        <v>617</v>
      </c>
      <c r="D204" s="104"/>
      <c r="E204" s="10" t="s">
        <v>171</v>
      </c>
      <c r="F204" s="27" t="s">
        <v>23</v>
      </c>
      <c r="G204" s="105" t="s">
        <v>24</v>
      </c>
      <c r="H204" s="107" t="s">
        <v>712</v>
      </c>
      <c r="I204" s="107" t="s">
        <v>173</v>
      </c>
      <c r="J204" s="108">
        <f>K204*(1-0.22)</f>
        <v>30420</v>
      </c>
      <c r="K204" s="109">
        <v>39000</v>
      </c>
      <c r="L204" s="110">
        <v>0.22</v>
      </c>
      <c r="M204" s="16" t="s">
        <v>27</v>
      </c>
      <c r="N204" s="112" t="s">
        <v>713</v>
      </c>
      <c r="O204" s="111" t="s">
        <v>29</v>
      </c>
    </row>
    <row r="205" ht="80.15" customHeight="1" spans="1:15">
      <c r="A205" s="135" t="s">
        <v>714</v>
      </c>
      <c r="B205" s="10" t="s">
        <v>715</v>
      </c>
      <c r="C205" s="10" t="s">
        <v>617</v>
      </c>
      <c r="D205" s="104"/>
      <c r="E205" s="10" t="s">
        <v>171</v>
      </c>
      <c r="F205" s="27" t="s">
        <v>23</v>
      </c>
      <c r="G205" s="105" t="s">
        <v>24</v>
      </c>
      <c r="H205" s="107" t="s">
        <v>716</v>
      </c>
      <c r="I205" s="107" t="s">
        <v>173</v>
      </c>
      <c r="J205" s="108">
        <f>K205*(1-0.22)</f>
        <v>35880</v>
      </c>
      <c r="K205" s="109">
        <v>46000</v>
      </c>
      <c r="L205" s="110">
        <v>0.22</v>
      </c>
      <c r="M205" s="16" t="s">
        <v>27</v>
      </c>
      <c r="N205" s="112" t="s">
        <v>717</v>
      </c>
      <c r="O205" s="111" t="s">
        <v>29</v>
      </c>
    </row>
    <row r="206" ht="80.15" customHeight="1" spans="1:15">
      <c r="A206" s="135" t="s">
        <v>718</v>
      </c>
      <c r="B206" s="10" t="s">
        <v>719</v>
      </c>
      <c r="C206" s="10" t="s">
        <v>617</v>
      </c>
      <c r="D206" s="104"/>
      <c r="E206" s="21" t="s">
        <v>22</v>
      </c>
      <c r="F206" s="27" t="s">
        <v>23</v>
      </c>
      <c r="G206" s="105" t="s">
        <v>24</v>
      </c>
      <c r="H206" s="107" t="s">
        <v>720</v>
      </c>
      <c r="I206" s="107" t="s">
        <v>26</v>
      </c>
      <c r="J206" s="108">
        <f>K206*(1-0.22)</f>
        <v>15280.2</v>
      </c>
      <c r="K206" s="109">
        <v>19590</v>
      </c>
      <c r="L206" s="110">
        <v>0.22</v>
      </c>
      <c r="M206" s="16" t="s">
        <v>27</v>
      </c>
      <c r="N206" s="112" t="s">
        <v>721</v>
      </c>
      <c r="O206" s="111" t="s">
        <v>29</v>
      </c>
    </row>
    <row r="207" ht="80.15" customHeight="1" spans="1:15">
      <c r="A207" s="135" t="s">
        <v>722</v>
      </c>
      <c r="B207" s="10" t="s">
        <v>723</v>
      </c>
      <c r="C207" s="10" t="s">
        <v>617</v>
      </c>
      <c r="D207" s="104"/>
      <c r="E207" s="21" t="s">
        <v>22</v>
      </c>
      <c r="F207" s="27" t="s">
        <v>23</v>
      </c>
      <c r="G207" s="105" t="s">
        <v>24</v>
      </c>
      <c r="H207" s="107" t="s">
        <v>465</v>
      </c>
      <c r="I207" s="107" t="s">
        <v>26</v>
      </c>
      <c r="J207" s="108">
        <f>K207*(1-0.22)</f>
        <v>10904.4</v>
      </c>
      <c r="K207" s="109">
        <v>13980</v>
      </c>
      <c r="L207" s="110">
        <v>0.22</v>
      </c>
      <c r="M207" s="16" t="s">
        <v>27</v>
      </c>
      <c r="N207" s="112" t="s">
        <v>724</v>
      </c>
      <c r="O207" s="111" t="s">
        <v>29</v>
      </c>
    </row>
    <row r="208" ht="80.15" customHeight="1" spans="1:15">
      <c r="A208" s="135" t="s">
        <v>725</v>
      </c>
      <c r="B208" s="10" t="s">
        <v>726</v>
      </c>
      <c r="C208" s="10" t="s">
        <v>617</v>
      </c>
      <c r="D208" s="104"/>
      <c r="E208" s="21" t="s">
        <v>22</v>
      </c>
      <c r="F208" s="27" t="s">
        <v>23</v>
      </c>
      <c r="G208" s="105" t="s">
        <v>24</v>
      </c>
      <c r="H208" s="107" t="s">
        <v>720</v>
      </c>
      <c r="I208" s="107" t="s">
        <v>26</v>
      </c>
      <c r="J208" s="108">
        <f>K208*(1-0.22)</f>
        <v>13650</v>
      </c>
      <c r="K208" s="109">
        <v>17500</v>
      </c>
      <c r="L208" s="110">
        <v>0.22</v>
      </c>
      <c r="M208" s="16" t="s">
        <v>27</v>
      </c>
      <c r="N208" s="112" t="s">
        <v>727</v>
      </c>
      <c r="O208" s="111" t="s">
        <v>29</v>
      </c>
    </row>
    <row r="209" ht="80.15" customHeight="1" spans="1:15">
      <c r="A209" s="135" t="s">
        <v>728</v>
      </c>
      <c r="B209" s="10" t="s">
        <v>729</v>
      </c>
      <c r="C209" s="10" t="s">
        <v>617</v>
      </c>
      <c r="D209" s="104"/>
      <c r="E209" s="21" t="s">
        <v>22</v>
      </c>
      <c r="F209" s="27" t="s">
        <v>23</v>
      </c>
      <c r="G209" s="105" t="s">
        <v>24</v>
      </c>
      <c r="H209" s="107" t="s">
        <v>720</v>
      </c>
      <c r="I209" s="107" t="s">
        <v>26</v>
      </c>
      <c r="J209" s="108">
        <f>K209*(1-0.22)</f>
        <v>12792</v>
      </c>
      <c r="K209" s="109">
        <v>16400</v>
      </c>
      <c r="L209" s="110">
        <v>0.22</v>
      </c>
      <c r="M209" s="16" t="s">
        <v>27</v>
      </c>
      <c r="N209" s="112" t="s">
        <v>730</v>
      </c>
      <c r="O209" s="111" t="s">
        <v>29</v>
      </c>
    </row>
    <row r="210" ht="80.15" customHeight="1" spans="1:15">
      <c r="A210" s="135" t="s">
        <v>731</v>
      </c>
      <c r="B210" s="10" t="s">
        <v>732</v>
      </c>
      <c r="C210" s="10" t="s">
        <v>617</v>
      </c>
      <c r="D210" s="104"/>
      <c r="E210" s="21" t="s">
        <v>22</v>
      </c>
      <c r="F210" s="27" t="s">
        <v>23</v>
      </c>
      <c r="G210" s="122" t="s">
        <v>24</v>
      </c>
      <c r="H210" s="107" t="s">
        <v>589</v>
      </c>
      <c r="I210" s="107" t="s">
        <v>26</v>
      </c>
      <c r="J210" s="108">
        <f>K210*(1-0.22)</f>
        <v>10912.2</v>
      </c>
      <c r="K210" s="109">
        <v>13990</v>
      </c>
      <c r="L210" s="110">
        <v>0.22</v>
      </c>
      <c r="M210" s="16" t="s">
        <v>27</v>
      </c>
      <c r="N210" s="112" t="s">
        <v>733</v>
      </c>
      <c r="O210" s="111" t="s">
        <v>29</v>
      </c>
    </row>
    <row r="211" ht="80.15" customHeight="1" spans="1:15">
      <c r="A211" s="135" t="s">
        <v>734</v>
      </c>
      <c r="B211" s="10" t="s">
        <v>735</v>
      </c>
      <c r="C211" s="10" t="s">
        <v>736</v>
      </c>
      <c r="D211" s="104"/>
      <c r="E211" s="21" t="s">
        <v>22</v>
      </c>
      <c r="F211" s="27" t="s">
        <v>23</v>
      </c>
      <c r="G211" s="123" t="s">
        <v>737</v>
      </c>
      <c r="H211" s="124" t="s">
        <v>738</v>
      </c>
      <c r="I211" s="107" t="s">
        <v>26</v>
      </c>
      <c r="J211" s="108">
        <f>K211*(1-0.22)</f>
        <v>4446</v>
      </c>
      <c r="K211" s="109">
        <v>5700</v>
      </c>
      <c r="L211" s="110">
        <v>0.22</v>
      </c>
      <c r="M211" s="16" t="s">
        <v>27</v>
      </c>
      <c r="N211" s="112" t="s">
        <v>739</v>
      </c>
      <c r="O211" s="111" t="s">
        <v>29</v>
      </c>
    </row>
    <row r="212" ht="80.15" customHeight="1" spans="1:15">
      <c r="A212" s="135" t="s">
        <v>740</v>
      </c>
      <c r="B212" s="10" t="s">
        <v>741</v>
      </c>
      <c r="C212" s="10" t="s">
        <v>736</v>
      </c>
      <c r="D212" s="104"/>
      <c r="E212" s="21" t="s">
        <v>22</v>
      </c>
      <c r="F212" s="27" t="s">
        <v>23</v>
      </c>
      <c r="G212" s="123" t="s">
        <v>737</v>
      </c>
      <c r="H212" s="124" t="s">
        <v>742</v>
      </c>
      <c r="I212" s="107" t="s">
        <v>26</v>
      </c>
      <c r="J212" s="108">
        <f>K212*(1-0.22)</f>
        <v>5772</v>
      </c>
      <c r="K212" s="109">
        <v>7400</v>
      </c>
      <c r="L212" s="110">
        <v>0.22</v>
      </c>
      <c r="M212" s="16" t="s">
        <v>27</v>
      </c>
      <c r="N212" s="112" t="s">
        <v>743</v>
      </c>
      <c r="O212" s="111" t="s">
        <v>29</v>
      </c>
    </row>
    <row r="213" ht="80.15" customHeight="1" spans="1:15">
      <c r="A213" s="135" t="s">
        <v>744</v>
      </c>
      <c r="B213" s="10" t="s">
        <v>745</v>
      </c>
      <c r="C213" s="10" t="s">
        <v>736</v>
      </c>
      <c r="D213" s="104"/>
      <c r="E213" s="10" t="s">
        <v>746</v>
      </c>
      <c r="F213" s="27" t="s">
        <v>23</v>
      </c>
      <c r="G213" s="123" t="s">
        <v>737</v>
      </c>
      <c r="H213" s="124" t="s">
        <v>747</v>
      </c>
      <c r="I213" s="107" t="s">
        <v>748</v>
      </c>
      <c r="J213" s="108">
        <f>K213*(1-0.22)</f>
        <v>2769</v>
      </c>
      <c r="K213" s="109">
        <v>3550</v>
      </c>
      <c r="L213" s="110">
        <v>0.22</v>
      </c>
      <c r="M213" s="16" t="s">
        <v>27</v>
      </c>
      <c r="N213" s="112" t="s">
        <v>749</v>
      </c>
      <c r="O213" s="111" t="s">
        <v>29</v>
      </c>
    </row>
    <row r="214" ht="80.15" customHeight="1" spans="1:15">
      <c r="A214" s="135" t="s">
        <v>750</v>
      </c>
      <c r="B214" s="10" t="s">
        <v>751</v>
      </c>
      <c r="C214" s="10" t="s">
        <v>752</v>
      </c>
      <c r="D214" s="104"/>
      <c r="E214" s="21" t="s">
        <v>22</v>
      </c>
      <c r="F214" s="27" t="s">
        <v>753</v>
      </c>
      <c r="G214" s="123" t="s">
        <v>754</v>
      </c>
      <c r="H214" s="107" t="s">
        <v>755</v>
      </c>
      <c r="I214" s="107" t="s">
        <v>26</v>
      </c>
      <c r="J214" s="108">
        <f>K214*(1-0.22)</f>
        <v>4290</v>
      </c>
      <c r="K214" s="109">
        <v>5500</v>
      </c>
      <c r="L214" s="110">
        <v>0.22</v>
      </c>
      <c r="M214" s="16" t="s">
        <v>27</v>
      </c>
      <c r="N214" s="112" t="s">
        <v>756</v>
      </c>
      <c r="O214" s="111" t="s">
        <v>29</v>
      </c>
    </row>
    <row r="215" ht="80.15" customHeight="1" spans="1:15">
      <c r="A215" s="135" t="s">
        <v>757</v>
      </c>
      <c r="B215" s="10" t="s">
        <v>758</v>
      </c>
      <c r="C215" s="10" t="s">
        <v>752</v>
      </c>
      <c r="D215" s="104"/>
      <c r="E215" s="21" t="s">
        <v>22</v>
      </c>
      <c r="F215" s="27" t="s">
        <v>753</v>
      </c>
      <c r="G215" s="123" t="s">
        <v>754</v>
      </c>
      <c r="H215" s="107" t="s">
        <v>759</v>
      </c>
      <c r="I215" s="107" t="s">
        <v>26</v>
      </c>
      <c r="J215" s="108">
        <f>K215*(1-0.22)</f>
        <v>6708</v>
      </c>
      <c r="K215" s="109">
        <v>8600</v>
      </c>
      <c r="L215" s="110">
        <v>0.22</v>
      </c>
      <c r="M215" s="16" t="s">
        <v>27</v>
      </c>
      <c r="N215" s="112" t="s">
        <v>760</v>
      </c>
      <c r="O215" s="111" t="s">
        <v>29</v>
      </c>
    </row>
    <row r="216" ht="80.15" customHeight="1" spans="1:15">
      <c r="A216" s="135" t="s">
        <v>761</v>
      </c>
      <c r="B216" s="10" t="s">
        <v>762</v>
      </c>
      <c r="C216" s="10" t="s">
        <v>752</v>
      </c>
      <c r="D216" s="104"/>
      <c r="E216" s="21" t="s">
        <v>22</v>
      </c>
      <c r="F216" s="27" t="s">
        <v>753</v>
      </c>
      <c r="G216" s="123" t="s">
        <v>754</v>
      </c>
      <c r="H216" s="107" t="s">
        <v>763</v>
      </c>
      <c r="I216" s="107" t="s">
        <v>26</v>
      </c>
      <c r="J216" s="108">
        <f>K216*(1-0.22)</f>
        <v>6474</v>
      </c>
      <c r="K216" s="109">
        <v>8300</v>
      </c>
      <c r="L216" s="110">
        <v>0.22</v>
      </c>
      <c r="M216" s="16" t="s">
        <v>27</v>
      </c>
      <c r="N216" s="112" t="s">
        <v>764</v>
      </c>
      <c r="O216" s="111" t="s">
        <v>29</v>
      </c>
    </row>
    <row r="217" ht="80.15" customHeight="1" spans="1:15">
      <c r="A217" s="135" t="s">
        <v>765</v>
      </c>
      <c r="B217" s="10" t="s">
        <v>766</v>
      </c>
      <c r="C217" s="10" t="s">
        <v>767</v>
      </c>
      <c r="D217" s="104"/>
      <c r="E217" s="21" t="s">
        <v>22</v>
      </c>
      <c r="F217" s="27" t="s">
        <v>753</v>
      </c>
      <c r="G217" s="123" t="s">
        <v>754</v>
      </c>
      <c r="H217" s="107" t="s">
        <v>768</v>
      </c>
      <c r="I217" s="107" t="s">
        <v>26</v>
      </c>
      <c r="J217" s="108">
        <f>K217*(1-0.22)</f>
        <v>2964</v>
      </c>
      <c r="K217" s="109">
        <v>3800</v>
      </c>
      <c r="L217" s="110">
        <v>0.22</v>
      </c>
      <c r="M217" s="16" t="s">
        <v>27</v>
      </c>
      <c r="N217" s="112" t="s">
        <v>769</v>
      </c>
      <c r="O217" s="111" t="s">
        <v>29</v>
      </c>
    </row>
    <row r="218" ht="80.15" customHeight="1" spans="1:15">
      <c r="A218" s="135" t="s">
        <v>770</v>
      </c>
      <c r="B218" s="10" t="s">
        <v>771</v>
      </c>
      <c r="C218" s="10" t="s">
        <v>772</v>
      </c>
      <c r="D218" s="104"/>
      <c r="E218" s="21" t="s">
        <v>22</v>
      </c>
      <c r="F218" s="27" t="s">
        <v>23</v>
      </c>
      <c r="G218" s="123" t="s">
        <v>737</v>
      </c>
      <c r="H218" s="107" t="s">
        <v>773</v>
      </c>
      <c r="I218" s="107" t="s">
        <v>26</v>
      </c>
      <c r="J218" s="108">
        <f>K218*(1-0.22)</f>
        <v>6045</v>
      </c>
      <c r="K218" s="109">
        <v>7750</v>
      </c>
      <c r="L218" s="110">
        <v>0.22</v>
      </c>
      <c r="M218" s="16" t="s">
        <v>27</v>
      </c>
      <c r="N218" s="112" t="s">
        <v>774</v>
      </c>
      <c r="O218" s="111" t="s">
        <v>29</v>
      </c>
    </row>
    <row r="219" ht="80.15" customHeight="1" spans="1:15">
      <c r="A219" s="135" t="s">
        <v>775</v>
      </c>
      <c r="B219" s="10" t="s">
        <v>776</v>
      </c>
      <c r="C219" s="10" t="s">
        <v>772</v>
      </c>
      <c r="D219" s="104"/>
      <c r="E219" s="21" t="s">
        <v>22</v>
      </c>
      <c r="F219" s="27" t="s">
        <v>23</v>
      </c>
      <c r="G219" s="123" t="s">
        <v>737</v>
      </c>
      <c r="H219" s="107" t="s">
        <v>777</v>
      </c>
      <c r="I219" s="107" t="s">
        <v>778</v>
      </c>
      <c r="J219" s="108">
        <f>K219*(1-0.22)</f>
        <v>5889</v>
      </c>
      <c r="K219" s="109">
        <v>7550</v>
      </c>
      <c r="L219" s="110">
        <v>0.22</v>
      </c>
      <c r="M219" s="16" t="s">
        <v>27</v>
      </c>
      <c r="N219" s="112" t="s">
        <v>779</v>
      </c>
      <c r="O219" s="111" t="s">
        <v>29</v>
      </c>
    </row>
    <row r="220" ht="80.15" customHeight="1" spans="1:15">
      <c r="A220" s="135" t="s">
        <v>780</v>
      </c>
      <c r="B220" s="10" t="s">
        <v>781</v>
      </c>
      <c r="C220" s="10" t="s">
        <v>772</v>
      </c>
      <c r="D220" s="104"/>
      <c r="E220" s="21" t="s">
        <v>22</v>
      </c>
      <c r="F220" s="27" t="s">
        <v>23</v>
      </c>
      <c r="G220" s="123" t="s">
        <v>737</v>
      </c>
      <c r="H220" s="107" t="s">
        <v>782</v>
      </c>
      <c r="I220" s="107" t="s">
        <v>778</v>
      </c>
      <c r="J220" s="108">
        <f>K220*(1-0.22)</f>
        <v>6552</v>
      </c>
      <c r="K220" s="109">
        <v>8400</v>
      </c>
      <c r="L220" s="110">
        <v>0.22</v>
      </c>
      <c r="M220" s="16" t="s">
        <v>27</v>
      </c>
      <c r="N220" s="112" t="s">
        <v>783</v>
      </c>
      <c r="O220" s="111" t="s">
        <v>29</v>
      </c>
    </row>
    <row r="221" ht="80.15" customHeight="1" spans="1:15">
      <c r="A221" s="135" t="s">
        <v>784</v>
      </c>
      <c r="B221" s="10" t="s">
        <v>785</v>
      </c>
      <c r="C221" s="10" t="s">
        <v>786</v>
      </c>
      <c r="D221" s="104"/>
      <c r="E221" s="10" t="s">
        <v>787</v>
      </c>
      <c r="F221" s="27" t="s">
        <v>23</v>
      </c>
      <c r="G221" s="105" t="s">
        <v>788</v>
      </c>
      <c r="H221" s="107" t="s">
        <v>789</v>
      </c>
      <c r="I221" s="107" t="s">
        <v>790</v>
      </c>
      <c r="J221" s="108">
        <f>K221*(1-0.22)</f>
        <v>5148</v>
      </c>
      <c r="K221" s="109">
        <v>6600</v>
      </c>
      <c r="L221" s="110">
        <v>0.22</v>
      </c>
      <c r="M221" s="16" t="s">
        <v>27</v>
      </c>
      <c r="N221" s="112" t="s">
        <v>791</v>
      </c>
      <c r="O221" s="111" t="s">
        <v>29</v>
      </c>
    </row>
    <row r="222" ht="80.15" customHeight="1" spans="1:15">
      <c r="A222" s="135" t="s">
        <v>792</v>
      </c>
      <c r="B222" s="10" t="s">
        <v>793</v>
      </c>
      <c r="C222" s="10" t="s">
        <v>794</v>
      </c>
      <c r="D222" s="104"/>
      <c r="E222" s="10" t="s">
        <v>693</v>
      </c>
      <c r="F222" s="27" t="s">
        <v>23</v>
      </c>
      <c r="G222" s="105" t="s">
        <v>788</v>
      </c>
      <c r="H222" s="107" t="s">
        <v>795</v>
      </c>
      <c r="I222" s="107" t="s">
        <v>796</v>
      </c>
      <c r="J222" s="108">
        <f>K222*(1-0.22)</f>
        <v>25272</v>
      </c>
      <c r="K222" s="109">
        <v>32400</v>
      </c>
      <c r="L222" s="110">
        <v>0.22</v>
      </c>
      <c r="M222" s="16" t="s">
        <v>27</v>
      </c>
      <c r="N222" s="112" t="s">
        <v>797</v>
      </c>
      <c r="O222" s="111" t="s">
        <v>29</v>
      </c>
    </row>
    <row r="223" ht="80.15" customHeight="1" spans="1:15">
      <c r="A223" s="135" t="s">
        <v>798</v>
      </c>
      <c r="B223" s="10" t="s">
        <v>799</v>
      </c>
      <c r="C223" s="10" t="s">
        <v>794</v>
      </c>
      <c r="D223" s="104"/>
      <c r="E223" s="10" t="s">
        <v>693</v>
      </c>
      <c r="F223" s="27" t="s">
        <v>23</v>
      </c>
      <c r="G223" s="105" t="s">
        <v>788</v>
      </c>
      <c r="H223" s="107" t="s">
        <v>800</v>
      </c>
      <c r="I223" s="107" t="s">
        <v>796</v>
      </c>
      <c r="J223" s="108">
        <f>K223*(1-0.22)</f>
        <v>26520</v>
      </c>
      <c r="K223" s="109">
        <v>34000</v>
      </c>
      <c r="L223" s="110">
        <v>0.22</v>
      </c>
      <c r="M223" s="16" t="s">
        <v>27</v>
      </c>
      <c r="N223" s="112" t="s">
        <v>801</v>
      </c>
      <c r="O223" s="111" t="s">
        <v>29</v>
      </c>
    </row>
    <row r="224" ht="80.15" customHeight="1" spans="1:15">
      <c r="A224" s="135" t="s">
        <v>802</v>
      </c>
      <c r="B224" s="10" t="s">
        <v>803</v>
      </c>
      <c r="C224" s="10" t="s">
        <v>794</v>
      </c>
      <c r="D224" s="104"/>
      <c r="E224" s="10" t="s">
        <v>693</v>
      </c>
      <c r="F224" s="27" t="s">
        <v>23</v>
      </c>
      <c r="G224" s="105" t="s">
        <v>788</v>
      </c>
      <c r="H224" s="107" t="s">
        <v>800</v>
      </c>
      <c r="I224" s="107"/>
      <c r="J224" s="108">
        <f>K224*(1-0.22)</f>
        <v>23790</v>
      </c>
      <c r="K224" s="109">
        <v>30500</v>
      </c>
      <c r="L224" s="110">
        <v>0.22</v>
      </c>
      <c r="M224" s="16" t="s">
        <v>27</v>
      </c>
      <c r="N224" s="112" t="s">
        <v>804</v>
      </c>
      <c r="O224" s="111" t="s">
        <v>29</v>
      </c>
    </row>
    <row r="225" ht="80.15" customHeight="1" spans="1:15">
      <c r="A225" s="135" t="s">
        <v>805</v>
      </c>
      <c r="B225" s="10" t="s">
        <v>806</v>
      </c>
      <c r="C225" s="10" t="s">
        <v>807</v>
      </c>
      <c r="D225" s="104"/>
      <c r="E225" s="10" t="s">
        <v>693</v>
      </c>
      <c r="F225" s="27" t="s">
        <v>23</v>
      </c>
      <c r="G225" s="105" t="s">
        <v>788</v>
      </c>
      <c r="H225" s="107" t="s">
        <v>808</v>
      </c>
      <c r="I225" s="107" t="s">
        <v>173</v>
      </c>
      <c r="J225" s="108">
        <f>K225*(1-0.22)</f>
        <v>13260</v>
      </c>
      <c r="K225" s="109">
        <v>17000</v>
      </c>
      <c r="L225" s="110">
        <v>0.22</v>
      </c>
      <c r="M225" s="16" t="s">
        <v>27</v>
      </c>
      <c r="N225" s="112" t="s">
        <v>809</v>
      </c>
      <c r="O225" s="111" t="s">
        <v>29</v>
      </c>
    </row>
    <row r="226" ht="80.15" customHeight="1" spans="1:15">
      <c r="A226" s="135" t="s">
        <v>810</v>
      </c>
      <c r="B226" s="10" t="s">
        <v>806</v>
      </c>
      <c r="C226" s="10" t="s">
        <v>807</v>
      </c>
      <c r="D226" s="104"/>
      <c r="E226" s="10" t="s">
        <v>693</v>
      </c>
      <c r="F226" s="27" t="s">
        <v>23</v>
      </c>
      <c r="G226" s="105" t="s">
        <v>788</v>
      </c>
      <c r="H226" s="107" t="s">
        <v>811</v>
      </c>
      <c r="I226" s="107" t="s">
        <v>173</v>
      </c>
      <c r="J226" s="108">
        <f>K226*(1-0.22)</f>
        <v>21060</v>
      </c>
      <c r="K226" s="109">
        <v>27000</v>
      </c>
      <c r="L226" s="110">
        <v>0.22</v>
      </c>
      <c r="M226" s="16" t="s">
        <v>27</v>
      </c>
      <c r="N226" s="112" t="s">
        <v>812</v>
      </c>
      <c r="O226" s="111" t="s">
        <v>29</v>
      </c>
    </row>
    <row r="227" ht="80.15" customHeight="1" spans="1:15">
      <c r="A227" s="135" t="s">
        <v>813</v>
      </c>
      <c r="B227" s="10" t="s">
        <v>814</v>
      </c>
      <c r="C227" s="10" t="s">
        <v>807</v>
      </c>
      <c r="D227" s="104"/>
      <c r="E227" s="10" t="s">
        <v>693</v>
      </c>
      <c r="F227" s="27" t="s">
        <v>23</v>
      </c>
      <c r="G227" s="105" t="s">
        <v>788</v>
      </c>
      <c r="H227" s="107" t="s">
        <v>808</v>
      </c>
      <c r="I227" s="107" t="s">
        <v>173</v>
      </c>
      <c r="J227" s="108">
        <f>K227*(1-0.22)</f>
        <v>15210</v>
      </c>
      <c r="K227" s="109">
        <v>19500</v>
      </c>
      <c r="L227" s="110">
        <v>0.22</v>
      </c>
      <c r="M227" s="16" t="s">
        <v>27</v>
      </c>
      <c r="N227" s="112" t="s">
        <v>815</v>
      </c>
      <c r="O227" s="111" t="s">
        <v>29</v>
      </c>
    </row>
    <row r="228" ht="80.15" customHeight="1" spans="1:15">
      <c r="A228" s="135" t="s">
        <v>816</v>
      </c>
      <c r="B228" s="10" t="s">
        <v>814</v>
      </c>
      <c r="C228" s="10" t="s">
        <v>807</v>
      </c>
      <c r="D228" s="104"/>
      <c r="E228" s="10" t="s">
        <v>693</v>
      </c>
      <c r="F228" s="27" t="s">
        <v>23</v>
      </c>
      <c r="G228" s="105" t="s">
        <v>788</v>
      </c>
      <c r="H228" s="107" t="s">
        <v>811</v>
      </c>
      <c r="I228" s="107" t="s">
        <v>173</v>
      </c>
      <c r="J228" s="108">
        <f>K228*(1-0.22)</f>
        <v>21450</v>
      </c>
      <c r="K228" s="109">
        <v>27500</v>
      </c>
      <c r="L228" s="110">
        <v>0.22</v>
      </c>
      <c r="M228" s="16" t="s">
        <v>27</v>
      </c>
      <c r="N228" s="112" t="s">
        <v>817</v>
      </c>
      <c r="O228" s="111" t="s">
        <v>29</v>
      </c>
    </row>
    <row r="229" ht="80.15" customHeight="1" spans="1:15">
      <c r="A229" s="135" t="s">
        <v>818</v>
      </c>
      <c r="B229" s="10" t="s">
        <v>819</v>
      </c>
      <c r="C229" s="10" t="s">
        <v>807</v>
      </c>
      <c r="D229" s="104"/>
      <c r="E229" s="10" t="s">
        <v>693</v>
      </c>
      <c r="F229" s="27" t="s">
        <v>23</v>
      </c>
      <c r="G229" s="105" t="s">
        <v>788</v>
      </c>
      <c r="H229" s="107" t="s">
        <v>820</v>
      </c>
      <c r="I229" s="107" t="s">
        <v>173</v>
      </c>
      <c r="J229" s="108">
        <f>K229*(1-0.22)</f>
        <v>15444</v>
      </c>
      <c r="K229" s="109">
        <v>19800</v>
      </c>
      <c r="L229" s="110">
        <v>0.22</v>
      </c>
      <c r="M229" s="16" t="s">
        <v>27</v>
      </c>
      <c r="N229" s="112" t="s">
        <v>821</v>
      </c>
      <c r="O229" s="111" t="s">
        <v>29</v>
      </c>
    </row>
    <row r="230" ht="80.15" customHeight="1" spans="1:15">
      <c r="A230" s="135" t="s">
        <v>822</v>
      </c>
      <c r="B230" s="10" t="s">
        <v>819</v>
      </c>
      <c r="C230" s="10" t="s">
        <v>807</v>
      </c>
      <c r="D230" s="104"/>
      <c r="E230" s="10" t="s">
        <v>693</v>
      </c>
      <c r="F230" s="27" t="s">
        <v>23</v>
      </c>
      <c r="G230" s="105" t="s">
        <v>788</v>
      </c>
      <c r="H230" s="107" t="s">
        <v>823</v>
      </c>
      <c r="I230" s="107" t="s">
        <v>173</v>
      </c>
      <c r="J230" s="108">
        <f>K230*(1-0.22)</f>
        <v>19890</v>
      </c>
      <c r="K230" s="109">
        <v>25500</v>
      </c>
      <c r="L230" s="110">
        <v>0.22</v>
      </c>
      <c r="M230" s="16" t="s">
        <v>27</v>
      </c>
      <c r="N230" s="112" t="s">
        <v>824</v>
      </c>
      <c r="O230" s="111" t="s">
        <v>29</v>
      </c>
    </row>
    <row r="231" ht="80.15" customHeight="1" spans="1:15">
      <c r="A231" s="135" t="s">
        <v>825</v>
      </c>
      <c r="B231" s="10" t="s">
        <v>826</v>
      </c>
      <c r="C231" s="10" t="s">
        <v>807</v>
      </c>
      <c r="D231" s="104"/>
      <c r="E231" s="10" t="s">
        <v>693</v>
      </c>
      <c r="F231" s="27" t="s">
        <v>23</v>
      </c>
      <c r="G231" s="105" t="s">
        <v>788</v>
      </c>
      <c r="H231" s="107" t="s">
        <v>827</v>
      </c>
      <c r="I231" s="107" t="s">
        <v>173</v>
      </c>
      <c r="J231" s="108">
        <f>K231*(1-0.22)</f>
        <v>16762.2</v>
      </c>
      <c r="K231" s="109">
        <v>21490</v>
      </c>
      <c r="L231" s="110">
        <v>0.22</v>
      </c>
      <c r="M231" s="16" t="s">
        <v>27</v>
      </c>
      <c r="N231" s="112" t="s">
        <v>828</v>
      </c>
      <c r="O231" s="111" t="s">
        <v>29</v>
      </c>
    </row>
    <row r="232" ht="80.15" customHeight="1" spans="1:15">
      <c r="A232" s="135" t="s">
        <v>829</v>
      </c>
      <c r="B232" s="10" t="s">
        <v>826</v>
      </c>
      <c r="C232" s="10" t="s">
        <v>807</v>
      </c>
      <c r="D232" s="104"/>
      <c r="E232" s="10" t="s">
        <v>693</v>
      </c>
      <c r="F232" s="27" t="s">
        <v>23</v>
      </c>
      <c r="G232" s="105" t="s">
        <v>788</v>
      </c>
      <c r="H232" s="107" t="s">
        <v>830</v>
      </c>
      <c r="I232" s="107" t="s">
        <v>173</v>
      </c>
      <c r="J232" s="108">
        <f>K232*(1-0.22)</f>
        <v>22776</v>
      </c>
      <c r="K232" s="109">
        <v>29200</v>
      </c>
      <c r="L232" s="110">
        <v>0.22</v>
      </c>
      <c r="M232" s="16" t="s">
        <v>27</v>
      </c>
      <c r="N232" s="112" t="s">
        <v>831</v>
      </c>
      <c r="O232" s="111" t="s">
        <v>29</v>
      </c>
    </row>
    <row r="233" ht="80.15" customHeight="1" spans="1:15">
      <c r="A233" s="135" t="s">
        <v>832</v>
      </c>
      <c r="B233" s="10" t="s">
        <v>833</v>
      </c>
      <c r="C233" s="10" t="s">
        <v>807</v>
      </c>
      <c r="D233" s="104"/>
      <c r="E233" s="10" t="s">
        <v>693</v>
      </c>
      <c r="F233" s="27" t="s">
        <v>23</v>
      </c>
      <c r="G233" s="105" t="s">
        <v>788</v>
      </c>
      <c r="H233" s="107" t="s">
        <v>834</v>
      </c>
      <c r="I233" s="107" t="s">
        <v>173</v>
      </c>
      <c r="J233" s="108">
        <f>K233*(1-0.22)</f>
        <v>11700</v>
      </c>
      <c r="K233" s="109">
        <v>15000</v>
      </c>
      <c r="L233" s="110">
        <v>0.22</v>
      </c>
      <c r="M233" s="16" t="s">
        <v>27</v>
      </c>
      <c r="N233" s="112" t="s">
        <v>835</v>
      </c>
      <c r="O233" s="111" t="s">
        <v>29</v>
      </c>
    </row>
    <row r="234" ht="80.15" customHeight="1" spans="1:15">
      <c r="A234" s="135" t="s">
        <v>836</v>
      </c>
      <c r="B234" s="10" t="s">
        <v>833</v>
      </c>
      <c r="C234" s="10" t="s">
        <v>807</v>
      </c>
      <c r="D234" s="104"/>
      <c r="E234" s="10" t="s">
        <v>693</v>
      </c>
      <c r="F234" s="27" t="s">
        <v>23</v>
      </c>
      <c r="G234" s="105" t="s">
        <v>788</v>
      </c>
      <c r="H234" s="107" t="s">
        <v>837</v>
      </c>
      <c r="I234" s="107" t="s">
        <v>173</v>
      </c>
      <c r="J234" s="108">
        <f>K234*(1-0.22)</f>
        <v>20280</v>
      </c>
      <c r="K234" s="109">
        <v>26000</v>
      </c>
      <c r="L234" s="110">
        <v>0.22</v>
      </c>
      <c r="M234" s="16" t="s">
        <v>27</v>
      </c>
      <c r="N234" s="112" t="s">
        <v>838</v>
      </c>
      <c r="O234" s="111" t="s">
        <v>29</v>
      </c>
    </row>
    <row r="235" ht="80.15" customHeight="1" spans="1:15">
      <c r="A235" s="135" t="s">
        <v>839</v>
      </c>
      <c r="B235" s="10" t="s">
        <v>833</v>
      </c>
      <c r="C235" s="10" t="s">
        <v>807</v>
      </c>
      <c r="D235" s="104"/>
      <c r="E235" s="10" t="s">
        <v>693</v>
      </c>
      <c r="F235" s="27" t="s">
        <v>23</v>
      </c>
      <c r="G235" s="105" t="s">
        <v>788</v>
      </c>
      <c r="H235" s="107" t="s">
        <v>840</v>
      </c>
      <c r="I235" s="107" t="s">
        <v>173</v>
      </c>
      <c r="J235" s="108">
        <f>K235*(1-0.22)</f>
        <v>26910</v>
      </c>
      <c r="K235" s="109">
        <v>34500</v>
      </c>
      <c r="L235" s="110">
        <v>0.22</v>
      </c>
      <c r="M235" s="16" t="s">
        <v>27</v>
      </c>
      <c r="N235" s="112" t="s">
        <v>841</v>
      </c>
      <c r="O235" s="111" t="s">
        <v>29</v>
      </c>
    </row>
    <row r="236" ht="80.15" customHeight="1" spans="1:15">
      <c r="A236" s="135" t="s">
        <v>842</v>
      </c>
      <c r="B236" s="10" t="s">
        <v>843</v>
      </c>
      <c r="C236" s="10" t="s">
        <v>807</v>
      </c>
      <c r="D236" s="104"/>
      <c r="E236" s="10" t="s">
        <v>693</v>
      </c>
      <c r="F236" s="27" t="s">
        <v>23</v>
      </c>
      <c r="G236" s="105" t="s">
        <v>788</v>
      </c>
      <c r="H236" s="107" t="s">
        <v>844</v>
      </c>
      <c r="I236" s="107" t="s">
        <v>173</v>
      </c>
      <c r="J236" s="108">
        <f>K236*(1-0.22)</f>
        <v>11684.4</v>
      </c>
      <c r="K236" s="109">
        <v>14980</v>
      </c>
      <c r="L236" s="110">
        <v>0.22</v>
      </c>
      <c r="M236" s="16" t="s">
        <v>27</v>
      </c>
      <c r="N236" s="112" t="s">
        <v>845</v>
      </c>
      <c r="O236" s="111" t="s">
        <v>29</v>
      </c>
    </row>
    <row r="237" ht="80.15" customHeight="1" spans="1:15">
      <c r="A237" s="135" t="s">
        <v>846</v>
      </c>
      <c r="B237" s="10" t="s">
        <v>843</v>
      </c>
      <c r="C237" s="10" t="s">
        <v>807</v>
      </c>
      <c r="D237" s="104"/>
      <c r="E237" s="10" t="s">
        <v>693</v>
      </c>
      <c r="F237" s="27" t="s">
        <v>23</v>
      </c>
      <c r="G237" s="105" t="s">
        <v>788</v>
      </c>
      <c r="H237" s="107" t="s">
        <v>847</v>
      </c>
      <c r="I237" s="107" t="s">
        <v>173</v>
      </c>
      <c r="J237" s="108">
        <f>K237*(1-0.22)</f>
        <v>17160</v>
      </c>
      <c r="K237" s="109">
        <v>22000</v>
      </c>
      <c r="L237" s="110">
        <v>0.22</v>
      </c>
      <c r="M237" s="16" t="s">
        <v>27</v>
      </c>
      <c r="N237" s="112" t="s">
        <v>848</v>
      </c>
      <c r="O237" s="111" t="s">
        <v>29</v>
      </c>
    </row>
    <row r="238" ht="80.15" customHeight="1" spans="1:15">
      <c r="A238" s="135" t="s">
        <v>849</v>
      </c>
      <c r="B238" s="10" t="s">
        <v>850</v>
      </c>
      <c r="C238" s="10" t="s">
        <v>807</v>
      </c>
      <c r="D238" s="104"/>
      <c r="E238" s="10" t="s">
        <v>693</v>
      </c>
      <c r="F238" s="27" t="s">
        <v>23</v>
      </c>
      <c r="G238" s="105" t="s">
        <v>788</v>
      </c>
      <c r="H238" s="107" t="s">
        <v>851</v>
      </c>
      <c r="I238" s="107" t="s">
        <v>173</v>
      </c>
      <c r="J238" s="108">
        <f>K238*(1-0.22)</f>
        <v>15990</v>
      </c>
      <c r="K238" s="109">
        <v>20500</v>
      </c>
      <c r="L238" s="110">
        <v>0.22</v>
      </c>
      <c r="M238" s="16" t="s">
        <v>27</v>
      </c>
      <c r="N238" s="112" t="s">
        <v>852</v>
      </c>
      <c r="O238" s="111" t="s">
        <v>29</v>
      </c>
    </row>
    <row r="239" ht="80.15" customHeight="1" spans="1:15">
      <c r="A239" s="135" t="s">
        <v>853</v>
      </c>
      <c r="B239" s="10" t="s">
        <v>850</v>
      </c>
      <c r="C239" s="10" t="s">
        <v>807</v>
      </c>
      <c r="D239" s="104"/>
      <c r="E239" s="10" t="s">
        <v>693</v>
      </c>
      <c r="F239" s="27" t="s">
        <v>23</v>
      </c>
      <c r="G239" s="105" t="s">
        <v>788</v>
      </c>
      <c r="H239" s="107" t="s">
        <v>854</v>
      </c>
      <c r="I239" s="107" t="s">
        <v>173</v>
      </c>
      <c r="J239" s="108">
        <f>K239*(1-0.22)</f>
        <v>22230</v>
      </c>
      <c r="K239" s="109">
        <v>28500</v>
      </c>
      <c r="L239" s="110">
        <v>0.22</v>
      </c>
      <c r="M239" s="16" t="s">
        <v>27</v>
      </c>
      <c r="N239" s="112" t="s">
        <v>855</v>
      </c>
      <c r="O239" s="111" t="s">
        <v>29</v>
      </c>
    </row>
    <row r="240" ht="80.15" customHeight="1" spans="1:15">
      <c r="A240" s="135" t="s">
        <v>856</v>
      </c>
      <c r="B240" s="10" t="s">
        <v>857</v>
      </c>
      <c r="C240" s="10" t="s">
        <v>807</v>
      </c>
      <c r="D240" s="104"/>
      <c r="E240" s="10" t="s">
        <v>693</v>
      </c>
      <c r="F240" s="27" t="s">
        <v>23</v>
      </c>
      <c r="G240" s="105" t="s">
        <v>788</v>
      </c>
      <c r="H240" s="107" t="s">
        <v>858</v>
      </c>
      <c r="I240" s="107" t="s">
        <v>173</v>
      </c>
      <c r="J240" s="108">
        <f>K240*(1-0.22)</f>
        <v>16224</v>
      </c>
      <c r="K240" s="109">
        <v>20800</v>
      </c>
      <c r="L240" s="110">
        <v>0.22</v>
      </c>
      <c r="M240" s="16" t="s">
        <v>27</v>
      </c>
      <c r="N240" s="112" t="s">
        <v>859</v>
      </c>
      <c r="O240" s="111" t="s">
        <v>29</v>
      </c>
    </row>
    <row r="241" ht="80.15" customHeight="1" spans="1:15">
      <c r="A241" s="135" t="s">
        <v>860</v>
      </c>
      <c r="B241" s="10" t="s">
        <v>861</v>
      </c>
      <c r="C241" s="10" t="s">
        <v>807</v>
      </c>
      <c r="D241" s="104"/>
      <c r="E241" s="10" t="s">
        <v>693</v>
      </c>
      <c r="F241" s="27" t="s">
        <v>23</v>
      </c>
      <c r="G241" s="105" t="s">
        <v>788</v>
      </c>
      <c r="H241" s="107" t="s">
        <v>862</v>
      </c>
      <c r="I241" s="107" t="s">
        <v>173</v>
      </c>
      <c r="J241" s="108">
        <f>K241*(1-0.22)</f>
        <v>21840</v>
      </c>
      <c r="K241" s="109">
        <v>28000</v>
      </c>
      <c r="L241" s="110">
        <v>0.22</v>
      </c>
      <c r="M241" s="16" t="s">
        <v>27</v>
      </c>
      <c r="N241" s="112" t="s">
        <v>863</v>
      </c>
      <c r="O241" s="111" t="s">
        <v>29</v>
      </c>
    </row>
    <row r="242" ht="80.15" customHeight="1" spans="1:15">
      <c r="A242" s="135" t="s">
        <v>864</v>
      </c>
      <c r="B242" s="10" t="s">
        <v>865</v>
      </c>
      <c r="C242" s="10" t="s">
        <v>807</v>
      </c>
      <c r="D242" s="104"/>
      <c r="E242" s="10" t="s">
        <v>866</v>
      </c>
      <c r="F242" s="27" t="s">
        <v>23</v>
      </c>
      <c r="G242" s="105" t="s">
        <v>788</v>
      </c>
      <c r="H242" s="107" t="s">
        <v>867</v>
      </c>
      <c r="I242" s="107" t="s">
        <v>173</v>
      </c>
      <c r="J242" s="108">
        <f>K242*(1-0.22)</f>
        <v>38220</v>
      </c>
      <c r="K242" s="109">
        <v>49000</v>
      </c>
      <c r="L242" s="110">
        <v>0.22</v>
      </c>
      <c r="M242" s="16" t="s">
        <v>27</v>
      </c>
      <c r="N242" s="112" t="s">
        <v>868</v>
      </c>
      <c r="O242" s="111" t="s">
        <v>29</v>
      </c>
    </row>
    <row r="243" ht="80.15" customHeight="1" spans="1:15">
      <c r="A243" s="135" t="s">
        <v>869</v>
      </c>
      <c r="B243" s="10" t="s">
        <v>870</v>
      </c>
      <c r="C243" s="10" t="s">
        <v>807</v>
      </c>
      <c r="D243" s="104"/>
      <c r="E243" s="10" t="s">
        <v>866</v>
      </c>
      <c r="F243" s="27" t="s">
        <v>23</v>
      </c>
      <c r="G243" s="105" t="s">
        <v>788</v>
      </c>
      <c r="H243" s="107" t="s">
        <v>871</v>
      </c>
      <c r="I243" s="107" t="s">
        <v>173</v>
      </c>
      <c r="J243" s="108">
        <f>K243*(1-0.22)</f>
        <v>43680</v>
      </c>
      <c r="K243" s="109">
        <v>56000</v>
      </c>
      <c r="L243" s="110">
        <v>0.22</v>
      </c>
      <c r="M243" s="16" t="s">
        <v>27</v>
      </c>
      <c r="N243" s="112" t="s">
        <v>872</v>
      </c>
      <c r="O243" s="111" t="s">
        <v>29</v>
      </c>
    </row>
    <row r="244" ht="80.15" customHeight="1" spans="1:15">
      <c r="A244" s="135" t="s">
        <v>873</v>
      </c>
      <c r="B244" s="10" t="s">
        <v>870</v>
      </c>
      <c r="C244" s="10" t="s">
        <v>807</v>
      </c>
      <c r="D244" s="104"/>
      <c r="E244" s="10" t="s">
        <v>866</v>
      </c>
      <c r="F244" s="27" t="s">
        <v>23</v>
      </c>
      <c r="G244" s="105" t="s">
        <v>788</v>
      </c>
      <c r="H244" s="107" t="s">
        <v>874</v>
      </c>
      <c r="I244" s="107" t="s">
        <v>173</v>
      </c>
      <c r="J244" s="108">
        <f>K244*(1-0.22)</f>
        <v>46020</v>
      </c>
      <c r="K244" s="109">
        <v>59000</v>
      </c>
      <c r="L244" s="110">
        <v>0.22</v>
      </c>
      <c r="M244" s="16" t="s">
        <v>27</v>
      </c>
      <c r="N244" s="112" t="s">
        <v>875</v>
      </c>
      <c r="O244" s="111" t="s">
        <v>29</v>
      </c>
    </row>
    <row r="245" ht="80.15" customHeight="1" spans="1:15">
      <c r="A245" s="135" t="s">
        <v>876</v>
      </c>
      <c r="B245" s="10" t="s">
        <v>877</v>
      </c>
      <c r="C245" s="10" t="s">
        <v>878</v>
      </c>
      <c r="D245" s="104"/>
      <c r="E245" s="10" t="s">
        <v>171</v>
      </c>
      <c r="F245" s="27" t="s">
        <v>23</v>
      </c>
      <c r="G245" s="105" t="s">
        <v>788</v>
      </c>
      <c r="H245" s="107" t="s">
        <v>879</v>
      </c>
      <c r="I245" s="107" t="s">
        <v>173</v>
      </c>
      <c r="J245" s="108">
        <f>K245*(1-0.22)</f>
        <v>7792.2</v>
      </c>
      <c r="K245" s="109">
        <v>9990</v>
      </c>
      <c r="L245" s="110">
        <v>0.22</v>
      </c>
      <c r="M245" s="16" t="s">
        <v>27</v>
      </c>
      <c r="N245" s="112" t="s">
        <v>880</v>
      </c>
      <c r="O245" s="111" t="s">
        <v>29</v>
      </c>
    </row>
    <row r="246" ht="80.15" customHeight="1" spans="1:15">
      <c r="A246" s="135" t="s">
        <v>881</v>
      </c>
      <c r="B246" s="10" t="s">
        <v>882</v>
      </c>
      <c r="C246" s="10" t="s">
        <v>878</v>
      </c>
      <c r="D246" s="104"/>
      <c r="E246" s="10" t="s">
        <v>171</v>
      </c>
      <c r="F246" s="27" t="s">
        <v>23</v>
      </c>
      <c r="G246" s="105" t="s">
        <v>788</v>
      </c>
      <c r="H246" s="107" t="s">
        <v>879</v>
      </c>
      <c r="I246" s="107" t="s">
        <v>173</v>
      </c>
      <c r="J246" s="108">
        <f>K246*(1-0.22)</f>
        <v>8564.4</v>
      </c>
      <c r="K246" s="109">
        <v>10980</v>
      </c>
      <c r="L246" s="110">
        <v>0.22</v>
      </c>
      <c r="M246" s="16" t="s">
        <v>27</v>
      </c>
      <c r="N246" s="112" t="s">
        <v>883</v>
      </c>
      <c r="O246" s="111" t="s">
        <v>29</v>
      </c>
    </row>
    <row r="247" ht="80.15" customHeight="1" spans="1:15">
      <c r="A247" s="135" t="s">
        <v>884</v>
      </c>
      <c r="B247" s="10" t="s">
        <v>885</v>
      </c>
      <c r="C247" s="10" t="s">
        <v>878</v>
      </c>
      <c r="D247" s="104"/>
      <c r="E247" s="10" t="s">
        <v>886</v>
      </c>
      <c r="F247" s="27" t="s">
        <v>23</v>
      </c>
      <c r="G247" s="105" t="s">
        <v>788</v>
      </c>
      <c r="H247" s="107" t="s">
        <v>879</v>
      </c>
      <c r="I247" s="107" t="s">
        <v>173</v>
      </c>
      <c r="J247" s="108">
        <f>K247*(1-0.22)</f>
        <v>6224.4</v>
      </c>
      <c r="K247" s="109">
        <v>7980</v>
      </c>
      <c r="L247" s="110">
        <v>0.22</v>
      </c>
      <c r="M247" s="16" t="s">
        <v>27</v>
      </c>
      <c r="N247" s="112" t="s">
        <v>887</v>
      </c>
      <c r="O247" s="111" t="s">
        <v>29</v>
      </c>
    </row>
    <row r="248" ht="80.15" customHeight="1" spans="1:15">
      <c r="A248" s="135" t="s">
        <v>888</v>
      </c>
      <c r="B248" s="10" t="s">
        <v>889</v>
      </c>
      <c r="C248" s="10" t="s">
        <v>878</v>
      </c>
      <c r="D248" s="104"/>
      <c r="E248" s="10" t="s">
        <v>886</v>
      </c>
      <c r="F248" s="27" t="s">
        <v>23</v>
      </c>
      <c r="G248" s="105" t="s">
        <v>788</v>
      </c>
      <c r="H248" s="107" t="s">
        <v>879</v>
      </c>
      <c r="I248" s="107" t="s">
        <v>173</v>
      </c>
      <c r="J248" s="108">
        <f>K248*(1-0.22)</f>
        <v>11692.2</v>
      </c>
      <c r="K248" s="109">
        <v>14990</v>
      </c>
      <c r="L248" s="110">
        <v>0.22</v>
      </c>
      <c r="M248" s="16" t="s">
        <v>27</v>
      </c>
      <c r="N248" s="112" t="s">
        <v>890</v>
      </c>
      <c r="O248" s="111" t="s">
        <v>29</v>
      </c>
    </row>
    <row r="249" ht="80.15" customHeight="1" spans="1:15">
      <c r="A249" s="135" t="s">
        <v>891</v>
      </c>
      <c r="B249" s="10" t="s">
        <v>892</v>
      </c>
      <c r="C249" s="10" t="s">
        <v>878</v>
      </c>
      <c r="D249" s="104"/>
      <c r="E249" s="10" t="s">
        <v>893</v>
      </c>
      <c r="F249" s="27" t="s">
        <v>23</v>
      </c>
      <c r="G249" s="105" t="s">
        <v>788</v>
      </c>
      <c r="H249" s="107" t="s">
        <v>894</v>
      </c>
      <c r="I249" s="107" t="s">
        <v>173</v>
      </c>
      <c r="J249" s="108">
        <f>K249*(1-0.22)</f>
        <v>11684.4</v>
      </c>
      <c r="K249" s="109">
        <v>14980</v>
      </c>
      <c r="L249" s="110">
        <v>0.22</v>
      </c>
      <c r="M249" s="16" t="s">
        <v>27</v>
      </c>
      <c r="N249" s="112" t="s">
        <v>895</v>
      </c>
      <c r="O249" s="111" t="s">
        <v>29</v>
      </c>
    </row>
    <row r="250" ht="80.15" customHeight="1" spans="1:15">
      <c r="A250" s="135" t="s">
        <v>896</v>
      </c>
      <c r="B250" s="10" t="s">
        <v>897</v>
      </c>
      <c r="C250" s="10" t="s">
        <v>878</v>
      </c>
      <c r="D250" s="104"/>
      <c r="E250" s="10" t="s">
        <v>886</v>
      </c>
      <c r="F250" s="27" t="s">
        <v>23</v>
      </c>
      <c r="G250" s="105" t="s">
        <v>788</v>
      </c>
      <c r="H250" s="107" t="s">
        <v>879</v>
      </c>
      <c r="I250" s="107" t="s">
        <v>173</v>
      </c>
      <c r="J250" s="108">
        <f>K250*(1-0.22)</f>
        <v>7714.2</v>
      </c>
      <c r="K250" s="109">
        <v>9890</v>
      </c>
      <c r="L250" s="110">
        <v>0.22</v>
      </c>
      <c r="M250" s="16" t="s">
        <v>27</v>
      </c>
      <c r="N250" s="112" t="s">
        <v>898</v>
      </c>
      <c r="O250" s="111" t="s">
        <v>29</v>
      </c>
    </row>
    <row r="251" ht="80.15" customHeight="1" spans="1:15">
      <c r="A251" s="135" t="s">
        <v>899</v>
      </c>
      <c r="B251" s="10" t="s">
        <v>900</v>
      </c>
      <c r="C251" s="10" t="s">
        <v>878</v>
      </c>
      <c r="D251" s="104"/>
      <c r="E251" s="10" t="s">
        <v>886</v>
      </c>
      <c r="F251" s="27" t="s">
        <v>23</v>
      </c>
      <c r="G251" s="105" t="s">
        <v>788</v>
      </c>
      <c r="H251" s="107" t="s">
        <v>879</v>
      </c>
      <c r="I251" s="107" t="s">
        <v>173</v>
      </c>
      <c r="J251" s="108">
        <f>K251*(1-0.22)</f>
        <v>9360</v>
      </c>
      <c r="K251" s="109">
        <v>12000</v>
      </c>
      <c r="L251" s="110">
        <v>0.22</v>
      </c>
      <c r="M251" s="16" t="s">
        <v>27</v>
      </c>
      <c r="N251" s="112" t="s">
        <v>901</v>
      </c>
      <c r="O251" s="111" t="s">
        <v>29</v>
      </c>
    </row>
    <row r="252" ht="80.15" customHeight="1" spans="1:15">
      <c r="A252" s="135" t="s">
        <v>902</v>
      </c>
      <c r="B252" s="10" t="s">
        <v>903</v>
      </c>
      <c r="C252" s="10" t="s">
        <v>878</v>
      </c>
      <c r="D252" s="104"/>
      <c r="E252" s="10" t="s">
        <v>171</v>
      </c>
      <c r="F252" s="27" t="s">
        <v>23</v>
      </c>
      <c r="G252" s="105" t="s">
        <v>788</v>
      </c>
      <c r="H252" s="107" t="s">
        <v>904</v>
      </c>
      <c r="I252" s="107" t="s">
        <v>173</v>
      </c>
      <c r="J252" s="108">
        <f>K252*(1-0.22)</f>
        <v>6926.4</v>
      </c>
      <c r="K252" s="109">
        <v>8880</v>
      </c>
      <c r="L252" s="110">
        <v>0.22</v>
      </c>
      <c r="M252" s="16" t="s">
        <v>27</v>
      </c>
      <c r="N252" s="112" t="s">
        <v>905</v>
      </c>
      <c r="O252" s="111" t="s">
        <v>29</v>
      </c>
    </row>
    <row r="253" ht="80.15" customHeight="1" spans="1:15">
      <c r="A253" s="135" t="s">
        <v>906</v>
      </c>
      <c r="B253" s="10" t="s">
        <v>907</v>
      </c>
      <c r="C253" s="10" t="s">
        <v>908</v>
      </c>
      <c r="D253" s="104"/>
      <c r="E253" s="10" t="s">
        <v>886</v>
      </c>
      <c r="F253" s="27" t="s">
        <v>23</v>
      </c>
      <c r="G253" s="105" t="s">
        <v>788</v>
      </c>
      <c r="H253" s="107" t="s">
        <v>909</v>
      </c>
      <c r="I253" s="107" t="s">
        <v>173</v>
      </c>
      <c r="J253" s="108">
        <f>K253*(1-0.22)</f>
        <v>5070</v>
      </c>
      <c r="K253" s="109">
        <v>6500</v>
      </c>
      <c r="L253" s="110">
        <v>0.22</v>
      </c>
      <c r="M253" s="16" t="s">
        <v>27</v>
      </c>
      <c r="N253" s="112" t="s">
        <v>910</v>
      </c>
      <c r="O253" s="111" t="s">
        <v>29</v>
      </c>
    </row>
    <row r="254" ht="80.15" customHeight="1" spans="1:15">
      <c r="A254" s="135" t="s">
        <v>911</v>
      </c>
      <c r="B254" s="10" t="s">
        <v>912</v>
      </c>
      <c r="C254" s="10" t="s">
        <v>908</v>
      </c>
      <c r="D254" s="104"/>
      <c r="E254" s="10" t="s">
        <v>886</v>
      </c>
      <c r="F254" s="27" t="s">
        <v>23</v>
      </c>
      <c r="G254" s="105" t="s">
        <v>788</v>
      </c>
      <c r="H254" s="107" t="s">
        <v>909</v>
      </c>
      <c r="I254" s="107" t="s">
        <v>173</v>
      </c>
      <c r="J254" s="108">
        <f>K254*(1-0.22)</f>
        <v>6224.4</v>
      </c>
      <c r="K254" s="109">
        <v>7980</v>
      </c>
      <c r="L254" s="110">
        <v>0.22</v>
      </c>
      <c r="M254" s="16" t="s">
        <v>27</v>
      </c>
      <c r="N254" s="112" t="s">
        <v>913</v>
      </c>
      <c r="O254" s="111" t="s">
        <v>29</v>
      </c>
    </row>
    <row r="255" ht="80.15" customHeight="1" spans="1:15">
      <c r="A255" s="135" t="s">
        <v>914</v>
      </c>
      <c r="B255" s="10" t="s">
        <v>915</v>
      </c>
      <c r="C255" s="10" t="s">
        <v>908</v>
      </c>
      <c r="D255" s="104"/>
      <c r="E255" s="10" t="s">
        <v>886</v>
      </c>
      <c r="F255" s="27" t="s">
        <v>23</v>
      </c>
      <c r="G255" s="105" t="s">
        <v>788</v>
      </c>
      <c r="H255" s="107" t="s">
        <v>909</v>
      </c>
      <c r="I255" s="107" t="s">
        <v>173</v>
      </c>
      <c r="J255" s="108">
        <f>K255*(1-0.22)</f>
        <v>6224.4</v>
      </c>
      <c r="K255" s="109">
        <v>7980</v>
      </c>
      <c r="L255" s="110">
        <v>0.22</v>
      </c>
      <c r="M255" s="16" t="s">
        <v>27</v>
      </c>
      <c r="N255" s="112" t="s">
        <v>916</v>
      </c>
      <c r="O255" s="111" t="s">
        <v>29</v>
      </c>
    </row>
    <row r="256" ht="80.15" customHeight="1" spans="1:15">
      <c r="A256" s="135" t="s">
        <v>917</v>
      </c>
      <c r="B256" s="10" t="s">
        <v>918</v>
      </c>
      <c r="C256" s="10" t="s">
        <v>908</v>
      </c>
      <c r="D256" s="104"/>
      <c r="E256" s="10" t="s">
        <v>886</v>
      </c>
      <c r="F256" s="27" t="s">
        <v>23</v>
      </c>
      <c r="G256" s="105" t="s">
        <v>788</v>
      </c>
      <c r="H256" s="107" t="s">
        <v>909</v>
      </c>
      <c r="I256" s="107" t="s">
        <v>173</v>
      </c>
      <c r="J256" s="108">
        <f>K256*(1-0.22)</f>
        <v>6232.2</v>
      </c>
      <c r="K256" s="109">
        <v>7990</v>
      </c>
      <c r="L256" s="110">
        <v>0.22</v>
      </c>
      <c r="M256" s="16" t="s">
        <v>27</v>
      </c>
      <c r="N256" s="112" t="s">
        <v>919</v>
      </c>
      <c r="O256" s="111" t="s">
        <v>29</v>
      </c>
    </row>
    <row r="257" ht="80.15" customHeight="1" spans="1:15">
      <c r="A257" s="135" t="s">
        <v>920</v>
      </c>
      <c r="B257" s="10" t="s">
        <v>921</v>
      </c>
      <c r="C257" s="10" t="s">
        <v>908</v>
      </c>
      <c r="D257" s="104"/>
      <c r="E257" s="10" t="s">
        <v>886</v>
      </c>
      <c r="F257" s="27" t="s">
        <v>23</v>
      </c>
      <c r="G257" s="105" t="s">
        <v>788</v>
      </c>
      <c r="H257" s="107" t="s">
        <v>909</v>
      </c>
      <c r="I257" s="107" t="s">
        <v>173</v>
      </c>
      <c r="J257" s="108">
        <f>K257*(1-0.22)</f>
        <v>3892.2</v>
      </c>
      <c r="K257" s="109">
        <v>4990</v>
      </c>
      <c r="L257" s="110">
        <v>0.22</v>
      </c>
      <c r="M257" s="16" t="s">
        <v>27</v>
      </c>
      <c r="N257" s="112" t="s">
        <v>922</v>
      </c>
      <c r="O257" s="111" t="s">
        <v>29</v>
      </c>
    </row>
    <row r="258" ht="80.15" customHeight="1" spans="1:15">
      <c r="A258" s="135" t="s">
        <v>923</v>
      </c>
      <c r="B258" s="10" t="s">
        <v>924</v>
      </c>
      <c r="C258" s="10" t="s">
        <v>925</v>
      </c>
      <c r="D258" s="104"/>
      <c r="E258" s="21" t="s">
        <v>612</v>
      </c>
      <c r="F258" s="27" t="s">
        <v>23</v>
      </c>
      <c r="G258" s="105" t="s">
        <v>926</v>
      </c>
      <c r="H258" s="107" t="s">
        <v>927</v>
      </c>
      <c r="I258" s="107" t="s">
        <v>928</v>
      </c>
      <c r="J258" s="108">
        <f>K258*(1-0.22)</f>
        <v>4914</v>
      </c>
      <c r="K258" s="109">
        <v>6300</v>
      </c>
      <c r="L258" s="110">
        <v>0.22</v>
      </c>
      <c r="M258" s="16" t="s">
        <v>27</v>
      </c>
      <c r="N258" s="112" t="s">
        <v>929</v>
      </c>
      <c r="O258" s="111" t="s">
        <v>29</v>
      </c>
    </row>
    <row r="259" ht="80.15" customHeight="1" spans="1:15">
      <c r="A259" s="135" t="s">
        <v>930</v>
      </c>
      <c r="B259" s="10" t="s">
        <v>931</v>
      </c>
      <c r="C259" s="10" t="s">
        <v>932</v>
      </c>
      <c r="D259" s="104"/>
      <c r="E259" s="21" t="s">
        <v>933</v>
      </c>
      <c r="F259" s="27" t="s">
        <v>23</v>
      </c>
      <c r="G259" s="105" t="s">
        <v>934</v>
      </c>
      <c r="H259" s="107" t="s">
        <v>935</v>
      </c>
      <c r="I259" s="107" t="s">
        <v>936</v>
      </c>
      <c r="J259" s="108">
        <f>K259*(1-0.22)</f>
        <v>10132.2</v>
      </c>
      <c r="K259" s="109">
        <v>12990</v>
      </c>
      <c r="L259" s="110">
        <v>0.22</v>
      </c>
      <c r="M259" s="16" t="s">
        <v>27</v>
      </c>
      <c r="N259" s="112" t="s">
        <v>937</v>
      </c>
      <c r="O259" s="111" t="s">
        <v>29</v>
      </c>
    </row>
    <row r="260" ht="80.15" customHeight="1" spans="1:15">
      <c r="A260" s="135" t="s">
        <v>938</v>
      </c>
      <c r="B260" s="10" t="s">
        <v>939</v>
      </c>
      <c r="C260" s="10" t="s">
        <v>940</v>
      </c>
      <c r="D260" s="104"/>
      <c r="E260" s="21" t="s">
        <v>941</v>
      </c>
      <c r="F260" s="27" t="s">
        <v>23</v>
      </c>
      <c r="G260" s="105" t="s">
        <v>934</v>
      </c>
      <c r="H260" s="107" t="s">
        <v>942</v>
      </c>
      <c r="I260" s="107" t="s">
        <v>928</v>
      </c>
      <c r="J260" s="108">
        <f>K260*(1-0.22)</f>
        <v>1946.1</v>
      </c>
      <c r="K260" s="109">
        <v>2495</v>
      </c>
      <c r="L260" s="110">
        <v>0.22</v>
      </c>
      <c r="M260" s="16" t="s">
        <v>27</v>
      </c>
      <c r="N260" s="112" t="s">
        <v>943</v>
      </c>
      <c r="O260" s="111" t="s">
        <v>29</v>
      </c>
    </row>
    <row r="261" ht="80.15" customHeight="1" spans="1:15">
      <c r="A261" s="135" t="s">
        <v>944</v>
      </c>
      <c r="B261" s="10" t="s">
        <v>945</v>
      </c>
      <c r="C261" s="10" t="s">
        <v>932</v>
      </c>
      <c r="D261" s="104"/>
      <c r="E261" s="21" t="s">
        <v>946</v>
      </c>
      <c r="F261" s="27" t="s">
        <v>23</v>
      </c>
      <c r="G261" s="105" t="s">
        <v>934</v>
      </c>
      <c r="H261" s="107" t="s">
        <v>947</v>
      </c>
      <c r="I261" s="107" t="s">
        <v>928</v>
      </c>
      <c r="J261" s="108">
        <f>K261*(1-0.22)</f>
        <v>10296</v>
      </c>
      <c r="K261" s="109">
        <v>13200</v>
      </c>
      <c r="L261" s="110">
        <v>0.22</v>
      </c>
      <c r="M261" s="16" t="s">
        <v>27</v>
      </c>
      <c r="N261" s="112" t="s">
        <v>948</v>
      </c>
      <c r="O261" s="111" t="s">
        <v>29</v>
      </c>
    </row>
    <row r="262" ht="80.15" customHeight="1" spans="1:15">
      <c r="A262" s="135" t="s">
        <v>949</v>
      </c>
      <c r="B262" s="10" t="s">
        <v>950</v>
      </c>
      <c r="C262" s="10" t="s">
        <v>940</v>
      </c>
      <c r="D262" s="104"/>
      <c r="E262" s="21" t="s">
        <v>941</v>
      </c>
      <c r="F262" s="27" t="s">
        <v>23</v>
      </c>
      <c r="G262" s="105" t="s">
        <v>934</v>
      </c>
      <c r="H262" s="107" t="s">
        <v>951</v>
      </c>
      <c r="I262" s="107" t="s">
        <v>928</v>
      </c>
      <c r="J262" s="108">
        <f>K262*(1-0.22)</f>
        <v>2496</v>
      </c>
      <c r="K262" s="109">
        <v>3200</v>
      </c>
      <c r="L262" s="110">
        <v>0.22</v>
      </c>
      <c r="M262" s="16" t="s">
        <v>27</v>
      </c>
      <c r="N262" s="112" t="s">
        <v>952</v>
      </c>
      <c r="O262" s="111" t="s">
        <v>29</v>
      </c>
    </row>
    <row r="263" ht="80.15" customHeight="1" spans="1:15">
      <c r="A263" s="135" t="s">
        <v>953</v>
      </c>
      <c r="B263" s="10" t="s">
        <v>954</v>
      </c>
      <c r="C263" s="10" t="s">
        <v>955</v>
      </c>
      <c r="D263" s="125"/>
      <c r="E263" s="10" t="s">
        <v>171</v>
      </c>
      <c r="F263" s="27" t="s">
        <v>23</v>
      </c>
      <c r="G263" s="105" t="s">
        <v>934</v>
      </c>
      <c r="H263" s="107" t="s">
        <v>956</v>
      </c>
      <c r="I263" s="107" t="s">
        <v>173</v>
      </c>
      <c r="J263" s="108">
        <f>K263*(1-0.22)</f>
        <v>23384.4</v>
      </c>
      <c r="K263" s="109">
        <v>29980</v>
      </c>
      <c r="L263" s="110">
        <v>0.22</v>
      </c>
      <c r="M263" s="16" t="s">
        <v>27</v>
      </c>
      <c r="N263" s="112" t="s">
        <v>957</v>
      </c>
      <c r="O263" s="111" t="s">
        <v>29</v>
      </c>
    </row>
    <row r="264" ht="80.15" customHeight="1" spans="1:15">
      <c r="A264" s="135" t="s">
        <v>958</v>
      </c>
      <c r="B264" s="10" t="s">
        <v>959</v>
      </c>
      <c r="C264" s="10" t="s">
        <v>955</v>
      </c>
      <c r="D264" s="104"/>
      <c r="E264" s="10" t="s">
        <v>171</v>
      </c>
      <c r="F264" s="27" t="s">
        <v>23</v>
      </c>
      <c r="G264" s="105" t="s">
        <v>934</v>
      </c>
      <c r="H264" s="107" t="s">
        <v>960</v>
      </c>
      <c r="I264" s="107" t="s">
        <v>173</v>
      </c>
      <c r="J264" s="108">
        <f>K264*(1-0.22)</f>
        <v>28072.2</v>
      </c>
      <c r="K264" s="109">
        <v>35990</v>
      </c>
      <c r="L264" s="110">
        <v>0.22</v>
      </c>
      <c r="M264" s="16" t="s">
        <v>27</v>
      </c>
      <c r="N264" s="112" t="s">
        <v>961</v>
      </c>
      <c r="O264" s="111" t="s">
        <v>29</v>
      </c>
    </row>
    <row r="265" ht="80.15" customHeight="1" spans="1:15">
      <c r="A265" s="135" t="s">
        <v>962</v>
      </c>
      <c r="B265" s="10" t="s">
        <v>963</v>
      </c>
      <c r="C265" s="10" t="s">
        <v>955</v>
      </c>
      <c r="D265" s="104"/>
      <c r="E265" s="10" t="s">
        <v>886</v>
      </c>
      <c r="F265" s="27" t="s">
        <v>23</v>
      </c>
      <c r="G265" s="105" t="s">
        <v>934</v>
      </c>
      <c r="H265" s="107" t="s">
        <v>964</v>
      </c>
      <c r="I265" s="107" t="s">
        <v>173</v>
      </c>
      <c r="J265" s="108">
        <f>K265*(1-0.22)</f>
        <v>16770</v>
      </c>
      <c r="K265" s="109">
        <v>21500</v>
      </c>
      <c r="L265" s="110">
        <v>0.22</v>
      </c>
      <c r="M265" s="16" t="s">
        <v>27</v>
      </c>
      <c r="N265" s="112" t="s">
        <v>965</v>
      </c>
      <c r="O265" s="111" t="s">
        <v>29</v>
      </c>
    </row>
    <row r="266" ht="80.15" customHeight="1" spans="1:15">
      <c r="A266" s="135" t="s">
        <v>966</v>
      </c>
      <c r="B266" s="10" t="s">
        <v>967</v>
      </c>
      <c r="C266" s="10" t="s">
        <v>955</v>
      </c>
      <c r="D266" s="104"/>
      <c r="E266" s="10" t="s">
        <v>171</v>
      </c>
      <c r="F266" s="27" t="s">
        <v>23</v>
      </c>
      <c r="G266" s="105" t="s">
        <v>934</v>
      </c>
      <c r="H266" s="107" t="s">
        <v>968</v>
      </c>
      <c r="I266" s="107" t="s">
        <v>173</v>
      </c>
      <c r="J266" s="108">
        <f>K266*(1-0.22)</f>
        <v>37440</v>
      </c>
      <c r="K266" s="109">
        <v>48000</v>
      </c>
      <c r="L266" s="110">
        <v>0.22</v>
      </c>
      <c r="M266" s="16" t="s">
        <v>27</v>
      </c>
      <c r="N266" s="112" t="s">
        <v>969</v>
      </c>
      <c r="O266" s="111" t="s">
        <v>29</v>
      </c>
    </row>
    <row r="267" ht="80.15" customHeight="1" spans="1:15">
      <c r="A267" s="135" t="s">
        <v>970</v>
      </c>
      <c r="B267" s="10" t="s">
        <v>971</v>
      </c>
      <c r="C267" s="10" t="s">
        <v>955</v>
      </c>
      <c r="D267" s="104"/>
      <c r="E267" s="10" t="s">
        <v>171</v>
      </c>
      <c r="F267" s="27" t="s">
        <v>23</v>
      </c>
      <c r="G267" s="105" t="s">
        <v>934</v>
      </c>
      <c r="H267" s="107" t="s">
        <v>972</v>
      </c>
      <c r="I267" s="107" t="s">
        <v>173</v>
      </c>
      <c r="J267" s="108">
        <f>K267*(1-0.22)</f>
        <v>24024</v>
      </c>
      <c r="K267" s="109">
        <v>30800</v>
      </c>
      <c r="L267" s="110">
        <v>0.22</v>
      </c>
      <c r="M267" s="16" t="s">
        <v>27</v>
      </c>
      <c r="N267" s="112" t="s">
        <v>973</v>
      </c>
      <c r="O267" s="111" t="s">
        <v>29</v>
      </c>
    </row>
    <row r="268" ht="80.15" customHeight="1" spans="1:15">
      <c r="A268" s="135" t="s">
        <v>974</v>
      </c>
      <c r="B268" s="10" t="s">
        <v>975</v>
      </c>
      <c r="C268" s="10" t="s">
        <v>955</v>
      </c>
      <c r="D268" s="104"/>
      <c r="E268" s="10" t="s">
        <v>171</v>
      </c>
      <c r="F268" s="27" t="s">
        <v>23</v>
      </c>
      <c r="G268" s="105" t="s">
        <v>934</v>
      </c>
      <c r="H268" s="107" t="s">
        <v>976</v>
      </c>
      <c r="I268" s="107" t="s">
        <v>173</v>
      </c>
      <c r="J268" s="108">
        <f>K268*(1-0.22)</f>
        <v>23384.4</v>
      </c>
      <c r="K268" s="109">
        <v>29980</v>
      </c>
      <c r="L268" s="110">
        <v>0.22</v>
      </c>
      <c r="M268" s="16" t="s">
        <v>27</v>
      </c>
      <c r="N268" s="112" t="s">
        <v>977</v>
      </c>
      <c r="O268" s="111" t="s">
        <v>29</v>
      </c>
    </row>
    <row r="269" ht="80.15" customHeight="1" spans="1:15">
      <c r="A269" s="135" t="s">
        <v>978</v>
      </c>
      <c r="B269" s="10" t="s">
        <v>979</v>
      </c>
      <c r="C269" s="10" t="s">
        <v>955</v>
      </c>
      <c r="D269" s="104"/>
      <c r="E269" s="10" t="s">
        <v>171</v>
      </c>
      <c r="F269" s="27" t="s">
        <v>23</v>
      </c>
      <c r="G269" s="105" t="s">
        <v>934</v>
      </c>
      <c r="H269" s="107" t="s">
        <v>980</v>
      </c>
      <c r="I269" s="107" t="s">
        <v>173</v>
      </c>
      <c r="J269" s="108">
        <f>K269*(1-0.22)</f>
        <v>61620</v>
      </c>
      <c r="K269" s="109">
        <v>79000</v>
      </c>
      <c r="L269" s="110">
        <v>0.22</v>
      </c>
      <c r="M269" s="16" t="s">
        <v>27</v>
      </c>
      <c r="N269" s="112" t="s">
        <v>981</v>
      </c>
      <c r="O269" s="111" t="s">
        <v>29</v>
      </c>
    </row>
    <row r="270" ht="80.15" customHeight="1" spans="1:15">
      <c r="A270" s="135" t="s">
        <v>982</v>
      </c>
      <c r="B270" s="10" t="s">
        <v>983</v>
      </c>
      <c r="C270" s="10" t="s">
        <v>955</v>
      </c>
      <c r="D270" s="104"/>
      <c r="E270" s="10" t="s">
        <v>171</v>
      </c>
      <c r="F270" s="27" t="s">
        <v>23</v>
      </c>
      <c r="G270" s="105" t="s">
        <v>934</v>
      </c>
      <c r="H270" s="107" t="s">
        <v>980</v>
      </c>
      <c r="I270" s="107" t="s">
        <v>173</v>
      </c>
      <c r="J270" s="108">
        <f>K270*(1-0.22)</f>
        <v>25896</v>
      </c>
      <c r="K270" s="109">
        <v>33200</v>
      </c>
      <c r="L270" s="110">
        <v>0.22</v>
      </c>
      <c r="M270" s="16" t="s">
        <v>27</v>
      </c>
      <c r="N270" s="112" t="s">
        <v>984</v>
      </c>
      <c r="O270" s="111" t="s">
        <v>29</v>
      </c>
    </row>
    <row r="271" ht="80.15" customHeight="1" spans="1:15">
      <c r="A271" s="135" t="s">
        <v>985</v>
      </c>
      <c r="B271" s="10" t="s">
        <v>986</v>
      </c>
      <c r="C271" s="10" t="s">
        <v>940</v>
      </c>
      <c r="D271" s="104"/>
      <c r="E271" s="10" t="s">
        <v>693</v>
      </c>
      <c r="F271" s="27" t="s">
        <v>23</v>
      </c>
      <c r="G271" s="105" t="s">
        <v>934</v>
      </c>
      <c r="H271" s="107" t="s">
        <v>987</v>
      </c>
      <c r="I271" s="107" t="s">
        <v>173</v>
      </c>
      <c r="J271" s="108">
        <f>K271*(1-0.22)</f>
        <v>6396</v>
      </c>
      <c r="K271" s="109">
        <v>8200</v>
      </c>
      <c r="L271" s="110">
        <v>0.22</v>
      </c>
      <c r="M271" s="16" t="s">
        <v>27</v>
      </c>
      <c r="N271" s="112" t="s">
        <v>988</v>
      </c>
      <c r="O271" s="111" t="s">
        <v>29</v>
      </c>
    </row>
    <row r="272" ht="80.15" customHeight="1" spans="1:15">
      <c r="A272" s="135" t="s">
        <v>989</v>
      </c>
      <c r="B272" s="10" t="s">
        <v>990</v>
      </c>
      <c r="C272" s="10" t="s">
        <v>940</v>
      </c>
      <c r="D272" s="104"/>
      <c r="E272" s="10" t="s">
        <v>171</v>
      </c>
      <c r="F272" s="27" t="s">
        <v>23</v>
      </c>
      <c r="G272" s="105" t="s">
        <v>934</v>
      </c>
      <c r="H272" s="107" t="s">
        <v>991</v>
      </c>
      <c r="I272" s="107" t="s">
        <v>173</v>
      </c>
      <c r="J272" s="108">
        <f>K272*(1-0.22)</f>
        <v>5850</v>
      </c>
      <c r="K272" s="109">
        <v>7500</v>
      </c>
      <c r="L272" s="110">
        <v>0.22</v>
      </c>
      <c r="M272" s="16" t="s">
        <v>27</v>
      </c>
      <c r="N272" s="112" t="s">
        <v>992</v>
      </c>
      <c r="O272" s="111" t="s">
        <v>29</v>
      </c>
    </row>
    <row r="273" ht="80.15" customHeight="1" spans="1:15">
      <c r="A273" s="135" t="s">
        <v>993</v>
      </c>
      <c r="B273" s="10" t="s">
        <v>994</v>
      </c>
      <c r="C273" s="10" t="s">
        <v>940</v>
      </c>
      <c r="D273" s="104"/>
      <c r="E273" s="10" t="s">
        <v>171</v>
      </c>
      <c r="F273" s="27" t="s">
        <v>23</v>
      </c>
      <c r="G273" s="105" t="s">
        <v>934</v>
      </c>
      <c r="H273" s="107" t="s">
        <v>995</v>
      </c>
      <c r="I273" s="107" t="s">
        <v>173</v>
      </c>
      <c r="J273" s="108">
        <f>K273*(1-0.22)</f>
        <v>5460</v>
      </c>
      <c r="K273" s="109">
        <v>7000</v>
      </c>
      <c r="L273" s="110">
        <v>0.22</v>
      </c>
      <c r="M273" s="16" t="s">
        <v>27</v>
      </c>
      <c r="N273" s="112" t="s">
        <v>996</v>
      </c>
      <c r="O273" s="111" t="s">
        <v>29</v>
      </c>
    </row>
    <row r="274" ht="80.15" customHeight="1" spans="1:15">
      <c r="A274" s="135" t="s">
        <v>997</v>
      </c>
      <c r="B274" s="10" t="s">
        <v>998</v>
      </c>
      <c r="C274" s="10" t="s">
        <v>940</v>
      </c>
      <c r="D274" s="104"/>
      <c r="E274" s="10" t="s">
        <v>693</v>
      </c>
      <c r="F274" s="27" t="s">
        <v>23</v>
      </c>
      <c r="G274" s="105" t="s">
        <v>934</v>
      </c>
      <c r="H274" s="107" t="s">
        <v>999</v>
      </c>
      <c r="I274" s="107" t="s">
        <v>173</v>
      </c>
      <c r="J274" s="108">
        <f>K274*(1-0.22)</f>
        <v>11684.4</v>
      </c>
      <c r="K274" s="109">
        <v>14980</v>
      </c>
      <c r="L274" s="110">
        <v>0.22</v>
      </c>
      <c r="M274" s="16" t="s">
        <v>27</v>
      </c>
      <c r="N274" s="112" t="s">
        <v>1000</v>
      </c>
      <c r="O274" s="111" t="s">
        <v>29</v>
      </c>
    </row>
    <row r="275" ht="80.15" customHeight="1" spans="1:15">
      <c r="A275" s="135" t="s">
        <v>1001</v>
      </c>
      <c r="B275" s="10" t="s">
        <v>1002</v>
      </c>
      <c r="C275" s="10" t="s">
        <v>940</v>
      </c>
      <c r="D275" s="104"/>
      <c r="E275" s="10" t="s">
        <v>693</v>
      </c>
      <c r="F275" s="27" t="s">
        <v>23</v>
      </c>
      <c r="G275" s="105" t="s">
        <v>934</v>
      </c>
      <c r="H275" s="107" t="s">
        <v>1003</v>
      </c>
      <c r="I275" s="107" t="s">
        <v>173</v>
      </c>
      <c r="J275" s="108">
        <f>K275*(1-0.22)</f>
        <v>10912.2</v>
      </c>
      <c r="K275" s="109">
        <v>13990</v>
      </c>
      <c r="L275" s="110">
        <v>0.22</v>
      </c>
      <c r="M275" s="16" t="s">
        <v>27</v>
      </c>
      <c r="N275" s="112" t="s">
        <v>1004</v>
      </c>
      <c r="O275" s="111" t="s">
        <v>29</v>
      </c>
    </row>
    <row r="276" ht="80.15" customHeight="1" spans="1:15">
      <c r="A276" s="135" t="s">
        <v>1005</v>
      </c>
      <c r="B276" s="10" t="s">
        <v>1006</v>
      </c>
      <c r="C276" s="10" t="s">
        <v>940</v>
      </c>
      <c r="D276" s="104"/>
      <c r="E276" s="10" t="s">
        <v>171</v>
      </c>
      <c r="F276" s="27" t="s">
        <v>23</v>
      </c>
      <c r="G276" s="105" t="s">
        <v>934</v>
      </c>
      <c r="H276" s="107" t="s">
        <v>1007</v>
      </c>
      <c r="I276" s="107" t="s">
        <v>173</v>
      </c>
      <c r="J276" s="108">
        <f>K276*(1-0.22)</f>
        <v>5499</v>
      </c>
      <c r="K276" s="109">
        <v>7050</v>
      </c>
      <c r="L276" s="110">
        <v>0.22</v>
      </c>
      <c r="M276" s="16" t="s">
        <v>27</v>
      </c>
      <c r="N276" s="112" t="s">
        <v>1008</v>
      </c>
      <c r="O276" s="111" t="s">
        <v>29</v>
      </c>
    </row>
    <row r="277" ht="80.15" customHeight="1" spans="1:15">
      <c r="A277" s="135" t="s">
        <v>1009</v>
      </c>
      <c r="B277" s="10" t="s">
        <v>1010</v>
      </c>
      <c r="C277" s="10" t="s">
        <v>940</v>
      </c>
      <c r="D277" s="104"/>
      <c r="E277" s="10" t="s">
        <v>1011</v>
      </c>
      <c r="F277" s="27" t="s">
        <v>23</v>
      </c>
      <c r="G277" s="105" t="s">
        <v>934</v>
      </c>
      <c r="H277" s="107" t="s">
        <v>1012</v>
      </c>
      <c r="I277" s="107" t="s">
        <v>173</v>
      </c>
      <c r="J277" s="108">
        <f>K277*(1-0.22)</f>
        <v>6630</v>
      </c>
      <c r="K277" s="109">
        <v>8500</v>
      </c>
      <c r="L277" s="110">
        <v>0.22</v>
      </c>
      <c r="M277" s="16" t="s">
        <v>27</v>
      </c>
      <c r="N277" s="112" t="s">
        <v>1013</v>
      </c>
      <c r="O277" s="111" t="s">
        <v>29</v>
      </c>
    </row>
    <row r="278" ht="80.15" customHeight="1" spans="1:15">
      <c r="A278" s="135" t="s">
        <v>1014</v>
      </c>
      <c r="B278" s="10" t="s">
        <v>1015</v>
      </c>
      <c r="C278" s="10" t="s">
        <v>940</v>
      </c>
      <c r="D278" s="104"/>
      <c r="E278" s="10" t="s">
        <v>693</v>
      </c>
      <c r="F278" s="27" t="s">
        <v>23</v>
      </c>
      <c r="G278" s="105" t="s">
        <v>934</v>
      </c>
      <c r="H278" s="107" t="s">
        <v>991</v>
      </c>
      <c r="I278" s="107" t="s">
        <v>173</v>
      </c>
      <c r="J278" s="108">
        <f>K278*(1-0.22)</f>
        <v>6630</v>
      </c>
      <c r="K278" s="109">
        <v>8500</v>
      </c>
      <c r="L278" s="110">
        <v>0.22</v>
      </c>
      <c r="M278" s="16" t="s">
        <v>27</v>
      </c>
      <c r="N278" s="112" t="s">
        <v>1016</v>
      </c>
      <c r="O278" s="111" t="s">
        <v>29</v>
      </c>
    </row>
    <row r="279" ht="80.15" customHeight="1" spans="1:15">
      <c r="A279" s="135" t="s">
        <v>1017</v>
      </c>
      <c r="B279" s="10" t="s">
        <v>1018</v>
      </c>
      <c r="C279" s="10" t="s">
        <v>1019</v>
      </c>
      <c r="D279" s="104"/>
      <c r="E279" s="10" t="s">
        <v>171</v>
      </c>
      <c r="F279" s="27" t="s">
        <v>23</v>
      </c>
      <c r="G279" s="105" t="s">
        <v>934</v>
      </c>
      <c r="H279" s="107" t="s">
        <v>1020</v>
      </c>
      <c r="I279" s="107" t="s">
        <v>173</v>
      </c>
      <c r="J279" s="108">
        <f>K279*(1-0.22)</f>
        <v>38220</v>
      </c>
      <c r="K279" s="109">
        <v>49000</v>
      </c>
      <c r="L279" s="110">
        <v>0.22</v>
      </c>
      <c r="M279" s="16" t="s">
        <v>27</v>
      </c>
      <c r="N279" s="112" t="s">
        <v>1021</v>
      </c>
      <c r="O279" s="111" t="s">
        <v>29</v>
      </c>
    </row>
    <row r="280" ht="80.15" customHeight="1" spans="1:15">
      <c r="A280" s="135" t="s">
        <v>1022</v>
      </c>
      <c r="B280" s="10" t="s">
        <v>1023</v>
      </c>
      <c r="C280" s="10" t="s">
        <v>1019</v>
      </c>
      <c r="D280" s="104"/>
      <c r="E280" s="10" t="s">
        <v>171</v>
      </c>
      <c r="F280" s="27" t="s">
        <v>23</v>
      </c>
      <c r="G280" s="105" t="s">
        <v>934</v>
      </c>
      <c r="H280" s="107" t="s">
        <v>1024</v>
      </c>
      <c r="I280" s="107" t="s">
        <v>173</v>
      </c>
      <c r="J280" s="108">
        <f>K280*(1-0.22)</f>
        <v>37440</v>
      </c>
      <c r="K280" s="109">
        <v>48000</v>
      </c>
      <c r="L280" s="110">
        <v>0.22</v>
      </c>
      <c r="M280" s="16" t="s">
        <v>27</v>
      </c>
      <c r="N280" s="112" t="s">
        <v>1025</v>
      </c>
      <c r="O280" s="111" t="s">
        <v>29</v>
      </c>
    </row>
    <row r="281" ht="80.15" customHeight="1" spans="1:15">
      <c r="A281" s="135" t="s">
        <v>1026</v>
      </c>
      <c r="B281" s="10" t="s">
        <v>1027</v>
      </c>
      <c r="C281" s="10" t="s">
        <v>1019</v>
      </c>
      <c r="D281" s="104"/>
      <c r="E281" s="10" t="s">
        <v>171</v>
      </c>
      <c r="F281" s="27" t="s">
        <v>23</v>
      </c>
      <c r="G281" s="105" t="s">
        <v>934</v>
      </c>
      <c r="H281" s="107" t="s">
        <v>1028</v>
      </c>
      <c r="I281" s="107" t="s">
        <v>173</v>
      </c>
      <c r="J281" s="108">
        <f>K281*(1-0.22)</f>
        <v>28072.2</v>
      </c>
      <c r="K281" s="109">
        <v>35990</v>
      </c>
      <c r="L281" s="110">
        <v>0.22</v>
      </c>
      <c r="M281" s="16" t="s">
        <v>27</v>
      </c>
      <c r="N281" s="112" t="s">
        <v>1029</v>
      </c>
      <c r="O281" s="111" t="s">
        <v>29</v>
      </c>
    </row>
    <row r="282" ht="80.15" customHeight="1" spans="1:15">
      <c r="A282" s="135" t="s">
        <v>1030</v>
      </c>
      <c r="B282" s="10" t="s">
        <v>1031</v>
      </c>
      <c r="C282" s="10" t="s">
        <v>1019</v>
      </c>
      <c r="D282" s="104"/>
      <c r="E282" s="10" t="s">
        <v>171</v>
      </c>
      <c r="F282" s="27" t="s">
        <v>23</v>
      </c>
      <c r="G282" s="105" t="s">
        <v>1032</v>
      </c>
      <c r="H282" s="107" t="s">
        <v>1033</v>
      </c>
      <c r="I282" s="107" t="s">
        <v>173</v>
      </c>
      <c r="J282" s="108">
        <f>K282*(1-0.22)</f>
        <v>22620</v>
      </c>
      <c r="K282" s="109">
        <v>29000</v>
      </c>
      <c r="L282" s="110">
        <v>0.22</v>
      </c>
      <c r="M282" s="16" t="s">
        <v>27</v>
      </c>
      <c r="N282" s="112" t="s">
        <v>1034</v>
      </c>
      <c r="O282" s="111" t="s">
        <v>29</v>
      </c>
    </row>
    <row r="283" ht="80.15" customHeight="1" spans="1:15">
      <c r="A283" s="135" t="s">
        <v>1035</v>
      </c>
      <c r="B283" s="10" t="s">
        <v>1036</v>
      </c>
      <c r="C283" s="10" t="s">
        <v>1019</v>
      </c>
      <c r="D283" s="104"/>
      <c r="E283" s="10" t="s">
        <v>171</v>
      </c>
      <c r="F283" s="27" t="s">
        <v>23</v>
      </c>
      <c r="G283" s="105" t="s">
        <v>1032</v>
      </c>
      <c r="H283" s="107" t="s">
        <v>1037</v>
      </c>
      <c r="I283" s="107" t="s">
        <v>173</v>
      </c>
      <c r="J283" s="108">
        <f>K283*(1-0.22)</f>
        <v>25740</v>
      </c>
      <c r="K283" s="109">
        <v>33000</v>
      </c>
      <c r="L283" s="110">
        <v>0.22</v>
      </c>
      <c r="M283" s="16" t="s">
        <v>27</v>
      </c>
      <c r="N283" s="112" t="s">
        <v>1038</v>
      </c>
      <c r="O283" s="111" t="s">
        <v>29</v>
      </c>
    </row>
    <row r="284" ht="80.15" customHeight="1" spans="1:15">
      <c r="A284" s="135" t="s">
        <v>1039</v>
      </c>
      <c r="B284" s="10" t="s">
        <v>1040</v>
      </c>
      <c r="C284" s="10" t="s">
        <v>1041</v>
      </c>
      <c r="D284" s="104"/>
      <c r="E284" s="21" t="s">
        <v>22</v>
      </c>
      <c r="F284" s="27" t="s">
        <v>23</v>
      </c>
      <c r="G284" s="105" t="s">
        <v>788</v>
      </c>
      <c r="H284" s="107" t="s">
        <v>1042</v>
      </c>
      <c r="I284" s="10" t="s">
        <v>26</v>
      </c>
      <c r="J284" s="108">
        <f>K284*(1-0.22)</f>
        <v>19929</v>
      </c>
      <c r="K284" s="109">
        <v>25550</v>
      </c>
      <c r="L284" s="110">
        <v>0.22</v>
      </c>
      <c r="M284" s="16" t="s">
        <v>27</v>
      </c>
      <c r="N284" s="112" t="s">
        <v>1043</v>
      </c>
      <c r="O284" s="111" t="s">
        <v>29</v>
      </c>
    </row>
    <row r="285" ht="80.15" customHeight="1" spans="1:15">
      <c r="A285" s="135" t="s">
        <v>1044</v>
      </c>
      <c r="B285" s="10" t="s">
        <v>1045</v>
      </c>
      <c r="C285" s="10" t="s">
        <v>1041</v>
      </c>
      <c r="D285" s="104"/>
      <c r="E285" s="21" t="s">
        <v>22</v>
      </c>
      <c r="F285" s="27" t="s">
        <v>23</v>
      </c>
      <c r="G285" s="105" t="s">
        <v>788</v>
      </c>
      <c r="H285" s="107" t="s">
        <v>1046</v>
      </c>
      <c r="I285" s="10" t="s">
        <v>26</v>
      </c>
      <c r="J285" s="108">
        <f>K285*(1-0.22)</f>
        <v>21840</v>
      </c>
      <c r="K285" s="109">
        <v>28000</v>
      </c>
      <c r="L285" s="110">
        <v>0.22</v>
      </c>
      <c r="M285" s="16" t="s">
        <v>27</v>
      </c>
      <c r="N285" s="112" t="s">
        <v>1047</v>
      </c>
      <c r="O285" s="111" t="s">
        <v>29</v>
      </c>
    </row>
    <row r="286" ht="80.15" customHeight="1" spans="1:15">
      <c r="A286" s="135" t="s">
        <v>1048</v>
      </c>
      <c r="B286" s="10" t="s">
        <v>1049</v>
      </c>
      <c r="C286" s="10" t="s">
        <v>1041</v>
      </c>
      <c r="D286" s="104"/>
      <c r="E286" s="10" t="s">
        <v>171</v>
      </c>
      <c r="F286" s="27" t="s">
        <v>23</v>
      </c>
      <c r="G286" s="105" t="s">
        <v>788</v>
      </c>
      <c r="H286" s="107" t="s">
        <v>1050</v>
      </c>
      <c r="I286" s="107" t="s">
        <v>173</v>
      </c>
      <c r="J286" s="108">
        <f>K286*(1-0.22)</f>
        <v>56160</v>
      </c>
      <c r="K286" s="109">
        <v>72000</v>
      </c>
      <c r="L286" s="110">
        <v>0.22</v>
      </c>
      <c r="M286" s="16" t="s">
        <v>27</v>
      </c>
      <c r="N286" s="112" t="s">
        <v>1051</v>
      </c>
      <c r="O286" s="111" t="s">
        <v>29</v>
      </c>
    </row>
    <row r="287" ht="80.15" customHeight="1" spans="1:15">
      <c r="A287" s="135" t="s">
        <v>1052</v>
      </c>
      <c r="B287" s="10" t="s">
        <v>1049</v>
      </c>
      <c r="C287" s="10" t="s">
        <v>1041</v>
      </c>
      <c r="D287" s="104"/>
      <c r="E287" s="10" t="s">
        <v>171</v>
      </c>
      <c r="F287" s="27" t="s">
        <v>23</v>
      </c>
      <c r="G287" s="22" t="s">
        <v>788</v>
      </c>
      <c r="H287" s="10" t="s">
        <v>1050</v>
      </c>
      <c r="I287" s="107" t="s">
        <v>173</v>
      </c>
      <c r="J287" s="21">
        <f>K287*(1-0.22)</f>
        <v>50684.4</v>
      </c>
      <c r="K287" s="113">
        <v>64980</v>
      </c>
      <c r="L287" s="110">
        <v>0.22</v>
      </c>
      <c r="M287" s="16" t="s">
        <v>27</v>
      </c>
      <c r="N287" s="112" t="s">
        <v>1053</v>
      </c>
      <c r="O287" s="111" t="s">
        <v>29</v>
      </c>
    </row>
    <row r="288" ht="80.15" customHeight="1" spans="1:15">
      <c r="A288" s="135" t="s">
        <v>1054</v>
      </c>
      <c r="B288" s="10" t="s">
        <v>1055</v>
      </c>
      <c r="C288" s="10" t="s">
        <v>1041</v>
      </c>
      <c r="D288" s="104"/>
      <c r="E288" s="10" t="s">
        <v>171</v>
      </c>
      <c r="F288" s="27" t="s">
        <v>23</v>
      </c>
      <c r="G288" s="22" t="s">
        <v>788</v>
      </c>
      <c r="H288" s="10" t="s">
        <v>1056</v>
      </c>
      <c r="I288" s="107" t="s">
        <v>173</v>
      </c>
      <c r="J288" s="21">
        <f>K288*(1-0.22)</f>
        <v>54600</v>
      </c>
      <c r="K288" s="113">
        <v>70000</v>
      </c>
      <c r="L288" s="110">
        <v>0.22</v>
      </c>
      <c r="M288" s="16" t="s">
        <v>27</v>
      </c>
      <c r="N288" s="112" t="s">
        <v>1057</v>
      </c>
      <c r="O288" s="111" t="s">
        <v>29</v>
      </c>
    </row>
    <row r="289" ht="80.15" customHeight="1" spans="1:15">
      <c r="A289" s="135" t="s">
        <v>1058</v>
      </c>
      <c r="B289" s="10" t="s">
        <v>1059</v>
      </c>
      <c r="C289" s="10" t="s">
        <v>1041</v>
      </c>
      <c r="D289" s="104"/>
      <c r="E289" s="10" t="s">
        <v>171</v>
      </c>
      <c r="F289" s="27" t="s">
        <v>23</v>
      </c>
      <c r="G289" s="22" t="s">
        <v>788</v>
      </c>
      <c r="H289" s="10" t="s">
        <v>1056</v>
      </c>
      <c r="I289" s="107" t="s">
        <v>173</v>
      </c>
      <c r="J289" s="21">
        <f>K289*(1-0.22)</f>
        <v>38220</v>
      </c>
      <c r="K289" s="113">
        <v>49000</v>
      </c>
      <c r="L289" s="110">
        <v>0.22</v>
      </c>
      <c r="M289" s="16" t="s">
        <v>27</v>
      </c>
      <c r="N289" s="112" t="s">
        <v>1060</v>
      </c>
      <c r="O289" s="111" t="s">
        <v>29</v>
      </c>
    </row>
    <row r="290" ht="80.15" customHeight="1" spans="1:15">
      <c r="A290" s="135" t="s">
        <v>1061</v>
      </c>
      <c r="B290" s="10" t="s">
        <v>1062</v>
      </c>
      <c r="C290" s="10" t="s">
        <v>1041</v>
      </c>
      <c r="D290" s="104"/>
      <c r="E290" s="10" t="s">
        <v>171</v>
      </c>
      <c r="F290" s="27" t="s">
        <v>23</v>
      </c>
      <c r="G290" s="22" t="s">
        <v>788</v>
      </c>
      <c r="H290" s="10" t="s">
        <v>1063</v>
      </c>
      <c r="I290" s="107" t="s">
        <v>173</v>
      </c>
      <c r="J290" s="21">
        <f>K290*(1-0.22)</f>
        <v>46020</v>
      </c>
      <c r="K290" s="113">
        <v>59000</v>
      </c>
      <c r="L290" s="110">
        <v>0.22</v>
      </c>
      <c r="M290" s="16" t="s">
        <v>27</v>
      </c>
      <c r="N290" s="112" t="s">
        <v>1064</v>
      </c>
      <c r="O290" s="111" t="s">
        <v>29</v>
      </c>
    </row>
    <row r="291" ht="80.15" customHeight="1" spans="1:15">
      <c r="A291" s="135" t="s">
        <v>1065</v>
      </c>
      <c r="B291" s="10" t="s">
        <v>1066</v>
      </c>
      <c r="C291" s="10" t="s">
        <v>1067</v>
      </c>
      <c r="D291" s="104"/>
      <c r="E291" s="10" t="s">
        <v>171</v>
      </c>
      <c r="F291" s="27" t="s">
        <v>23</v>
      </c>
      <c r="G291" s="22" t="s">
        <v>934</v>
      </c>
      <c r="H291" s="10" t="s">
        <v>1068</v>
      </c>
      <c r="I291" s="107" t="s">
        <v>173</v>
      </c>
      <c r="J291" s="21">
        <f>K291*(1-0.22)</f>
        <v>50700</v>
      </c>
      <c r="K291" s="113">
        <v>65000</v>
      </c>
      <c r="L291" s="110">
        <v>0.22</v>
      </c>
      <c r="M291" s="16" t="s">
        <v>27</v>
      </c>
      <c r="N291" s="112" t="s">
        <v>1069</v>
      </c>
      <c r="O291" s="111" t="s">
        <v>29</v>
      </c>
    </row>
    <row r="292" ht="80.15" customHeight="1" spans="1:15">
      <c r="A292" s="135" t="s">
        <v>1070</v>
      </c>
      <c r="B292" s="10" t="s">
        <v>1071</v>
      </c>
      <c r="C292" s="10" t="s">
        <v>1072</v>
      </c>
      <c r="D292" s="104"/>
      <c r="E292" s="10" t="s">
        <v>171</v>
      </c>
      <c r="F292" s="27" t="s">
        <v>23</v>
      </c>
      <c r="G292" s="19" t="s">
        <v>1073</v>
      </c>
      <c r="H292" s="10" t="s">
        <v>1074</v>
      </c>
      <c r="I292" s="107" t="s">
        <v>173</v>
      </c>
      <c r="J292" s="21">
        <f>K292*(1-0.22)</f>
        <v>21060</v>
      </c>
      <c r="K292" s="126">
        <v>27000</v>
      </c>
      <c r="L292" s="110">
        <v>0.22</v>
      </c>
      <c r="M292" s="16" t="s">
        <v>27</v>
      </c>
      <c r="N292" s="112" t="s">
        <v>1075</v>
      </c>
      <c r="O292" s="111" t="s">
        <v>29</v>
      </c>
    </row>
    <row r="293" ht="80.15" customHeight="1" spans="1:15">
      <c r="A293" s="135" t="s">
        <v>1076</v>
      </c>
      <c r="B293" s="10" t="s">
        <v>1077</v>
      </c>
      <c r="C293" s="10" t="s">
        <v>1072</v>
      </c>
      <c r="D293" s="104"/>
      <c r="E293" s="10" t="s">
        <v>171</v>
      </c>
      <c r="F293" s="27" t="s">
        <v>23</v>
      </c>
      <c r="G293" s="19" t="s">
        <v>1073</v>
      </c>
      <c r="H293" s="10" t="s">
        <v>1078</v>
      </c>
      <c r="I293" s="107" t="s">
        <v>173</v>
      </c>
      <c r="J293" s="21">
        <f>K293*(1-0.22)</f>
        <v>23010</v>
      </c>
      <c r="K293" s="126">
        <v>29500</v>
      </c>
      <c r="L293" s="110">
        <v>0.22</v>
      </c>
      <c r="M293" s="16" t="s">
        <v>27</v>
      </c>
      <c r="N293" s="112" t="s">
        <v>1079</v>
      </c>
      <c r="O293" s="111" t="s">
        <v>29</v>
      </c>
    </row>
    <row r="294" ht="80.15" customHeight="1" spans="1:15">
      <c r="A294" s="135" t="s">
        <v>1080</v>
      </c>
      <c r="B294" s="10" t="s">
        <v>1081</v>
      </c>
      <c r="C294" s="10" t="s">
        <v>1072</v>
      </c>
      <c r="D294" s="104"/>
      <c r="E294" s="10" t="s">
        <v>171</v>
      </c>
      <c r="F294" s="27" t="s">
        <v>23</v>
      </c>
      <c r="G294" s="19" t="s">
        <v>1073</v>
      </c>
      <c r="H294" s="10" t="s">
        <v>1082</v>
      </c>
      <c r="I294" s="107" t="s">
        <v>173</v>
      </c>
      <c r="J294" s="21">
        <f>K294*(1-0.22)</f>
        <v>19500</v>
      </c>
      <c r="K294" s="113">
        <v>25000</v>
      </c>
      <c r="L294" s="110">
        <v>0.22</v>
      </c>
      <c r="M294" s="16" t="s">
        <v>27</v>
      </c>
      <c r="N294" s="112" t="s">
        <v>1083</v>
      </c>
      <c r="O294" s="111" t="s">
        <v>29</v>
      </c>
    </row>
    <row r="295" ht="80.15" customHeight="1" spans="1:15">
      <c r="A295" s="135" t="s">
        <v>1084</v>
      </c>
      <c r="B295" s="10" t="s">
        <v>1085</v>
      </c>
      <c r="C295" s="10" t="s">
        <v>1072</v>
      </c>
      <c r="D295" s="104"/>
      <c r="E295" s="10" t="s">
        <v>171</v>
      </c>
      <c r="F295" s="27" t="s">
        <v>23</v>
      </c>
      <c r="G295" s="19" t="s">
        <v>1073</v>
      </c>
      <c r="H295" s="10" t="s">
        <v>1086</v>
      </c>
      <c r="I295" s="107" t="s">
        <v>173</v>
      </c>
      <c r="J295" s="21">
        <f>K295*(1-0.22)</f>
        <v>21450</v>
      </c>
      <c r="K295" s="113">
        <v>27500</v>
      </c>
      <c r="L295" s="110">
        <v>0.22</v>
      </c>
      <c r="M295" s="16" t="s">
        <v>27</v>
      </c>
      <c r="N295" s="112" t="s">
        <v>1087</v>
      </c>
      <c r="O295" s="111" t="s">
        <v>29</v>
      </c>
    </row>
    <row r="296" ht="80.15" customHeight="1" spans="1:15">
      <c r="A296" s="135" t="s">
        <v>1088</v>
      </c>
      <c r="B296" s="10" t="s">
        <v>1089</v>
      </c>
      <c r="C296" s="10" t="s">
        <v>1072</v>
      </c>
      <c r="D296" s="104"/>
      <c r="E296" s="10" t="s">
        <v>171</v>
      </c>
      <c r="F296" s="27" t="s">
        <v>23</v>
      </c>
      <c r="G296" s="19" t="s">
        <v>1073</v>
      </c>
      <c r="H296" s="20" t="s">
        <v>1090</v>
      </c>
      <c r="I296" s="107" t="s">
        <v>173</v>
      </c>
      <c r="J296" s="21">
        <f>K296*(1-0.22)</f>
        <v>15600</v>
      </c>
      <c r="K296" s="113">
        <v>20000</v>
      </c>
      <c r="L296" s="110">
        <v>0.22</v>
      </c>
      <c r="M296" s="16" t="s">
        <v>27</v>
      </c>
      <c r="N296" s="112" t="s">
        <v>1091</v>
      </c>
      <c r="O296" s="111" t="s">
        <v>29</v>
      </c>
    </row>
    <row r="297" ht="80.15" customHeight="1" spans="1:15">
      <c r="A297" s="135" t="s">
        <v>1092</v>
      </c>
      <c r="B297" s="10" t="s">
        <v>1093</v>
      </c>
      <c r="C297" s="10" t="s">
        <v>1072</v>
      </c>
      <c r="D297" s="104"/>
      <c r="E297" s="10" t="s">
        <v>171</v>
      </c>
      <c r="F297" s="27" t="s">
        <v>23</v>
      </c>
      <c r="G297" s="19" t="s">
        <v>1073</v>
      </c>
      <c r="H297" s="20" t="s">
        <v>1094</v>
      </c>
      <c r="I297" s="107" t="s">
        <v>173</v>
      </c>
      <c r="J297" s="21">
        <f>K297*(1-0.22)</f>
        <v>15600</v>
      </c>
      <c r="K297" s="113">
        <v>20000</v>
      </c>
      <c r="L297" s="110">
        <v>0.22</v>
      </c>
      <c r="M297" s="16" t="s">
        <v>27</v>
      </c>
      <c r="N297" s="112" t="s">
        <v>1095</v>
      </c>
      <c r="O297" s="111" t="s">
        <v>29</v>
      </c>
    </row>
    <row r="298" ht="80.15" customHeight="1" spans="1:15">
      <c r="A298" s="135" t="s">
        <v>1096</v>
      </c>
      <c r="B298" s="10" t="s">
        <v>1097</v>
      </c>
      <c r="C298" s="10" t="s">
        <v>1072</v>
      </c>
      <c r="D298" s="104"/>
      <c r="E298" s="10" t="s">
        <v>171</v>
      </c>
      <c r="F298" s="27" t="s">
        <v>23</v>
      </c>
      <c r="G298" s="19" t="s">
        <v>1073</v>
      </c>
      <c r="H298" s="20" t="s">
        <v>1094</v>
      </c>
      <c r="I298" s="107" t="s">
        <v>173</v>
      </c>
      <c r="J298" s="21">
        <f>K298*(1-0.22)</f>
        <v>13260</v>
      </c>
      <c r="K298" s="113">
        <v>17000</v>
      </c>
      <c r="L298" s="110">
        <v>0.22</v>
      </c>
      <c r="M298" s="16" t="s">
        <v>27</v>
      </c>
      <c r="N298" s="112" t="s">
        <v>1098</v>
      </c>
      <c r="O298" s="111" t="s">
        <v>29</v>
      </c>
    </row>
    <row r="299" ht="80.15" customHeight="1" spans="1:15">
      <c r="A299" s="135" t="s">
        <v>1099</v>
      </c>
      <c r="B299" s="10" t="s">
        <v>1100</v>
      </c>
      <c r="C299" s="10" t="s">
        <v>1072</v>
      </c>
      <c r="D299" s="104"/>
      <c r="E299" s="10" t="s">
        <v>893</v>
      </c>
      <c r="F299" s="27" t="s">
        <v>23</v>
      </c>
      <c r="G299" s="19" t="s">
        <v>1073</v>
      </c>
      <c r="H299" s="20" t="s">
        <v>1101</v>
      </c>
      <c r="I299" s="107" t="s">
        <v>173</v>
      </c>
      <c r="J299" s="21">
        <f>K299*(1-0.22)</f>
        <v>13260</v>
      </c>
      <c r="K299" s="113">
        <v>17000</v>
      </c>
      <c r="L299" s="110">
        <v>0.22</v>
      </c>
      <c r="M299" s="16" t="s">
        <v>27</v>
      </c>
      <c r="N299" s="112" t="s">
        <v>1102</v>
      </c>
      <c r="O299" s="111" t="s">
        <v>29</v>
      </c>
    </row>
    <row r="300" ht="80.15" customHeight="1" spans="1:15">
      <c r="A300" s="135" t="s">
        <v>1103</v>
      </c>
      <c r="B300" s="10" t="s">
        <v>1104</v>
      </c>
      <c r="C300" s="10" t="s">
        <v>1072</v>
      </c>
      <c r="D300" s="104"/>
      <c r="E300" s="10" t="s">
        <v>171</v>
      </c>
      <c r="F300" s="27" t="s">
        <v>23</v>
      </c>
      <c r="G300" s="19" t="s">
        <v>1073</v>
      </c>
      <c r="H300" s="20" t="s">
        <v>1105</v>
      </c>
      <c r="I300" s="107" t="s">
        <v>173</v>
      </c>
      <c r="J300" s="21">
        <f>K300*(1-0.22)</f>
        <v>17160</v>
      </c>
      <c r="K300" s="113">
        <v>22000</v>
      </c>
      <c r="L300" s="110">
        <v>0.22</v>
      </c>
      <c r="M300" s="16" t="s">
        <v>27</v>
      </c>
      <c r="N300" s="112" t="s">
        <v>1106</v>
      </c>
      <c r="O300" s="111" t="s">
        <v>29</v>
      </c>
    </row>
    <row r="301" ht="80.15" customHeight="1" spans="1:15">
      <c r="A301" s="135" t="s">
        <v>1107</v>
      </c>
      <c r="B301" s="10" t="s">
        <v>1108</v>
      </c>
      <c r="C301" s="10" t="s">
        <v>1072</v>
      </c>
      <c r="D301" s="104"/>
      <c r="E301" s="10" t="s">
        <v>171</v>
      </c>
      <c r="F301" s="27" t="s">
        <v>23</v>
      </c>
      <c r="G301" s="19" t="s">
        <v>1073</v>
      </c>
      <c r="H301" s="20" t="s">
        <v>1109</v>
      </c>
      <c r="I301" s="107" t="s">
        <v>173</v>
      </c>
      <c r="J301" s="21">
        <f>K301*(1-0.22)</f>
        <v>17940</v>
      </c>
      <c r="K301" s="113">
        <v>23000</v>
      </c>
      <c r="L301" s="110">
        <v>0.22</v>
      </c>
      <c r="M301" s="16" t="s">
        <v>27</v>
      </c>
      <c r="N301" s="112" t="s">
        <v>1110</v>
      </c>
      <c r="O301" s="111" t="s">
        <v>29</v>
      </c>
    </row>
    <row r="302" ht="80.15" customHeight="1" spans="1:15">
      <c r="A302" s="135" t="s">
        <v>1111</v>
      </c>
      <c r="B302" s="10" t="s">
        <v>1112</v>
      </c>
      <c r="C302" s="10" t="s">
        <v>1072</v>
      </c>
      <c r="D302" s="104"/>
      <c r="E302" s="21" t="s">
        <v>689</v>
      </c>
      <c r="F302" s="27" t="s">
        <v>23</v>
      </c>
      <c r="G302" s="19" t="s">
        <v>1073</v>
      </c>
      <c r="H302" s="20" t="s">
        <v>1113</v>
      </c>
      <c r="I302" s="107" t="s">
        <v>173</v>
      </c>
      <c r="J302" s="21">
        <f>K302*(1-0.22)</f>
        <v>10530</v>
      </c>
      <c r="K302" s="113">
        <v>13500</v>
      </c>
      <c r="L302" s="110">
        <v>0.22</v>
      </c>
      <c r="M302" s="16" t="s">
        <v>27</v>
      </c>
      <c r="N302" s="112" t="s">
        <v>1114</v>
      </c>
      <c r="O302" s="111" t="s">
        <v>29</v>
      </c>
    </row>
    <row r="303" ht="80.15" customHeight="1" spans="1:15">
      <c r="A303" s="135" t="s">
        <v>1115</v>
      </c>
      <c r="B303" s="10" t="s">
        <v>1116</v>
      </c>
      <c r="C303" s="10" t="s">
        <v>1072</v>
      </c>
      <c r="D303" s="104"/>
      <c r="E303" s="10" t="s">
        <v>893</v>
      </c>
      <c r="F303" s="27" t="s">
        <v>23</v>
      </c>
      <c r="G303" s="19" t="s">
        <v>1073</v>
      </c>
      <c r="H303" s="20" t="s">
        <v>1113</v>
      </c>
      <c r="I303" s="107" t="s">
        <v>173</v>
      </c>
      <c r="J303" s="21">
        <f>K303*(1-0.22)</f>
        <v>12090</v>
      </c>
      <c r="K303" s="113">
        <v>15500</v>
      </c>
      <c r="L303" s="110">
        <v>0.22</v>
      </c>
      <c r="M303" s="16" t="s">
        <v>27</v>
      </c>
      <c r="N303" s="112" t="s">
        <v>1117</v>
      </c>
      <c r="O303" s="111" t="s">
        <v>29</v>
      </c>
    </row>
    <row r="304" ht="80.15" customHeight="1" spans="1:15">
      <c r="A304" s="135" t="s">
        <v>1118</v>
      </c>
      <c r="B304" s="10" t="s">
        <v>1119</v>
      </c>
      <c r="C304" s="10" t="s">
        <v>772</v>
      </c>
      <c r="D304" s="104"/>
      <c r="E304" s="10" t="s">
        <v>171</v>
      </c>
      <c r="F304" s="27" t="s">
        <v>23</v>
      </c>
      <c r="G304" s="19" t="s">
        <v>737</v>
      </c>
      <c r="H304" s="20" t="s">
        <v>1120</v>
      </c>
      <c r="I304" s="107" t="s">
        <v>173</v>
      </c>
      <c r="J304" s="21">
        <f>K304*(1-0.22)</f>
        <v>24770.46</v>
      </c>
      <c r="K304" s="113">
        <v>31757</v>
      </c>
      <c r="L304" s="110">
        <v>0.22</v>
      </c>
      <c r="M304" s="16" t="s">
        <v>27</v>
      </c>
      <c r="N304" s="112" t="s">
        <v>1121</v>
      </c>
      <c r="O304" s="111" t="s">
        <v>29</v>
      </c>
    </row>
    <row r="305" ht="80.15" customHeight="1" spans="1:15">
      <c r="A305" s="135" t="s">
        <v>1122</v>
      </c>
      <c r="B305" s="10" t="s">
        <v>1123</v>
      </c>
      <c r="C305" s="10" t="s">
        <v>772</v>
      </c>
      <c r="D305" s="104"/>
      <c r="E305" s="10" t="s">
        <v>171</v>
      </c>
      <c r="F305" s="27" t="s">
        <v>23</v>
      </c>
      <c r="G305" s="19" t="s">
        <v>737</v>
      </c>
      <c r="H305" s="20" t="s">
        <v>1124</v>
      </c>
      <c r="I305" s="107" t="s">
        <v>173</v>
      </c>
      <c r="J305" s="21">
        <f>K305*(1-0.22)</f>
        <v>30186</v>
      </c>
      <c r="K305" s="113">
        <v>38700</v>
      </c>
      <c r="L305" s="110">
        <v>0.22</v>
      </c>
      <c r="M305" s="16" t="s">
        <v>27</v>
      </c>
      <c r="N305" s="112" t="s">
        <v>1125</v>
      </c>
      <c r="O305" s="111" t="s">
        <v>29</v>
      </c>
    </row>
    <row r="306" ht="80.15" customHeight="1" spans="1:15">
      <c r="A306" s="135" t="s">
        <v>1126</v>
      </c>
      <c r="B306" s="10" t="s">
        <v>1127</v>
      </c>
      <c r="C306" s="10" t="s">
        <v>772</v>
      </c>
      <c r="D306" s="104"/>
      <c r="E306" s="10" t="s">
        <v>171</v>
      </c>
      <c r="F306" s="27" t="s">
        <v>23</v>
      </c>
      <c r="G306" s="19" t="s">
        <v>737</v>
      </c>
      <c r="H306" s="20" t="s">
        <v>1128</v>
      </c>
      <c r="I306" s="107" t="s">
        <v>173</v>
      </c>
      <c r="J306" s="21">
        <f>K306*(1-0.22)</f>
        <v>23868</v>
      </c>
      <c r="K306" s="113">
        <v>30600</v>
      </c>
      <c r="L306" s="110">
        <v>0.22</v>
      </c>
      <c r="M306" s="16" t="s">
        <v>27</v>
      </c>
      <c r="N306" s="112" t="s">
        <v>1129</v>
      </c>
      <c r="O306" s="111" t="s">
        <v>29</v>
      </c>
    </row>
    <row r="307" ht="80.15" customHeight="1" spans="1:15">
      <c r="A307" s="135" t="s">
        <v>1130</v>
      </c>
      <c r="B307" s="10" t="s">
        <v>1131</v>
      </c>
      <c r="C307" s="10" t="s">
        <v>772</v>
      </c>
      <c r="D307" s="104"/>
      <c r="E307" s="10" t="s">
        <v>171</v>
      </c>
      <c r="F307" s="27" t="s">
        <v>23</v>
      </c>
      <c r="G307" s="19" t="s">
        <v>737</v>
      </c>
      <c r="H307" s="20" t="s">
        <v>1132</v>
      </c>
      <c r="I307" s="107" t="s">
        <v>173</v>
      </c>
      <c r="J307" s="21">
        <f>K307*(1-0.22)</f>
        <v>13338</v>
      </c>
      <c r="K307" s="113">
        <v>17100</v>
      </c>
      <c r="L307" s="110">
        <v>0.22</v>
      </c>
      <c r="M307" s="16" t="s">
        <v>27</v>
      </c>
      <c r="N307" s="112" t="s">
        <v>1133</v>
      </c>
      <c r="O307" s="111" t="s">
        <v>29</v>
      </c>
    </row>
    <row r="308" ht="80.15" customHeight="1" spans="1:15">
      <c r="A308" s="135" t="s">
        <v>1134</v>
      </c>
      <c r="B308" s="10" t="s">
        <v>1135</v>
      </c>
      <c r="C308" s="10" t="s">
        <v>772</v>
      </c>
      <c r="D308" s="104"/>
      <c r="E308" s="10" t="s">
        <v>171</v>
      </c>
      <c r="F308" s="27" t="s">
        <v>23</v>
      </c>
      <c r="G308" s="19" t="s">
        <v>737</v>
      </c>
      <c r="H308" s="20" t="s">
        <v>1136</v>
      </c>
      <c r="I308" s="107" t="s">
        <v>173</v>
      </c>
      <c r="J308" s="21">
        <f>K308*(1-0.22)</f>
        <v>28782</v>
      </c>
      <c r="K308" s="113">
        <v>36900</v>
      </c>
      <c r="L308" s="110">
        <v>0.22</v>
      </c>
      <c r="M308" s="16" t="s">
        <v>27</v>
      </c>
      <c r="N308" s="112" t="s">
        <v>1137</v>
      </c>
      <c r="O308" s="111" t="s">
        <v>29</v>
      </c>
    </row>
    <row r="309" ht="80.15" customHeight="1" spans="1:15">
      <c r="A309" s="135" t="s">
        <v>1138</v>
      </c>
      <c r="B309" s="10" t="s">
        <v>1139</v>
      </c>
      <c r="C309" s="10" t="s">
        <v>772</v>
      </c>
      <c r="D309" s="104"/>
      <c r="E309" s="10" t="s">
        <v>893</v>
      </c>
      <c r="F309" s="27" t="s">
        <v>23</v>
      </c>
      <c r="G309" s="19" t="s">
        <v>737</v>
      </c>
      <c r="H309" s="20" t="s">
        <v>1140</v>
      </c>
      <c r="I309" s="107" t="s">
        <v>173</v>
      </c>
      <c r="J309" s="21">
        <f>K309*(1-0.22)</f>
        <v>9828</v>
      </c>
      <c r="K309" s="113">
        <v>12600</v>
      </c>
      <c r="L309" s="110">
        <v>0.22</v>
      </c>
      <c r="M309" s="16" t="s">
        <v>27</v>
      </c>
      <c r="N309" s="112" t="s">
        <v>1141</v>
      </c>
      <c r="O309" s="111" t="s">
        <v>29</v>
      </c>
    </row>
    <row r="310" ht="80.15" customHeight="1" spans="1:15">
      <c r="A310" s="135" t="s">
        <v>1142</v>
      </c>
      <c r="B310" s="10" t="s">
        <v>1143</v>
      </c>
      <c r="C310" s="10" t="s">
        <v>772</v>
      </c>
      <c r="D310" s="104"/>
      <c r="E310" s="10" t="s">
        <v>171</v>
      </c>
      <c r="F310" s="27" t="s">
        <v>23</v>
      </c>
      <c r="G310" s="19" t="s">
        <v>737</v>
      </c>
      <c r="H310" s="20" t="s">
        <v>1144</v>
      </c>
      <c r="I310" s="107" t="s">
        <v>173</v>
      </c>
      <c r="J310" s="21">
        <f>K310*(1-0.22)</f>
        <v>29640</v>
      </c>
      <c r="K310" s="113">
        <v>38000</v>
      </c>
      <c r="L310" s="110">
        <v>0.22</v>
      </c>
      <c r="M310" s="16" t="s">
        <v>27</v>
      </c>
      <c r="N310" s="112" t="s">
        <v>1145</v>
      </c>
      <c r="O310" s="111" t="s">
        <v>29</v>
      </c>
    </row>
    <row r="311" ht="80.15" customHeight="1" spans="1:15">
      <c r="A311" s="135" t="s">
        <v>1146</v>
      </c>
      <c r="B311" s="10" t="s">
        <v>1147</v>
      </c>
      <c r="C311" s="10" t="s">
        <v>772</v>
      </c>
      <c r="D311" s="104"/>
      <c r="E311" s="10" t="s">
        <v>171</v>
      </c>
      <c r="F311" s="27" t="s">
        <v>23</v>
      </c>
      <c r="G311" s="19" t="s">
        <v>737</v>
      </c>
      <c r="H311" s="20" t="s">
        <v>1148</v>
      </c>
      <c r="I311" s="107" t="s">
        <v>173</v>
      </c>
      <c r="J311" s="21">
        <f>K311*(1-0.22)</f>
        <v>32292</v>
      </c>
      <c r="K311" s="113">
        <v>41400</v>
      </c>
      <c r="L311" s="110">
        <v>0.22</v>
      </c>
      <c r="M311" s="16" t="s">
        <v>27</v>
      </c>
      <c r="N311" s="112" t="s">
        <v>1149</v>
      </c>
      <c r="O311" s="111" t="s">
        <v>29</v>
      </c>
    </row>
    <row r="312" ht="80.15" customHeight="1" spans="1:15">
      <c r="A312" s="135" t="s">
        <v>1150</v>
      </c>
      <c r="B312" s="10" t="s">
        <v>1151</v>
      </c>
      <c r="C312" s="10" t="s">
        <v>772</v>
      </c>
      <c r="D312" s="104"/>
      <c r="E312" s="10" t="s">
        <v>171</v>
      </c>
      <c r="F312" s="27" t="s">
        <v>23</v>
      </c>
      <c r="G312" s="19" t="s">
        <v>737</v>
      </c>
      <c r="H312" s="20" t="s">
        <v>1152</v>
      </c>
      <c r="I312" s="107" t="s">
        <v>173</v>
      </c>
      <c r="J312" s="21">
        <f>K312*(1-0.22)</f>
        <v>8736</v>
      </c>
      <c r="K312" s="113">
        <v>11200</v>
      </c>
      <c r="L312" s="110">
        <v>0.22</v>
      </c>
      <c r="M312" s="16" t="s">
        <v>27</v>
      </c>
      <c r="N312" s="112" t="s">
        <v>1153</v>
      </c>
      <c r="O312" s="111" t="s">
        <v>29</v>
      </c>
    </row>
    <row r="313" ht="80.15" customHeight="1" spans="1:15">
      <c r="A313" s="135" t="s">
        <v>1154</v>
      </c>
      <c r="B313" s="10" t="s">
        <v>1155</v>
      </c>
      <c r="C313" s="10" t="s">
        <v>772</v>
      </c>
      <c r="D313" s="104"/>
      <c r="E313" s="10" t="s">
        <v>171</v>
      </c>
      <c r="F313" s="27" t="s">
        <v>23</v>
      </c>
      <c r="G313" s="19" t="s">
        <v>737</v>
      </c>
      <c r="H313" s="20" t="s">
        <v>1156</v>
      </c>
      <c r="I313" s="107" t="s">
        <v>173</v>
      </c>
      <c r="J313" s="21">
        <f>K313*(1-0.22)</f>
        <v>23166</v>
      </c>
      <c r="K313" s="113">
        <v>29700</v>
      </c>
      <c r="L313" s="110">
        <v>0.22</v>
      </c>
      <c r="M313" s="16" t="s">
        <v>27</v>
      </c>
      <c r="N313" s="112" t="s">
        <v>1157</v>
      </c>
      <c r="O313" s="111" t="s">
        <v>29</v>
      </c>
    </row>
    <row r="314" ht="80.15" customHeight="1" spans="1:15">
      <c r="A314" s="135" t="s">
        <v>1158</v>
      </c>
      <c r="B314" s="10" t="s">
        <v>1159</v>
      </c>
      <c r="C314" s="10" t="s">
        <v>752</v>
      </c>
      <c r="D314" s="104"/>
      <c r="E314" s="21" t="s">
        <v>1160</v>
      </c>
      <c r="F314" s="27" t="s">
        <v>1161</v>
      </c>
      <c r="G314" s="19" t="s">
        <v>754</v>
      </c>
      <c r="H314" s="20" t="s">
        <v>1162</v>
      </c>
      <c r="I314" s="107" t="s">
        <v>173</v>
      </c>
      <c r="J314" s="21">
        <f>K314*(1-0.22)</f>
        <v>10062</v>
      </c>
      <c r="K314" s="113">
        <v>12900</v>
      </c>
      <c r="L314" s="110">
        <v>0.22</v>
      </c>
      <c r="M314" s="16" t="s">
        <v>27</v>
      </c>
      <c r="N314" s="112" t="s">
        <v>1163</v>
      </c>
      <c r="O314" s="111" t="s">
        <v>29</v>
      </c>
    </row>
    <row r="315" ht="80.15" customHeight="1" spans="1:15">
      <c r="A315" s="135" t="s">
        <v>1164</v>
      </c>
      <c r="B315" s="10" t="s">
        <v>1165</v>
      </c>
      <c r="C315" s="10" t="s">
        <v>752</v>
      </c>
      <c r="D315" s="104"/>
      <c r="E315" s="10" t="s">
        <v>171</v>
      </c>
      <c r="F315" s="27" t="s">
        <v>1161</v>
      </c>
      <c r="G315" s="19" t="s">
        <v>754</v>
      </c>
      <c r="H315" s="20" t="s">
        <v>1166</v>
      </c>
      <c r="I315" s="107" t="s">
        <v>173</v>
      </c>
      <c r="J315" s="21">
        <f>K315*(1-0.22)</f>
        <v>13260</v>
      </c>
      <c r="K315" s="113">
        <v>17000</v>
      </c>
      <c r="L315" s="110">
        <v>0.22</v>
      </c>
      <c r="M315" s="16" t="s">
        <v>27</v>
      </c>
      <c r="N315" s="112" t="s">
        <v>1167</v>
      </c>
      <c r="O315" s="111" t="s">
        <v>29</v>
      </c>
    </row>
    <row r="316" ht="80.15" customHeight="1" spans="1:15">
      <c r="A316" s="135" t="s">
        <v>1168</v>
      </c>
      <c r="B316" s="10" t="s">
        <v>1169</v>
      </c>
      <c r="C316" s="10" t="s">
        <v>752</v>
      </c>
      <c r="D316" s="104"/>
      <c r="E316" s="10" t="s">
        <v>171</v>
      </c>
      <c r="F316" s="27" t="s">
        <v>1161</v>
      </c>
      <c r="G316" s="19" t="s">
        <v>754</v>
      </c>
      <c r="H316" s="20" t="s">
        <v>1170</v>
      </c>
      <c r="I316" s="107" t="s">
        <v>173</v>
      </c>
      <c r="J316" s="21">
        <f>K316*(1-0.22)</f>
        <v>19500</v>
      </c>
      <c r="K316" s="113">
        <v>25000</v>
      </c>
      <c r="L316" s="110">
        <v>0.22</v>
      </c>
      <c r="M316" s="16" t="s">
        <v>27</v>
      </c>
      <c r="N316" s="112" t="s">
        <v>1171</v>
      </c>
      <c r="O316" s="111" t="s">
        <v>29</v>
      </c>
    </row>
    <row r="317" ht="80.15" customHeight="1" spans="1:15">
      <c r="A317" s="135" t="s">
        <v>1172</v>
      </c>
      <c r="B317" s="10" t="s">
        <v>1173</v>
      </c>
      <c r="C317" s="10" t="s">
        <v>752</v>
      </c>
      <c r="D317" s="104"/>
      <c r="E317" s="10" t="s">
        <v>171</v>
      </c>
      <c r="F317" s="27" t="s">
        <v>1161</v>
      </c>
      <c r="G317" s="19" t="s">
        <v>754</v>
      </c>
      <c r="H317" s="20" t="s">
        <v>1174</v>
      </c>
      <c r="I317" s="107" t="s">
        <v>173</v>
      </c>
      <c r="J317" s="21">
        <f>K317*(1-0.22)</f>
        <v>22620</v>
      </c>
      <c r="K317" s="113">
        <v>29000</v>
      </c>
      <c r="L317" s="110">
        <v>0.22</v>
      </c>
      <c r="M317" s="16" t="s">
        <v>27</v>
      </c>
      <c r="N317" s="112" t="s">
        <v>1175</v>
      </c>
      <c r="O317" s="111" t="s">
        <v>29</v>
      </c>
    </row>
    <row r="318" ht="80.15" customHeight="1" spans="1:15">
      <c r="A318" s="135" t="s">
        <v>1176</v>
      </c>
      <c r="B318" s="10" t="s">
        <v>1177</v>
      </c>
      <c r="C318" s="10" t="s">
        <v>752</v>
      </c>
      <c r="D318" s="104"/>
      <c r="E318" s="10" t="s">
        <v>171</v>
      </c>
      <c r="F318" s="27" t="s">
        <v>1161</v>
      </c>
      <c r="G318" s="19" t="s">
        <v>754</v>
      </c>
      <c r="H318" s="20" t="s">
        <v>1178</v>
      </c>
      <c r="I318" s="107" t="s">
        <v>173</v>
      </c>
      <c r="J318" s="21">
        <f>K318*(1-0.22)</f>
        <v>14820</v>
      </c>
      <c r="K318" s="113">
        <v>19000</v>
      </c>
      <c r="L318" s="110">
        <v>0.22</v>
      </c>
      <c r="M318" s="16" t="s">
        <v>27</v>
      </c>
      <c r="N318" s="112" t="s">
        <v>1179</v>
      </c>
      <c r="O318" s="111" t="s">
        <v>29</v>
      </c>
    </row>
    <row r="319" ht="80.15" customHeight="1" spans="1:15">
      <c r="A319" s="135" t="s">
        <v>1180</v>
      </c>
      <c r="B319" s="10" t="s">
        <v>1181</v>
      </c>
      <c r="C319" s="10" t="s">
        <v>752</v>
      </c>
      <c r="D319" s="104"/>
      <c r="E319" s="10" t="s">
        <v>171</v>
      </c>
      <c r="F319" s="27" t="s">
        <v>1161</v>
      </c>
      <c r="G319" s="19" t="s">
        <v>754</v>
      </c>
      <c r="H319" s="20" t="s">
        <v>1182</v>
      </c>
      <c r="I319" s="107" t="s">
        <v>173</v>
      </c>
      <c r="J319" s="21">
        <f>K319*(1-0.22)</f>
        <v>19500</v>
      </c>
      <c r="K319" s="113">
        <v>25000</v>
      </c>
      <c r="L319" s="110">
        <v>0.22</v>
      </c>
      <c r="M319" s="16" t="s">
        <v>27</v>
      </c>
      <c r="N319" s="112" t="s">
        <v>1183</v>
      </c>
      <c r="O319" s="111" t="s">
        <v>29</v>
      </c>
    </row>
    <row r="320" ht="80.15" customHeight="1" spans="1:15">
      <c r="A320" s="135" t="s">
        <v>1184</v>
      </c>
      <c r="B320" s="10" t="s">
        <v>1185</v>
      </c>
      <c r="C320" s="10" t="s">
        <v>752</v>
      </c>
      <c r="D320" s="104"/>
      <c r="E320" s="10" t="s">
        <v>171</v>
      </c>
      <c r="F320" s="27" t="s">
        <v>1161</v>
      </c>
      <c r="G320" s="19" t="s">
        <v>754</v>
      </c>
      <c r="H320" s="20" t="s">
        <v>1186</v>
      </c>
      <c r="I320" s="107" t="s">
        <v>173</v>
      </c>
      <c r="J320" s="21">
        <f>K320*(1-0.22)</f>
        <v>6240</v>
      </c>
      <c r="K320" s="113">
        <v>8000</v>
      </c>
      <c r="L320" s="110">
        <v>0.22</v>
      </c>
      <c r="M320" s="16" t="s">
        <v>27</v>
      </c>
      <c r="N320" s="112" t="s">
        <v>1187</v>
      </c>
      <c r="O320" s="111" t="s">
        <v>29</v>
      </c>
    </row>
    <row r="321" ht="80.15" customHeight="1" spans="1:15">
      <c r="A321" s="135" t="s">
        <v>1188</v>
      </c>
      <c r="B321" s="10" t="s">
        <v>1189</v>
      </c>
      <c r="C321" s="10" t="s">
        <v>752</v>
      </c>
      <c r="D321" s="104"/>
      <c r="E321" s="10" t="s">
        <v>171</v>
      </c>
      <c r="F321" s="27" t="s">
        <v>1161</v>
      </c>
      <c r="G321" s="19" t="s">
        <v>754</v>
      </c>
      <c r="H321" s="20" t="s">
        <v>1190</v>
      </c>
      <c r="I321" s="107" t="s">
        <v>173</v>
      </c>
      <c r="J321" s="21">
        <f>K321*(1-0.22)</f>
        <v>14820</v>
      </c>
      <c r="K321" s="113">
        <v>19000</v>
      </c>
      <c r="L321" s="110">
        <v>0.22</v>
      </c>
      <c r="M321" s="16" t="s">
        <v>27</v>
      </c>
      <c r="N321" s="112" t="s">
        <v>1191</v>
      </c>
      <c r="O321" s="111" t="s">
        <v>29</v>
      </c>
    </row>
    <row r="322" ht="80.15" customHeight="1" spans="1:15">
      <c r="A322" s="135" t="s">
        <v>1192</v>
      </c>
      <c r="B322" s="10" t="s">
        <v>1193</v>
      </c>
      <c r="C322" s="10" t="s">
        <v>752</v>
      </c>
      <c r="D322" s="104"/>
      <c r="E322" s="10" t="s">
        <v>171</v>
      </c>
      <c r="F322" s="27" t="s">
        <v>1161</v>
      </c>
      <c r="G322" s="19" t="s">
        <v>754</v>
      </c>
      <c r="H322" s="20" t="s">
        <v>1194</v>
      </c>
      <c r="I322" s="107" t="s">
        <v>173</v>
      </c>
      <c r="J322" s="21">
        <f>K322*(1-0.22)</f>
        <v>17940</v>
      </c>
      <c r="K322" s="113">
        <v>23000</v>
      </c>
      <c r="L322" s="110">
        <v>0.22</v>
      </c>
      <c r="M322" s="16" t="s">
        <v>27</v>
      </c>
      <c r="N322" s="112" t="s">
        <v>1195</v>
      </c>
      <c r="O322" s="111" t="s">
        <v>29</v>
      </c>
    </row>
    <row r="323" ht="80.15" customHeight="1" spans="1:15">
      <c r="A323" s="135" t="s">
        <v>1196</v>
      </c>
      <c r="B323" s="10" t="s">
        <v>1197</v>
      </c>
      <c r="C323" s="10" t="s">
        <v>752</v>
      </c>
      <c r="D323" s="104"/>
      <c r="E323" s="21" t="s">
        <v>1198</v>
      </c>
      <c r="F323" s="27" t="s">
        <v>1199</v>
      </c>
      <c r="G323" s="19" t="s">
        <v>754</v>
      </c>
      <c r="H323" s="20" t="s">
        <v>1200</v>
      </c>
      <c r="I323" s="10" t="s">
        <v>1201</v>
      </c>
      <c r="J323" s="21">
        <f>K323*(1-0.22)</f>
        <v>9360</v>
      </c>
      <c r="K323" s="113">
        <v>12000</v>
      </c>
      <c r="L323" s="110">
        <v>0.22</v>
      </c>
      <c r="M323" s="16" t="s">
        <v>27</v>
      </c>
      <c r="N323" s="112" t="s">
        <v>1202</v>
      </c>
      <c r="O323" s="111" t="s">
        <v>29</v>
      </c>
    </row>
    <row r="324" ht="80.15" customHeight="1" spans="1:15">
      <c r="A324" s="135" t="s">
        <v>1203</v>
      </c>
      <c r="B324" s="10" t="s">
        <v>1204</v>
      </c>
      <c r="C324" s="10" t="s">
        <v>1205</v>
      </c>
      <c r="D324" s="104"/>
      <c r="E324" s="10" t="s">
        <v>171</v>
      </c>
      <c r="F324" s="27" t="s">
        <v>1199</v>
      </c>
      <c r="G324" s="19" t="s">
        <v>754</v>
      </c>
      <c r="H324" s="20" t="s">
        <v>1206</v>
      </c>
      <c r="I324" s="107" t="s">
        <v>173</v>
      </c>
      <c r="J324" s="21">
        <f>K324*(1-0.22)</f>
        <v>50700</v>
      </c>
      <c r="K324" s="113">
        <v>65000</v>
      </c>
      <c r="L324" s="110">
        <v>0.22</v>
      </c>
      <c r="M324" s="16" t="s">
        <v>27</v>
      </c>
      <c r="N324" s="112" t="s">
        <v>1207</v>
      </c>
      <c r="O324" s="111" t="s">
        <v>29</v>
      </c>
    </row>
    <row r="325" ht="80.15" customHeight="1" spans="1:15">
      <c r="A325" s="135" t="s">
        <v>1208</v>
      </c>
      <c r="B325" s="10" t="s">
        <v>1209</v>
      </c>
      <c r="C325" s="10" t="s">
        <v>1205</v>
      </c>
      <c r="D325" s="104"/>
      <c r="E325" s="10" t="s">
        <v>171</v>
      </c>
      <c r="F325" s="27" t="s">
        <v>1199</v>
      </c>
      <c r="G325" s="19" t="s">
        <v>754</v>
      </c>
      <c r="H325" s="20" t="s">
        <v>1210</v>
      </c>
      <c r="I325" s="107" t="s">
        <v>173</v>
      </c>
      <c r="J325" s="21">
        <f>K325*(1-0.22)</f>
        <v>43680</v>
      </c>
      <c r="K325" s="113">
        <v>56000</v>
      </c>
      <c r="L325" s="110">
        <v>0.22</v>
      </c>
      <c r="M325" s="16" t="s">
        <v>27</v>
      </c>
      <c r="N325" s="112" t="s">
        <v>1211</v>
      </c>
      <c r="O325" s="111" t="s">
        <v>29</v>
      </c>
    </row>
    <row r="326" ht="80.15" customHeight="1" spans="1:15">
      <c r="A326" s="135" t="s">
        <v>1212</v>
      </c>
      <c r="B326" s="10" t="s">
        <v>1213</v>
      </c>
      <c r="C326" s="10" t="s">
        <v>1205</v>
      </c>
      <c r="D326" s="104"/>
      <c r="E326" s="10" t="s">
        <v>171</v>
      </c>
      <c r="F326" s="27" t="s">
        <v>1199</v>
      </c>
      <c r="G326" s="19" t="s">
        <v>754</v>
      </c>
      <c r="H326" s="20" t="s">
        <v>1214</v>
      </c>
      <c r="I326" s="107" t="s">
        <v>173</v>
      </c>
      <c r="J326" s="21">
        <f>K326*(1-0.22)</f>
        <v>50700</v>
      </c>
      <c r="K326" s="113">
        <v>65000</v>
      </c>
      <c r="L326" s="110">
        <v>0.22</v>
      </c>
      <c r="M326" s="16" t="s">
        <v>27</v>
      </c>
      <c r="N326" s="112" t="s">
        <v>1215</v>
      </c>
      <c r="O326" s="111" t="s">
        <v>29</v>
      </c>
    </row>
    <row r="327" ht="80.15" customHeight="1" spans="1:15">
      <c r="A327" s="135" t="s">
        <v>1216</v>
      </c>
      <c r="B327" s="10" t="s">
        <v>1217</v>
      </c>
      <c r="C327" s="10" t="s">
        <v>1205</v>
      </c>
      <c r="D327" s="104"/>
      <c r="E327" s="10" t="s">
        <v>171</v>
      </c>
      <c r="F327" s="27" t="s">
        <v>1199</v>
      </c>
      <c r="G327" s="19" t="s">
        <v>754</v>
      </c>
      <c r="H327" s="20" t="s">
        <v>408</v>
      </c>
      <c r="I327" s="107" t="s">
        <v>173</v>
      </c>
      <c r="J327" s="21">
        <f>K327*(1-0.22)</f>
        <v>39000</v>
      </c>
      <c r="K327" s="113">
        <v>50000</v>
      </c>
      <c r="L327" s="110">
        <v>0.22</v>
      </c>
      <c r="M327" s="16" t="s">
        <v>27</v>
      </c>
      <c r="N327" s="112" t="s">
        <v>1218</v>
      </c>
      <c r="O327" s="111" t="s">
        <v>29</v>
      </c>
    </row>
    <row r="328" ht="80.15" customHeight="1" spans="1:15">
      <c r="A328" s="135" t="s">
        <v>1219</v>
      </c>
      <c r="B328" s="10" t="s">
        <v>1220</v>
      </c>
      <c r="C328" s="10" t="s">
        <v>1205</v>
      </c>
      <c r="D328" s="104"/>
      <c r="E328" s="10" t="s">
        <v>171</v>
      </c>
      <c r="F328" s="27" t="s">
        <v>1199</v>
      </c>
      <c r="G328" s="19" t="s">
        <v>754</v>
      </c>
      <c r="H328" s="20" t="s">
        <v>401</v>
      </c>
      <c r="I328" s="107" t="s">
        <v>173</v>
      </c>
      <c r="J328" s="21">
        <f>K328*(1-0.22)</f>
        <v>39000</v>
      </c>
      <c r="K328" s="113">
        <v>50000</v>
      </c>
      <c r="L328" s="110">
        <v>0.22</v>
      </c>
      <c r="M328" s="16" t="s">
        <v>27</v>
      </c>
      <c r="N328" s="112" t="s">
        <v>1221</v>
      </c>
      <c r="O328" s="111" t="s">
        <v>29</v>
      </c>
    </row>
    <row r="329" ht="80.15" customHeight="1" spans="1:15">
      <c r="A329" s="135" t="s">
        <v>1222</v>
      </c>
      <c r="B329" s="10" t="s">
        <v>1223</v>
      </c>
      <c r="C329" s="10" t="s">
        <v>1224</v>
      </c>
      <c r="D329" s="104"/>
      <c r="E329" s="21" t="s">
        <v>133</v>
      </c>
      <c r="F329" s="10" t="s">
        <v>23</v>
      </c>
      <c r="G329" s="22" t="s">
        <v>24</v>
      </c>
      <c r="H329" s="20" t="s">
        <v>1225</v>
      </c>
      <c r="I329" s="10" t="s">
        <v>1226</v>
      </c>
      <c r="J329" s="21">
        <f>K329*(1-0.22)</f>
        <v>14040</v>
      </c>
      <c r="K329" s="113">
        <v>18000</v>
      </c>
      <c r="L329" s="110">
        <v>0.22</v>
      </c>
      <c r="M329" s="16" t="s">
        <v>27</v>
      </c>
      <c r="N329" s="112" t="s">
        <v>1227</v>
      </c>
      <c r="O329" s="111" t="s">
        <v>29</v>
      </c>
    </row>
    <row r="330" ht="80.15" customHeight="1" spans="1:15">
      <c r="A330" s="135" t="s">
        <v>1228</v>
      </c>
      <c r="B330" s="10" t="s">
        <v>1229</v>
      </c>
      <c r="C330" s="10" t="s">
        <v>1224</v>
      </c>
      <c r="D330" s="104"/>
      <c r="E330" s="21" t="s">
        <v>133</v>
      </c>
      <c r="F330" s="10" t="s">
        <v>23</v>
      </c>
      <c r="G330" s="22" t="s">
        <v>24</v>
      </c>
      <c r="H330" s="20" t="s">
        <v>1230</v>
      </c>
      <c r="I330" s="10" t="s">
        <v>1226</v>
      </c>
      <c r="J330" s="21">
        <f>K330*(1-0.22)</f>
        <v>15093</v>
      </c>
      <c r="K330" s="113">
        <v>19350</v>
      </c>
      <c r="L330" s="110">
        <v>0.22</v>
      </c>
      <c r="M330" s="16" t="s">
        <v>27</v>
      </c>
      <c r="N330" s="112" t="s">
        <v>1231</v>
      </c>
      <c r="O330" s="111" t="s">
        <v>29</v>
      </c>
    </row>
    <row r="331" ht="80.15" customHeight="1" spans="1:15">
      <c r="A331" s="135" t="s">
        <v>1232</v>
      </c>
      <c r="B331" s="10" t="s">
        <v>1233</v>
      </c>
      <c r="C331" s="10" t="s">
        <v>1224</v>
      </c>
      <c r="D331" s="104"/>
      <c r="E331" s="21" t="s">
        <v>133</v>
      </c>
      <c r="F331" s="10" t="s">
        <v>23</v>
      </c>
      <c r="G331" s="22" t="s">
        <v>24</v>
      </c>
      <c r="H331" s="20" t="s">
        <v>1234</v>
      </c>
      <c r="I331" s="10" t="s">
        <v>1235</v>
      </c>
      <c r="J331" s="21">
        <f>K331*(1-0.22)</f>
        <v>15444</v>
      </c>
      <c r="K331" s="113">
        <v>19800</v>
      </c>
      <c r="L331" s="110">
        <v>0.22</v>
      </c>
      <c r="M331" s="16" t="s">
        <v>27</v>
      </c>
      <c r="N331" s="112" t="s">
        <v>1236</v>
      </c>
      <c r="O331" s="111" t="s">
        <v>29</v>
      </c>
    </row>
    <row r="332" ht="80.15" customHeight="1" spans="1:15">
      <c r="A332" s="135" t="s">
        <v>1237</v>
      </c>
      <c r="B332" s="10" t="s">
        <v>1238</v>
      </c>
      <c r="C332" s="10" t="s">
        <v>1224</v>
      </c>
      <c r="D332" s="104"/>
      <c r="E332" s="21" t="s">
        <v>133</v>
      </c>
      <c r="F332" s="10" t="s">
        <v>23</v>
      </c>
      <c r="G332" s="22" t="s">
        <v>24</v>
      </c>
      <c r="H332" s="20" t="s">
        <v>1239</v>
      </c>
      <c r="I332" s="10" t="s">
        <v>1226</v>
      </c>
      <c r="J332" s="21">
        <f>K332*(1-0.22)</f>
        <v>14742</v>
      </c>
      <c r="K332" s="113">
        <v>18900</v>
      </c>
      <c r="L332" s="110">
        <v>0.22</v>
      </c>
      <c r="M332" s="16" t="s">
        <v>27</v>
      </c>
      <c r="N332" s="112" t="s">
        <v>1240</v>
      </c>
      <c r="O332" s="111" t="s">
        <v>29</v>
      </c>
    </row>
    <row r="333" ht="80.15" customHeight="1" spans="1:15">
      <c r="A333" s="135" t="s">
        <v>1241</v>
      </c>
      <c r="B333" s="10" t="s">
        <v>1242</v>
      </c>
      <c r="C333" s="10" t="s">
        <v>1224</v>
      </c>
      <c r="D333" s="104"/>
      <c r="E333" s="21" t="s">
        <v>133</v>
      </c>
      <c r="F333" s="10" t="s">
        <v>23</v>
      </c>
      <c r="G333" s="22" t="s">
        <v>24</v>
      </c>
      <c r="H333" s="20" t="s">
        <v>1225</v>
      </c>
      <c r="I333" s="10" t="s">
        <v>1226</v>
      </c>
      <c r="J333" s="21">
        <f>K333*(1-0.22)</f>
        <v>16848</v>
      </c>
      <c r="K333" s="113">
        <v>21600</v>
      </c>
      <c r="L333" s="110">
        <v>0.22</v>
      </c>
      <c r="M333" s="16" t="s">
        <v>27</v>
      </c>
      <c r="N333" s="112" t="s">
        <v>1243</v>
      </c>
      <c r="O333" s="111" t="s">
        <v>29</v>
      </c>
    </row>
    <row r="334" ht="80.15" customHeight="1" spans="1:15">
      <c r="A334" s="135" t="s">
        <v>1244</v>
      </c>
      <c r="B334" s="10" t="s">
        <v>1245</v>
      </c>
      <c r="C334" s="10" t="s">
        <v>1224</v>
      </c>
      <c r="D334" s="104"/>
      <c r="E334" s="21" t="s">
        <v>133</v>
      </c>
      <c r="F334" s="10" t="s">
        <v>23</v>
      </c>
      <c r="G334" s="22" t="s">
        <v>24</v>
      </c>
      <c r="H334" s="20" t="s">
        <v>1225</v>
      </c>
      <c r="I334" s="10" t="s">
        <v>1246</v>
      </c>
      <c r="J334" s="21">
        <f>K334*(1-0.22)</f>
        <v>16146</v>
      </c>
      <c r="K334" s="113">
        <v>20700</v>
      </c>
      <c r="L334" s="110">
        <v>0.22</v>
      </c>
      <c r="M334" s="16" t="s">
        <v>27</v>
      </c>
      <c r="N334" s="112" t="s">
        <v>1247</v>
      </c>
      <c r="O334" s="111" t="s">
        <v>29</v>
      </c>
    </row>
    <row r="335" ht="80.15" customHeight="1" spans="1:15">
      <c r="A335" s="135" t="s">
        <v>1248</v>
      </c>
      <c r="B335" s="10" t="s">
        <v>1249</v>
      </c>
      <c r="C335" s="10" t="s">
        <v>1250</v>
      </c>
      <c r="D335" s="104"/>
      <c r="E335" s="10" t="s">
        <v>893</v>
      </c>
      <c r="F335" s="10" t="s">
        <v>23</v>
      </c>
      <c r="G335" s="22" t="s">
        <v>24</v>
      </c>
      <c r="H335" s="20" t="s">
        <v>1251</v>
      </c>
      <c r="I335" s="107" t="s">
        <v>1252</v>
      </c>
      <c r="J335" s="21">
        <f>K335*(1-0.22)</f>
        <v>23400</v>
      </c>
      <c r="K335" s="113">
        <v>30000</v>
      </c>
      <c r="L335" s="110">
        <v>0.22</v>
      </c>
      <c r="M335" s="16" t="s">
        <v>27</v>
      </c>
      <c r="N335" s="112" t="s">
        <v>1253</v>
      </c>
      <c r="O335" s="111" t="s">
        <v>29</v>
      </c>
    </row>
    <row r="336" ht="80.15" customHeight="1" spans="1:15">
      <c r="A336" s="135" t="s">
        <v>1254</v>
      </c>
      <c r="B336" s="10" t="s">
        <v>1255</v>
      </c>
      <c r="C336" s="104" t="s">
        <v>1256</v>
      </c>
      <c r="D336" s="104"/>
      <c r="E336" s="10" t="s">
        <v>893</v>
      </c>
      <c r="F336" s="10" t="s">
        <v>23</v>
      </c>
      <c r="G336" s="22" t="s">
        <v>24</v>
      </c>
      <c r="H336" s="20" t="s">
        <v>1257</v>
      </c>
      <c r="I336" s="107" t="s">
        <v>173</v>
      </c>
      <c r="J336" s="21">
        <f>K336*(1-0.22)</f>
        <v>21840</v>
      </c>
      <c r="K336" s="113">
        <v>28000</v>
      </c>
      <c r="L336" s="110">
        <v>0.22</v>
      </c>
      <c r="M336" s="16" t="s">
        <v>27</v>
      </c>
      <c r="N336" s="112" t="s">
        <v>1258</v>
      </c>
      <c r="O336" s="111" t="s">
        <v>29</v>
      </c>
    </row>
    <row r="337" ht="80.15" customHeight="1" spans="1:15">
      <c r="A337" s="135" t="s">
        <v>1259</v>
      </c>
      <c r="B337" s="10" t="s">
        <v>1260</v>
      </c>
      <c r="C337" s="10" t="s">
        <v>1261</v>
      </c>
      <c r="D337" s="104"/>
      <c r="E337" s="10" t="s">
        <v>893</v>
      </c>
      <c r="F337" s="10" t="s">
        <v>23</v>
      </c>
      <c r="G337" s="22" t="s">
        <v>24</v>
      </c>
      <c r="H337" s="20" t="s">
        <v>1262</v>
      </c>
      <c r="I337" s="107" t="s">
        <v>173</v>
      </c>
      <c r="J337" s="21">
        <f>K337*(1-0.22)</f>
        <v>42900</v>
      </c>
      <c r="K337" s="113">
        <v>55000</v>
      </c>
      <c r="L337" s="110">
        <v>0.22</v>
      </c>
      <c r="M337" s="16" t="s">
        <v>27</v>
      </c>
      <c r="N337" s="112" t="s">
        <v>1263</v>
      </c>
      <c r="O337" s="111" t="s">
        <v>29</v>
      </c>
    </row>
    <row r="338" ht="80.15" customHeight="1" spans="1:15">
      <c r="A338" s="135" t="s">
        <v>1264</v>
      </c>
      <c r="B338" s="10" t="s">
        <v>1265</v>
      </c>
      <c r="C338" s="10" t="s">
        <v>1261</v>
      </c>
      <c r="D338" s="104"/>
      <c r="E338" s="10" t="s">
        <v>893</v>
      </c>
      <c r="F338" s="10" t="s">
        <v>23</v>
      </c>
      <c r="G338" s="22" t="s">
        <v>24</v>
      </c>
      <c r="H338" s="20" t="s">
        <v>1266</v>
      </c>
      <c r="I338" s="107" t="s">
        <v>173</v>
      </c>
      <c r="J338" s="21">
        <f>K338*(1-0.22)</f>
        <v>7020</v>
      </c>
      <c r="K338" s="113">
        <v>9000</v>
      </c>
      <c r="L338" s="110">
        <v>0.22</v>
      </c>
      <c r="M338" s="16" t="s">
        <v>27</v>
      </c>
      <c r="N338" s="112" t="s">
        <v>1267</v>
      </c>
      <c r="O338" s="111" t="s">
        <v>29</v>
      </c>
    </row>
    <row r="339" ht="80.15" customHeight="1" spans="1:15">
      <c r="A339" s="135" t="s">
        <v>1268</v>
      </c>
      <c r="B339" s="10" t="s">
        <v>1269</v>
      </c>
      <c r="C339" s="10" t="s">
        <v>1270</v>
      </c>
      <c r="D339" s="104"/>
      <c r="E339" s="10" t="s">
        <v>171</v>
      </c>
      <c r="F339" s="10" t="s">
        <v>23</v>
      </c>
      <c r="G339" s="22" t="s">
        <v>24</v>
      </c>
      <c r="H339" s="20" t="s">
        <v>1271</v>
      </c>
      <c r="I339" s="107" t="s">
        <v>173</v>
      </c>
      <c r="J339" s="21">
        <f>K339*(1-0.22)</f>
        <v>15600</v>
      </c>
      <c r="K339" s="113">
        <v>20000</v>
      </c>
      <c r="L339" s="110">
        <v>0.22</v>
      </c>
      <c r="M339" s="16" t="s">
        <v>27</v>
      </c>
      <c r="N339" s="112" t="s">
        <v>1272</v>
      </c>
      <c r="O339" s="111" t="s">
        <v>29</v>
      </c>
    </row>
    <row r="340" ht="80.15" customHeight="1" spans="1:15">
      <c r="A340" s="135" t="s">
        <v>1273</v>
      </c>
      <c r="B340" s="10" t="s">
        <v>1274</v>
      </c>
      <c r="C340" s="10" t="s">
        <v>1270</v>
      </c>
      <c r="D340" s="104"/>
      <c r="E340" s="10" t="s">
        <v>171</v>
      </c>
      <c r="F340" s="10" t="s">
        <v>23</v>
      </c>
      <c r="G340" s="22" t="s">
        <v>24</v>
      </c>
      <c r="H340" s="20" t="s">
        <v>1275</v>
      </c>
      <c r="I340" s="107" t="s">
        <v>173</v>
      </c>
      <c r="J340" s="21">
        <f>K340*(1-0.22)</f>
        <v>21060</v>
      </c>
      <c r="K340" s="113">
        <v>27000</v>
      </c>
      <c r="L340" s="110">
        <v>0.22</v>
      </c>
      <c r="M340" s="16" t="s">
        <v>27</v>
      </c>
      <c r="N340" s="112" t="s">
        <v>1276</v>
      </c>
      <c r="O340" s="111" t="s">
        <v>29</v>
      </c>
    </row>
    <row r="341" ht="80.15" customHeight="1" spans="1:15">
      <c r="A341" s="135" t="s">
        <v>1277</v>
      </c>
      <c r="B341" s="10" t="s">
        <v>1278</v>
      </c>
      <c r="C341" s="10" t="s">
        <v>1279</v>
      </c>
      <c r="D341" s="104"/>
      <c r="E341" s="10" t="s">
        <v>171</v>
      </c>
      <c r="F341" s="10" t="s">
        <v>23</v>
      </c>
      <c r="G341" s="22" t="s">
        <v>24</v>
      </c>
      <c r="H341" s="20" t="s">
        <v>1280</v>
      </c>
      <c r="I341" s="107" t="s">
        <v>173</v>
      </c>
      <c r="J341" s="21">
        <f>K341*(1-0.22)</f>
        <v>23400</v>
      </c>
      <c r="K341" s="113">
        <v>30000</v>
      </c>
      <c r="L341" s="110">
        <v>0.22</v>
      </c>
      <c r="M341" s="16" t="s">
        <v>27</v>
      </c>
      <c r="N341" s="112" t="s">
        <v>1281</v>
      </c>
      <c r="O341" s="111" t="s">
        <v>29</v>
      </c>
    </row>
    <row r="342" ht="80.15" customHeight="1" spans="1:15">
      <c r="A342" s="135" t="s">
        <v>1282</v>
      </c>
      <c r="B342" s="10" t="s">
        <v>1283</v>
      </c>
      <c r="C342" s="10" t="s">
        <v>1284</v>
      </c>
      <c r="D342" s="104"/>
      <c r="E342" s="10" t="s">
        <v>171</v>
      </c>
      <c r="F342" s="10" t="s">
        <v>23</v>
      </c>
      <c r="G342" s="22" t="s">
        <v>24</v>
      </c>
      <c r="H342" s="20" t="s">
        <v>1285</v>
      </c>
      <c r="I342" s="107" t="s">
        <v>173</v>
      </c>
      <c r="J342" s="21">
        <f>K342*(1-0.22)</f>
        <v>24960</v>
      </c>
      <c r="K342" s="113">
        <v>32000</v>
      </c>
      <c r="L342" s="110">
        <v>0.22</v>
      </c>
      <c r="M342" s="16" t="s">
        <v>27</v>
      </c>
      <c r="N342" s="112" t="s">
        <v>1286</v>
      </c>
      <c r="O342" s="111" t="s">
        <v>29</v>
      </c>
    </row>
    <row r="343" ht="80.15" customHeight="1" spans="1:15">
      <c r="A343" s="135" t="s">
        <v>1287</v>
      </c>
      <c r="B343" s="10" t="s">
        <v>1288</v>
      </c>
      <c r="C343" s="10" t="s">
        <v>1289</v>
      </c>
      <c r="D343" s="104"/>
      <c r="E343" s="10" t="s">
        <v>171</v>
      </c>
      <c r="F343" s="10" t="s">
        <v>23</v>
      </c>
      <c r="G343" s="22" t="s">
        <v>24</v>
      </c>
      <c r="H343" s="20" t="s">
        <v>1290</v>
      </c>
      <c r="I343" s="107" t="s">
        <v>173</v>
      </c>
      <c r="J343" s="21">
        <f>K343*(1-0.22)</f>
        <v>32760</v>
      </c>
      <c r="K343" s="113">
        <v>42000</v>
      </c>
      <c r="L343" s="110">
        <v>0.22</v>
      </c>
      <c r="M343" s="16" t="s">
        <v>27</v>
      </c>
      <c r="N343" s="112" t="s">
        <v>1291</v>
      </c>
      <c r="O343" s="111" t="s">
        <v>29</v>
      </c>
    </row>
    <row r="344" ht="80.15" customHeight="1" spans="1:15">
      <c r="A344" s="135" t="s">
        <v>1292</v>
      </c>
      <c r="B344" s="127" t="s">
        <v>1293</v>
      </c>
      <c r="C344" s="10" t="s">
        <v>1294</v>
      </c>
      <c r="D344" s="18"/>
      <c r="E344" s="21" t="s">
        <v>1295</v>
      </c>
      <c r="F344" s="10" t="s">
        <v>23</v>
      </c>
      <c r="G344" s="22" t="s">
        <v>24</v>
      </c>
      <c r="H344" s="10" t="s">
        <v>1296</v>
      </c>
      <c r="I344" s="107" t="s">
        <v>1297</v>
      </c>
      <c r="J344" s="21">
        <f>K344*(1-0.22)</f>
        <v>22230</v>
      </c>
      <c r="K344" s="22">
        <v>28500</v>
      </c>
      <c r="L344" s="110">
        <v>0.22</v>
      </c>
      <c r="M344" s="16" t="s">
        <v>27</v>
      </c>
      <c r="N344" s="112" t="s">
        <v>1298</v>
      </c>
      <c r="O344" s="111" t="s">
        <v>29</v>
      </c>
    </row>
    <row r="345" ht="80.15" customHeight="1" spans="1:15">
      <c r="A345" s="135" t="s">
        <v>1299</v>
      </c>
      <c r="B345" s="127" t="s">
        <v>1300</v>
      </c>
      <c r="C345" s="10" t="s">
        <v>1294</v>
      </c>
      <c r="D345" s="18"/>
      <c r="E345" s="21" t="s">
        <v>1295</v>
      </c>
      <c r="F345" s="10" t="s">
        <v>23</v>
      </c>
      <c r="G345" s="22" t="s">
        <v>24</v>
      </c>
      <c r="H345" s="10" t="s">
        <v>1296</v>
      </c>
      <c r="I345" s="107" t="s">
        <v>1297</v>
      </c>
      <c r="J345" s="21">
        <f>K345*(1-0.22)</f>
        <v>22230</v>
      </c>
      <c r="K345" s="22">
        <v>28500</v>
      </c>
      <c r="L345" s="110">
        <v>0.22</v>
      </c>
      <c r="M345" s="16" t="s">
        <v>27</v>
      </c>
      <c r="N345" s="112" t="s">
        <v>1301</v>
      </c>
      <c r="O345" s="111" t="s">
        <v>29</v>
      </c>
    </row>
    <row r="346" ht="80.15" customHeight="1" spans="1:15">
      <c r="A346" s="135" t="s">
        <v>1302</v>
      </c>
      <c r="B346" s="127" t="s">
        <v>1303</v>
      </c>
      <c r="C346" s="10" t="s">
        <v>1294</v>
      </c>
      <c r="D346" s="18"/>
      <c r="E346" s="21" t="s">
        <v>1295</v>
      </c>
      <c r="F346" s="10" t="s">
        <v>23</v>
      </c>
      <c r="G346" s="22" t="s">
        <v>24</v>
      </c>
      <c r="H346" s="10" t="s">
        <v>1296</v>
      </c>
      <c r="I346" s="107" t="s">
        <v>1297</v>
      </c>
      <c r="J346" s="21">
        <f>K346*(1-0.22)</f>
        <v>22230</v>
      </c>
      <c r="K346" s="22">
        <v>28500</v>
      </c>
      <c r="L346" s="110">
        <v>0.22</v>
      </c>
      <c r="M346" s="16" t="s">
        <v>27</v>
      </c>
      <c r="N346" s="112" t="s">
        <v>1304</v>
      </c>
      <c r="O346" s="111" t="s">
        <v>29</v>
      </c>
    </row>
    <row r="347" ht="80.15" customHeight="1" spans="1:15">
      <c r="A347" s="135" t="s">
        <v>1305</v>
      </c>
      <c r="B347" s="127" t="s">
        <v>1306</v>
      </c>
      <c r="C347" s="10" t="s">
        <v>1294</v>
      </c>
      <c r="D347" s="18"/>
      <c r="E347" s="21" t="s">
        <v>1295</v>
      </c>
      <c r="F347" s="10" t="s">
        <v>23</v>
      </c>
      <c r="G347" s="22" t="s">
        <v>24</v>
      </c>
      <c r="H347" s="10" t="s">
        <v>1296</v>
      </c>
      <c r="I347" s="107" t="s">
        <v>1297</v>
      </c>
      <c r="J347" s="21">
        <f>K347*(1-0.22)</f>
        <v>22230</v>
      </c>
      <c r="K347" s="22">
        <v>28500</v>
      </c>
      <c r="L347" s="110">
        <v>0.22</v>
      </c>
      <c r="M347" s="16" t="s">
        <v>27</v>
      </c>
      <c r="N347" s="112" t="s">
        <v>1307</v>
      </c>
      <c r="O347" s="111" t="s">
        <v>29</v>
      </c>
    </row>
    <row r="348" ht="80.15" customHeight="1" spans="1:15">
      <c r="A348" s="135" t="s">
        <v>1308</v>
      </c>
      <c r="B348" s="127" t="s">
        <v>1309</v>
      </c>
      <c r="C348" s="10" t="s">
        <v>1294</v>
      </c>
      <c r="D348" s="18"/>
      <c r="E348" s="21" t="s">
        <v>1295</v>
      </c>
      <c r="F348" s="10" t="s">
        <v>23</v>
      </c>
      <c r="G348" s="22" t="s">
        <v>24</v>
      </c>
      <c r="H348" s="10" t="s">
        <v>1296</v>
      </c>
      <c r="I348" s="107" t="s">
        <v>1297</v>
      </c>
      <c r="J348" s="21">
        <f>K348*(1-0.22)</f>
        <v>22230</v>
      </c>
      <c r="K348" s="22">
        <v>28500</v>
      </c>
      <c r="L348" s="110">
        <v>0.22</v>
      </c>
      <c r="M348" s="16" t="s">
        <v>27</v>
      </c>
      <c r="N348" s="112" t="s">
        <v>1310</v>
      </c>
      <c r="O348" s="111" t="s">
        <v>29</v>
      </c>
    </row>
    <row r="349" ht="80.15" customHeight="1" spans="1:15">
      <c r="A349" s="135" t="s">
        <v>1311</v>
      </c>
      <c r="B349" s="127" t="s">
        <v>1312</v>
      </c>
      <c r="C349" s="10" t="s">
        <v>1294</v>
      </c>
      <c r="D349" s="18"/>
      <c r="E349" s="21" t="s">
        <v>1295</v>
      </c>
      <c r="F349" s="10" t="s">
        <v>23</v>
      </c>
      <c r="G349" s="22" t="s">
        <v>24</v>
      </c>
      <c r="H349" s="10" t="s">
        <v>1296</v>
      </c>
      <c r="I349" s="107" t="s">
        <v>1297</v>
      </c>
      <c r="J349" s="21">
        <f>K349*(1-0.22)</f>
        <v>22230</v>
      </c>
      <c r="K349" s="22">
        <v>28500</v>
      </c>
      <c r="L349" s="110">
        <v>0.22</v>
      </c>
      <c r="M349" s="16" t="s">
        <v>27</v>
      </c>
      <c r="N349" s="112" t="s">
        <v>1313</v>
      </c>
      <c r="O349" s="111" t="s">
        <v>29</v>
      </c>
    </row>
    <row r="350" ht="80.15" customHeight="1" spans="1:15">
      <c r="A350" s="135" t="s">
        <v>1314</v>
      </c>
      <c r="B350" s="127" t="s">
        <v>1315</v>
      </c>
      <c r="C350" s="10" t="s">
        <v>1294</v>
      </c>
      <c r="D350" s="18"/>
      <c r="E350" s="21" t="s">
        <v>1295</v>
      </c>
      <c r="F350" s="10" t="s">
        <v>23</v>
      </c>
      <c r="G350" s="22" t="s">
        <v>24</v>
      </c>
      <c r="H350" s="10" t="s">
        <v>1296</v>
      </c>
      <c r="I350" s="107" t="s">
        <v>1297</v>
      </c>
      <c r="J350" s="21">
        <f>K350*(1-0.22)</f>
        <v>22230</v>
      </c>
      <c r="K350" s="22">
        <v>28500</v>
      </c>
      <c r="L350" s="110">
        <v>0.22</v>
      </c>
      <c r="M350" s="16" t="s">
        <v>27</v>
      </c>
      <c r="N350" s="112" t="s">
        <v>1316</v>
      </c>
      <c r="O350" s="111" t="s">
        <v>29</v>
      </c>
    </row>
    <row r="351" ht="80.15" customHeight="1" spans="1:15">
      <c r="A351" s="135" t="s">
        <v>1317</v>
      </c>
      <c r="B351" s="127" t="s">
        <v>1318</v>
      </c>
      <c r="C351" s="10" t="s">
        <v>1294</v>
      </c>
      <c r="D351" s="18"/>
      <c r="E351" s="21" t="s">
        <v>1295</v>
      </c>
      <c r="F351" s="10" t="s">
        <v>23</v>
      </c>
      <c r="G351" s="22" t="s">
        <v>24</v>
      </c>
      <c r="H351" s="10" t="s">
        <v>1296</v>
      </c>
      <c r="I351" s="107" t="s">
        <v>1297</v>
      </c>
      <c r="J351" s="21">
        <f>K351*(1-0.22)</f>
        <v>22230</v>
      </c>
      <c r="K351" s="22">
        <v>28500</v>
      </c>
      <c r="L351" s="110">
        <v>0.22</v>
      </c>
      <c r="M351" s="16" t="s">
        <v>27</v>
      </c>
      <c r="N351" s="112" t="s">
        <v>1319</v>
      </c>
      <c r="O351" s="111" t="s">
        <v>29</v>
      </c>
    </row>
    <row r="352" ht="80.15" customHeight="1" spans="1:15">
      <c r="A352" s="135" t="s">
        <v>1320</v>
      </c>
      <c r="B352" s="127" t="s">
        <v>1321</v>
      </c>
      <c r="C352" s="10" t="s">
        <v>1294</v>
      </c>
      <c r="D352" s="18"/>
      <c r="E352" s="21" t="s">
        <v>1295</v>
      </c>
      <c r="F352" s="10" t="s">
        <v>23</v>
      </c>
      <c r="G352" s="22" t="s">
        <v>24</v>
      </c>
      <c r="H352" s="10" t="s">
        <v>1296</v>
      </c>
      <c r="I352" s="107" t="s">
        <v>1297</v>
      </c>
      <c r="J352" s="21">
        <f>K352*(1-0.22)</f>
        <v>22230</v>
      </c>
      <c r="K352" s="22">
        <v>28500</v>
      </c>
      <c r="L352" s="110">
        <v>0.22</v>
      </c>
      <c r="M352" s="16" t="s">
        <v>27</v>
      </c>
      <c r="N352" s="112" t="s">
        <v>1322</v>
      </c>
      <c r="O352" s="111" t="s">
        <v>29</v>
      </c>
    </row>
    <row r="353" ht="80.15" customHeight="1" spans="1:15">
      <c r="A353" s="135" t="s">
        <v>1323</v>
      </c>
      <c r="B353" s="127" t="s">
        <v>1324</v>
      </c>
      <c r="C353" s="10" t="s">
        <v>1294</v>
      </c>
      <c r="D353" s="18"/>
      <c r="E353" s="21" t="s">
        <v>1295</v>
      </c>
      <c r="F353" s="10" t="s">
        <v>23</v>
      </c>
      <c r="G353" s="22" t="s">
        <v>24</v>
      </c>
      <c r="H353" s="10" t="s">
        <v>1296</v>
      </c>
      <c r="I353" s="107" t="s">
        <v>1297</v>
      </c>
      <c r="J353" s="21">
        <f>K353*(1-0.22)</f>
        <v>22230</v>
      </c>
      <c r="K353" s="22">
        <v>28500</v>
      </c>
      <c r="L353" s="110">
        <v>0.22</v>
      </c>
      <c r="M353" s="16" t="s">
        <v>27</v>
      </c>
      <c r="N353" s="112" t="s">
        <v>1325</v>
      </c>
      <c r="O353" s="111" t="s">
        <v>29</v>
      </c>
    </row>
    <row r="354" ht="80.15" customHeight="1" spans="1:15">
      <c r="A354" s="135" t="s">
        <v>1326</v>
      </c>
      <c r="B354" s="127" t="s">
        <v>1327</v>
      </c>
      <c r="C354" s="10" t="s">
        <v>1294</v>
      </c>
      <c r="D354" s="18"/>
      <c r="E354" s="21" t="s">
        <v>1295</v>
      </c>
      <c r="F354" s="10" t="s">
        <v>23</v>
      </c>
      <c r="G354" s="22" t="s">
        <v>24</v>
      </c>
      <c r="H354" s="10" t="s">
        <v>1296</v>
      </c>
      <c r="I354" s="107" t="s">
        <v>1297</v>
      </c>
      <c r="J354" s="21">
        <f>K354*(1-0.22)</f>
        <v>22230</v>
      </c>
      <c r="K354" s="22">
        <v>28500</v>
      </c>
      <c r="L354" s="110">
        <v>0.22</v>
      </c>
      <c r="M354" s="16" t="s">
        <v>27</v>
      </c>
      <c r="N354" s="112" t="s">
        <v>1328</v>
      </c>
      <c r="O354" s="111" t="s">
        <v>29</v>
      </c>
    </row>
    <row r="355" ht="80.15" customHeight="1" spans="1:15">
      <c r="A355" s="135" t="s">
        <v>1329</v>
      </c>
      <c r="B355" s="127" t="s">
        <v>1330</v>
      </c>
      <c r="C355" s="10" t="s">
        <v>1294</v>
      </c>
      <c r="D355" s="18"/>
      <c r="E355" s="21" t="s">
        <v>1295</v>
      </c>
      <c r="F355" s="10" t="s">
        <v>23</v>
      </c>
      <c r="G355" s="22" t="s">
        <v>24</v>
      </c>
      <c r="H355" s="10" t="s">
        <v>1296</v>
      </c>
      <c r="I355" s="107" t="s">
        <v>1297</v>
      </c>
      <c r="J355" s="21">
        <f>K355*(1-0.22)</f>
        <v>22230</v>
      </c>
      <c r="K355" s="22">
        <v>28500</v>
      </c>
      <c r="L355" s="110">
        <v>0.22</v>
      </c>
      <c r="M355" s="16" t="s">
        <v>27</v>
      </c>
      <c r="N355" s="112" t="s">
        <v>1331</v>
      </c>
      <c r="O355" s="111" t="s">
        <v>29</v>
      </c>
    </row>
    <row r="356" ht="80.15" customHeight="1" spans="1:15">
      <c r="A356" s="135" t="s">
        <v>1332</v>
      </c>
      <c r="B356" s="127" t="s">
        <v>1333</v>
      </c>
      <c r="C356" s="10" t="s">
        <v>1294</v>
      </c>
      <c r="D356" s="18"/>
      <c r="E356" s="21" t="s">
        <v>1295</v>
      </c>
      <c r="F356" s="10" t="s">
        <v>23</v>
      </c>
      <c r="G356" s="22" t="s">
        <v>24</v>
      </c>
      <c r="H356" s="10" t="s">
        <v>1296</v>
      </c>
      <c r="I356" s="107" t="s">
        <v>1297</v>
      </c>
      <c r="J356" s="21">
        <f>K356*(1-0.22)</f>
        <v>22230</v>
      </c>
      <c r="K356" s="22">
        <v>28500</v>
      </c>
      <c r="L356" s="110">
        <v>0.22</v>
      </c>
      <c r="M356" s="16" t="s">
        <v>27</v>
      </c>
      <c r="N356" s="112" t="s">
        <v>1334</v>
      </c>
      <c r="O356" s="111" t="s">
        <v>29</v>
      </c>
    </row>
    <row r="357" ht="80.15" customHeight="1" spans="1:15">
      <c r="A357" s="135" t="s">
        <v>1335</v>
      </c>
      <c r="B357" s="127" t="s">
        <v>1336</v>
      </c>
      <c r="C357" s="10" t="s">
        <v>1294</v>
      </c>
      <c r="D357" s="18"/>
      <c r="E357" s="21" t="s">
        <v>1295</v>
      </c>
      <c r="F357" s="10" t="s">
        <v>23</v>
      </c>
      <c r="G357" s="22" t="s">
        <v>24</v>
      </c>
      <c r="H357" s="10" t="s">
        <v>1296</v>
      </c>
      <c r="I357" s="107" t="s">
        <v>1297</v>
      </c>
      <c r="J357" s="21">
        <f>K357*(1-0.22)</f>
        <v>22230</v>
      </c>
      <c r="K357" s="22">
        <v>28500</v>
      </c>
      <c r="L357" s="110">
        <v>0.22</v>
      </c>
      <c r="M357" s="16" t="s">
        <v>27</v>
      </c>
      <c r="N357" s="112" t="s">
        <v>1337</v>
      </c>
      <c r="O357" s="111" t="s">
        <v>29</v>
      </c>
    </row>
    <row r="358" ht="80.15" customHeight="1" spans="1:15">
      <c r="A358" s="135" t="s">
        <v>1338</v>
      </c>
      <c r="B358" s="127" t="s">
        <v>1339</v>
      </c>
      <c r="C358" s="10" t="s">
        <v>1294</v>
      </c>
      <c r="D358" s="18"/>
      <c r="E358" s="21" t="s">
        <v>1295</v>
      </c>
      <c r="F358" s="10" t="s">
        <v>23</v>
      </c>
      <c r="G358" s="22" t="s">
        <v>24</v>
      </c>
      <c r="H358" s="10" t="s">
        <v>1296</v>
      </c>
      <c r="I358" s="107" t="s">
        <v>1297</v>
      </c>
      <c r="J358" s="21">
        <f>K358*(1-0.22)</f>
        <v>22230</v>
      </c>
      <c r="K358" s="22">
        <v>28500</v>
      </c>
      <c r="L358" s="110">
        <v>0.22</v>
      </c>
      <c r="M358" s="16" t="s">
        <v>27</v>
      </c>
      <c r="N358" s="112" t="s">
        <v>1340</v>
      </c>
      <c r="O358" s="111" t="s">
        <v>29</v>
      </c>
    </row>
    <row r="359" ht="80.15" customHeight="1" spans="1:15">
      <c r="A359" s="135" t="s">
        <v>1341</v>
      </c>
      <c r="B359" s="127" t="s">
        <v>1342</v>
      </c>
      <c r="C359" s="10" t="s">
        <v>1294</v>
      </c>
      <c r="D359" s="18"/>
      <c r="E359" s="21" t="s">
        <v>1295</v>
      </c>
      <c r="F359" s="10" t="s">
        <v>23</v>
      </c>
      <c r="G359" s="22" t="s">
        <v>24</v>
      </c>
      <c r="H359" s="10" t="s">
        <v>1296</v>
      </c>
      <c r="I359" s="107" t="s">
        <v>1297</v>
      </c>
      <c r="J359" s="21">
        <f>K359*(1-0.22)</f>
        <v>22230</v>
      </c>
      <c r="K359" s="22">
        <v>28500</v>
      </c>
      <c r="L359" s="110">
        <v>0.22</v>
      </c>
      <c r="M359" s="16" t="s">
        <v>27</v>
      </c>
      <c r="N359" s="112" t="s">
        <v>1343</v>
      </c>
      <c r="O359" s="111" t="s">
        <v>29</v>
      </c>
    </row>
    <row r="360" ht="80.15" customHeight="1" spans="1:15">
      <c r="A360" s="135" t="s">
        <v>1344</v>
      </c>
      <c r="B360" s="127" t="s">
        <v>1345</v>
      </c>
      <c r="C360" s="10" t="s">
        <v>1294</v>
      </c>
      <c r="D360" s="18"/>
      <c r="E360" s="21" t="s">
        <v>1346</v>
      </c>
      <c r="F360" s="10" t="s">
        <v>23</v>
      </c>
      <c r="G360" s="22" t="s">
        <v>24</v>
      </c>
      <c r="H360" s="10" t="s">
        <v>1296</v>
      </c>
      <c r="I360" s="107" t="s">
        <v>1347</v>
      </c>
      <c r="J360" s="21">
        <f>K360*(1-0.22)</f>
        <v>21060</v>
      </c>
      <c r="K360" s="22">
        <v>27000</v>
      </c>
      <c r="L360" s="110">
        <v>0.22</v>
      </c>
      <c r="M360" s="16" t="s">
        <v>27</v>
      </c>
      <c r="N360" s="112" t="s">
        <v>1348</v>
      </c>
      <c r="O360" s="111" t="s">
        <v>29</v>
      </c>
    </row>
    <row r="361" ht="80.15" customHeight="1" spans="1:15">
      <c r="A361" s="135" t="s">
        <v>1349</v>
      </c>
      <c r="B361" s="127" t="s">
        <v>1350</v>
      </c>
      <c r="C361" s="10" t="s">
        <v>1294</v>
      </c>
      <c r="D361" s="18"/>
      <c r="E361" s="21" t="s">
        <v>1351</v>
      </c>
      <c r="F361" s="10" t="s">
        <v>23</v>
      </c>
      <c r="G361" s="22" t="s">
        <v>24</v>
      </c>
      <c r="H361" s="10" t="s">
        <v>1296</v>
      </c>
      <c r="I361" s="107" t="s">
        <v>1352</v>
      </c>
      <c r="J361" s="21">
        <f>K361*(1-0.22)</f>
        <v>21060</v>
      </c>
      <c r="K361" s="22">
        <v>27000</v>
      </c>
      <c r="L361" s="110">
        <v>0.22</v>
      </c>
      <c r="M361" s="16" t="s">
        <v>27</v>
      </c>
      <c r="N361" s="112" t="s">
        <v>1353</v>
      </c>
      <c r="O361" s="111" t="s">
        <v>29</v>
      </c>
    </row>
    <row r="362" ht="80.15" customHeight="1" spans="1:15">
      <c r="A362" s="135" t="s">
        <v>1354</v>
      </c>
      <c r="B362" s="127" t="s">
        <v>1355</v>
      </c>
      <c r="C362" s="10" t="s">
        <v>1356</v>
      </c>
      <c r="D362" s="18"/>
      <c r="E362" s="10" t="s">
        <v>693</v>
      </c>
      <c r="F362" s="10" t="s">
        <v>23</v>
      </c>
      <c r="G362" s="22" t="s">
        <v>788</v>
      </c>
      <c r="H362" s="10" t="s">
        <v>1357</v>
      </c>
      <c r="I362" s="107" t="s">
        <v>173</v>
      </c>
      <c r="J362" s="21">
        <f>K362*(1-0.22)</f>
        <v>12558</v>
      </c>
      <c r="K362" s="22">
        <v>16100</v>
      </c>
      <c r="L362" s="110">
        <v>0.22</v>
      </c>
      <c r="M362" s="16" t="s">
        <v>27</v>
      </c>
      <c r="N362" s="112" t="s">
        <v>1358</v>
      </c>
      <c r="O362" s="111" t="s">
        <v>29</v>
      </c>
    </row>
    <row r="363" ht="80.15" customHeight="1" spans="1:15">
      <c r="A363" s="135" t="s">
        <v>1359</v>
      </c>
      <c r="B363" s="127" t="s">
        <v>1360</v>
      </c>
      <c r="C363" s="10" t="s">
        <v>1356</v>
      </c>
      <c r="D363" s="18"/>
      <c r="E363" s="10" t="s">
        <v>693</v>
      </c>
      <c r="F363" s="10" t="s">
        <v>23</v>
      </c>
      <c r="G363" s="22" t="s">
        <v>788</v>
      </c>
      <c r="H363" s="10" t="s">
        <v>1357</v>
      </c>
      <c r="I363" s="107" t="s">
        <v>173</v>
      </c>
      <c r="J363" s="21">
        <f>K363*(1-0.22)</f>
        <v>15600</v>
      </c>
      <c r="K363" s="22">
        <v>20000</v>
      </c>
      <c r="L363" s="110">
        <v>0.22</v>
      </c>
      <c r="M363" s="16" t="s">
        <v>27</v>
      </c>
      <c r="N363" s="112" t="s">
        <v>1361</v>
      </c>
      <c r="O363" s="111" t="s">
        <v>29</v>
      </c>
    </row>
    <row r="364" ht="80.15" customHeight="1" spans="1:15">
      <c r="A364" s="135" t="s">
        <v>1362</v>
      </c>
      <c r="B364" s="127" t="s">
        <v>1363</v>
      </c>
      <c r="C364" s="10" t="s">
        <v>1356</v>
      </c>
      <c r="D364" s="18"/>
      <c r="E364" s="10" t="s">
        <v>693</v>
      </c>
      <c r="F364" s="10" t="s">
        <v>23</v>
      </c>
      <c r="G364" s="22" t="s">
        <v>788</v>
      </c>
      <c r="H364" s="10" t="s">
        <v>1364</v>
      </c>
      <c r="I364" s="107" t="s">
        <v>173</v>
      </c>
      <c r="J364" s="21">
        <f>K364*(1-0.22)</f>
        <v>16146</v>
      </c>
      <c r="K364" s="22">
        <v>20700</v>
      </c>
      <c r="L364" s="128">
        <v>0.22</v>
      </c>
      <c r="M364" s="129" t="s">
        <v>27</v>
      </c>
      <c r="N364" s="130" t="s">
        <v>1365</v>
      </c>
      <c r="O364" s="131" t="s">
        <v>29</v>
      </c>
    </row>
    <row r="365" spans="1:15">
      <c r="L365" s="132"/>
      <c r="M365" s="132"/>
      <c r="N365" s="100"/>
      <c r="O365" s="100"/>
    </row>
    <row r="366" spans="1:15">
      <c r="L366" s="132"/>
      <c r="M366" s="132"/>
      <c r="N366" s="100"/>
      <c r="O366" s="100"/>
    </row>
    <row r="367" spans="1:15">
      <c r="L367" s="132"/>
      <c r="M367" s="132"/>
      <c r="N367" s="100"/>
      <c r="O367" s="100"/>
    </row>
    <row r="368" spans="1:15">
      <c r="L368" s="132"/>
      <c r="M368" s="132"/>
      <c r="N368" s="100"/>
      <c r="O368" s="100"/>
    </row>
    <row r="369" spans="12:15">
      <c r="L369" s="132"/>
      <c r="M369" s="132"/>
      <c r="N369" s="100"/>
      <c r="O369" s="100"/>
    </row>
    <row r="370" spans="12:15">
      <c r="L370" s="132"/>
      <c r="M370" s="132"/>
      <c r="N370" s="100"/>
      <c r="O370" s="100"/>
    </row>
    <row r="371" spans="12:15">
      <c r="L371" s="132"/>
      <c r="M371" s="132"/>
      <c r="N371" s="100"/>
      <c r="O371" s="100"/>
    </row>
    <row r="372" spans="12:15">
      <c r="L372" s="132"/>
      <c r="M372" s="132"/>
      <c r="N372" s="100"/>
      <c r="O372" s="100"/>
    </row>
    <row r="373" spans="12:15">
      <c r="L373" s="132"/>
      <c r="M373" s="132"/>
      <c r="N373" s="100"/>
      <c r="O373" s="100"/>
    </row>
    <row r="374" spans="12:15">
      <c r="L374" s="132"/>
      <c r="M374" s="132"/>
      <c r="N374" s="100"/>
      <c r="O374" s="100"/>
    </row>
    <row r="375" spans="12:15">
      <c r="L375" s="132"/>
      <c r="M375" s="132"/>
      <c r="N375" s="100"/>
      <c r="O375" s="100"/>
    </row>
    <row r="376" spans="12:15">
      <c r="L376" s="132"/>
      <c r="M376" s="132"/>
      <c r="N376" s="100"/>
      <c r="O376" s="100"/>
    </row>
    <row r="377" spans="12:15">
      <c r="L377" s="132"/>
      <c r="M377" s="132"/>
      <c r="N377" s="100"/>
      <c r="O377" s="100"/>
    </row>
    <row r="378" spans="12:15">
      <c r="L378" s="132"/>
      <c r="M378" s="132"/>
      <c r="N378" s="100"/>
      <c r="O378" s="100"/>
    </row>
    <row r="379" spans="12:15">
      <c r="L379" s="132"/>
      <c r="M379" s="132"/>
      <c r="N379" s="100"/>
      <c r="O379" s="100"/>
    </row>
    <row r="380" spans="12:15">
      <c r="L380" s="132"/>
      <c r="M380" s="132"/>
      <c r="N380" s="100"/>
      <c r="O380" s="100"/>
    </row>
    <row r="381" spans="12:15">
      <c r="L381" s="132"/>
      <c r="M381" s="132"/>
      <c r="N381" s="100"/>
      <c r="O381" s="100"/>
    </row>
    <row r="382" spans="12:15">
      <c r="L382" s="132"/>
      <c r="M382" s="132"/>
      <c r="N382" s="100"/>
      <c r="O382" s="100"/>
    </row>
    <row r="383" spans="12:15">
      <c r="L383" s="132"/>
      <c r="M383" s="132"/>
      <c r="N383" s="100"/>
      <c r="O383" s="100"/>
    </row>
    <row r="384" spans="12:15">
      <c r="L384" s="132"/>
      <c r="M384" s="132"/>
      <c r="N384" s="100"/>
      <c r="O384" s="100"/>
    </row>
    <row r="385" spans="12:15">
      <c r="L385" s="132"/>
      <c r="M385" s="132"/>
      <c r="N385" s="100"/>
      <c r="O385" s="100"/>
    </row>
    <row r="386" spans="12:15">
      <c r="L386" s="132"/>
      <c r="M386" s="132"/>
      <c r="N386" s="100"/>
      <c r="O386" s="100"/>
    </row>
    <row r="387" spans="12:15">
      <c r="L387" s="132"/>
      <c r="M387" s="132"/>
      <c r="N387" s="100"/>
      <c r="O387" s="100"/>
    </row>
    <row r="388" spans="12:15">
      <c r="L388" s="132"/>
      <c r="M388" s="132"/>
      <c r="N388" s="100"/>
      <c r="O388" s="100"/>
    </row>
    <row r="389" spans="12:15">
      <c r="L389" s="132"/>
      <c r="M389" s="132"/>
      <c r="N389" s="100"/>
      <c r="O389" s="100"/>
    </row>
    <row r="390" spans="12:15">
      <c r="L390" s="132"/>
      <c r="M390" s="132"/>
      <c r="N390" s="100"/>
      <c r="O390" s="100"/>
    </row>
    <row r="391" spans="12:15">
      <c r="L391" s="132"/>
      <c r="M391" s="132"/>
      <c r="N391" s="100"/>
      <c r="O391" s="100"/>
    </row>
    <row r="392" spans="12:15">
      <c r="L392" s="132"/>
      <c r="M392" s="132"/>
      <c r="N392" s="100"/>
      <c r="O392" s="100"/>
    </row>
    <row r="393" spans="12:15">
      <c r="L393" s="132"/>
      <c r="M393" s="132"/>
      <c r="N393" s="100"/>
      <c r="O393" s="100"/>
    </row>
    <row r="394" spans="12:15">
      <c r="L394" s="132"/>
      <c r="M394" s="132"/>
      <c r="N394" s="100"/>
      <c r="O394" s="100"/>
    </row>
    <row r="395" spans="12:15">
      <c r="L395" s="132"/>
      <c r="M395" s="132"/>
      <c r="N395" s="100"/>
      <c r="O395" s="100"/>
    </row>
    <row r="396" spans="12:15">
      <c r="L396" s="132"/>
      <c r="M396" s="132"/>
      <c r="N396" s="100"/>
      <c r="O396" s="100"/>
    </row>
    <row r="397" spans="12:15">
      <c r="L397" s="132"/>
      <c r="M397" s="132"/>
      <c r="N397" s="100"/>
      <c r="O397" s="100"/>
    </row>
    <row r="398" spans="12:15">
      <c r="L398" s="132"/>
      <c r="M398" s="132"/>
      <c r="N398" s="100"/>
      <c r="O398" s="100"/>
    </row>
    <row r="399" spans="12:15">
      <c r="L399" s="132"/>
      <c r="M399" s="132"/>
      <c r="N399" s="100"/>
      <c r="O399" s="100"/>
    </row>
    <row r="400" spans="12:15">
      <c r="L400" s="132"/>
      <c r="M400" s="132"/>
      <c r="N400" s="100"/>
      <c r="O400" s="100"/>
    </row>
    <row r="401" spans="12:15">
      <c r="L401" s="132"/>
      <c r="M401" s="132"/>
      <c r="N401" s="100"/>
      <c r="O401" s="100"/>
    </row>
    <row r="402" spans="12:15">
      <c r="L402" s="132"/>
      <c r="M402" s="132"/>
      <c r="N402" s="100"/>
      <c r="O402" s="100"/>
    </row>
    <row r="403" spans="12:15">
      <c r="L403" s="132"/>
      <c r="M403" s="132"/>
      <c r="N403" s="100"/>
      <c r="O403" s="100"/>
    </row>
    <row r="404" spans="12:15">
      <c r="L404" s="132"/>
      <c r="M404" s="132"/>
      <c r="N404" s="100"/>
      <c r="O404" s="100"/>
    </row>
    <row r="405" spans="12:15">
      <c r="L405" s="132"/>
      <c r="M405" s="132"/>
      <c r="N405" s="100"/>
      <c r="O405" s="100"/>
    </row>
    <row r="406" spans="12:15">
      <c r="L406" s="132"/>
      <c r="M406" s="132"/>
      <c r="N406" s="100"/>
      <c r="O406" s="100"/>
    </row>
    <row r="407" spans="12:15">
      <c r="L407" s="132"/>
      <c r="M407" s="132"/>
      <c r="N407" s="100"/>
      <c r="O407" s="100"/>
    </row>
    <row r="408" spans="12:15">
      <c r="L408" s="132"/>
      <c r="M408" s="132"/>
      <c r="N408" s="100"/>
      <c r="O408" s="100"/>
    </row>
    <row r="409" spans="12:15">
      <c r="L409" s="132"/>
      <c r="M409" s="132"/>
      <c r="N409" s="100"/>
      <c r="O409" s="100"/>
    </row>
    <row r="410" spans="12:15">
      <c r="L410" s="132"/>
      <c r="M410" s="132"/>
      <c r="N410" s="100"/>
      <c r="O410" s="100"/>
    </row>
    <row r="411" spans="12:15">
      <c r="L411" s="132"/>
      <c r="M411" s="132"/>
      <c r="N411" s="100"/>
      <c r="O411" s="100"/>
    </row>
    <row r="412" spans="12:15">
      <c r="L412" s="132"/>
      <c r="M412" s="132"/>
      <c r="N412" s="100"/>
      <c r="O412" s="100"/>
    </row>
    <row r="413" spans="12:15">
      <c r="L413" s="132"/>
      <c r="M413" s="132"/>
      <c r="N413" s="100"/>
      <c r="O413" s="100"/>
    </row>
    <row r="414" spans="12:15">
      <c r="L414" s="132"/>
      <c r="M414" s="132"/>
      <c r="N414" s="100"/>
      <c r="O414" s="100"/>
    </row>
    <row r="415" spans="12:15">
      <c r="L415" s="132"/>
      <c r="M415" s="132"/>
      <c r="N415" s="100"/>
      <c r="O415" s="100"/>
    </row>
    <row r="416" spans="12:15">
      <c r="L416" s="132"/>
      <c r="M416" s="132"/>
      <c r="N416" s="100"/>
      <c r="O416" s="100"/>
    </row>
    <row r="417" spans="12:15">
      <c r="L417" s="132"/>
      <c r="M417" s="132"/>
      <c r="N417" s="100"/>
      <c r="O417" s="100"/>
    </row>
    <row r="418" spans="12:15">
      <c r="L418" s="132"/>
      <c r="M418" s="132"/>
      <c r="N418" s="100"/>
      <c r="O418" s="100"/>
    </row>
    <row r="419" spans="12:15">
      <c r="L419" s="132"/>
      <c r="M419" s="132"/>
      <c r="N419" s="100"/>
      <c r="O419" s="100"/>
    </row>
    <row r="420" spans="12:15">
      <c r="L420" s="132"/>
      <c r="M420" s="132"/>
      <c r="N420" s="100"/>
      <c r="O420" s="100"/>
    </row>
    <row r="421" spans="12:15">
      <c r="L421" s="132"/>
      <c r="M421" s="132"/>
      <c r="N421" s="100"/>
      <c r="O421" s="100"/>
    </row>
    <row r="422" spans="12:15">
      <c r="L422" s="132"/>
      <c r="M422" s="132"/>
      <c r="N422" s="100"/>
      <c r="O422" s="100"/>
    </row>
    <row r="423" spans="12:15">
      <c r="L423" s="132"/>
      <c r="M423" s="132"/>
      <c r="N423" s="100"/>
      <c r="O423" s="100"/>
    </row>
    <row r="424" spans="12:15">
      <c r="L424" s="132"/>
      <c r="M424" s="132"/>
      <c r="N424" s="100"/>
      <c r="O424" s="100"/>
    </row>
    <row r="425" spans="12:15">
      <c r="L425" s="132"/>
      <c r="M425" s="132"/>
      <c r="N425" s="100"/>
      <c r="O425" s="100"/>
    </row>
    <row r="426" spans="12:15">
      <c r="L426" s="132"/>
      <c r="M426" s="132"/>
      <c r="N426" s="100"/>
      <c r="O426" s="100"/>
    </row>
    <row r="427" spans="12:15">
      <c r="L427" s="132"/>
      <c r="M427" s="132"/>
      <c r="N427" s="100"/>
      <c r="O427" s="100"/>
    </row>
    <row r="428" spans="12:15">
      <c r="L428" s="132"/>
      <c r="M428" s="132"/>
      <c r="N428" s="100"/>
      <c r="O428" s="100"/>
    </row>
    <row r="429" spans="12:15">
      <c r="L429" s="132"/>
      <c r="M429" s="132"/>
      <c r="N429" s="100"/>
      <c r="O429" s="100"/>
    </row>
    <row r="430" spans="12:15">
      <c r="L430" s="132"/>
      <c r="M430" s="132"/>
      <c r="N430" s="100"/>
      <c r="O430" s="100"/>
    </row>
    <row r="431" spans="12:15">
      <c r="L431" s="132"/>
      <c r="M431" s="132"/>
      <c r="N431" s="100"/>
      <c r="O431" s="100"/>
    </row>
    <row r="432" spans="12:15">
      <c r="M432" s="133"/>
      <c r="N432" s="134"/>
      <c r="O432" s="134"/>
    </row>
  </sheetData>
  <mergeCells count="14">
    <mergeCell ref="A1:L1"/>
    <mergeCell ref="A2:L2"/>
    <mergeCell ref="F3:G3"/>
    <mergeCell ref="J3:L3"/>
    <mergeCell ref="A3:A4"/>
    <mergeCell ref="B3:B4"/>
    <mergeCell ref="C3:C4"/>
    <mergeCell ref="D3:D4"/>
    <mergeCell ref="E3:E4"/>
    <mergeCell ref="H3:H4"/>
    <mergeCell ref="I3:I4"/>
    <mergeCell ref="M3:M4"/>
    <mergeCell ref="N3:N4"/>
    <mergeCell ref="O3:O4"/>
  </mergeCells>
  <pageMargins left="0.7" right="0.7" top="0.75" bottom="0.75" header="0.3" footer="0.3"/>
  <pageSetup paperSize="1" scale="10" orientation="portrait"/>
  <headerFooter/>
  <rowBreaks count="1" manualBreakCount="1">
    <brk id="98" max="14" man="1"/>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S188"/>
  <sheetViews>
    <sheetView tabSelected="1" view="pageBreakPreview" zoomScale="85" zoomScaleNormal="100" workbookViewId="0">
      <pane ySplit="4" topLeftCell="A167" activePane="bottomLeft" state="frozen"/>
      <selection/>
      <selection pane="bottomLeft" activeCell="C188" sqref="C188"/>
    </sheetView>
  </sheetViews>
  <sheetFormatPr defaultColWidth="9" defaultRowHeight="12.75"/>
  <cols>
    <col min="2" max="2" width="9.7" customWidth="1"/>
    <col min="3" max="3" width="32" customWidth="1"/>
    <col min="4" max="4" width="34.5" customWidth="1"/>
    <col min="5" max="5" width="22" customWidth="1"/>
    <col min="6" max="6" width="51.5" customWidth="1"/>
    <col min="7" max="7" width="26.7" customWidth="1"/>
    <col min="8" max="8" width="32" customWidth="1"/>
    <col min="9" max="9" width="58.2" customWidth="1"/>
    <col min="10" max="10" width="35.2" customWidth="1"/>
    <col min="11" max="11" width="14.3" customWidth="1"/>
    <col min="12" max="12" width="14.2" customWidth="1"/>
    <col min="13" max="13" width="17.5" customWidth="1"/>
    <col min="14" max="17" width="9.3" style="1"/>
  </cols>
  <sheetData>
    <row r="1" ht="40" customHeight="1" spans="2:45">
      <c r="B1" s="2" t="s">
        <v>0</v>
      </c>
      <c r="C1" s="2"/>
      <c r="D1" s="2"/>
      <c r="E1" s="2"/>
      <c r="F1" s="2"/>
      <c r="G1" s="2"/>
      <c r="H1" s="2"/>
      <c r="I1" s="2"/>
      <c r="J1" s="2"/>
      <c r="K1" s="2"/>
      <c r="L1" s="2"/>
      <c r="M1" s="2"/>
    </row>
    <row r="2" ht="40" customHeight="1" spans="2:45">
      <c r="B2" s="3" t="s">
        <v>1366</v>
      </c>
      <c r="C2" s="3"/>
      <c r="D2" s="3"/>
      <c r="E2" s="3"/>
      <c r="F2" s="3"/>
      <c r="G2" s="3"/>
      <c r="H2" s="3"/>
      <c r="I2" s="3"/>
      <c r="J2" s="3"/>
      <c r="K2" s="3"/>
      <c r="L2" s="3"/>
      <c r="M2" s="3"/>
    </row>
    <row r="3" ht="50.15" customHeight="1" spans="2:45">
      <c r="B3" s="40" t="s">
        <v>2</v>
      </c>
      <c r="C3" s="5" t="s">
        <v>3</v>
      </c>
      <c r="D3" s="5" t="s">
        <v>4</v>
      </c>
      <c r="E3" s="41" t="s">
        <v>5</v>
      </c>
      <c r="F3" s="41" t="s">
        <v>1367</v>
      </c>
      <c r="G3" s="5" t="s">
        <v>7</v>
      </c>
      <c r="H3" s="5"/>
      <c r="I3" s="5" t="s">
        <v>8</v>
      </c>
      <c r="J3" s="41" t="s">
        <v>9</v>
      </c>
      <c r="K3" s="5" t="s">
        <v>10</v>
      </c>
      <c r="L3" s="5"/>
      <c r="M3" s="5"/>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ht="33.25" customHeight="1" spans="2:45">
      <c r="B4" s="42"/>
      <c r="C4" s="5"/>
      <c r="D4" s="5"/>
      <c r="E4" s="43"/>
      <c r="F4" s="43"/>
      <c r="G4" s="5" t="s">
        <v>14</v>
      </c>
      <c r="H4" s="5" t="s">
        <v>15</v>
      </c>
      <c r="I4" s="5"/>
      <c r="J4" s="43"/>
      <c r="K4" s="44" t="s">
        <v>16</v>
      </c>
      <c r="L4" s="44" t="s">
        <v>17</v>
      </c>
      <c r="M4" s="44" t="s">
        <v>18</v>
      </c>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ht="80.15" customHeight="1" spans="2:45">
      <c r="B5" s="135" t="s">
        <v>19</v>
      </c>
      <c r="C5" s="10" t="s">
        <v>1368</v>
      </c>
      <c r="D5" s="10" t="s">
        <v>1369</v>
      </c>
      <c r="E5" s="18"/>
      <c r="F5" s="10" t="s">
        <v>22</v>
      </c>
      <c r="G5" s="27" t="s">
        <v>1370</v>
      </c>
      <c r="H5" s="19" t="s">
        <v>1371</v>
      </c>
      <c r="I5" s="20" t="s">
        <v>1372</v>
      </c>
      <c r="J5" s="10" t="s">
        <v>1373</v>
      </c>
      <c r="K5" s="21">
        <f>L5*(1-0.22)</f>
        <v>14040</v>
      </c>
      <c r="L5" s="45">
        <v>18000</v>
      </c>
      <c r="M5" s="23">
        <v>0.22</v>
      </c>
      <c r="R5" s="1"/>
      <c r="S5" s="1"/>
      <c r="T5" s="1"/>
      <c r="U5" s="1"/>
      <c r="V5" s="1"/>
      <c r="W5" s="1"/>
      <c r="X5" s="1"/>
      <c r="Y5" s="1"/>
      <c r="Z5" s="1"/>
      <c r="AA5" s="1"/>
      <c r="AB5" s="1"/>
      <c r="AC5" s="1"/>
      <c r="AD5" s="1"/>
      <c r="AE5" s="1"/>
      <c r="AF5" s="1"/>
      <c r="AG5" s="1"/>
      <c r="AH5" s="1"/>
      <c r="AI5" s="1"/>
      <c r="AJ5" s="1"/>
      <c r="AK5" s="1"/>
      <c r="AL5" s="1"/>
      <c r="AM5" s="1"/>
      <c r="AN5" s="1"/>
      <c r="AO5" s="1"/>
      <c r="AP5" s="1"/>
      <c r="AQ5" s="1"/>
      <c r="AR5" s="1"/>
      <c r="AS5" s="1"/>
    </row>
    <row r="6" ht="79.5" customHeight="1" spans="2:45">
      <c r="B6" s="135" t="s">
        <v>30</v>
      </c>
      <c r="C6" s="10" t="s">
        <v>1374</v>
      </c>
      <c r="D6" s="10" t="s">
        <v>1369</v>
      </c>
      <c r="E6" s="18"/>
      <c r="F6" s="10" t="s">
        <v>22</v>
      </c>
      <c r="G6" s="27" t="s">
        <v>1370</v>
      </c>
      <c r="H6" s="19" t="s">
        <v>1371</v>
      </c>
      <c r="I6" s="20" t="s">
        <v>1372</v>
      </c>
      <c r="J6" s="10" t="s">
        <v>1373</v>
      </c>
      <c r="K6" s="21">
        <f t="shared" ref="K6:K70" si="0">L6*(1-0.22)</f>
        <v>21060</v>
      </c>
      <c r="L6" s="45">
        <v>27000</v>
      </c>
      <c r="M6" s="23">
        <v>0.22</v>
      </c>
      <c r="R6" s="1"/>
      <c r="S6" s="1"/>
      <c r="T6" s="1"/>
      <c r="U6" s="1"/>
      <c r="V6" s="1"/>
      <c r="W6" s="1"/>
      <c r="X6" s="1"/>
      <c r="Y6" s="1"/>
      <c r="Z6" s="1"/>
      <c r="AA6" s="1"/>
      <c r="AB6" s="1"/>
      <c r="AC6" s="1"/>
      <c r="AD6" s="1"/>
      <c r="AE6" s="1"/>
      <c r="AF6" s="1"/>
      <c r="AG6" s="1"/>
      <c r="AH6" s="1"/>
      <c r="AI6" s="1"/>
      <c r="AJ6" s="1"/>
      <c r="AK6" s="1"/>
      <c r="AL6" s="1"/>
      <c r="AM6" s="1"/>
      <c r="AN6" s="1"/>
      <c r="AO6" s="1"/>
      <c r="AP6" s="1"/>
      <c r="AQ6" s="1"/>
      <c r="AR6" s="1"/>
      <c r="AS6" s="1"/>
    </row>
    <row r="7" ht="80.15" customHeight="1" spans="2:45">
      <c r="B7" s="135" t="s">
        <v>33</v>
      </c>
      <c r="C7" s="10" t="s">
        <v>1375</v>
      </c>
      <c r="D7" s="10" t="s">
        <v>1369</v>
      </c>
      <c r="E7" s="18"/>
      <c r="F7" s="10" t="s">
        <v>22</v>
      </c>
      <c r="G7" s="27" t="s">
        <v>1370</v>
      </c>
      <c r="H7" s="19" t="s">
        <v>1371</v>
      </c>
      <c r="I7" s="20" t="s">
        <v>1376</v>
      </c>
      <c r="J7" s="10" t="s">
        <v>1373</v>
      </c>
      <c r="K7" s="21">
        <f t="shared" si="0"/>
        <v>19500</v>
      </c>
      <c r="L7" s="45">
        <v>25000</v>
      </c>
      <c r="M7" s="23">
        <v>0.22</v>
      </c>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ht="80.15" customHeight="1" spans="2:45">
      <c r="B8" s="135" t="s">
        <v>37</v>
      </c>
      <c r="C8" s="10" t="s">
        <v>1377</v>
      </c>
      <c r="D8" s="10" t="s">
        <v>1369</v>
      </c>
      <c r="E8" s="18"/>
      <c r="F8" s="10" t="s">
        <v>1378</v>
      </c>
      <c r="G8" s="27" t="s">
        <v>1370</v>
      </c>
      <c r="H8" s="19" t="s">
        <v>1371</v>
      </c>
      <c r="I8" s="20" t="s">
        <v>1376</v>
      </c>
      <c r="J8" s="10" t="s">
        <v>1379</v>
      </c>
      <c r="K8" s="21">
        <f t="shared" si="0"/>
        <v>17550</v>
      </c>
      <c r="L8" s="45">
        <v>22500</v>
      </c>
      <c r="M8" s="23">
        <v>0.22</v>
      </c>
      <c r="R8" s="1"/>
      <c r="S8" s="1"/>
      <c r="T8" s="1"/>
      <c r="U8" s="1"/>
      <c r="V8" s="1"/>
      <c r="W8" s="1"/>
      <c r="X8" s="1"/>
      <c r="Y8" s="1"/>
      <c r="Z8" s="1"/>
      <c r="AA8" s="1"/>
      <c r="AB8" s="1"/>
      <c r="AC8" s="1"/>
      <c r="AD8" s="1"/>
      <c r="AE8" s="1"/>
      <c r="AF8" s="1"/>
      <c r="AG8" s="1"/>
      <c r="AH8" s="1"/>
      <c r="AI8" s="1"/>
      <c r="AJ8" s="1"/>
      <c r="AK8" s="1"/>
      <c r="AL8" s="1"/>
      <c r="AM8" s="1"/>
      <c r="AN8" s="1"/>
      <c r="AO8" s="1"/>
      <c r="AP8" s="1"/>
      <c r="AQ8" s="1"/>
      <c r="AR8" s="1"/>
      <c r="AS8" s="1"/>
    </row>
    <row r="9" ht="80.15" customHeight="1" spans="2:45">
      <c r="B9" s="135" t="s">
        <v>41</v>
      </c>
      <c r="C9" s="10" t="s">
        <v>1380</v>
      </c>
      <c r="D9" s="10" t="s">
        <v>1369</v>
      </c>
      <c r="E9" s="18"/>
      <c r="F9" s="10" t="s">
        <v>22</v>
      </c>
      <c r="G9" s="27" t="s">
        <v>1370</v>
      </c>
      <c r="H9" s="19" t="s">
        <v>1371</v>
      </c>
      <c r="I9" s="20" t="s">
        <v>1372</v>
      </c>
      <c r="J9" s="10" t="s">
        <v>26</v>
      </c>
      <c r="K9" s="21">
        <f t="shared" si="0"/>
        <v>23790</v>
      </c>
      <c r="L9" s="45">
        <v>30500</v>
      </c>
      <c r="M9" s="23">
        <v>0.22</v>
      </c>
      <c r="R9" s="1"/>
      <c r="S9" s="1"/>
      <c r="T9" s="1"/>
      <c r="U9" s="1"/>
      <c r="V9" s="1"/>
      <c r="W9" s="1"/>
      <c r="X9" s="1"/>
      <c r="Y9" s="1"/>
      <c r="Z9" s="1"/>
      <c r="AA9" s="1"/>
      <c r="AB9" s="1"/>
      <c r="AC9" s="1"/>
      <c r="AD9" s="1"/>
      <c r="AE9" s="1"/>
      <c r="AF9" s="1"/>
      <c r="AG9" s="1"/>
      <c r="AH9" s="1"/>
      <c r="AI9" s="1"/>
      <c r="AJ9" s="1"/>
      <c r="AK9" s="1"/>
      <c r="AL9" s="1"/>
      <c r="AM9" s="1"/>
      <c r="AN9" s="1"/>
      <c r="AO9" s="1"/>
      <c r="AP9" s="1"/>
      <c r="AQ9" s="1"/>
      <c r="AR9" s="1"/>
      <c r="AS9" s="1"/>
    </row>
    <row r="10" ht="80.15" customHeight="1" spans="2:45">
      <c r="B10" s="135" t="s">
        <v>44</v>
      </c>
      <c r="C10" s="10" t="s">
        <v>1381</v>
      </c>
      <c r="D10" s="10" t="s">
        <v>1369</v>
      </c>
      <c r="E10" s="18"/>
      <c r="F10" s="10" t="s">
        <v>1378</v>
      </c>
      <c r="G10" s="27" t="s">
        <v>1370</v>
      </c>
      <c r="H10" s="19" t="s">
        <v>1371</v>
      </c>
      <c r="I10" s="20" t="s">
        <v>1376</v>
      </c>
      <c r="J10" s="10" t="s">
        <v>1373</v>
      </c>
      <c r="K10" s="21">
        <f t="shared" si="0"/>
        <v>17550</v>
      </c>
      <c r="L10" s="45">
        <v>22500</v>
      </c>
      <c r="M10" s="23">
        <v>0.22</v>
      </c>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row>
    <row r="11" ht="80.15" customHeight="1" spans="2:45">
      <c r="B11" s="135" t="s">
        <v>47</v>
      </c>
      <c r="C11" s="10" t="s">
        <v>1382</v>
      </c>
      <c r="D11" s="10" t="s">
        <v>1369</v>
      </c>
      <c r="E11" s="18"/>
      <c r="F11" s="10" t="s">
        <v>1378</v>
      </c>
      <c r="G11" s="27" t="s">
        <v>1370</v>
      </c>
      <c r="H11" s="19" t="s">
        <v>1371</v>
      </c>
      <c r="I11" s="20" t="s">
        <v>1372</v>
      </c>
      <c r="J11" s="10" t="s">
        <v>1373</v>
      </c>
      <c r="K11" s="21">
        <f t="shared" si="0"/>
        <v>17550</v>
      </c>
      <c r="L11" s="45">
        <v>22500</v>
      </c>
      <c r="M11" s="23">
        <v>0.22</v>
      </c>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row>
    <row r="12" ht="80.15" customHeight="1" spans="2:45">
      <c r="B12" s="135" t="s">
        <v>51</v>
      </c>
      <c r="C12" s="10" t="s">
        <v>1383</v>
      </c>
      <c r="D12" s="10" t="s">
        <v>1369</v>
      </c>
      <c r="E12" s="18"/>
      <c r="F12" s="10" t="s">
        <v>1378</v>
      </c>
      <c r="G12" s="27" t="s">
        <v>1370</v>
      </c>
      <c r="H12" s="19" t="s">
        <v>1371</v>
      </c>
      <c r="I12" s="20" t="s">
        <v>1384</v>
      </c>
      <c r="J12" s="10" t="s">
        <v>1373</v>
      </c>
      <c r="K12" s="21">
        <f t="shared" si="0"/>
        <v>8814</v>
      </c>
      <c r="L12" s="45">
        <v>11300</v>
      </c>
      <c r="M12" s="23">
        <v>0.22</v>
      </c>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row>
    <row r="13" ht="80.15" customHeight="1" spans="2:45">
      <c r="B13" s="135" t="s">
        <v>54</v>
      </c>
      <c r="C13" s="10" t="s">
        <v>1385</v>
      </c>
      <c r="D13" s="10" t="s">
        <v>1369</v>
      </c>
      <c r="E13" s="18"/>
      <c r="F13" s="10" t="s">
        <v>22</v>
      </c>
      <c r="G13" s="27" t="s">
        <v>1370</v>
      </c>
      <c r="H13" s="19" t="s">
        <v>1371</v>
      </c>
      <c r="I13" s="20" t="s">
        <v>1384</v>
      </c>
      <c r="J13" s="10" t="s">
        <v>1373</v>
      </c>
      <c r="K13" s="21">
        <f t="shared" si="0"/>
        <v>6942</v>
      </c>
      <c r="L13" s="45">
        <v>8900</v>
      </c>
      <c r="M13" s="23">
        <v>0.22</v>
      </c>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row>
    <row r="14" ht="80.15" customHeight="1" spans="2:45">
      <c r="B14" s="135" t="s">
        <v>57</v>
      </c>
      <c r="C14" s="10" t="s">
        <v>1386</v>
      </c>
      <c r="D14" s="10" t="s">
        <v>1369</v>
      </c>
      <c r="E14" s="18"/>
      <c r="F14" s="10" t="s">
        <v>22</v>
      </c>
      <c r="G14" s="27" t="s">
        <v>1370</v>
      </c>
      <c r="H14" s="19" t="s">
        <v>1371</v>
      </c>
      <c r="I14" s="20" t="s">
        <v>1376</v>
      </c>
      <c r="J14" s="10" t="s">
        <v>1373</v>
      </c>
      <c r="K14" s="21">
        <f t="shared" si="0"/>
        <v>15210</v>
      </c>
      <c r="L14" s="45">
        <v>19500</v>
      </c>
      <c r="M14" s="23">
        <v>0.22</v>
      </c>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row>
    <row r="15" ht="80.15" customHeight="1" spans="2:45">
      <c r="B15" s="135" t="s">
        <v>60</v>
      </c>
      <c r="C15" s="10" t="s">
        <v>1387</v>
      </c>
      <c r="D15" s="10" t="s">
        <v>1369</v>
      </c>
      <c r="E15" s="18"/>
      <c r="F15" s="10" t="s">
        <v>22</v>
      </c>
      <c r="G15" s="27" t="s">
        <v>1370</v>
      </c>
      <c r="H15" s="19" t="s">
        <v>1371</v>
      </c>
      <c r="I15" s="20" t="s">
        <v>1388</v>
      </c>
      <c r="J15" s="10" t="s">
        <v>26</v>
      </c>
      <c r="K15" s="21">
        <f t="shared" si="0"/>
        <v>9516</v>
      </c>
      <c r="L15" s="45">
        <v>12200</v>
      </c>
      <c r="M15" s="23">
        <v>0.22</v>
      </c>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row>
    <row r="16" ht="80.15" customHeight="1" spans="2:45">
      <c r="B16" s="135" t="s">
        <v>63</v>
      </c>
      <c r="C16" s="10" t="s">
        <v>1389</v>
      </c>
      <c r="D16" s="10" t="s">
        <v>1369</v>
      </c>
      <c r="E16" s="18"/>
      <c r="F16" s="10" t="s">
        <v>22</v>
      </c>
      <c r="G16" s="27" t="s">
        <v>1370</v>
      </c>
      <c r="H16" s="19" t="s">
        <v>1371</v>
      </c>
      <c r="I16" s="20" t="s">
        <v>1372</v>
      </c>
      <c r="J16" s="10" t="s">
        <v>1390</v>
      </c>
      <c r="K16" s="21">
        <f t="shared" si="0"/>
        <v>14664</v>
      </c>
      <c r="L16" s="45">
        <v>18800</v>
      </c>
      <c r="M16" s="23">
        <v>0.22</v>
      </c>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row>
    <row r="17" ht="80.15" customHeight="1" spans="2:45">
      <c r="B17" s="135" t="s">
        <v>66</v>
      </c>
      <c r="C17" s="10" t="s">
        <v>1391</v>
      </c>
      <c r="D17" s="10" t="s">
        <v>1369</v>
      </c>
      <c r="E17" s="18"/>
      <c r="F17" s="10" t="s">
        <v>22</v>
      </c>
      <c r="G17" s="27" t="s">
        <v>1370</v>
      </c>
      <c r="H17" s="19" t="s">
        <v>1371</v>
      </c>
      <c r="I17" s="20" t="s">
        <v>1372</v>
      </c>
      <c r="J17" s="10" t="s">
        <v>1373</v>
      </c>
      <c r="K17" s="21">
        <f t="shared" si="0"/>
        <v>15990</v>
      </c>
      <c r="L17" s="45">
        <v>20500</v>
      </c>
      <c r="M17" s="23">
        <v>0.22</v>
      </c>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row>
    <row r="18" ht="80.15" customHeight="1" spans="2:45">
      <c r="B18" s="135" t="s">
        <v>70</v>
      </c>
      <c r="C18" s="10" t="s">
        <v>1392</v>
      </c>
      <c r="D18" s="10" t="s">
        <v>1369</v>
      </c>
      <c r="E18" s="18"/>
      <c r="F18" s="10" t="s">
        <v>22</v>
      </c>
      <c r="G18" s="27" t="s">
        <v>1370</v>
      </c>
      <c r="H18" s="19" t="s">
        <v>1371</v>
      </c>
      <c r="I18" s="20" t="s">
        <v>1372</v>
      </c>
      <c r="J18" s="10" t="s">
        <v>1373</v>
      </c>
      <c r="K18" s="21">
        <f t="shared" si="0"/>
        <v>18330</v>
      </c>
      <c r="L18" s="45">
        <v>23500</v>
      </c>
      <c r="M18" s="23">
        <v>0.22</v>
      </c>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row>
    <row r="19" ht="80.15" customHeight="1" spans="2:45">
      <c r="B19" s="135" t="s">
        <v>73</v>
      </c>
      <c r="C19" s="10" t="s">
        <v>1393</v>
      </c>
      <c r="D19" s="10" t="s">
        <v>1394</v>
      </c>
      <c r="E19" s="18"/>
      <c r="F19" s="10" t="s">
        <v>22</v>
      </c>
      <c r="G19" s="27" t="s">
        <v>1370</v>
      </c>
      <c r="H19" s="19" t="s">
        <v>1395</v>
      </c>
      <c r="I19" s="20" t="s">
        <v>1396</v>
      </c>
      <c r="J19" s="10" t="s">
        <v>1373</v>
      </c>
      <c r="K19" s="21">
        <f t="shared" si="0"/>
        <v>6084</v>
      </c>
      <c r="L19" s="45">
        <v>7800</v>
      </c>
      <c r="M19" s="23">
        <v>0.22</v>
      </c>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ht="80.15" customHeight="1" spans="2:45">
      <c r="B20" s="135" t="s">
        <v>76</v>
      </c>
      <c r="C20" s="10" t="s">
        <v>1397</v>
      </c>
      <c r="D20" s="10" t="s">
        <v>1394</v>
      </c>
      <c r="E20" s="18"/>
      <c r="F20" s="10" t="s">
        <v>22</v>
      </c>
      <c r="G20" s="27" t="s">
        <v>1370</v>
      </c>
      <c r="H20" s="19" t="s">
        <v>1395</v>
      </c>
      <c r="I20" s="20" t="s">
        <v>1398</v>
      </c>
      <c r="J20" s="10" t="s">
        <v>1399</v>
      </c>
      <c r="K20" s="21">
        <f t="shared" si="0"/>
        <v>8970</v>
      </c>
      <c r="L20" s="45">
        <v>11500</v>
      </c>
      <c r="M20" s="23">
        <v>0.22</v>
      </c>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row>
    <row r="21" ht="80.15" customHeight="1" spans="2:45">
      <c r="B21" s="135" t="s">
        <v>80</v>
      </c>
      <c r="C21" s="10" t="s">
        <v>1400</v>
      </c>
      <c r="D21" s="10" t="s">
        <v>1394</v>
      </c>
      <c r="E21" s="18"/>
      <c r="F21" s="10" t="s">
        <v>22</v>
      </c>
      <c r="G21" s="27" t="s">
        <v>1370</v>
      </c>
      <c r="H21" s="19" t="s">
        <v>1395</v>
      </c>
      <c r="I21" s="20" t="s">
        <v>1401</v>
      </c>
      <c r="J21" s="10" t="s">
        <v>1373</v>
      </c>
      <c r="K21" s="21">
        <f t="shared" si="0"/>
        <v>7410</v>
      </c>
      <c r="L21" s="45">
        <v>9500</v>
      </c>
      <c r="M21" s="23">
        <v>0.22</v>
      </c>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row>
    <row r="22" ht="80.15" customHeight="1" spans="2:45">
      <c r="B22" s="135" t="s">
        <v>83</v>
      </c>
      <c r="C22" s="10" t="s">
        <v>1402</v>
      </c>
      <c r="D22" s="10" t="s">
        <v>1394</v>
      </c>
      <c r="E22" s="18"/>
      <c r="F22" s="10" t="s">
        <v>22</v>
      </c>
      <c r="G22" s="27" t="s">
        <v>1370</v>
      </c>
      <c r="H22" s="19" t="s">
        <v>1395</v>
      </c>
      <c r="I22" s="20" t="s">
        <v>1401</v>
      </c>
      <c r="J22" s="10" t="s">
        <v>1399</v>
      </c>
      <c r="K22" s="21">
        <f t="shared" si="0"/>
        <v>9750</v>
      </c>
      <c r="L22" s="45">
        <v>12500</v>
      </c>
      <c r="M22" s="23">
        <v>0.22</v>
      </c>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row>
    <row r="23" ht="80.15" customHeight="1" spans="2:45">
      <c r="B23" s="135" t="s">
        <v>87</v>
      </c>
      <c r="C23" s="10" t="s">
        <v>1403</v>
      </c>
      <c r="D23" s="10" t="s">
        <v>1394</v>
      </c>
      <c r="E23" s="18"/>
      <c r="F23" s="10" t="s">
        <v>22</v>
      </c>
      <c r="G23" s="27" t="s">
        <v>1370</v>
      </c>
      <c r="H23" s="19" t="s">
        <v>1395</v>
      </c>
      <c r="I23" s="20" t="s">
        <v>1401</v>
      </c>
      <c r="J23" s="10" t="s">
        <v>1399</v>
      </c>
      <c r="K23" s="21">
        <f t="shared" si="0"/>
        <v>9126</v>
      </c>
      <c r="L23" s="45">
        <v>11700</v>
      </c>
      <c r="M23" s="23">
        <v>0.22</v>
      </c>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row>
    <row r="24" ht="80.15" customHeight="1" spans="2:45">
      <c r="B24" s="135" t="s">
        <v>91</v>
      </c>
      <c r="C24" s="10" t="s">
        <v>1404</v>
      </c>
      <c r="D24" s="10" t="s">
        <v>1394</v>
      </c>
      <c r="E24" s="18"/>
      <c r="F24" s="10" t="s">
        <v>1378</v>
      </c>
      <c r="G24" s="27" t="s">
        <v>1370</v>
      </c>
      <c r="H24" s="19" t="s">
        <v>1395</v>
      </c>
      <c r="I24" s="20" t="s">
        <v>1405</v>
      </c>
      <c r="J24" s="10" t="s">
        <v>1373</v>
      </c>
      <c r="K24" s="21">
        <f t="shared" si="0"/>
        <v>9750</v>
      </c>
      <c r="L24" s="45">
        <v>12500</v>
      </c>
      <c r="M24" s="23">
        <v>0.22</v>
      </c>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row>
    <row r="25" ht="80.15" customHeight="1" spans="2:45">
      <c r="B25" s="135" t="s">
        <v>95</v>
      </c>
      <c r="C25" s="10" t="s">
        <v>1406</v>
      </c>
      <c r="D25" s="10" t="s">
        <v>1394</v>
      </c>
      <c r="E25" s="18"/>
      <c r="F25" s="10" t="s">
        <v>22</v>
      </c>
      <c r="G25" s="27" t="s">
        <v>1370</v>
      </c>
      <c r="H25" s="19" t="s">
        <v>1395</v>
      </c>
      <c r="I25" s="20" t="s">
        <v>1401</v>
      </c>
      <c r="J25" s="10" t="s">
        <v>1373</v>
      </c>
      <c r="K25" s="21">
        <f t="shared" si="0"/>
        <v>8346</v>
      </c>
      <c r="L25" s="45">
        <v>10700</v>
      </c>
      <c r="M25" s="23">
        <v>0.22</v>
      </c>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row>
    <row r="26" ht="80.15" customHeight="1" spans="2:45">
      <c r="B26" s="135" t="s">
        <v>99</v>
      </c>
      <c r="C26" s="10" t="s">
        <v>1407</v>
      </c>
      <c r="D26" s="10" t="s">
        <v>1394</v>
      </c>
      <c r="E26" s="18"/>
      <c r="F26" s="10" t="s">
        <v>22</v>
      </c>
      <c r="G26" s="27" t="s">
        <v>1370</v>
      </c>
      <c r="H26" s="19" t="s">
        <v>1395</v>
      </c>
      <c r="I26" s="20" t="s">
        <v>1408</v>
      </c>
      <c r="J26" s="10" t="s">
        <v>1373</v>
      </c>
      <c r="K26" s="21">
        <f t="shared" si="0"/>
        <v>10530</v>
      </c>
      <c r="L26" s="45">
        <v>13500</v>
      </c>
      <c r="M26" s="23">
        <v>0.22</v>
      </c>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row>
    <row r="27" ht="80.15" customHeight="1" spans="2:45">
      <c r="B27" s="135" t="s">
        <v>102</v>
      </c>
      <c r="C27" s="10" t="s">
        <v>1409</v>
      </c>
      <c r="D27" s="10" t="s">
        <v>1394</v>
      </c>
      <c r="E27" s="18"/>
      <c r="F27" s="10" t="s">
        <v>22</v>
      </c>
      <c r="G27" s="27" t="s">
        <v>1370</v>
      </c>
      <c r="H27" s="19" t="s">
        <v>1395</v>
      </c>
      <c r="I27" s="20" t="s">
        <v>1410</v>
      </c>
      <c r="J27" s="10" t="s">
        <v>1373</v>
      </c>
      <c r="K27" s="21">
        <f t="shared" si="0"/>
        <v>5382</v>
      </c>
      <c r="L27" s="45">
        <v>6900</v>
      </c>
      <c r="M27" s="23">
        <v>0.22</v>
      </c>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row>
    <row r="28" ht="80.15" customHeight="1" spans="2:45">
      <c r="B28" s="135" t="s">
        <v>107</v>
      </c>
      <c r="C28" s="10" t="s">
        <v>1411</v>
      </c>
      <c r="D28" s="10" t="s">
        <v>1394</v>
      </c>
      <c r="E28" s="18"/>
      <c r="F28" s="10" t="s">
        <v>22</v>
      </c>
      <c r="G28" s="27" t="s">
        <v>1370</v>
      </c>
      <c r="H28" s="19" t="s">
        <v>1395</v>
      </c>
      <c r="I28" s="20" t="s">
        <v>1412</v>
      </c>
      <c r="J28" s="10" t="s">
        <v>1413</v>
      </c>
      <c r="K28" s="21">
        <f t="shared" si="0"/>
        <v>5148</v>
      </c>
      <c r="L28" s="45">
        <v>6600</v>
      </c>
      <c r="M28" s="23">
        <v>0.22</v>
      </c>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row>
    <row r="29" ht="80.15" customHeight="1" spans="2:45">
      <c r="B29" s="135" t="s">
        <v>110</v>
      </c>
      <c r="C29" s="10" t="s">
        <v>1414</v>
      </c>
      <c r="D29" s="10" t="s">
        <v>1394</v>
      </c>
      <c r="E29" s="18"/>
      <c r="F29" s="10" t="s">
        <v>22</v>
      </c>
      <c r="G29" s="27" t="s">
        <v>1370</v>
      </c>
      <c r="H29" s="19" t="s">
        <v>1395</v>
      </c>
      <c r="I29" s="20" t="s">
        <v>1384</v>
      </c>
      <c r="J29" s="10" t="s">
        <v>1415</v>
      </c>
      <c r="K29" s="21">
        <f t="shared" si="0"/>
        <v>11310</v>
      </c>
      <c r="L29" s="45">
        <v>14500</v>
      </c>
      <c r="M29" s="23">
        <v>0.22</v>
      </c>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row>
    <row r="30" ht="80.15" customHeight="1" spans="2:45">
      <c r="B30" s="135" t="s">
        <v>113</v>
      </c>
      <c r="C30" s="10" t="s">
        <v>1416</v>
      </c>
      <c r="D30" s="10" t="s">
        <v>1394</v>
      </c>
      <c r="E30" s="18"/>
      <c r="F30" s="10" t="s">
        <v>22</v>
      </c>
      <c r="G30" s="27" t="s">
        <v>1370</v>
      </c>
      <c r="H30" s="19" t="s">
        <v>1395</v>
      </c>
      <c r="I30" s="20" t="s">
        <v>1417</v>
      </c>
      <c r="J30" s="10" t="s">
        <v>1373</v>
      </c>
      <c r="K30" s="21">
        <f t="shared" si="0"/>
        <v>4680</v>
      </c>
      <c r="L30" s="45">
        <v>6000</v>
      </c>
      <c r="M30" s="23">
        <v>0.22</v>
      </c>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row>
    <row r="31" ht="80.15" customHeight="1" spans="2:45">
      <c r="B31" s="135" t="s">
        <v>116</v>
      </c>
      <c r="C31" s="10" t="s">
        <v>1418</v>
      </c>
      <c r="D31" s="10" t="s">
        <v>1394</v>
      </c>
      <c r="E31" s="18"/>
      <c r="F31" s="10" t="s">
        <v>22</v>
      </c>
      <c r="G31" s="27" t="s">
        <v>1370</v>
      </c>
      <c r="H31" s="19" t="s">
        <v>1395</v>
      </c>
      <c r="I31" s="20" t="s">
        <v>1419</v>
      </c>
      <c r="J31" s="10" t="s">
        <v>1420</v>
      </c>
      <c r="K31" s="21">
        <f t="shared" si="0"/>
        <v>11466</v>
      </c>
      <c r="L31" s="45">
        <v>14700</v>
      </c>
      <c r="M31" s="23">
        <v>0.22</v>
      </c>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row>
    <row r="32" ht="80.15" customHeight="1" spans="2:45">
      <c r="B32" s="135" t="s">
        <v>120</v>
      </c>
      <c r="C32" s="10" t="s">
        <v>1421</v>
      </c>
      <c r="D32" s="10" t="s">
        <v>1394</v>
      </c>
      <c r="E32" s="10"/>
      <c r="F32" s="10" t="s">
        <v>22</v>
      </c>
      <c r="G32" s="27" t="s">
        <v>1370</v>
      </c>
      <c r="H32" s="19" t="s">
        <v>1395</v>
      </c>
      <c r="I32" s="20" t="s">
        <v>1417</v>
      </c>
      <c r="J32" s="10" t="s">
        <v>1399</v>
      </c>
      <c r="K32" s="21">
        <f t="shared" si="0"/>
        <v>8814</v>
      </c>
      <c r="L32" s="45">
        <v>11300</v>
      </c>
      <c r="M32" s="23">
        <v>0.22</v>
      </c>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row>
    <row r="33" ht="50.15" customHeight="1" spans="2:45">
      <c r="B33" s="24" t="s">
        <v>1422</v>
      </c>
      <c r="C33" s="25"/>
      <c r="D33" s="25"/>
      <c r="E33" s="25"/>
      <c r="F33" s="25"/>
      <c r="G33" s="25"/>
      <c r="H33" s="25"/>
      <c r="I33" s="25"/>
      <c r="J33" s="25"/>
      <c r="K33" s="25"/>
      <c r="L33" s="25"/>
      <c r="M33" s="26"/>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ht="80.15" customHeight="1" spans="2:45">
      <c r="B34" s="17">
        <v>29</v>
      </c>
      <c r="C34" s="10" t="s">
        <v>1423</v>
      </c>
      <c r="D34" s="10" t="s">
        <v>1424</v>
      </c>
      <c r="E34" s="18"/>
      <c r="F34" s="10" t="s">
        <v>22</v>
      </c>
      <c r="G34" s="27" t="s">
        <v>1370</v>
      </c>
      <c r="H34" s="19" t="s">
        <v>1425</v>
      </c>
      <c r="I34" s="20" t="s">
        <v>1426</v>
      </c>
      <c r="J34" s="10" t="s">
        <v>1427</v>
      </c>
      <c r="K34" s="21">
        <f t="shared" si="0"/>
        <v>4992</v>
      </c>
      <c r="L34" s="45">
        <v>6400</v>
      </c>
      <c r="M34" s="23">
        <v>0.22</v>
      </c>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row>
    <row r="35" ht="80.15" customHeight="1" spans="2:45">
      <c r="B35" s="17">
        <v>30</v>
      </c>
      <c r="C35" s="10" t="s">
        <v>1428</v>
      </c>
      <c r="D35" s="10" t="s">
        <v>1424</v>
      </c>
      <c r="E35" s="18"/>
      <c r="F35" s="10" t="s">
        <v>22</v>
      </c>
      <c r="G35" s="27" t="s">
        <v>1370</v>
      </c>
      <c r="H35" s="19" t="s">
        <v>1425</v>
      </c>
      <c r="I35" s="20" t="s">
        <v>1429</v>
      </c>
      <c r="J35" s="10" t="s">
        <v>1430</v>
      </c>
      <c r="K35" s="21">
        <f t="shared" si="0"/>
        <v>4836</v>
      </c>
      <c r="L35" s="45">
        <v>6200</v>
      </c>
      <c r="M35" s="23">
        <v>0.22</v>
      </c>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row>
    <row r="36" ht="80.15" customHeight="1" spans="2:45">
      <c r="B36" s="17">
        <v>31</v>
      </c>
      <c r="C36" s="10" t="s">
        <v>1431</v>
      </c>
      <c r="D36" s="10" t="s">
        <v>1424</v>
      </c>
      <c r="E36" s="18"/>
      <c r="F36" s="10" t="s">
        <v>22</v>
      </c>
      <c r="G36" s="27" t="s">
        <v>1370</v>
      </c>
      <c r="H36" s="19" t="s">
        <v>1425</v>
      </c>
      <c r="I36" s="20" t="s">
        <v>1429</v>
      </c>
      <c r="J36" s="10" t="s">
        <v>1399</v>
      </c>
      <c r="K36" s="21">
        <f t="shared" si="0"/>
        <v>4446</v>
      </c>
      <c r="L36" s="45">
        <v>5700</v>
      </c>
      <c r="M36" s="23">
        <v>0.22</v>
      </c>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row>
    <row r="37" ht="80.15" customHeight="1" spans="2:45">
      <c r="B37" s="17">
        <v>32</v>
      </c>
      <c r="C37" s="10" t="s">
        <v>1432</v>
      </c>
      <c r="D37" s="10" t="s">
        <v>1424</v>
      </c>
      <c r="E37" s="18"/>
      <c r="F37" s="10" t="s">
        <v>22</v>
      </c>
      <c r="G37" s="27" t="s">
        <v>1370</v>
      </c>
      <c r="H37" s="19" t="s">
        <v>1425</v>
      </c>
      <c r="I37" s="20" t="s">
        <v>1433</v>
      </c>
      <c r="J37" s="10" t="s">
        <v>1399</v>
      </c>
      <c r="K37" s="21">
        <f t="shared" si="0"/>
        <v>4212</v>
      </c>
      <c r="L37" s="45">
        <v>5400</v>
      </c>
      <c r="M37" s="23">
        <v>0.22</v>
      </c>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row>
    <row r="38" ht="80.15" customHeight="1" spans="2:45">
      <c r="B38" s="17">
        <v>33</v>
      </c>
      <c r="C38" s="10" t="s">
        <v>1434</v>
      </c>
      <c r="D38" s="10" t="s">
        <v>1435</v>
      </c>
      <c r="E38" s="18"/>
      <c r="F38" s="10" t="s">
        <v>22</v>
      </c>
      <c r="G38" s="27" t="s">
        <v>1370</v>
      </c>
      <c r="H38" s="19" t="s">
        <v>1425</v>
      </c>
      <c r="I38" s="20" t="s">
        <v>1436</v>
      </c>
      <c r="J38" s="10" t="s">
        <v>1437</v>
      </c>
      <c r="K38" s="21">
        <f t="shared" si="0"/>
        <v>3354</v>
      </c>
      <c r="L38" s="45">
        <v>4300</v>
      </c>
      <c r="M38" s="23">
        <v>0.22</v>
      </c>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row>
    <row r="39" ht="80.15" customHeight="1" spans="2:45">
      <c r="B39" s="17">
        <v>34</v>
      </c>
      <c r="C39" s="10" t="s">
        <v>1438</v>
      </c>
      <c r="D39" s="10" t="s">
        <v>1435</v>
      </c>
      <c r="E39" s="18"/>
      <c r="F39" s="10" t="s">
        <v>22</v>
      </c>
      <c r="G39" s="27" t="s">
        <v>1370</v>
      </c>
      <c r="H39" s="19" t="s">
        <v>1425</v>
      </c>
      <c r="I39" s="20" t="s">
        <v>1439</v>
      </c>
      <c r="J39" s="10" t="s">
        <v>1399</v>
      </c>
      <c r="K39" s="21">
        <f t="shared" si="0"/>
        <v>2496</v>
      </c>
      <c r="L39" s="45">
        <v>3200</v>
      </c>
      <c r="M39" s="23">
        <v>0.22</v>
      </c>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row>
    <row r="40" ht="80.15" customHeight="1" spans="2:45">
      <c r="B40" s="17">
        <v>35</v>
      </c>
      <c r="C40" s="10" t="s">
        <v>1440</v>
      </c>
      <c r="D40" s="10" t="s">
        <v>1435</v>
      </c>
      <c r="E40" s="18"/>
      <c r="F40" s="10" t="s">
        <v>22</v>
      </c>
      <c r="G40" s="27" t="s">
        <v>1370</v>
      </c>
      <c r="H40" s="19" t="s">
        <v>1425</v>
      </c>
      <c r="I40" s="20" t="s">
        <v>1441</v>
      </c>
      <c r="J40" s="10" t="s">
        <v>1442</v>
      </c>
      <c r="K40" s="21">
        <f t="shared" si="0"/>
        <v>1794</v>
      </c>
      <c r="L40" s="45">
        <v>2300</v>
      </c>
      <c r="M40" s="23">
        <v>0.22</v>
      </c>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row>
    <row r="41" ht="50.15" customHeight="1" spans="2:45">
      <c r="B41" s="24" t="s">
        <v>1443</v>
      </c>
      <c r="C41" s="25"/>
      <c r="D41" s="25"/>
      <c r="E41" s="25"/>
      <c r="F41" s="25"/>
      <c r="G41" s="25"/>
      <c r="H41" s="25"/>
      <c r="I41" s="25"/>
      <c r="J41" s="25"/>
      <c r="K41" s="25"/>
      <c r="L41" s="25"/>
      <c r="M41" s="26"/>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row>
    <row r="42" ht="80.15" customHeight="1" spans="2:45">
      <c r="B42" s="17">
        <v>36</v>
      </c>
      <c r="C42" s="10" t="s">
        <v>1444</v>
      </c>
      <c r="D42" s="10" t="s">
        <v>1445</v>
      </c>
      <c r="E42" s="10"/>
      <c r="F42" s="10" t="s">
        <v>22</v>
      </c>
      <c r="G42" s="27" t="s">
        <v>1370</v>
      </c>
      <c r="H42" s="22" t="s">
        <v>1446</v>
      </c>
      <c r="I42" s="10" t="s">
        <v>1447</v>
      </c>
      <c r="J42" s="10" t="s">
        <v>1448</v>
      </c>
      <c r="K42" s="21">
        <f t="shared" si="0"/>
        <v>6864</v>
      </c>
      <c r="L42" s="45">
        <v>8800</v>
      </c>
      <c r="M42" s="23">
        <v>0.22</v>
      </c>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row>
    <row r="43" ht="80.15" customHeight="1" spans="2:45">
      <c r="B43" s="17">
        <v>37</v>
      </c>
      <c r="C43" s="10" t="s">
        <v>1449</v>
      </c>
      <c r="D43" s="10" t="s">
        <v>1445</v>
      </c>
      <c r="E43" s="18"/>
      <c r="F43" s="10" t="s">
        <v>22</v>
      </c>
      <c r="G43" s="27" t="s">
        <v>1370</v>
      </c>
      <c r="H43" s="22" t="s">
        <v>1446</v>
      </c>
      <c r="I43" s="10" t="s">
        <v>1450</v>
      </c>
      <c r="J43" s="10" t="s">
        <v>1451</v>
      </c>
      <c r="K43" s="21">
        <f t="shared" si="0"/>
        <v>3900</v>
      </c>
      <c r="L43" s="45">
        <v>5000</v>
      </c>
      <c r="M43" s="23">
        <v>0.22</v>
      </c>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row>
    <row r="44" ht="80.15" customHeight="1" spans="2:45">
      <c r="B44" s="17">
        <v>38</v>
      </c>
      <c r="C44" s="10" t="s">
        <v>1452</v>
      </c>
      <c r="D44" s="10" t="s">
        <v>1445</v>
      </c>
      <c r="E44" s="18"/>
      <c r="F44" s="10" t="s">
        <v>22</v>
      </c>
      <c r="G44" s="27" t="s">
        <v>1370</v>
      </c>
      <c r="H44" s="22" t="s">
        <v>1446</v>
      </c>
      <c r="I44" s="10" t="s">
        <v>1453</v>
      </c>
      <c r="J44" s="10" t="s">
        <v>1454</v>
      </c>
      <c r="K44" s="21">
        <f t="shared" si="0"/>
        <v>6318</v>
      </c>
      <c r="L44" s="45">
        <v>8100</v>
      </c>
      <c r="M44" s="23">
        <v>0.22</v>
      </c>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row>
    <row r="45" ht="80.15" customHeight="1" spans="2:45">
      <c r="B45" s="17">
        <v>39</v>
      </c>
      <c r="C45" s="10" t="s">
        <v>1455</v>
      </c>
      <c r="D45" s="10" t="s">
        <v>1445</v>
      </c>
      <c r="E45" s="18"/>
      <c r="F45" s="10" t="s">
        <v>22</v>
      </c>
      <c r="G45" s="27" t="s">
        <v>1370</v>
      </c>
      <c r="H45" s="22" t="s">
        <v>1446</v>
      </c>
      <c r="I45" s="10" t="s">
        <v>1447</v>
      </c>
      <c r="J45" s="10" t="s">
        <v>1373</v>
      </c>
      <c r="K45" s="21">
        <f t="shared" si="0"/>
        <v>6630</v>
      </c>
      <c r="L45" s="45">
        <v>8500</v>
      </c>
      <c r="M45" s="23">
        <v>0.22</v>
      </c>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row>
    <row r="46" ht="80.15" customHeight="1" spans="2:45">
      <c r="B46" s="17">
        <v>40</v>
      </c>
      <c r="C46" s="10" t="s">
        <v>1456</v>
      </c>
      <c r="D46" s="10" t="s">
        <v>1445</v>
      </c>
      <c r="E46" s="18"/>
      <c r="F46" s="10" t="s">
        <v>22</v>
      </c>
      <c r="G46" s="27" t="s">
        <v>1370</v>
      </c>
      <c r="H46" s="22" t="s">
        <v>1446</v>
      </c>
      <c r="I46" s="10" t="s">
        <v>1457</v>
      </c>
      <c r="J46" s="10" t="s">
        <v>1458</v>
      </c>
      <c r="K46" s="21">
        <f t="shared" si="0"/>
        <v>7059</v>
      </c>
      <c r="L46" s="45">
        <v>9050</v>
      </c>
      <c r="M46" s="23">
        <v>0.22</v>
      </c>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row>
    <row r="47" ht="80.15" customHeight="1" spans="2:45">
      <c r="B47" s="17">
        <v>41</v>
      </c>
      <c r="C47" s="10" t="s">
        <v>1459</v>
      </c>
      <c r="D47" s="10" t="s">
        <v>1445</v>
      </c>
      <c r="E47" s="18"/>
      <c r="F47" s="10" t="s">
        <v>22</v>
      </c>
      <c r="G47" s="27" t="s">
        <v>1370</v>
      </c>
      <c r="H47" s="22" t="s">
        <v>1446</v>
      </c>
      <c r="I47" s="10" t="s">
        <v>1460</v>
      </c>
      <c r="J47" s="10" t="s">
        <v>1461</v>
      </c>
      <c r="K47" s="21">
        <f t="shared" si="0"/>
        <v>6708</v>
      </c>
      <c r="L47" s="45">
        <v>8600</v>
      </c>
      <c r="M47" s="23">
        <v>0.22</v>
      </c>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ht="50.15" customHeight="1" spans="2:45">
      <c r="B48" s="46" t="s">
        <v>767</v>
      </c>
      <c r="C48" s="47"/>
      <c r="D48" s="47"/>
      <c r="E48" s="47"/>
      <c r="F48" s="47"/>
      <c r="G48" s="47"/>
      <c r="H48" s="47"/>
      <c r="I48" s="47"/>
      <c r="J48" s="47"/>
      <c r="K48" s="47"/>
      <c r="L48" s="47"/>
      <c r="M48" s="48"/>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row>
    <row r="49" ht="80.15" customHeight="1" spans="2:45">
      <c r="B49" s="17">
        <v>42</v>
      </c>
      <c r="C49" s="10" t="s">
        <v>1462</v>
      </c>
      <c r="D49" s="10" t="s">
        <v>767</v>
      </c>
      <c r="E49" s="18"/>
      <c r="F49" s="10" t="s">
        <v>22</v>
      </c>
      <c r="G49" s="10" t="s">
        <v>1463</v>
      </c>
      <c r="H49" s="22" t="s">
        <v>1464</v>
      </c>
      <c r="I49" s="10" t="s">
        <v>181</v>
      </c>
      <c r="J49" s="32" t="s">
        <v>1461</v>
      </c>
      <c r="K49" s="21">
        <f t="shared" si="0"/>
        <v>5382</v>
      </c>
      <c r="L49" s="45">
        <v>6900</v>
      </c>
      <c r="M49" s="23">
        <v>0.22</v>
      </c>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row>
    <row r="50" ht="80.15" customHeight="1" spans="2:45">
      <c r="B50" s="17">
        <v>43</v>
      </c>
      <c r="C50" s="10" t="s">
        <v>1465</v>
      </c>
      <c r="D50" s="10" t="s">
        <v>767</v>
      </c>
      <c r="E50" s="10"/>
      <c r="F50" s="10" t="s">
        <v>22</v>
      </c>
      <c r="G50" s="10" t="s">
        <v>1463</v>
      </c>
      <c r="H50" s="22" t="s">
        <v>1464</v>
      </c>
      <c r="I50" s="10" t="s">
        <v>185</v>
      </c>
      <c r="J50" s="10" t="s">
        <v>26</v>
      </c>
      <c r="K50" s="21">
        <f t="shared" si="0"/>
        <v>3081</v>
      </c>
      <c r="L50" s="45">
        <v>3950</v>
      </c>
      <c r="M50" s="23">
        <v>0.22</v>
      </c>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row>
    <row r="51" ht="80.15" customHeight="1" spans="2:45">
      <c r="B51" s="17">
        <v>44</v>
      </c>
      <c r="C51" s="10" t="s">
        <v>1466</v>
      </c>
      <c r="D51" s="10" t="s">
        <v>767</v>
      </c>
      <c r="E51" s="18"/>
      <c r="F51" s="10" t="s">
        <v>22</v>
      </c>
      <c r="G51" s="10" t="s">
        <v>1463</v>
      </c>
      <c r="H51" s="22" t="s">
        <v>1464</v>
      </c>
      <c r="I51" s="10" t="s">
        <v>188</v>
      </c>
      <c r="J51" s="10" t="s">
        <v>26</v>
      </c>
      <c r="K51" s="21">
        <f t="shared" si="0"/>
        <v>6630</v>
      </c>
      <c r="L51" s="45">
        <v>8500</v>
      </c>
      <c r="M51" s="23">
        <v>0.22</v>
      </c>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row>
    <row r="52" ht="80.15" customHeight="1" spans="2:45">
      <c r="B52" s="17">
        <v>45</v>
      </c>
      <c r="C52" s="10" t="s">
        <v>1467</v>
      </c>
      <c r="D52" s="10" t="s">
        <v>767</v>
      </c>
      <c r="E52" s="18"/>
      <c r="F52" s="10" t="s">
        <v>22</v>
      </c>
      <c r="G52" s="10" t="s">
        <v>1463</v>
      </c>
      <c r="H52" s="22" t="s">
        <v>1464</v>
      </c>
      <c r="I52" s="10" t="s">
        <v>191</v>
      </c>
      <c r="J52" s="32" t="s">
        <v>1461</v>
      </c>
      <c r="K52" s="21">
        <f t="shared" si="0"/>
        <v>5070</v>
      </c>
      <c r="L52" s="45">
        <v>6500</v>
      </c>
      <c r="M52" s="23">
        <v>0.22</v>
      </c>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row>
    <row r="53" ht="80.15" customHeight="1" spans="2:45">
      <c r="B53" s="17">
        <v>46</v>
      </c>
      <c r="C53" s="10" t="s">
        <v>1468</v>
      </c>
      <c r="D53" s="10" t="s">
        <v>767</v>
      </c>
      <c r="E53" s="18"/>
      <c r="F53" s="10" t="s">
        <v>22</v>
      </c>
      <c r="G53" s="10" t="s">
        <v>1463</v>
      </c>
      <c r="H53" s="22" t="s">
        <v>1464</v>
      </c>
      <c r="I53" s="10" t="s">
        <v>196</v>
      </c>
      <c r="J53" s="32" t="s">
        <v>1461</v>
      </c>
      <c r="K53" s="21">
        <f t="shared" si="0"/>
        <v>2886</v>
      </c>
      <c r="L53" s="45">
        <v>3700</v>
      </c>
      <c r="M53" s="23">
        <v>0.22</v>
      </c>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row>
    <row r="54" ht="80.15" customHeight="1" spans="2:45">
      <c r="B54" s="17">
        <v>47</v>
      </c>
      <c r="C54" s="10" t="s">
        <v>1469</v>
      </c>
      <c r="D54" s="10" t="s">
        <v>767</v>
      </c>
      <c r="E54" s="18"/>
      <c r="F54" s="10" t="s">
        <v>22</v>
      </c>
      <c r="G54" s="10" t="s">
        <v>1463</v>
      </c>
      <c r="H54" s="22" t="s">
        <v>1464</v>
      </c>
      <c r="I54" s="10" t="s">
        <v>200</v>
      </c>
      <c r="J54" s="49" t="s">
        <v>1461</v>
      </c>
      <c r="K54" s="21">
        <f t="shared" si="0"/>
        <v>5226</v>
      </c>
      <c r="L54" s="45">
        <v>6700</v>
      </c>
      <c r="M54" s="23">
        <v>0.22</v>
      </c>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row>
    <row r="55" ht="50.15" customHeight="1" spans="2:45">
      <c r="B55" s="24" t="s">
        <v>1470</v>
      </c>
      <c r="C55" s="25"/>
      <c r="D55" s="25"/>
      <c r="E55" s="25"/>
      <c r="F55" s="25"/>
      <c r="G55" s="25"/>
      <c r="H55" s="25"/>
      <c r="I55" s="25"/>
      <c r="J55" s="25"/>
      <c r="K55" s="25"/>
      <c r="L55" s="25"/>
      <c r="M55" s="26"/>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row>
    <row r="56" ht="80.15" customHeight="1" spans="2:45">
      <c r="B56" s="17">
        <v>48</v>
      </c>
      <c r="C56" s="10" t="s">
        <v>1471</v>
      </c>
      <c r="D56" s="10" t="s">
        <v>1470</v>
      </c>
      <c r="E56" s="18"/>
      <c r="F56" s="10" t="s">
        <v>22</v>
      </c>
      <c r="G56" s="10" t="s">
        <v>1472</v>
      </c>
      <c r="H56" s="22" t="s">
        <v>1446</v>
      </c>
      <c r="I56" s="10" t="s">
        <v>203</v>
      </c>
      <c r="J56" s="32" t="s">
        <v>1461</v>
      </c>
      <c r="K56" s="21">
        <f t="shared" si="0"/>
        <v>9750</v>
      </c>
      <c r="L56" s="45">
        <v>12500</v>
      </c>
      <c r="M56" s="23">
        <v>0.22</v>
      </c>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row>
    <row r="57" ht="80.15" customHeight="1" spans="2:45">
      <c r="B57" s="17">
        <v>49</v>
      </c>
      <c r="C57" s="10" t="s">
        <v>1473</v>
      </c>
      <c r="D57" s="10" t="s">
        <v>1470</v>
      </c>
      <c r="E57" s="18"/>
      <c r="F57" s="10" t="s">
        <v>22</v>
      </c>
      <c r="G57" s="10" t="s">
        <v>1472</v>
      </c>
      <c r="H57" s="22" t="s">
        <v>1446</v>
      </c>
      <c r="I57" s="10" t="s">
        <v>206</v>
      </c>
      <c r="J57" s="10" t="s">
        <v>26</v>
      </c>
      <c r="K57" s="21">
        <f t="shared" si="0"/>
        <v>12012</v>
      </c>
      <c r="L57" s="45">
        <v>15400</v>
      </c>
      <c r="M57" s="23">
        <v>0.22</v>
      </c>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row>
    <row r="58" ht="80.15" customHeight="1" spans="2:45">
      <c r="B58" s="17">
        <v>50</v>
      </c>
      <c r="C58" s="10" t="s">
        <v>1474</v>
      </c>
      <c r="D58" s="10" t="s">
        <v>1470</v>
      </c>
      <c r="E58" s="10"/>
      <c r="F58" s="10" t="s">
        <v>22</v>
      </c>
      <c r="G58" s="10" t="s">
        <v>1472</v>
      </c>
      <c r="H58" s="22" t="s">
        <v>1446</v>
      </c>
      <c r="I58" s="10" t="s">
        <v>210</v>
      </c>
      <c r="J58" s="32" t="s">
        <v>1461</v>
      </c>
      <c r="K58" s="21">
        <f t="shared" si="0"/>
        <v>9906</v>
      </c>
      <c r="L58" s="45">
        <v>12700</v>
      </c>
      <c r="M58" s="23">
        <v>0.22</v>
      </c>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row>
    <row r="59" ht="80.15" customHeight="1" spans="2:45">
      <c r="B59" s="17">
        <v>51</v>
      </c>
      <c r="C59" s="10" t="s">
        <v>1475</v>
      </c>
      <c r="D59" s="10" t="s">
        <v>1470</v>
      </c>
      <c r="E59" s="18"/>
      <c r="F59" s="10" t="s">
        <v>22</v>
      </c>
      <c r="G59" s="10" t="s">
        <v>1472</v>
      </c>
      <c r="H59" s="22" t="s">
        <v>1446</v>
      </c>
      <c r="I59" s="10" t="s">
        <v>213</v>
      </c>
      <c r="J59" s="32" t="s">
        <v>1461</v>
      </c>
      <c r="K59" s="21">
        <f t="shared" si="0"/>
        <v>6236.1</v>
      </c>
      <c r="L59" s="45">
        <v>7995</v>
      </c>
      <c r="M59" s="23">
        <v>0.22</v>
      </c>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row>
    <row r="60" ht="50.15" customHeight="1" spans="2:45">
      <c r="B60" s="24" t="s">
        <v>1476</v>
      </c>
      <c r="C60" s="25"/>
      <c r="D60" s="25"/>
      <c r="E60" s="25"/>
      <c r="F60" s="25"/>
      <c r="G60" s="25"/>
      <c r="H60" s="25"/>
      <c r="I60" s="25"/>
      <c r="J60" s="25"/>
      <c r="K60" s="25"/>
      <c r="L60" s="25"/>
      <c r="M60" s="26"/>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row>
    <row r="61" ht="80.15" customHeight="1" spans="2:45">
      <c r="B61" s="17">
        <v>52</v>
      </c>
      <c r="C61" s="10" t="s">
        <v>1477</v>
      </c>
      <c r="D61" s="10" t="s">
        <v>1478</v>
      </c>
      <c r="E61" s="18"/>
      <c r="F61" s="10" t="s">
        <v>22</v>
      </c>
      <c r="G61" s="10" t="s">
        <v>1463</v>
      </c>
      <c r="H61" s="22" t="s">
        <v>1446</v>
      </c>
      <c r="I61" s="10" t="s">
        <v>216</v>
      </c>
      <c r="J61" s="10" t="s">
        <v>1479</v>
      </c>
      <c r="K61" s="21">
        <f t="shared" si="0"/>
        <v>5304</v>
      </c>
      <c r="L61" s="45">
        <v>6800</v>
      </c>
      <c r="M61" s="23">
        <v>0.22</v>
      </c>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row>
    <row r="62" ht="80.15" customHeight="1" spans="2:45">
      <c r="B62" s="17">
        <v>53</v>
      </c>
      <c r="C62" s="10" t="s">
        <v>1480</v>
      </c>
      <c r="D62" s="10" t="s">
        <v>1478</v>
      </c>
      <c r="E62" s="18"/>
      <c r="F62" s="10" t="s">
        <v>22</v>
      </c>
      <c r="G62" s="10" t="s">
        <v>1463</v>
      </c>
      <c r="H62" s="22" t="s">
        <v>1446</v>
      </c>
      <c r="I62" s="10" t="s">
        <v>200</v>
      </c>
      <c r="J62" s="10" t="s">
        <v>1479</v>
      </c>
      <c r="K62" s="21">
        <f t="shared" si="0"/>
        <v>4173</v>
      </c>
      <c r="L62" s="45">
        <v>5350</v>
      </c>
      <c r="M62" s="23">
        <v>0.22</v>
      </c>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row>
    <row r="63" ht="80.15" customHeight="1" spans="2:45">
      <c r="B63" s="17">
        <v>54</v>
      </c>
      <c r="C63" s="10" t="s">
        <v>1480</v>
      </c>
      <c r="D63" s="10" t="s">
        <v>1478</v>
      </c>
      <c r="E63" s="18"/>
      <c r="F63" s="10" t="s">
        <v>22</v>
      </c>
      <c r="G63" s="10" t="s">
        <v>1463</v>
      </c>
      <c r="H63" s="22" t="s">
        <v>1446</v>
      </c>
      <c r="I63" s="10" t="s">
        <v>203</v>
      </c>
      <c r="J63" s="10" t="s">
        <v>1479</v>
      </c>
      <c r="K63" s="21">
        <f t="shared" si="0"/>
        <v>5655</v>
      </c>
      <c r="L63" s="45">
        <v>7250</v>
      </c>
      <c r="M63" s="23">
        <v>0.22</v>
      </c>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row>
    <row r="64" ht="50.15" customHeight="1" spans="2:45">
      <c r="B64" s="24" t="s">
        <v>1481</v>
      </c>
      <c r="C64" s="25"/>
      <c r="D64" s="25"/>
      <c r="E64" s="25"/>
      <c r="F64" s="25"/>
      <c r="G64" s="25"/>
      <c r="H64" s="25"/>
      <c r="I64" s="25"/>
      <c r="J64" s="25"/>
      <c r="K64" s="25"/>
      <c r="L64" s="25"/>
      <c r="M64" s="26"/>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row>
    <row r="65" ht="80.15" customHeight="1" spans="2:45">
      <c r="B65" s="17">
        <v>55</v>
      </c>
      <c r="C65" s="10" t="s">
        <v>1482</v>
      </c>
      <c r="D65" s="10" t="s">
        <v>1481</v>
      </c>
      <c r="E65" s="10"/>
      <c r="F65" s="10" t="s">
        <v>22</v>
      </c>
      <c r="G65" s="10" t="s">
        <v>1370</v>
      </c>
      <c r="H65" s="22" t="s">
        <v>1483</v>
      </c>
      <c r="I65" s="10" t="s">
        <v>1396</v>
      </c>
      <c r="J65" s="10" t="s">
        <v>1437</v>
      </c>
      <c r="K65" s="21">
        <f t="shared" si="0"/>
        <v>5070</v>
      </c>
      <c r="L65" s="45">
        <v>6500</v>
      </c>
      <c r="M65" s="23">
        <v>0.22</v>
      </c>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row>
    <row r="66" ht="80.15" customHeight="1" spans="2:45">
      <c r="B66" s="17">
        <v>56</v>
      </c>
      <c r="C66" s="10" t="s">
        <v>1482</v>
      </c>
      <c r="D66" s="10" t="s">
        <v>1481</v>
      </c>
      <c r="E66" s="18"/>
      <c r="F66" s="10" t="s">
        <v>22</v>
      </c>
      <c r="G66" s="10" t="s">
        <v>1370</v>
      </c>
      <c r="H66" s="22" t="s">
        <v>1483</v>
      </c>
      <c r="I66" s="10" t="s">
        <v>1484</v>
      </c>
      <c r="J66" s="10" t="s">
        <v>1437</v>
      </c>
      <c r="K66" s="21">
        <f t="shared" si="0"/>
        <v>3510</v>
      </c>
      <c r="L66" s="45">
        <v>4500</v>
      </c>
      <c r="M66" s="23">
        <v>0.22</v>
      </c>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row>
    <row r="67" ht="80.15" customHeight="1" spans="2:45">
      <c r="B67" s="17">
        <v>57</v>
      </c>
      <c r="C67" s="10" t="s">
        <v>1482</v>
      </c>
      <c r="D67" s="10" t="s">
        <v>1481</v>
      </c>
      <c r="E67" s="18"/>
      <c r="F67" s="10" t="s">
        <v>22</v>
      </c>
      <c r="G67" s="10" t="s">
        <v>1370</v>
      </c>
      <c r="H67" s="22" t="s">
        <v>1483</v>
      </c>
      <c r="I67" s="10" t="s">
        <v>1485</v>
      </c>
      <c r="J67" s="10" t="s">
        <v>1437</v>
      </c>
      <c r="K67" s="21">
        <f t="shared" si="0"/>
        <v>3354</v>
      </c>
      <c r="L67" s="45">
        <v>4300</v>
      </c>
      <c r="M67" s="23">
        <v>0.22</v>
      </c>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row>
    <row r="68" ht="80.15" customHeight="1" spans="2:45">
      <c r="B68" s="17">
        <v>58</v>
      </c>
      <c r="C68" s="10" t="s">
        <v>1486</v>
      </c>
      <c r="D68" s="10" t="s">
        <v>1481</v>
      </c>
      <c r="E68" s="18"/>
      <c r="F68" s="10" t="s">
        <v>22</v>
      </c>
      <c r="G68" s="10" t="s">
        <v>1370</v>
      </c>
      <c r="H68" s="22" t="s">
        <v>1483</v>
      </c>
      <c r="I68" s="10" t="s">
        <v>1487</v>
      </c>
      <c r="J68" s="10" t="s">
        <v>1488</v>
      </c>
      <c r="K68" s="21">
        <f t="shared" si="0"/>
        <v>11310</v>
      </c>
      <c r="L68" s="45">
        <v>14500</v>
      </c>
      <c r="M68" s="23">
        <v>0.22</v>
      </c>
    </row>
    <row r="69" ht="80.15" customHeight="1" spans="2:45">
      <c r="B69" s="17">
        <v>59</v>
      </c>
      <c r="C69" s="10" t="s">
        <v>1489</v>
      </c>
      <c r="D69" s="10" t="s">
        <v>1481</v>
      </c>
      <c r="E69" s="10"/>
      <c r="F69" s="10" t="s">
        <v>22</v>
      </c>
      <c r="G69" s="10" t="s">
        <v>1370</v>
      </c>
      <c r="H69" s="22" t="s">
        <v>1483</v>
      </c>
      <c r="I69" s="10" t="s">
        <v>1487</v>
      </c>
      <c r="J69" s="10" t="s">
        <v>1437</v>
      </c>
      <c r="K69" s="21">
        <f t="shared" si="0"/>
        <v>18720</v>
      </c>
      <c r="L69" s="45">
        <v>24000</v>
      </c>
      <c r="M69" s="23">
        <v>0.22</v>
      </c>
    </row>
    <row r="70" ht="80.15" customHeight="1" spans="2:45">
      <c r="B70" s="17">
        <v>60</v>
      </c>
      <c r="C70" s="10" t="s">
        <v>1490</v>
      </c>
      <c r="D70" s="10" t="s">
        <v>1481</v>
      </c>
      <c r="E70" s="18"/>
      <c r="F70" s="10" t="s">
        <v>22</v>
      </c>
      <c r="G70" s="10" t="s">
        <v>1370</v>
      </c>
      <c r="H70" s="22" t="s">
        <v>1483</v>
      </c>
      <c r="I70" s="10" t="s">
        <v>1491</v>
      </c>
      <c r="J70" s="10" t="s">
        <v>1488</v>
      </c>
      <c r="K70" s="21">
        <f t="shared" si="0"/>
        <v>5850</v>
      </c>
      <c r="L70" s="45">
        <v>7500</v>
      </c>
      <c r="M70" s="23">
        <v>0.22</v>
      </c>
    </row>
    <row r="71" ht="50.15" customHeight="1" spans="2:45">
      <c r="B71" s="24" t="s">
        <v>1492</v>
      </c>
      <c r="C71" s="25"/>
      <c r="D71" s="25"/>
      <c r="E71" s="25"/>
      <c r="F71" s="25"/>
      <c r="G71" s="25"/>
      <c r="H71" s="25"/>
      <c r="I71" s="25"/>
      <c r="J71" s="25"/>
      <c r="K71" s="25"/>
      <c r="L71" s="25"/>
      <c r="M71" s="26"/>
    </row>
    <row r="72" s="39" customFormat="1" ht="80.15" customHeight="1" spans="2:45">
      <c r="B72" s="50">
        <v>61</v>
      </c>
      <c r="C72" s="51" t="s">
        <v>1493</v>
      </c>
      <c r="D72" s="52" t="s">
        <v>1494</v>
      </c>
      <c r="E72" s="53"/>
      <c r="F72" s="51" t="s">
        <v>1495</v>
      </c>
      <c r="G72" s="51" t="s">
        <v>1370</v>
      </c>
      <c r="H72" s="54" t="s">
        <v>1492</v>
      </c>
      <c r="I72" s="55" t="s">
        <v>1496</v>
      </c>
      <c r="J72" s="52" t="s">
        <v>936</v>
      </c>
      <c r="K72" s="56">
        <f t="shared" ref="K72:K87" si="1">L72*(1-22%)</f>
        <v>0</v>
      </c>
      <c r="L72" s="57"/>
      <c r="M72" s="58">
        <v>0.22</v>
      </c>
      <c r="N72" s="59"/>
      <c r="O72" s="59"/>
      <c r="P72" s="59"/>
      <c r="Q72" s="59"/>
    </row>
    <row r="73" s="39" customFormat="1" ht="80.15" customHeight="1" spans="2:45">
      <c r="B73" s="60"/>
      <c r="C73" s="61"/>
      <c r="D73" s="52" t="s">
        <v>1497</v>
      </c>
      <c r="E73" s="62"/>
      <c r="F73" s="63"/>
      <c r="G73" s="61"/>
      <c r="H73" s="64"/>
      <c r="I73" s="63"/>
      <c r="J73" s="52" t="s">
        <v>936</v>
      </c>
      <c r="K73" s="56">
        <f t="shared" si="1"/>
        <v>0</v>
      </c>
      <c r="L73" s="57"/>
      <c r="M73" s="58">
        <v>0.22</v>
      </c>
      <c r="N73" s="59"/>
      <c r="O73" s="59"/>
      <c r="P73" s="59"/>
      <c r="Q73" s="59"/>
    </row>
    <row r="74" ht="80.15" customHeight="1" spans="2:45">
      <c r="B74" s="65">
        <v>62</v>
      </c>
      <c r="C74" s="32" t="s">
        <v>1498</v>
      </c>
      <c r="D74" s="10" t="s">
        <v>1494</v>
      </c>
      <c r="E74" s="66"/>
      <c r="F74" s="32" t="s">
        <v>1499</v>
      </c>
      <c r="G74" s="32" t="s">
        <v>1370</v>
      </c>
      <c r="H74" s="37" t="s">
        <v>1492</v>
      </c>
      <c r="I74" s="67" t="s">
        <v>1500</v>
      </c>
      <c r="J74" s="68" t="s">
        <v>1501</v>
      </c>
      <c r="K74" s="69">
        <f t="shared" si="1"/>
        <v>19500</v>
      </c>
      <c r="L74" s="45">
        <v>25000</v>
      </c>
      <c r="M74" s="23">
        <v>0.22</v>
      </c>
    </row>
    <row r="75" ht="80.15" customHeight="1" spans="2:45">
      <c r="B75" s="7"/>
      <c r="C75" s="8"/>
      <c r="D75" s="10" t="s">
        <v>1497</v>
      </c>
      <c r="E75" s="70"/>
      <c r="F75" s="71"/>
      <c r="G75" s="8"/>
      <c r="H75" s="15"/>
      <c r="I75" s="71"/>
      <c r="J75" s="72"/>
      <c r="K75" s="69">
        <f t="shared" si="1"/>
        <v>13650</v>
      </c>
      <c r="L75" s="45">
        <v>17500</v>
      </c>
      <c r="M75" s="23">
        <v>0.22</v>
      </c>
    </row>
    <row r="76" ht="80.15" customHeight="1" spans="2:45">
      <c r="B76" s="65">
        <v>63</v>
      </c>
      <c r="C76" s="32" t="s">
        <v>1502</v>
      </c>
      <c r="D76" s="10" t="s">
        <v>1494</v>
      </c>
      <c r="E76" s="66"/>
      <c r="F76" s="32" t="s">
        <v>1503</v>
      </c>
      <c r="G76" s="32" t="s">
        <v>1370</v>
      </c>
      <c r="H76" s="37" t="s">
        <v>1492</v>
      </c>
      <c r="I76" s="67" t="s">
        <v>1500</v>
      </c>
      <c r="J76" s="68" t="s">
        <v>1504</v>
      </c>
      <c r="K76" s="69">
        <f t="shared" si="1"/>
        <v>24960</v>
      </c>
      <c r="L76" s="45">
        <v>32000</v>
      </c>
      <c r="M76" s="23">
        <v>0.22</v>
      </c>
    </row>
    <row r="77" ht="80.15" customHeight="1" spans="2:45">
      <c r="B77" s="7"/>
      <c r="C77" s="8"/>
      <c r="D77" s="10" t="s">
        <v>1497</v>
      </c>
      <c r="E77" s="70"/>
      <c r="F77" s="71"/>
      <c r="G77" s="8"/>
      <c r="H77" s="15"/>
      <c r="I77" s="71"/>
      <c r="J77" s="72"/>
      <c r="K77" s="69">
        <f t="shared" si="1"/>
        <v>17160</v>
      </c>
      <c r="L77" s="45">
        <v>22000</v>
      </c>
      <c r="M77" s="23">
        <v>0.22</v>
      </c>
    </row>
    <row r="78" s="39" customFormat="1" ht="80.15" customHeight="1" spans="2:45">
      <c r="B78" s="50">
        <v>64</v>
      </c>
      <c r="C78" s="51" t="s">
        <v>1505</v>
      </c>
      <c r="D78" s="52" t="s">
        <v>1494</v>
      </c>
      <c r="E78" s="73"/>
      <c r="F78" s="51" t="s">
        <v>1506</v>
      </c>
      <c r="G78" s="51" t="s">
        <v>1370</v>
      </c>
      <c r="H78" s="54" t="s">
        <v>1492</v>
      </c>
      <c r="I78" s="55" t="s">
        <v>1496</v>
      </c>
      <c r="J78" s="74" t="s">
        <v>1504</v>
      </c>
      <c r="K78" s="56">
        <f t="shared" si="1"/>
        <v>0</v>
      </c>
      <c r="L78" s="57"/>
      <c r="M78" s="58">
        <v>0.22</v>
      </c>
      <c r="N78" s="59"/>
      <c r="O78" s="59"/>
      <c r="P78" s="59"/>
      <c r="Q78" s="59"/>
    </row>
    <row r="79" s="39" customFormat="1" ht="80.15" customHeight="1" spans="2:45">
      <c r="B79" s="60"/>
      <c r="C79" s="61"/>
      <c r="D79" s="52" t="s">
        <v>1497</v>
      </c>
      <c r="E79" s="75"/>
      <c r="F79" s="63"/>
      <c r="G79" s="61"/>
      <c r="H79" s="64"/>
      <c r="I79" s="63"/>
      <c r="J79" s="76"/>
      <c r="K79" s="56">
        <f t="shared" si="1"/>
        <v>0</v>
      </c>
      <c r="L79" s="57"/>
      <c r="M79" s="58">
        <v>0.22</v>
      </c>
      <c r="N79" s="59"/>
      <c r="O79" s="59"/>
      <c r="P79" s="59"/>
      <c r="Q79" s="59"/>
    </row>
    <row r="80" ht="80.15" customHeight="1" spans="2:45">
      <c r="B80" s="65">
        <v>65</v>
      </c>
      <c r="C80" s="32" t="s">
        <v>1507</v>
      </c>
      <c r="D80" s="10" t="s">
        <v>1494</v>
      </c>
      <c r="E80" s="33"/>
      <c r="F80" s="32" t="s">
        <v>1508</v>
      </c>
      <c r="G80" s="32" t="s">
        <v>1370</v>
      </c>
      <c r="H80" s="37" t="s">
        <v>1492</v>
      </c>
      <c r="I80" s="67" t="s">
        <v>1500</v>
      </c>
      <c r="J80" s="68" t="s">
        <v>1504</v>
      </c>
      <c r="K80" s="69">
        <f t="shared" si="1"/>
        <v>17550</v>
      </c>
      <c r="L80" s="45">
        <v>22500</v>
      </c>
      <c r="M80" s="23">
        <v>0.22</v>
      </c>
    </row>
    <row r="81" ht="80.15" customHeight="1" spans="2:17">
      <c r="B81" s="7"/>
      <c r="C81" s="8"/>
      <c r="D81" s="10" t="s">
        <v>1497</v>
      </c>
      <c r="E81" s="9"/>
      <c r="F81" s="71"/>
      <c r="G81" s="8"/>
      <c r="H81" s="15"/>
      <c r="I81" s="71"/>
      <c r="J81" s="72"/>
      <c r="K81" s="69">
        <f t="shared" si="1"/>
        <v>11778</v>
      </c>
      <c r="L81" s="45">
        <v>15100</v>
      </c>
      <c r="M81" s="23">
        <v>0.22</v>
      </c>
    </row>
    <row r="82" ht="80.15" customHeight="1" spans="2:17">
      <c r="B82" s="65">
        <v>66</v>
      </c>
      <c r="C82" s="32" t="s">
        <v>1509</v>
      </c>
      <c r="D82" s="10" t="s">
        <v>1494</v>
      </c>
      <c r="E82" s="33"/>
      <c r="F82" s="32" t="s">
        <v>1510</v>
      </c>
      <c r="G82" s="32" t="s">
        <v>1370</v>
      </c>
      <c r="H82" s="37" t="s">
        <v>1492</v>
      </c>
      <c r="I82" s="67" t="s">
        <v>1500</v>
      </c>
      <c r="J82" s="68" t="s">
        <v>1511</v>
      </c>
      <c r="K82" s="69">
        <f t="shared" si="1"/>
        <v>11310</v>
      </c>
      <c r="L82" s="45">
        <v>14500</v>
      </c>
      <c r="M82" s="23">
        <v>0.22</v>
      </c>
    </row>
    <row r="83" ht="80.15" customHeight="1" spans="2:17">
      <c r="B83" s="7"/>
      <c r="C83" s="77"/>
      <c r="D83" s="10" t="s">
        <v>1497</v>
      </c>
      <c r="E83" s="9"/>
      <c r="F83" s="71"/>
      <c r="G83" s="8"/>
      <c r="H83" s="15"/>
      <c r="I83" s="71"/>
      <c r="J83" s="72"/>
      <c r="K83" s="69">
        <f t="shared" si="1"/>
        <v>6396</v>
      </c>
      <c r="L83" s="45">
        <v>8200</v>
      </c>
      <c r="M83" s="23">
        <v>0.22</v>
      </c>
    </row>
    <row r="84" ht="80.15" customHeight="1" spans="2:17">
      <c r="B84" s="65">
        <v>67</v>
      </c>
      <c r="C84" s="29" t="s">
        <v>1512</v>
      </c>
      <c r="D84" s="10" t="s">
        <v>1494</v>
      </c>
      <c r="E84" s="33"/>
      <c r="F84" s="32" t="s">
        <v>1513</v>
      </c>
      <c r="G84" s="32" t="s">
        <v>1370</v>
      </c>
      <c r="H84" s="37" t="s">
        <v>1492</v>
      </c>
      <c r="I84" s="67" t="s">
        <v>1500</v>
      </c>
      <c r="J84" s="68" t="s">
        <v>1511</v>
      </c>
      <c r="K84" s="69">
        <f t="shared" si="1"/>
        <v>15210</v>
      </c>
      <c r="L84" s="45">
        <v>19500</v>
      </c>
      <c r="M84" s="23">
        <v>0.22</v>
      </c>
    </row>
    <row r="85" ht="80.15" customHeight="1" spans="2:17">
      <c r="B85" s="7"/>
      <c r="C85" s="29"/>
      <c r="D85" s="10" t="s">
        <v>1497</v>
      </c>
      <c r="E85" s="9"/>
      <c r="F85" s="71"/>
      <c r="G85" s="8"/>
      <c r="H85" s="15"/>
      <c r="I85" s="71"/>
      <c r="J85" s="72"/>
      <c r="K85" s="69">
        <f t="shared" si="1"/>
        <v>9750</v>
      </c>
      <c r="L85" s="45">
        <v>12500</v>
      </c>
      <c r="M85" s="23">
        <v>0.22</v>
      </c>
    </row>
    <row r="86" s="39" customFormat="1" ht="80.15" customHeight="1" spans="2:17">
      <c r="B86" s="50">
        <v>68</v>
      </c>
      <c r="C86" s="78" t="s">
        <v>1514</v>
      </c>
      <c r="D86" s="79"/>
      <c r="E86" s="73"/>
      <c r="F86" s="51" t="s">
        <v>1515</v>
      </c>
      <c r="G86" s="51" t="s">
        <v>1370</v>
      </c>
      <c r="H86" s="54" t="s">
        <v>1492</v>
      </c>
      <c r="I86" s="51" t="s">
        <v>1516</v>
      </c>
      <c r="J86" s="74" t="s">
        <v>1511</v>
      </c>
      <c r="K86" s="56"/>
      <c r="L86" s="57"/>
      <c r="M86" s="58">
        <v>0.22</v>
      </c>
      <c r="N86" s="59"/>
      <c r="O86" s="59"/>
      <c r="P86" s="59"/>
      <c r="Q86" s="59"/>
    </row>
    <row r="87" s="39" customFormat="1" ht="80.15" customHeight="1" spans="2:17">
      <c r="B87" s="60"/>
      <c r="C87" s="78"/>
      <c r="D87" s="52" t="s">
        <v>1497</v>
      </c>
      <c r="E87" s="75"/>
      <c r="F87" s="61"/>
      <c r="G87" s="61"/>
      <c r="H87" s="64"/>
      <c r="I87" s="61"/>
      <c r="J87" s="76"/>
      <c r="K87" s="56">
        <f t="shared" si="1"/>
        <v>0</v>
      </c>
      <c r="L87" s="57"/>
      <c r="M87" s="58">
        <v>0.22</v>
      </c>
      <c r="N87" s="59"/>
      <c r="O87" s="59"/>
      <c r="P87" s="59"/>
      <c r="Q87" s="59"/>
    </row>
    <row r="88" ht="50.15" customHeight="1" spans="2:17">
      <c r="B88" s="24" t="s">
        <v>1492</v>
      </c>
      <c r="C88" s="25"/>
      <c r="D88" s="25"/>
      <c r="E88" s="25"/>
      <c r="F88" s="25"/>
      <c r="G88" s="25"/>
      <c r="H88" s="25"/>
      <c r="I88" s="25"/>
      <c r="J88" s="25"/>
      <c r="K88" s="25"/>
      <c r="L88" s="25"/>
      <c r="M88" s="26"/>
    </row>
    <row r="89" s="39" customFormat="1" ht="80.15" customHeight="1" spans="2:17">
      <c r="B89" s="80">
        <v>69</v>
      </c>
      <c r="C89" s="52" t="s">
        <v>1517</v>
      </c>
      <c r="D89" s="52" t="s">
        <v>1494</v>
      </c>
      <c r="E89" s="73"/>
      <c r="F89" s="52" t="s">
        <v>1518</v>
      </c>
      <c r="G89" s="81" t="s">
        <v>1370</v>
      </c>
      <c r="H89" s="82" t="s">
        <v>1492</v>
      </c>
      <c r="I89" s="83" t="s">
        <v>1516</v>
      </c>
      <c r="J89" s="74" t="s">
        <v>1504</v>
      </c>
      <c r="K89" s="84">
        <f t="shared" ref="K89:K90" si="2">L89*(1-0.22)</f>
        <v>0</v>
      </c>
      <c r="L89" s="85"/>
      <c r="M89" s="58">
        <v>0.22</v>
      </c>
      <c r="N89" s="59"/>
      <c r="O89" s="59"/>
      <c r="P89" s="59"/>
      <c r="Q89" s="59"/>
    </row>
    <row r="90" s="39" customFormat="1" ht="80.15" customHeight="1" spans="2:17">
      <c r="B90" s="80">
        <v>70</v>
      </c>
      <c r="C90" s="52" t="s">
        <v>1519</v>
      </c>
      <c r="D90" s="52" t="s">
        <v>1520</v>
      </c>
      <c r="E90" s="75"/>
      <c r="F90" s="52" t="s">
        <v>1518</v>
      </c>
      <c r="G90" s="52" t="s">
        <v>1370</v>
      </c>
      <c r="H90" s="86" t="s">
        <v>1492</v>
      </c>
      <c r="I90" s="52" t="s">
        <v>1516</v>
      </c>
      <c r="J90" s="74" t="s">
        <v>1504</v>
      </c>
      <c r="K90" s="84">
        <f t="shared" si="2"/>
        <v>0</v>
      </c>
      <c r="L90" s="85"/>
      <c r="M90" s="58">
        <v>0.22</v>
      </c>
      <c r="N90" s="59"/>
      <c r="O90" s="59"/>
      <c r="P90" s="59"/>
      <c r="Q90" s="59"/>
    </row>
    <row r="91" ht="50.15" customHeight="1" spans="2:17">
      <c r="B91" s="24" t="s">
        <v>1521</v>
      </c>
      <c r="C91" s="25"/>
      <c r="D91" s="25"/>
      <c r="E91" s="25"/>
      <c r="F91" s="25"/>
      <c r="G91" s="25"/>
      <c r="H91" s="25"/>
      <c r="I91" s="25"/>
      <c r="J91" s="25"/>
      <c r="K91" s="25"/>
      <c r="L91" s="25"/>
      <c r="M91" s="26"/>
    </row>
    <row r="92" s="39" customFormat="1" ht="80.15" customHeight="1" spans="2:17">
      <c r="B92" s="80">
        <v>71</v>
      </c>
      <c r="C92" s="52" t="s">
        <v>1522</v>
      </c>
      <c r="D92" s="52" t="s">
        <v>1523</v>
      </c>
      <c r="E92" s="85"/>
      <c r="F92" s="52" t="s">
        <v>1524</v>
      </c>
      <c r="G92" s="52" t="s">
        <v>1370</v>
      </c>
      <c r="H92" s="87" t="s">
        <v>1525</v>
      </c>
      <c r="I92" s="52" t="s">
        <v>1516</v>
      </c>
      <c r="J92" s="52" t="s">
        <v>936</v>
      </c>
      <c r="K92" s="88">
        <f t="shared" ref="K92:K111" si="3">L92*(1-22%)</f>
        <v>0</v>
      </c>
      <c r="L92" s="89"/>
      <c r="M92" s="58">
        <v>0.22</v>
      </c>
      <c r="N92" s="59"/>
      <c r="O92" s="59"/>
      <c r="P92" s="59"/>
      <c r="Q92" s="59"/>
    </row>
    <row r="93" s="39" customFormat="1" ht="80.15" customHeight="1" spans="2:17">
      <c r="B93" s="80">
        <v>72</v>
      </c>
      <c r="C93" s="52" t="s">
        <v>1526</v>
      </c>
      <c r="D93" s="52" t="s">
        <v>1523</v>
      </c>
      <c r="E93" s="85"/>
      <c r="F93" s="52" t="s">
        <v>1527</v>
      </c>
      <c r="G93" s="52" t="s">
        <v>1370</v>
      </c>
      <c r="H93" s="87" t="s">
        <v>1525</v>
      </c>
      <c r="I93" s="52" t="s">
        <v>1516</v>
      </c>
      <c r="J93" s="52" t="s">
        <v>936</v>
      </c>
      <c r="K93" s="88">
        <f t="shared" si="3"/>
        <v>0</v>
      </c>
      <c r="L93" s="89"/>
      <c r="M93" s="58">
        <v>0.22</v>
      </c>
      <c r="N93" s="59"/>
      <c r="O93" s="59"/>
      <c r="P93" s="59"/>
      <c r="Q93" s="59"/>
    </row>
    <row r="94" s="39" customFormat="1" ht="80.15" customHeight="1" spans="2:17">
      <c r="B94" s="80">
        <v>73</v>
      </c>
      <c r="C94" s="52" t="s">
        <v>1528</v>
      </c>
      <c r="D94" s="52" t="s">
        <v>1523</v>
      </c>
      <c r="E94" s="85"/>
      <c r="F94" s="52" t="s">
        <v>1527</v>
      </c>
      <c r="G94" s="52" t="s">
        <v>1370</v>
      </c>
      <c r="H94" s="87" t="s">
        <v>1525</v>
      </c>
      <c r="I94" s="52" t="s">
        <v>1516</v>
      </c>
      <c r="J94" s="52" t="s">
        <v>936</v>
      </c>
      <c r="K94" s="88">
        <f t="shared" si="3"/>
        <v>0</v>
      </c>
      <c r="L94" s="89"/>
      <c r="M94" s="58">
        <v>0.22</v>
      </c>
      <c r="N94" s="59"/>
      <c r="O94" s="59"/>
      <c r="P94" s="59"/>
      <c r="Q94" s="59"/>
    </row>
    <row r="95" s="39" customFormat="1" ht="80.15" customHeight="1" spans="2:17">
      <c r="B95" s="80">
        <v>74</v>
      </c>
      <c r="C95" s="52" t="s">
        <v>1529</v>
      </c>
      <c r="D95" s="52" t="s">
        <v>1523</v>
      </c>
      <c r="E95" s="85"/>
      <c r="F95" s="52" t="s">
        <v>1530</v>
      </c>
      <c r="G95" s="52" t="s">
        <v>1370</v>
      </c>
      <c r="H95" s="87" t="s">
        <v>1525</v>
      </c>
      <c r="I95" s="52" t="s">
        <v>1516</v>
      </c>
      <c r="J95" s="52" t="s">
        <v>936</v>
      </c>
      <c r="K95" s="88">
        <f t="shared" si="3"/>
        <v>0</v>
      </c>
      <c r="L95" s="89"/>
      <c r="M95" s="58">
        <v>0.22</v>
      </c>
      <c r="N95" s="59"/>
      <c r="O95" s="59"/>
      <c r="P95" s="59"/>
      <c r="Q95" s="59"/>
    </row>
    <row r="96" ht="80.15" customHeight="1" spans="2:17">
      <c r="B96" s="17">
        <v>75</v>
      </c>
      <c r="C96" s="10" t="s">
        <v>1531</v>
      </c>
      <c r="D96" s="10" t="s">
        <v>1523</v>
      </c>
      <c r="E96" s="18"/>
      <c r="F96" s="10" t="s">
        <v>1532</v>
      </c>
      <c r="G96" s="10" t="s">
        <v>1370</v>
      </c>
      <c r="H96" s="22" t="s">
        <v>1525</v>
      </c>
      <c r="I96" s="10" t="s">
        <v>1516</v>
      </c>
      <c r="J96" s="10" t="s">
        <v>936</v>
      </c>
      <c r="K96" s="90">
        <f t="shared" si="3"/>
        <v>24960</v>
      </c>
      <c r="L96" s="91">
        <v>32000</v>
      </c>
      <c r="M96" s="23">
        <v>0.22</v>
      </c>
    </row>
    <row r="97" s="39" customFormat="1" ht="80.15" customHeight="1" spans="2:17">
      <c r="B97" s="80">
        <v>76</v>
      </c>
      <c r="C97" s="52" t="s">
        <v>1533</v>
      </c>
      <c r="D97" s="52" t="s">
        <v>1523</v>
      </c>
      <c r="E97" s="85"/>
      <c r="F97" s="52" t="s">
        <v>1534</v>
      </c>
      <c r="G97" s="52" t="s">
        <v>1370</v>
      </c>
      <c r="H97" s="87" t="s">
        <v>1525</v>
      </c>
      <c r="I97" s="52" t="s">
        <v>1516</v>
      </c>
      <c r="J97" s="52" t="s">
        <v>936</v>
      </c>
      <c r="K97" s="88">
        <f t="shared" si="3"/>
        <v>0</v>
      </c>
      <c r="L97" s="89"/>
      <c r="M97" s="58">
        <v>0.22</v>
      </c>
      <c r="N97" s="59"/>
      <c r="O97" s="59"/>
      <c r="P97" s="59"/>
      <c r="Q97" s="59"/>
    </row>
    <row r="98" s="39" customFormat="1" ht="80.15" customHeight="1" spans="2:17">
      <c r="B98" s="80">
        <v>77</v>
      </c>
      <c r="C98" s="52" t="s">
        <v>1535</v>
      </c>
      <c r="D98" s="52" t="s">
        <v>1523</v>
      </c>
      <c r="E98" s="85"/>
      <c r="F98" s="52" t="s">
        <v>1532</v>
      </c>
      <c r="G98" s="52" t="s">
        <v>1370</v>
      </c>
      <c r="H98" s="87" t="s">
        <v>1525</v>
      </c>
      <c r="I98" s="52" t="s">
        <v>1516</v>
      </c>
      <c r="J98" s="52" t="s">
        <v>936</v>
      </c>
      <c r="K98" s="88">
        <f t="shared" si="3"/>
        <v>0</v>
      </c>
      <c r="L98" s="89"/>
      <c r="M98" s="58">
        <v>0.22</v>
      </c>
      <c r="N98" s="59"/>
      <c r="O98" s="59"/>
      <c r="P98" s="59"/>
      <c r="Q98" s="59"/>
    </row>
    <row r="99" s="39" customFormat="1" ht="80.15" customHeight="1" spans="2:17">
      <c r="B99" s="80">
        <v>78</v>
      </c>
      <c r="C99" s="52" t="s">
        <v>1536</v>
      </c>
      <c r="D99" s="52" t="s">
        <v>1523</v>
      </c>
      <c r="E99" s="85"/>
      <c r="F99" s="52" t="s">
        <v>1537</v>
      </c>
      <c r="G99" s="52" t="s">
        <v>1370</v>
      </c>
      <c r="H99" s="87" t="s">
        <v>1525</v>
      </c>
      <c r="I99" s="52" t="s">
        <v>1516</v>
      </c>
      <c r="J99" s="52" t="s">
        <v>936</v>
      </c>
      <c r="K99" s="88">
        <f t="shared" si="3"/>
        <v>0</v>
      </c>
      <c r="L99" s="89"/>
      <c r="M99" s="58">
        <v>0.22</v>
      </c>
      <c r="N99" s="59"/>
      <c r="O99" s="59"/>
      <c r="P99" s="59"/>
      <c r="Q99" s="59"/>
    </row>
    <row r="100" s="39" customFormat="1" ht="80.15" customHeight="1" spans="2:17">
      <c r="B100" s="80">
        <v>79</v>
      </c>
      <c r="C100" s="52" t="s">
        <v>1536</v>
      </c>
      <c r="D100" s="52" t="s">
        <v>1523</v>
      </c>
      <c r="E100" s="85"/>
      <c r="F100" s="52" t="s">
        <v>1538</v>
      </c>
      <c r="G100" s="52" t="s">
        <v>1370</v>
      </c>
      <c r="H100" s="87" t="s">
        <v>1525</v>
      </c>
      <c r="I100" s="52" t="s">
        <v>1516</v>
      </c>
      <c r="J100" s="52" t="s">
        <v>936</v>
      </c>
      <c r="K100" s="88">
        <f t="shared" si="3"/>
        <v>0</v>
      </c>
      <c r="L100" s="89"/>
      <c r="M100" s="58">
        <v>0.22</v>
      </c>
      <c r="N100" s="59"/>
      <c r="O100" s="59"/>
      <c r="P100" s="59"/>
      <c r="Q100" s="59"/>
    </row>
    <row r="101" ht="80.15" customHeight="1" spans="2:17">
      <c r="B101" s="17">
        <v>80</v>
      </c>
      <c r="C101" s="10" t="s">
        <v>1539</v>
      </c>
      <c r="D101" s="10" t="s">
        <v>1523</v>
      </c>
      <c r="E101" s="18"/>
      <c r="F101" s="10" t="s">
        <v>1540</v>
      </c>
      <c r="G101" s="10" t="s">
        <v>1370</v>
      </c>
      <c r="H101" s="22" t="s">
        <v>1525</v>
      </c>
      <c r="I101" s="10" t="s">
        <v>1516</v>
      </c>
      <c r="J101" s="10" t="s">
        <v>936</v>
      </c>
      <c r="K101" s="90">
        <f t="shared" si="3"/>
        <v>29640</v>
      </c>
      <c r="L101" s="91">
        <v>38000</v>
      </c>
      <c r="M101" s="23">
        <v>0.22</v>
      </c>
    </row>
    <row r="102" ht="80.15" customHeight="1" spans="2:17">
      <c r="B102" s="17">
        <v>81</v>
      </c>
      <c r="C102" s="10" t="s">
        <v>1541</v>
      </c>
      <c r="D102" s="10" t="s">
        <v>1523</v>
      </c>
      <c r="E102" s="18"/>
      <c r="F102" s="10" t="s">
        <v>1542</v>
      </c>
      <c r="G102" s="10" t="s">
        <v>1543</v>
      </c>
      <c r="H102" s="22" t="s">
        <v>1525</v>
      </c>
      <c r="I102" s="10" t="s">
        <v>1516</v>
      </c>
      <c r="J102" s="10" t="s">
        <v>936</v>
      </c>
      <c r="K102" s="90">
        <f t="shared" si="3"/>
        <v>17706</v>
      </c>
      <c r="L102" s="91">
        <v>22700</v>
      </c>
      <c r="M102" s="23">
        <v>0.22</v>
      </c>
    </row>
    <row r="103" ht="80.15" customHeight="1" spans="2:17">
      <c r="B103" s="17">
        <v>82</v>
      </c>
      <c r="C103" s="10" t="s">
        <v>1544</v>
      </c>
      <c r="D103" s="10" t="s">
        <v>1523</v>
      </c>
      <c r="E103" s="18"/>
      <c r="F103" s="10" t="s">
        <v>1545</v>
      </c>
      <c r="G103" s="10" t="s">
        <v>1370</v>
      </c>
      <c r="H103" s="22" t="s">
        <v>1525</v>
      </c>
      <c r="I103" s="10" t="s">
        <v>1516</v>
      </c>
      <c r="J103" s="10" t="s">
        <v>936</v>
      </c>
      <c r="K103" s="90">
        <f t="shared" si="3"/>
        <v>17550</v>
      </c>
      <c r="L103" s="91">
        <v>22500</v>
      </c>
      <c r="M103" s="23">
        <v>0.22</v>
      </c>
    </row>
    <row r="104" ht="80.15" customHeight="1" spans="2:17">
      <c r="B104" s="17">
        <v>83</v>
      </c>
      <c r="C104" s="10" t="s">
        <v>1546</v>
      </c>
      <c r="D104" s="10" t="s">
        <v>1523</v>
      </c>
      <c r="E104" s="18"/>
      <c r="F104" s="10" t="s">
        <v>1538</v>
      </c>
      <c r="G104" s="10" t="s">
        <v>1370</v>
      </c>
      <c r="H104" s="22" t="s">
        <v>1525</v>
      </c>
      <c r="I104" s="10" t="s">
        <v>1516</v>
      </c>
      <c r="J104" s="10" t="s">
        <v>936</v>
      </c>
      <c r="K104" s="90">
        <f t="shared" si="3"/>
        <v>12090</v>
      </c>
      <c r="L104" s="91">
        <v>15500</v>
      </c>
      <c r="M104" s="23">
        <v>0.22</v>
      </c>
    </row>
    <row r="105" ht="80.15" customHeight="1" spans="2:17">
      <c r="B105" s="17">
        <v>84</v>
      </c>
      <c r="C105" s="10" t="s">
        <v>1547</v>
      </c>
      <c r="D105" s="10" t="s">
        <v>1523</v>
      </c>
      <c r="E105" s="18"/>
      <c r="F105" s="10" t="s">
        <v>1548</v>
      </c>
      <c r="G105" s="10" t="s">
        <v>1370</v>
      </c>
      <c r="H105" s="22" t="s">
        <v>1525</v>
      </c>
      <c r="I105" s="10" t="s">
        <v>1516</v>
      </c>
      <c r="J105" s="10" t="s">
        <v>936</v>
      </c>
      <c r="K105" s="90">
        <f t="shared" si="3"/>
        <v>11700</v>
      </c>
      <c r="L105" s="91">
        <v>15000</v>
      </c>
      <c r="M105" s="23">
        <v>0.22</v>
      </c>
    </row>
    <row r="106" s="39" customFormat="1" ht="80.15" customHeight="1" spans="2:17">
      <c r="B106" s="80">
        <v>85</v>
      </c>
      <c r="C106" s="52" t="s">
        <v>1549</v>
      </c>
      <c r="D106" s="52" t="s">
        <v>1523</v>
      </c>
      <c r="E106" s="85"/>
      <c r="F106" s="52" t="s">
        <v>1550</v>
      </c>
      <c r="G106" s="52" t="s">
        <v>1370</v>
      </c>
      <c r="H106" s="87" t="s">
        <v>1525</v>
      </c>
      <c r="I106" s="52" t="s">
        <v>1516</v>
      </c>
      <c r="J106" s="52" t="s">
        <v>936</v>
      </c>
      <c r="K106" s="88">
        <f t="shared" si="3"/>
        <v>0</v>
      </c>
      <c r="L106" s="89"/>
      <c r="M106" s="58">
        <v>0.22</v>
      </c>
      <c r="N106" s="59"/>
      <c r="O106" s="59"/>
      <c r="P106" s="59"/>
      <c r="Q106" s="59"/>
    </row>
    <row r="107" s="39" customFormat="1" ht="80.15" customHeight="1" spans="2:17">
      <c r="B107" s="80">
        <v>86</v>
      </c>
      <c r="C107" s="52" t="s">
        <v>1551</v>
      </c>
      <c r="D107" s="52" t="s">
        <v>1523</v>
      </c>
      <c r="E107" s="85"/>
      <c r="F107" s="52" t="s">
        <v>1550</v>
      </c>
      <c r="G107" s="52" t="s">
        <v>1370</v>
      </c>
      <c r="H107" s="87" t="s">
        <v>1525</v>
      </c>
      <c r="I107" s="52" t="s">
        <v>1516</v>
      </c>
      <c r="J107" s="52" t="s">
        <v>936</v>
      </c>
      <c r="K107" s="88">
        <f t="shared" si="3"/>
        <v>0</v>
      </c>
      <c r="L107" s="89"/>
      <c r="M107" s="58">
        <v>0.22</v>
      </c>
      <c r="N107" s="59"/>
      <c r="O107" s="59"/>
      <c r="P107" s="59"/>
      <c r="Q107" s="59"/>
    </row>
    <row r="108" s="39" customFormat="1" ht="80.15" customHeight="1" spans="2:17">
      <c r="B108" s="80">
        <v>87</v>
      </c>
      <c r="C108" s="52" t="s">
        <v>1552</v>
      </c>
      <c r="D108" s="52" t="s">
        <v>1523</v>
      </c>
      <c r="E108" s="85"/>
      <c r="F108" s="52" t="s">
        <v>1550</v>
      </c>
      <c r="G108" s="52" t="s">
        <v>1370</v>
      </c>
      <c r="H108" s="87" t="s">
        <v>1525</v>
      </c>
      <c r="I108" s="52" t="s">
        <v>1516</v>
      </c>
      <c r="J108" s="52" t="s">
        <v>936</v>
      </c>
      <c r="K108" s="88">
        <f t="shared" si="3"/>
        <v>0</v>
      </c>
      <c r="L108" s="89"/>
      <c r="M108" s="58">
        <v>0.22</v>
      </c>
      <c r="N108" s="59"/>
      <c r="O108" s="59"/>
      <c r="P108" s="59"/>
      <c r="Q108" s="59"/>
    </row>
    <row r="109" ht="80.15" customHeight="1" spans="2:17">
      <c r="B109" s="17">
        <v>88</v>
      </c>
      <c r="C109" s="10" t="s">
        <v>1553</v>
      </c>
      <c r="D109" s="10" t="s">
        <v>1523</v>
      </c>
      <c r="E109" s="18"/>
      <c r="F109" s="10" t="s">
        <v>1554</v>
      </c>
      <c r="G109" s="10" t="s">
        <v>1370</v>
      </c>
      <c r="H109" s="22" t="s">
        <v>1525</v>
      </c>
      <c r="I109" s="10" t="s">
        <v>1516</v>
      </c>
      <c r="J109" s="10" t="s">
        <v>26</v>
      </c>
      <c r="K109" s="90">
        <f t="shared" si="3"/>
        <v>11310</v>
      </c>
      <c r="L109" s="91">
        <v>14500</v>
      </c>
      <c r="M109" s="23">
        <v>0.22</v>
      </c>
    </row>
    <row r="110" ht="80.15" customHeight="1" spans="2:17">
      <c r="B110" s="17">
        <v>89</v>
      </c>
      <c r="C110" s="10" t="s">
        <v>1555</v>
      </c>
      <c r="D110" s="10" t="s">
        <v>1523</v>
      </c>
      <c r="E110" s="18"/>
      <c r="F110" s="10" t="s">
        <v>1556</v>
      </c>
      <c r="G110" s="10" t="s">
        <v>1370</v>
      </c>
      <c r="H110" s="22" t="s">
        <v>1525</v>
      </c>
      <c r="I110" s="10" t="s">
        <v>1516</v>
      </c>
      <c r="J110" s="10" t="s">
        <v>26</v>
      </c>
      <c r="K110" s="90">
        <f t="shared" si="3"/>
        <v>13650</v>
      </c>
      <c r="L110" s="91">
        <v>17500</v>
      </c>
      <c r="M110" s="23">
        <v>0.22</v>
      </c>
    </row>
    <row r="111" ht="80.15" customHeight="1" spans="2:17">
      <c r="B111" s="17">
        <v>90</v>
      </c>
      <c r="C111" s="10" t="s">
        <v>1557</v>
      </c>
      <c r="D111" s="10" t="s">
        <v>1523</v>
      </c>
      <c r="E111" s="18"/>
      <c r="F111" s="10" t="s">
        <v>1554</v>
      </c>
      <c r="G111" s="10" t="s">
        <v>1370</v>
      </c>
      <c r="H111" s="22" t="s">
        <v>1525</v>
      </c>
      <c r="I111" s="10" t="s">
        <v>1516</v>
      </c>
      <c r="J111" s="10" t="s">
        <v>26</v>
      </c>
      <c r="K111" s="90">
        <f t="shared" si="3"/>
        <v>12558</v>
      </c>
      <c r="L111" s="91">
        <v>16100</v>
      </c>
      <c r="M111" s="23">
        <v>0.22</v>
      </c>
    </row>
    <row r="112" ht="50.15" customHeight="1" spans="2:17">
      <c r="B112" s="24" t="s">
        <v>1558</v>
      </c>
      <c r="C112" s="25"/>
      <c r="D112" s="25"/>
      <c r="E112" s="25"/>
      <c r="F112" s="25"/>
      <c r="G112" s="25"/>
      <c r="H112" s="25"/>
      <c r="I112" s="25"/>
      <c r="J112" s="25"/>
      <c r="K112" s="25"/>
      <c r="L112" s="25"/>
      <c r="M112" s="26"/>
    </row>
    <row r="113" ht="90" customHeight="1" spans="2:17">
      <c r="B113" s="17">
        <v>91</v>
      </c>
      <c r="C113" s="10" t="s">
        <v>1559</v>
      </c>
      <c r="D113" s="10" t="s">
        <v>1560</v>
      </c>
      <c r="E113" s="18"/>
      <c r="F113" s="92" t="s">
        <v>1561</v>
      </c>
      <c r="G113" s="10" t="s">
        <v>1370</v>
      </c>
      <c r="H113" s="22" t="s">
        <v>1525</v>
      </c>
      <c r="I113" s="10" t="s">
        <v>1516</v>
      </c>
      <c r="J113" s="10" t="s">
        <v>1562</v>
      </c>
      <c r="K113" s="90">
        <f t="shared" ref="K113:K130" si="4">L113*(1-22%)</f>
        <v>25896</v>
      </c>
      <c r="L113" s="91">
        <v>33200</v>
      </c>
      <c r="M113" s="23">
        <v>0.22</v>
      </c>
    </row>
    <row r="114" ht="90" customHeight="1" spans="2:17">
      <c r="B114" s="17">
        <v>92</v>
      </c>
      <c r="C114" s="10" t="s">
        <v>1563</v>
      </c>
      <c r="D114" s="10" t="s">
        <v>1560</v>
      </c>
      <c r="E114" s="18"/>
      <c r="F114" s="92" t="s">
        <v>1564</v>
      </c>
      <c r="G114" s="10" t="s">
        <v>1370</v>
      </c>
      <c r="H114" s="22" t="s">
        <v>1525</v>
      </c>
      <c r="I114" s="10" t="s">
        <v>1516</v>
      </c>
      <c r="J114" s="10" t="s">
        <v>1562</v>
      </c>
      <c r="K114" s="90">
        <f t="shared" si="4"/>
        <v>17316</v>
      </c>
      <c r="L114" s="91">
        <v>22200</v>
      </c>
      <c r="M114" s="23">
        <v>0.22</v>
      </c>
    </row>
    <row r="115" ht="90" customHeight="1" spans="2:17">
      <c r="B115" s="17">
        <v>93</v>
      </c>
      <c r="C115" s="10" t="s">
        <v>1565</v>
      </c>
      <c r="D115" s="10" t="s">
        <v>1560</v>
      </c>
      <c r="E115" s="18"/>
      <c r="F115" s="92" t="s">
        <v>1566</v>
      </c>
      <c r="G115" s="10" t="s">
        <v>1370</v>
      </c>
      <c r="H115" s="22" t="s">
        <v>1525</v>
      </c>
      <c r="I115" s="10" t="s">
        <v>1516</v>
      </c>
      <c r="J115" s="10" t="s">
        <v>1562</v>
      </c>
      <c r="K115" s="90">
        <f t="shared" si="4"/>
        <v>17160</v>
      </c>
      <c r="L115" s="91">
        <v>22000</v>
      </c>
      <c r="M115" s="23">
        <v>0.22</v>
      </c>
    </row>
    <row r="116" ht="90" customHeight="1" spans="2:17">
      <c r="B116" s="17">
        <v>94</v>
      </c>
      <c r="C116" s="10" t="s">
        <v>1567</v>
      </c>
      <c r="D116" s="10" t="s">
        <v>1560</v>
      </c>
      <c r="E116" s="18"/>
      <c r="F116" s="92" t="s">
        <v>1568</v>
      </c>
      <c r="G116" s="10" t="s">
        <v>1370</v>
      </c>
      <c r="H116" s="22" t="s">
        <v>1525</v>
      </c>
      <c r="I116" s="10" t="s">
        <v>1516</v>
      </c>
      <c r="J116" s="10" t="s">
        <v>1562</v>
      </c>
      <c r="K116" s="90">
        <f t="shared" si="4"/>
        <v>14196</v>
      </c>
      <c r="L116" s="91">
        <v>18200</v>
      </c>
      <c r="M116" s="23">
        <v>0.22</v>
      </c>
    </row>
    <row r="117" ht="90" customHeight="1" spans="2:17">
      <c r="B117" s="17">
        <v>95</v>
      </c>
      <c r="C117" s="10" t="s">
        <v>1569</v>
      </c>
      <c r="D117" s="10" t="s">
        <v>1560</v>
      </c>
      <c r="E117" s="18"/>
      <c r="F117" s="92" t="s">
        <v>1570</v>
      </c>
      <c r="G117" s="10" t="s">
        <v>1370</v>
      </c>
      <c r="H117" s="22" t="s">
        <v>1525</v>
      </c>
      <c r="I117" s="10" t="s">
        <v>1516</v>
      </c>
      <c r="J117" s="10" t="s">
        <v>1562</v>
      </c>
      <c r="K117" s="90">
        <f t="shared" si="4"/>
        <v>15756</v>
      </c>
      <c r="L117" s="91">
        <v>20200</v>
      </c>
      <c r="M117" s="23">
        <v>0.22</v>
      </c>
    </row>
    <row r="118" ht="90" customHeight="1" spans="2:17">
      <c r="B118" s="17">
        <v>96</v>
      </c>
      <c r="C118" s="10" t="s">
        <v>1571</v>
      </c>
      <c r="D118" s="10" t="s">
        <v>1560</v>
      </c>
      <c r="E118" s="18"/>
      <c r="F118" s="92" t="s">
        <v>1572</v>
      </c>
      <c r="G118" s="10" t="s">
        <v>1370</v>
      </c>
      <c r="H118" s="22" t="s">
        <v>1525</v>
      </c>
      <c r="I118" s="10" t="s">
        <v>1516</v>
      </c>
      <c r="J118" s="10" t="s">
        <v>1562</v>
      </c>
      <c r="K118" s="90">
        <f t="shared" si="4"/>
        <v>12636</v>
      </c>
      <c r="L118" s="91">
        <v>16200</v>
      </c>
      <c r="M118" s="23">
        <v>0.22</v>
      </c>
    </row>
    <row r="119" s="39" customFormat="1" ht="90" customHeight="1" spans="2:17">
      <c r="B119" s="80">
        <v>97</v>
      </c>
      <c r="C119" s="52" t="s">
        <v>1573</v>
      </c>
      <c r="D119" s="52" t="s">
        <v>1560</v>
      </c>
      <c r="E119" s="85"/>
      <c r="F119" s="93" t="s">
        <v>1574</v>
      </c>
      <c r="G119" s="52" t="s">
        <v>1370</v>
      </c>
      <c r="H119" s="87" t="s">
        <v>1525</v>
      </c>
      <c r="I119" s="52" t="s">
        <v>1516</v>
      </c>
      <c r="J119" s="52" t="s">
        <v>1562</v>
      </c>
      <c r="K119" s="88">
        <f t="shared" si="4"/>
        <v>0</v>
      </c>
      <c r="L119" s="89"/>
      <c r="M119" s="58">
        <v>0.22</v>
      </c>
      <c r="N119" s="59"/>
      <c r="O119" s="59"/>
      <c r="P119" s="59"/>
      <c r="Q119" s="59"/>
    </row>
    <row r="120" s="39" customFormat="1" ht="90" customHeight="1" spans="2:17">
      <c r="B120" s="80">
        <v>98</v>
      </c>
      <c r="C120" s="52" t="s">
        <v>1575</v>
      </c>
      <c r="D120" s="52" t="s">
        <v>1560</v>
      </c>
      <c r="E120" s="85"/>
      <c r="F120" s="93" t="s">
        <v>1574</v>
      </c>
      <c r="G120" s="52" t="s">
        <v>1370</v>
      </c>
      <c r="H120" s="87" t="s">
        <v>1525</v>
      </c>
      <c r="I120" s="52" t="s">
        <v>1516</v>
      </c>
      <c r="J120" s="52" t="s">
        <v>1562</v>
      </c>
      <c r="K120" s="88">
        <f t="shared" si="4"/>
        <v>0</v>
      </c>
      <c r="L120" s="89"/>
      <c r="M120" s="58">
        <v>0.22</v>
      </c>
      <c r="N120" s="59"/>
      <c r="O120" s="59"/>
      <c r="P120" s="59"/>
      <c r="Q120" s="59"/>
    </row>
    <row r="121" s="39" customFormat="1" ht="90" customHeight="1" spans="2:17">
      <c r="B121" s="80">
        <v>99</v>
      </c>
      <c r="C121" s="52" t="s">
        <v>1576</v>
      </c>
      <c r="D121" s="52" t="s">
        <v>1560</v>
      </c>
      <c r="E121" s="85"/>
      <c r="F121" s="93" t="s">
        <v>1577</v>
      </c>
      <c r="G121" s="52" t="s">
        <v>1370</v>
      </c>
      <c r="H121" s="87" t="s">
        <v>1525</v>
      </c>
      <c r="I121" s="52" t="s">
        <v>1516</v>
      </c>
      <c r="J121" s="52" t="s">
        <v>1562</v>
      </c>
      <c r="K121" s="88">
        <f t="shared" si="4"/>
        <v>0</v>
      </c>
      <c r="L121" s="89"/>
      <c r="M121" s="58">
        <v>0.22</v>
      </c>
      <c r="N121" s="59"/>
      <c r="O121" s="59"/>
      <c r="P121" s="59"/>
      <c r="Q121" s="59"/>
    </row>
    <row r="122" s="39" customFormat="1" ht="90" customHeight="1" spans="2:17">
      <c r="B122" s="80">
        <v>100</v>
      </c>
      <c r="C122" s="52" t="s">
        <v>1578</v>
      </c>
      <c r="D122" s="52" t="s">
        <v>1560</v>
      </c>
      <c r="E122" s="85"/>
      <c r="F122" s="93" t="s">
        <v>1579</v>
      </c>
      <c r="G122" s="52" t="s">
        <v>1370</v>
      </c>
      <c r="H122" s="87" t="s">
        <v>1525</v>
      </c>
      <c r="I122" s="52" t="s">
        <v>1516</v>
      </c>
      <c r="J122" s="52" t="s">
        <v>1562</v>
      </c>
      <c r="K122" s="88">
        <f t="shared" si="4"/>
        <v>0</v>
      </c>
      <c r="L122" s="89"/>
      <c r="M122" s="58">
        <v>0.22</v>
      </c>
      <c r="N122" s="59"/>
      <c r="O122" s="59"/>
      <c r="P122" s="59"/>
      <c r="Q122" s="59"/>
    </row>
    <row r="123" ht="90" customHeight="1" spans="2:17">
      <c r="B123" s="17">
        <v>101</v>
      </c>
      <c r="C123" s="10" t="s">
        <v>1580</v>
      </c>
      <c r="D123" s="10" t="s">
        <v>1560</v>
      </c>
      <c r="E123" s="18"/>
      <c r="F123" s="92" t="s">
        <v>1581</v>
      </c>
      <c r="G123" s="10" t="s">
        <v>1370</v>
      </c>
      <c r="H123" s="22" t="s">
        <v>1525</v>
      </c>
      <c r="I123" s="10" t="s">
        <v>1516</v>
      </c>
      <c r="J123" s="10" t="s">
        <v>1562</v>
      </c>
      <c r="K123" s="90">
        <f t="shared" si="4"/>
        <v>6162</v>
      </c>
      <c r="L123" s="91">
        <v>7900</v>
      </c>
      <c r="M123" s="23">
        <v>0.22</v>
      </c>
    </row>
    <row r="124" s="39" customFormat="1" ht="90" customHeight="1" spans="2:17">
      <c r="B124" s="80">
        <v>102</v>
      </c>
      <c r="C124" s="52" t="s">
        <v>1582</v>
      </c>
      <c r="D124" s="52" t="s">
        <v>1560</v>
      </c>
      <c r="E124" s="85"/>
      <c r="F124" s="93" t="s">
        <v>1583</v>
      </c>
      <c r="G124" s="52" t="s">
        <v>1370</v>
      </c>
      <c r="H124" s="87" t="s">
        <v>1525</v>
      </c>
      <c r="I124" s="52" t="s">
        <v>1516</v>
      </c>
      <c r="J124" s="52" t="s">
        <v>1562</v>
      </c>
      <c r="K124" s="88">
        <f t="shared" si="4"/>
        <v>0</v>
      </c>
      <c r="L124" s="89"/>
      <c r="M124" s="58">
        <v>0.22</v>
      </c>
      <c r="N124" s="59"/>
      <c r="O124" s="59"/>
      <c r="P124" s="59"/>
      <c r="Q124" s="59"/>
    </row>
    <row r="125" s="39" customFormat="1" ht="90" customHeight="1" spans="2:17">
      <c r="B125" s="80">
        <v>103</v>
      </c>
      <c r="C125" s="52" t="s">
        <v>1584</v>
      </c>
      <c r="D125" s="52" t="s">
        <v>1560</v>
      </c>
      <c r="E125" s="85"/>
      <c r="F125" s="93" t="s">
        <v>1585</v>
      </c>
      <c r="G125" s="52" t="s">
        <v>1370</v>
      </c>
      <c r="H125" s="87" t="s">
        <v>1525</v>
      </c>
      <c r="I125" s="52" t="s">
        <v>1516</v>
      </c>
      <c r="J125" s="52" t="s">
        <v>1562</v>
      </c>
      <c r="K125" s="88">
        <f t="shared" si="4"/>
        <v>0</v>
      </c>
      <c r="L125" s="89"/>
      <c r="M125" s="58">
        <v>0.22</v>
      </c>
      <c r="N125" s="59"/>
      <c r="O125" s="59"/>
      <c r="P125" s="59"/>
      <c r="Q125" s="59"/>
    </row>
    <row r="126" s="39" customFormat="1" ht="90" customHeight="1" spans="2:17">
      <c r="B126" s="80">
        <v>104</v>
      </c>
      <c r="C126" s="52" t="s">
        <v>1586</v>
      </c>
      <c r="D126" s="52" t="s">
        <v>1560</v>
      </c>
      <c r="E126" s="85"/>
      <c r="F126" s="93" t="s">
        <v>1587</v>
      </c>
      <c r="G126" s="52" t="s">
        <v>1370</v>
      </c>
      <c r="H126" s="87" t="s">
        <v>1525</v>
      </c>
      <c r="I126" s="52" t="s">
        <v>1516</v>
      </c>
      <c r="J126" s="52" t="s">
        <v>1562</v>
      </c>
      <c r="K126" s="88">
        <f t="shared" si="4"/>
        <v>0</v>
      </c>
      <c r="L126" s="89"/>
      <c r="M126" s="58">
        <v>0.22</v>
      </c>
      <c r="N126" s="59"/>
      <c r="O126" s="59"/>
      <c r="P126" s="59"/>
      <c r="Q126" s="59"/>
    </row>
    <row r="127" ht="90" customHeight="1" spans="2:17">
      <c r="B127" s="17">
        <v>105</v>
      </c>
      <c r="C127" s="10" t="s">
        <v>1588</v>
      </c>
      <c r="D127" s="10" t="s">
        <v>1560</v>
      </c>
      <c r="E127" s="18"/>
      <c r="F127" s="92" t="s">
        <v>1583</v>
      </c>
      <c r="G127" s="10" t="s">
        <v>1370</v>
      </c>
      <c r="H127" s="22" t="s">
        <v>1525</v>
      </c>
      <c r="I127" s="10" t="s">
        <v>1516</v>
      </c>
      <c r="J127" s="10" t="s">
        <v>1562</v>
      </c>
      <c r="K127" s="90">
        <f t="shared" si="4"/>
        <v>7020</v>
      </c>
      <c r="L127" s="91">
        <v>9000</v>
      </c>
      <c r="M127" s="23">
        <v>0.22</v>
      </c>
    </row>
    <row r="128" ht="90" customHeight="1" spans="2:17">
      <c r="B128" s="17">
        <v>106</v>
      </c>
      <c r="C128" s="10" t="s">
        <v>1589</v>
      </c>
      <c r="D128" s="10" t="s">
        <v>1560</v>
      </c>
      <c r="E128" s="18"/>
      <c r="F128" s="92" t="s">
        <v>1583</v>
      </c>
      <c r="G128" s="10" t="s">
        <v>1370</v>
      </c>
      <c r="H128" s="22" t="s">
        <v>1525</v>
      </c>
      <c r="I128" s="10" t="s">
        <v>1516</v>
      </c>
      <c r="J128" s="10" t="s">
        <v>1562</v>
      </c>
      <c r="K128" s="90">
        <f t="shared" si="4"/>
        <v>7020</v>
      </c>
      <c r="L128" s="91">
        <v>9000</v>
      </c>
      <c r="M128" s="23">
        <v>0.22</v>
      </c>
    </row>
    <row r="129" ht="90" customHeight="1" spans="2:17">
      <c r="B129" s="17">
        <v>107</v>
      </c>
      <c r="C129" s="10" t="s">
        <v>1590</v>
      </c>
      <c r="D129" s="10" t="s">
        <v>1560</v>
      </c>
      <c r="E129" s="18"/>
      <c r="F129" s="92" t="s">
        <v>1591</v>
      </c>
      <c r="G129" s="10" t="s">
        <v>1370</v>
      </c>
      <c r="H129" s="22" t="s">
        <v>1525</v>
      </c>
      <c r="I129" s="10" t="s">
        <v>1516</v>
      </c>
      <c r="J129" s="10" t="s">
        <v>1562</v>
      </c>
      <c r="K129" s="90">
        <f t="shared" si="4"/>
        <v>7020</v>
      </c>
      <c r="L129" s="91">
        <v>9000</v>
      </c>
      <c r="M129" s="23">
        <v>0.22</v>
      </c>
    </row>
    <row r="130" s="39" customFormat="1" ht="90" customHeight="1" spans="2:17">
      <c r="B130" s="80">
        <v>108</v>
      </c>
      <c r="C130" s="52" t="s">
        <v>1592</v>
      </c>
      <c r="D130" s="52" t="s">
        <v>1560</v>
      </c>
      <c r="E130" s="85"/>
      <c r="F130" s="93" t="s">
        <v>1593</v>
      </c>
      <c r="G130" s="52" t="s">
        <v>1370</v>
      </c>
      <c r="H130" s="87" t="s">
        <v>1525</v>
      </c>
      <c r="I130" s="52" t="s">
        <v>1516</v>
      </c>
      <c r="J130" s="52" t="s">
        <v>1562</v>
      </c>
      <c r="K130" s="88">
        <f t="shared" si="4"/>
        <v>0</v>
      </c>
      <c r="L130" s="89"/>
      <c r="M130" s="58">
        <v>0.22</v>
      </c>
      <c r="N130" s="59"/>
      <c r="O130" s="59"/>
      <c r="P130" s="59"/>
      <c r="Q130" s="59"/>
    </row>
    <row r="131" ht="50.15" customHeight="1" spans="2:17">
      <c r="B131" s="24" t="s">
        <v>1594</v>
      </c>
      <c r="C131" s="25"/>
      <c r="D131" s="25"/>
      <c r="E131" s="25"/>
      <c r="F131" s="25"/>
      <c r="G131" s="25"/>
      <c r="H131" s="25"/>
      <c r="I131" s="25"/>
      <c r="J131" s="25"/>
      <c r="K131" s="25"/>
      <c r="L131" s="25"/>
      <c r="M131" s="26"/>
    </row>
    <row r="132" ht="80.15" customHeight="1" spans="2:17">
      <c r="B132" s="17">
        <v>109</v>
      </c>
      <c r="C132" s="10" t="s">
        <v>1595</v>
      </c>
      <c r="D132" s="10" t="s">
        <v>1594</v>
      </c>
      <c r="E132" s="18"/>
      <c r="F132" s="10" t="s">
        <v>1596</v>
      </c>
      <c r="G132" s="10" t="s">
        <v>1370</v>
      </c>
      <c r="H132" s="22" t="s">
        <v>1594</v>
      </c>
      <c r="I132" s="10" t="s">
        <v>1516</v>
      </c>
      <c r="J132" s="10" t="s">
        <v>1562</v>
      </c>
      <c r="K132" s="90">
        <f t="shared" ref="K132:K148" si="5">L132*(1-22%)</f>
        <v>13260</v>
      </c>
      <c r="L132" s="91">
        <v>17000</v>
      </c>
      <c r="M132" s="23">
        <v>0.22</v>
      </c>
    </row>
    <row r="133" ht="80.15" customHeight="1" spans="2:17">
      <c r="B133" s="17">
        <v>110</v>
      </c>
      <c r="C133" s="10" t="s">
        <v>1597</v>
      </c>
      <c r="D133" s="10" t="s">
        <v>1594</v>
      </c>
      <c r="E133" s="18"/>
      <c r="F133" s="10" t="s">
        <v>1598</v>
      </c>
      <c r="G133" s="10" t="s">
        <v>1370</v>
      </c>
      <c r="H133" s="22" t="s">
        <v>1594</v>
      </c>
      <c r="I133" s="10" t="s">
        <v>1516</v>
      </c>
      <c r="J133" s="10" t="s">
        <v>1562</v>
      </c>
      <c r="K133" s="90">
        <f t="shared" si="5"/>
        <v>4290</v>
      </c>
      <c r="L133" s="91">
        <v>5500</v>
      </c>
      <c r="M133" s="23">
        <v>0.22</v>
      </c>
    </row>
    <row r="134" ht="80.15" customHeight="1" spans="2:17">
      <c r="B134" s="17">
        <v>111</v>
      </c>
      <c r="C134" s="10" t="s">
        <v>1599</v>
      </c>
      <c r="D134" s="10" t="s">
        <v>1594</v>
      </c>
      <c r="E134" s="18"/>
      <c r="F134" s="10" t="s">
        <v>1598</v>
      </c>
      <c r="G134" s="10" t="s">
        <v>1370</v>
      </c>
      <c r="H134" s="22" t="s">
        <v>1594</v>
      </c>
      <c r="I134" s="10" t="s">
        <v>1516</v>
      </c>
      <c r="J134" s="10" t="s">
        <v>1562</v>
      </c>
      <c r="K134" s="90">
        <f t="shared" si="5"/>
        <v>4680</v>
      </c>
      <c r="L134" s="91">
        <v>6000</v>
      </c>
      <c r="M134" s="23">
        <v>0.22</v>
      </c>
    </row>
    <row r="135" ht="80.15" customHeight="1" spans="2:17">
      <c r="B135" s="17">
        <v>112</v>
      </c>
      <c r="C135" s="10" t="s">
        <v>1600</v>
      </c>
      <c r="D135" s="10" t="s">
        <v>1594</v>
      </c>
      <c r="E135" s="18"/>
      <c r="F135" s="10" t="s">
        <v>1601</v>
      </c>
      <c r="G135" s="10" t="s">
        <v>1370</v>
      </c>
      <c r="H135" s="22" t="s">
        <v>1594</v>
      </c>
      <c r="I135" s="10" t="s">
        <v>1516</v>
      </c>
      <c r="J135" s="10" t="s">
        <v>1562</v>
      </c>
      <c r="K135" s="90">
        <f t="shared" si="5"/>
        <v>4524</v>
      </c>
      <c r="L135" s="91">
        <v>5800</v>
      </c>
      <c r="M135" s="23">
        <v>0.22</v>
      </c>
    </row>
    <row r="136" ht="80.15" customHeight="1" spans="2:17">
      <c r="B136" s="17">
        <v>113</v>
      </c>
      <c r="C136" s="10" t="s">
        <v>1602</v>
      </c>
      <c r="D136" s="10" t="s">
        <v>1594</v>
      </c>
      <c r="E136" s="18"/>
      <c r="F136" s="10" t="s">
        <v>1601</v>
      </c>
      <c r="G136" s="10" t="s">
        <v>1370</v>
      </c>
      <c r="H136" s="22" t="s">
        <v>1594</v>
      </c>
      <c r="I136" s="10" t="s">
        <v>1516</v>
      </c>
      <c r="J136" s="10" t="s">
        <v>1562</v>
      </c>
      <c r="K136" s="90">
        <f t="shared" si="5"/>
        <v>3588</v>
      </c>
      <c r="L136" s="91">
        <v>4600</v>
      </c>
      <c r="M136" s="23">
        <v>0.22</v>
      </c>
    </row>
    <row r="137" ht="80.15" customHeight="1" spans="2:17">
      <c r="B137" s="17">
        <v>114</v>
      </c>
      <c r="C137" s="10" t="s">
        <v>1603</v>
      </c>
      <c r="D137" s="10" t="s">
        <v>1594</v>
      </c>
      <c r="E137" s="18"/>
      <c r="F137" s="10" t="s">
        <v>1601</v>
      </c>
      <c r="G137" s="10" t="s">
        <v>1370</v>
      </c>
      <c r="H137" s="22" t="s">
        <v>1594</v>
      </c>
      <c r="I137" s="10" t="s">
        <v>1516</v>
      </c>
      <c r="J137" s="10" t="s">
        <v>1562</v>
      </c>
      <c r="K137" s="90">
        <f t="shared" si="5"/>
        <v>2964</v>
      </c>
      <c r="L137" s="91">
        <v>3800</v>
      </c>
      <c r="M137" s="23">
        <v>0.22</v>
      </c>
    </row>
    <row r="138" ht="80.15" customHeight="1" spans="2:17">
      <c r="B138" s="17">
        <v>115</v>
      </c>
      <c r="C138" s="10" t="s">
        <v>1604</v>
      </c>
      <c r="D138" s="10" t="s">
        <v>1594</v>
      </c>
      <c r="E138" s="18"/>
      <c r="F138" s="10" t="s">
        <v>1601</v>
      </c>
      <c r="G138" s="10" t="s">
        <v>1370</v>
      </c>
      <c r="H138" s="22" t="s">
        <v>1594</v>
      </c>
      <c r="I138" s="10" t="s">
        <v>1516</v>
      </c>
      <c r="J138" s="10" t="s">
        <v>1562</v>
      </c>
      <c r="K138" s="90">
        <f t="shared" si="5"/>
        <v>5850</v>
      </c>
      <c r="L138" s="91">
        <v>7500</v>
      </c>
      <c r="M138" s="23">
        <v>0.22</v>
      </c>
    </row>
    <row r="139" ht="80.15" customHeight="1" spans="2:17">
      <c r="B139" s="17">
        <v>116</v>
      </c>
      <c r="C139" s="10" t="s">
        <v>1605</v>
      </c>
      <c r="D139" s="10" t="s">
        <v>1594</v>
      </c>
      <c r="E139" s="18"/>
      <c r="F139" s="10" t="s">
        <v>1601</v>
      </c>
      <c r="G139" s="10" t="s">
        <v>1370</v>
      </c>
      <c r="H139" s="22" t="s">
        <v>1594</v>
      </c>
      <c r="I139" s="10" t="s">
        <v>1516</v>
      </c>
      <c r="J139" s="10" t="s">
        <v>1562</v>
      </c>
      <c r="K139" s="90">
        <f t="shared" si="5"/>
        <v>3822</v>
      </c>
      <c r="L139" s="91">
        <v>4900</v>
      </c>
      <c r="M139" s="23">
        <v>0.22</v>
      </c>
    </row>
    <row r="140" ht="80.15" customHeight="1" spans="2:17">
      <c r="B140" s="17">
        <v>117</v>
      </c>
      <c r="C140" s="10" t="s">
        <v>1606</v>
      </c>
      <c r="D140" s="10" t="s">
        <v>1594</v>
      </c>
      <c r="E140" s="18"/>
      <c r="F140" s="10" t="s">
        <v>1607</v>
      </c>
      <c r="G140" s="10" t="s">
        <v>1370</v>
      </c>
      <c r="H140" s="22" t="s">
        <v>1594</v>
      </c>
      <c r="I140" s="10" t="s">
        <v>1516</v>
      </c>
      <c r="J140" s="10" t="s">
        <v>1562</v>
      </c>
      <c r="K140" s="90">
        <f t="shared" si="5"/>
        <v>4992</v>
      </c>
      <c r="L140" s="91">
        <v>6400</v>
      </c>
      <c r="M140" s="23">
        <v>0.22</v>
      </c>
    </row>
    <row r="141" ht="80.15" customHeight="1" spans="2:17">
      <c r="B141" s="17">
        <v>118</v>
      </c>
      <c r="C141" s="10" t="s">
        <v>1608</v>
      </c>
      <c r="D141" s="10" t="s">
        <v>1594</v>
      </c>
      <c r="E141" s="18"/>
      <c r="F141" s="10" t="s">
        <v>1609</v>
      </c>
      <c r="G141" s="10" t="s">
        <v>1370</v>
      </c>
      <c r="H141" s="22" t="s">
        <v>1594</v>
      </c>
      <c r="I141" s="10" t="s">
        <v>1516</v>
      </c>
      <c r="J141" s="10" t="s">
        <v>1562</v>
      </c>
      <c r="K141" s="90">
        <f t="shared" si="5"/>
        <v>2886</v>
      </c>
      <c r="L141" s="91">
        <v>3700</v>
      </c>
      <c r="M141" s="23">
        <v>0.22</v>
      </c>
    </row>
    <row r="142" ht="80.15" customHeight="1" spans="2:17">
      <c r="B142" s="17">
        <v>119</v>
      </c>
      <c r="C142" s="10" t="s">
        <v>1610</v>
      </c>
      <c r="D142" s="10" t="s">
        <v>1594</v>
      </c>
      <c r="E142" s="18"/>
      <c r="F142" s="10" t="s">
        <v>1601</v>
      </c>
      <c r="G142" s="10" t="s">
        <v>1370</v>
      </c>
      <c r="H142" s="22" t="s">
        <v>1594</v>
      </c>
      <c r="I142" s="10" t="s">
        <v>1516</v>
      </c>
      <c r="J142" s="10" t="s">
        <v>1562</v>
      </c>
      <c r="K142" s="90">
        <f t="shared" si="5"/>
        <v>2184</v>
      </c>
      <c r="L142" s="91">
        <v>2800</v>
      </c>
      <c r="M142" s="23">
        <v>0.22</v>
      </c>
    </row>
    <row r="143" ht="80.15" customHeight="1" spans="2:17">
      <c r="B143" s="17">
        <v>120</v>
      </c>
      <c r="C143" s="10" t="s">
        <v>1611</v>
      </c>
      <c r="D143" s="10" t="s">
        <v>1594</v>
      </c>
      <c r="E143" s="18"/>
      <c r="F143" s="10" t="s">
        <v>1612</v>
      </c>
      <c r="G143" s="10" t="s">
        <v>1370</v>
      </c>
      <c r="H143" s="22" t="s">
        <v>1594</v>
      </c>
      <c r="I143" s="10" t="s">
        <v>1516</v>
      </c>
      <c r="J143" s="10" t="s">
        <v>1613</v>
      </c>
      <c r="K143" s="90">
        <f t="shared" si="5"/>
        <v>3432</v>
      </c>
      <c r="L143" s="91">
        <v>4400</v>
      </c>
      <c r="M143" s="23">
        <v>0.22</v>
      </c>
    </row>
    <row r="144" ht="80.15" customHeight="1" spans="2:17">
      <c r="B144" s="17">
        <v>121</v>
      </c>
      <c r="C144" s="10" t="s">
        <v>1614</v>
      </c>
      <c r="D144" s="10" t="s">
        <v>1594</v>
      </c>
      <c r="E144" s="18"/>
      <c r="F144" s="10" t="s">
        <v>1615</v>
      </c>
      <c r="G144" s="10" t="s">
        <v>1370</v>
      </c>
      <c r="H144" s="22" t="s">
        <v>1594</v>
      </c>
      <c r="I144" s="10" t="s">
        <v>1516</v>
      </c>
      <c r="J144" s="10" t="s">
        <v>1562</v>
      </c>
      <c r="K144" s="90">
        <f t="shared" si="5"/>
        <v>8190</v>
      </c>
      <c r="L144" s="91">
        <v>10500</v>
      </c>
      <c r="M144" s="23">
        <v>0.22</v>
      </c>
    </row>
    <row r="145" s="39" customFormat="1" ht="80.15" customHeight="1" spans="2:17">
      <c r="B145" s="80">
        <v>122</v>
      </c>
      <c r="C145" s="52" t="s">
        <v>1616</v>
      </c>
      <c r="D145" s="52" t="s">
        <v>1594</v>
      </c>
      <c r="E145" s="85"/>
      <c r="F145" s="52" t="s">
        <v>1617</v>
      </c>
      <c r="G145" s="52" t="s">
        <v>1370</v>
      </c>
      <c r="H145" s="87" t="s">
        <v>1594</v>
      </c>
      <c r="I145" s="52" t="s">
        <v>1516</v>
      </c>
      <c r="J145" s="52" t="s">
        <v>1613</v>
      </c>
      <c r="K145" s="88">
        <f t="shared" si="5"/>
        <v>0</v>
      </c>
      <c r="L145" s="89"/>
      <c r="M145" s="58">
        <v>0.22</v>
      </c>
      <c r="N145" s="59"/>
      <c r="O145" s="59"/>
      <c r="P145" s="59"/>
      <c r="Q145" s="59"/>
    </row>
    <row r="146" ht="80.15" customHeight="1" spans="2:17">
      <c r="B146" s="17">
        <v>123</v>
      </c>
      <c r="C146" s="10" t="s">
        <v>1618</v>
      </c>
      <c r="D146" s="10" t="s">
        <v>1594</v>
      </c>
      <c r="E146" s="18"/>
      <c r="F146" s="10" t="s">
        <v>1619</v>
      </c>
      <c r="G146" s="10" t="s">
        <v>1370</v>
      </c>
      <c r="H146" s="22" t="s">
        <v>1594</v>
      </c>
      <c r="I146" s="10" t="s">
        <v>1516</v>
      </c>
      <c r="J146" s="10" t="s">
        <v>1562</v>
      </c>
      <c r="K146" s="90">
        <f t="shared" si="5"/>
        <v>4446</v>
      </c>
      <c r="L146" s="91">
        <v>5700</v>
      </c>
      <c r="M146" s="23">
        <v>0.22</v>
      </c>
    </row>
    <row r="147" ht="80.15" customHeight="1" spans="2:17">
      <c r="B147" s="17">
        <v>124</v>
      </c>
      <c r="C147" s="10" t="s">
        <v>1620</v>
      </c>
      <c r="D147" s="10" t="s">
        <v>1594</v>
      </c>
      <c r="E147" s="18"/>
      <c r="F147" s="10" t="s">
        <v>1621</v>
      </c>
      <c r="G147" s="10" t="s">
        <v>1370</v>
      </c>
      <c r="H147" s="22" t="s">
        <v>1594</v>
      </c>
      <c r="I147" s="10" t="s">
        <v>1516</v>
      </c>
      <c r="J147" s="10" t="s">
        <v>1562</v>
      </c>
      <c r="K147" s="90">
        <f t="shared" si="5"/>
        <v>3978</v>
      </c>
      <c r="L147" s="91">
        <v>5100</v>
      </c>
      <c r="M147" s="23">
        <v>0.22</v>
      </c>
    </row>
    <row r="148" ht="80.15" customHeight="1" spans="2:17">
      <c r="B148" s="17">
        <v>125</v>
      </c>
      <c r="C148" s="10" t="s">
        <v>1622</v>
      </c>
      <c r="D148" s="10" t="s">
        <v>1594</v>
      </c>
      <c r="E148" s="18"/>
      <c r="F148" s="10" t="s">
        <v>1621</v>
      </c>
      <c r="G148" s="10" t="s">
        <v>1370</v>
      </c>
      <c r="H148" s="22" t="s">
        <v>1594</v>
      </c>
      <c r="I148" s="10" t="s">
        <v>1516</v>
      </c>
      <c r="J148" s="10" t="s">
        <v>1562</v>
      </c>
      <c r="K148" s="90">
        <f t="shared" si="5"/>
        <v>9204</v>
      </c>
      <c r="L148" s="91">
        <v>11800</v>
      </c>
      <c r="M148" s="23">
        <v>0.22</v>
      </c>
    </row>
    <row r="149" ht="50.15" customHeight="1" spans="2:17">
      <c r="B149" s="24" t="s">
        <v>1623</v>
      </c>
      <c r="C149" s="25"/>
      <c r="D149" s="25"/>
      <c r="E149" s="25"/>
      <c r="F149" s="25"/>
      <c r="G149" s="25"/>
      <c r="H149" s="25"/>
      <c r="I149" s="25"/>
      <c r="J149" s="25"/>
      <c r="K149" s="25"/>
      <c r="L149" s="25"/>
      <c r="M149" s="26"/>
    </row>
    <row r="150" s="39" customFormat="1" ht="80.15" customHeight="1" spans="2:17">
      <c r="B150" s="80">
        <v>126</v>
      </c>
      <c r="C150" s="52" t="s">
        <v>1624</v>
      </c>
      <c r="D150" s="52" t="s">
        <v>1625</v>
      </c>
      <c r="E150" s="85"/>
      <c r="F150" s="52" t="s">
        <v>1626</v>
      </c>
      <c r="G150" s="52" t="s">
        <v>1370</v>
      </c>
      <c r="H150" s="94" t="s">
        <v>1627</v>
      </c>
      <c r="I150" s="52" t="s">
        <v>1516</v>
      </c>
      <c r="J150" s="52" t="s">
        <v>1628</v>
      </c>
      <c r="K150" s="84">
        <f t="shared" ref="K150:K188" si="6">L150*(1-0.22)</f>
        <v>0</v>
      </c>
      <c r="L150" s="57"/>
      <c r="M150" s="58">
        <v>0.22</v>
      </c>
      <c r="N150" s="59"/>
      <c r="O150" s="59"/>
      <c r="P150" s="59"/>
      <c r="Q150" s="59"/>
    </row>
    <row r="151" s="39" customFormat="1" ht="80.15" customHeight="1" spans="2:17">
      <c r="B151" s="80">
        <v>127</v>
      </c>
      <c r="C151" s="52" t="s">
        <v>1629</v>
      </c>
      <c r="D151" s="52" t="s">
        <v>1625</v>
      </c>
      <c r="E151" s="85"/>
      <c r="F151" s="52" t="s">
        <v>1626</v>
      </c>
      <c r="G151" s="52" t="s">
        <v>1370</v>
      </c>
      <c r="H151" s="94" t="s">
        <v>1627</v>
      </c>
      <c r="I151" s="52" t="s">
        <v>1516</v>
      </c>
      <c r="J151" s="52" t="s">
        <v>1630</v>
      </c>
      <c r="K151" s="84">
        <f t="shared" si="6"/>
        <v>0</v>
      </c>
      <c r="L151" s="57"/>
      <c r="M151" s="58">
        <v>0.22</v>
      </c>
      <c r="N151" s="59"/>
      <c r="O151" s="59"/>
      <c r="P151" s="59"/>
      <c r="Q151" s="59"/>
    </row>
    <row r="152" ht="80.15" customHeight="1" spans="2:17">
      <c r="B152" s="17">
        <v>128</v>
      </c>
      <c r="C152" s="10" t="s">
        <v>1631</v>
      </c>
      <c r="D152" s="10" t="s">
        <v>1625</v>
      </c>
      <c r="E152" s="18"/>
      <c r="F152" s="10" t="s">
        <v>1632</v>
      </c>
      <c r="G152" s="10" t="s">
        <v>1633</v>
      </c>
      <c r="H152" s="95" t="s">
        <v>1627</v>
      </c>
      <c r="I152" s="10" t="s">
        <v>1516</v>
      </c>
      <c r="J152" s="10" t="s">
        <v>936</v>
      </c>
      <c r="K152" s="21">
        <f t="shared" si="6"/>
        <v>3510</v>
      </c>
      <c r="L152" s="45">
        <v>4500</v>
      </c>
      <c r="M152" s="23">
        <v>0.22</v>
      </c>
    </row>
    <row r="153" ht="80.15" customHeight="1" spans="2:17">
      <c r="B153" s="17">
        <v>129</v>
      </c>
      <c r="C153" s="10" t="s">
        <v>1634</v>
      </c>
      <c r="D153" s="10" t="s">
        <v>1625</v>
      </c>
      <c r="E153" s="18"/>
      <c r="F153" s="10" t="s">
        <v>1635</v>
      </c>
      <c r="G153" s="10" t="s">
        <v>1370</v>
      </c>
      <c r="H153" s="95" t="s">
        <v>1627</v>
      </c>
      <c r="I153" s="10" t="s">
        <v>1516</v>
      </c>
      <c r="J153" s="10" t="s">
        <v>1636</v>
      </c>
      <c r="K153" s="21">
        <f t="shared" si="6"/>
        <v>4056</v>
      </c>
      <c r="L153" s="45">
        <v>5200</v>
      </c>
      <c r="M153" s="23">
        <v>0.22</v>
      </c>
    </row>
    <row r="154" ht="80.15" customHeight="1" spans="2:17">
      <c r="B154" s="17">
        <v>130</v>
      </c>
      <c r="C154" s="10" t="s">
        <v>1637</v>
      </c>
      <c r="D154" s="10" t="s">
        <v>1625</v>
      </c>
      <c r="E154" s="18"/>
      <c r="F154" s="10" t="s">
        <v>1638</v>
      </c>
      <c r="G154" s="10" t="s">
        <v>1370</v>
      </c>
      <c r="H154" s="22" t="s">
        <v>1523</v>
      </c>
      <c r="I154" s="10" t="s">
        <v>1516</v>
      </c>
      <c r="J154" s="10" t="s">
        <v>1639</v>
      </c>
      <c r="K154" s="21">
        <f t="shared" si="6"/>
        <v>8424</v>
      </c>
      <c r="L154" s="45">
        <v>10800</v>
      </c>
      <c r="M154" s="23">
        <v>0.22</v>
      </c>
    </row>
    <row r="155" ht="50.15" customHeight="1" spans="2:17">
      <c r="B155" s="24" t="s">
        <v>1640</v>
      </c>
      <c r="C155" s="25"/>
      <c r="D155" s="25"/>
      <c r="E155" s="25"/>
      <c r="F155" s="25"/>
      <c r="G155" s="25"/>
      <c r="H155" s="25"/>
      <c r="I155" s="25"/>
      <c r="J155" s="25"/>
      <c r="K155" s="25"/>
      <c r="L155" s="25"/>
      <c r="M155" s="26"/>
    </row>
    <row r="156" s="39" customFormat="1" ht="80.15" customHeight="1" spans="2:17">
      <c r="B156" s="80">
        <v>131</v>
      </c>
      <c r="C156" s="52" t="s">
        <v>1641</v>
      </c>
      <c r="D156" s="52" t="s">
        <v>1642</v>
      </c>
      <c r="E156" s="85"/>
      <c r="F156" s="52" t="s">
        <v>1643</v>
      </c>
      <c r="G156" s="52" t="s">
        <v>1463</v>
      </c>
      <c r="H156" s="87" t="s">
        <v>1523</v>
      </c>
      <c r="I156" s="52" t="s">
        <v>1516</v>
      </c>
      <c r="J156" s="52" t="s">
        <v>1562</v>
      </c>
      <c r="K156" s="84">
        <f t="shared" si="6"/>
        <v>0</v>
      </c>
      <c r="L156" s="96">
        <v>0</v>
      </c>
      <c r="M156" s="58">
        <v>0.22</v>
      </c>
      <c r="N156" s="59"/>
      <c r="O156" s="59"/>
      <c r="P156" s="59"/>
      <c r="Q156" s="59"/>
    </row>
    <row r="157" ht="50.15" customHeight="1" spans="2:17">
      <c r="B157" s="24" t="s">
        <v>1644</v>
      </c>
      <c r="C157" s="25"/>
      <c r="D157" s="25"/>
      <c r="E157" s="25"/>
      <c r="F157" s="25"/>
      <c r="G157" s="25"/>
      <c r="H157" s="25"/>
      <c r="I157" s="25"/>
      <c r="J157" s="25"/>
      <c r="K157" s="25"/>
      <c r="L157" s="25"/>
      <c r="M157" s="26"/>
    </row>
    <row r="158" s="39" customFormat="1" ht="80.15" customHeight="1" spans="2:17">
      <c r="B158" s="80">
        <v>132</v>
      </c>
      <c r="C158" s="52" t="s">
        <v>1645</v>
      </c>
      <c r="D158" s="52" t="s">
        <v>1646</v>
      </c>
      <c r="E158" s="85"/>
      <c r="F158" s="52" t="s">
        <v>1643</v>
      </c>
      <c r="G158" s="52" t="s">
        <v>1463</v>
      </c>
      <c r="H158" s="52" t="s">
        <v>1646</v>
      </c>
      <c r="I158" s="52" t="s">
        <v>1516</v>
      </c>
      <c r="J158" s="52" t="s">
        <v>1562</v>
      </c>
      <c r="K158" s="84">
        <f t="shared" si="6"/>
        <v>0</v>
      </c>
      <c r="L158" s="96">
        <v>0</v>
      </c>
      <c r="M158" s="58">
        <v>0.22</v>
      </c>
      <c r="N158" s="59"/>
      <c r="O158" s="59"/>
      <c r="P158" s="59"/>
      <c r="Q158" s="59"/>
    </row>
    <row r="159" ht="50.15" customHeight="1" spans="2:17">
      <c r="B159" s="24" t="s">
        <v>1647</v>
      </c>
      <c r="C159" s="25"/>
      <c r="D159" s="25"/>
      <c r="E159" s="25"/>
      <c r="F159" s="25"/>
      <c r="G159" s="25"/>
      <c r="H159" s="25"/>
      <c r="I159" s="25"/>
      <c r="J159" s="25"/>
      <c r="K159" s="25"/>
      <c r="L159" s="25"/>
      <c r="M159" s="26"/>
    </row>
    <row r="160" ht="80.15" customHeight="1" spans="2:17">
      <c r="B160" s="17">
        <v>133</v>
      </c>
      <c r="C160" s="10" t="s">
        <v>1648</v>
      </c>
      <c r="D160" s="10" t="s">
        <v>1649</v>
      </c>
      <c r="E160" s="18"/>
      <c r="F160" s="21" t="s">
        <v>22</v>
      </c>
      <c r="G160" s="10" t="s">
        <v>1370</v>
      </c>
      <c r="H160" s="22" t="s">
        <v>1649</v>
      </c>
      <c r="I160" s="10" t="s">
        <v>1650</v>
      </c>
      <c r="J160" s="10" t="s">
        <v>1479</v>
      </c>
      <c r="K160" s="21">
        <f t="shared" si="6"/>
        <v>6708</v>
      </c>
      <c r="L160" s="45">
        <v>8600</v>
      </c>
      <c r="M160" s="23">
        <v>0.22</v>
      </c>
    </row>
    <row r="161" ht="80.15" customHeight="1" spans="2:17">
      <c r="B161" s="17">
        <v>134</v>
      </c>
      <c r="C161" s="10" t="s">
        <v>1651</v>
      </c>
      <c r="D161" s="10" t="s">
        <v>1649</v>
      </c>
      <c r="E161" s="18"/>
      <c r="F161" s="21" t="s">
        <v>22</v>
      </c>
      <c r="G161" s="10" t="s">
        <v>1370</v>
      </c>
      <c r="H161" s="22" t="s">
        <v>1649</v>
      </c>
      <c r="I161" s="10" t="s">
        <v>1652</v>
      </c>
      <c r="J161" s="10" t="s">
        <v>1479</v>
      </c>
      <c r="K161" s="21">
        <f t="shared" si="6"/>
        <v>9126</v>
      </c>
      <c r="L161" s="45">
        <v>11700</v>
      </c>
      <c r="M161" s="23">
        <v>0.22</v>
      </c>
    </row>
    <row r="162" ht="50.15" customHeight="1" spans="2:17">
      <c r="B162" s="24" t="s">
        <v>1653</v>
      </c>
      <c r="C162" s="25"/>
      <c r="D162" s="25"/>
      <c r="E162" s="25"/>
      <c r="F162" s="25"/>
      <c r="G162" s="25"/>
      <c r="H162" s="25"/>
      <c r="I162" s="25"/>
      <c r="J162" s="25"/>
      <c r="K162" s="25"/>
      <c r="L162" s="25"/>
      <c r="M162" s="26"/>
    </row>
    <row r="163" s="39" customFormat="1" ht="80.15" customHeight="1" spans="2:17">
      <c r="B163" s="80">
        <v>135</v>
      </c>
      <c r="C163" s="52" t="s">
        <v>1654</v>
      </c>
      <c r="D163" s="52" t="s">
        <v>1653</v>
      </c>
      <c r="E163" s="85"/>
      <c r="F163" s="84" t="s">
        <v>22</v>
      </c>
      <c r="G163" s="52" t="s">
        <v>1370</v>
      </c>
      <c r="H163" s="87" t="s">
        <v>1653</v>
      </c>
      <c r="I163" s="52" t="s">
        <v>1655</v>
      </c>
      <c r="J163" s="52" t="s">
        <v>572</v>
      </c>
      <c r="K163" s="84">
        <f t="shared" si="6"/>
        <v>0</v>
      </c>
      <c r="L163" s="96">
        <v>0</v>
      </c>
      <c r="M163" s="58">
        <v>0.22</v>
      </c>
      <c r="N163" s="59"/>
      <c r="O163" s="59"/>
      <c r="P163" s="59"/>
      <c r="Q163" s="59"/>
    </row>
    <row r="164" s="39" customFormat="1" ht="80.15" customHeight="1" spans="2:17">
      <c r="B164" s="80">
        <v>136</v>
      </c>
      <c r="C164" s="52" t="s">
        <v>1656</v>
      </c>
      <c r="D164" s="52" t="s">
        <v>1653</v>
      </c>
      <c r="E164" s="85"/>
      <c r="F164" s="84" t="s">
        <v>22</v>
      </c>
      <c r="G164" s="52" t="s">
        <v>1370</v>
      </c>
      <c r="H164" s="87" t="s">
        <v>1653</v>
      </c>
      <c r="I164" s="52" t="s">
        <v>1657</v>
      </c>
      <c r="J164" s="52" t="s">
        <v>572</v>
      </c>
      <c r="K164" s="84">
        <f t="shared" si="6"/>
        <v>0</v>
      </c>
      <c r="L164" s="96">
        <v>0</v>
      </c>
      <c r="M164" s="58">
        <v>0.22</v>
      </c>
      <c r="N164" s="59"/>
      <c r="O164" s="59"/>
      <c r="P164" s="59"/>
      <c r="Q164" s="59"/>
    </row>
    <row r="165" s="39" customFormat="1" ht="80.15" customHeight="1" spans="2:17">
      <c r="B165" s="80">
        <v>137</v>
      </c>
      <c r="C165" s="52" t="s">
        <v>1658</v>
      </c>
      <c r="D165" s="52" t="s">
        <v>1653</v>
      </c>
      <c r="E165" s="85"/>
      <c r="F165" s="52" t="s">
        <v>1659</v>
      </c>
      <c r="G165" s="52" t="s">
        <v>1370</v>
      </c>
      <c r="H165" s="87" t="s">
        <v>1653</v>
      </c>
      <c r="I165" s="52" t="s">
        <v>1660</v>
      </c>
      <c r="J165" s="52" t="s">
        <v>1661</v>
      </c>
      <c r="K165" s="84">
        <f t="shared" si="6"/>
        <v>0</v>
      </c>
      <c r="L165" s="96">
        <v>0</v>
      </c>
      <c r="M165" s="58">
        <v>0.22</v>
      </c>
      <c r="N165" s="59"/>
      <c r="O165" s="59"/>
      <c r="P165" s="59"/>
      <c r="Q165" s="59"/>
    </row>
    <row r="166" s="39" customFormat="1" ht="80.15" customHeight="1" spans="2:17">
      <c r="B166" s="80">
        <v>138</v>
      </c>
      <c r="C166" s="52" t="s">
        <v>1662</v>
      </c>
      <c r="D166" s="52" t="s">
        <v>1653</v>
      </c>
      <c r="E166" s="85"/>
      <c r="F166" s="52" t="s">
        <v>1659</v>
      </c>
      <c r="G166" s="52" t="s">
        <v>1370</v>
      </c>
      <c r="H166" s="87" t="s">
        <v>1653</v>
      </c>
      <c r="I166" s="52" t="s">
        <v>1663</v>
      </c>
      <c r="J166" s="52" t="s">
        <v>1661</v>
      </c>
      <c r="K166" s="84">
        <f t="shared" si="6"/>
        <v>0</v>
      </c>
      <c r="L166" s="96">
        <v>0</v>
      </c>
      <c r="M166" s="58">
        <v>0.22</v>
      </c>
      <c r="N166" s="59"/>
      <c r="O166" s="59"/>
      <c r="P166" s="59"/>
      <c r="Q166" s="59"/>
    </row>
    <row r="167" ht="50.15" customHeight="1" spans="2:17">
      <c r="B167" s="24" t="s">
        <v>1664</v>
      </c>
      <c r="C167" s="25"/>
      <c r="D167" s="25"/>
      <c r="E167" s="25"/>
      <c r="F167" s="25"/>
      <c r="G167" s="25"/>
      <c r="H167" s="25"/>
      <c r="I167" s="25"/>
      <c r="J167" s="25"/>
      <c r="K167" s="25"/>
      <c r="L167" s="25"/>
      <c r="M167" s="26"/>
    </row>
    <row r="168" ht="80.15" customHeight="1" spans="2:17">
      <c r="B168" s="17">
        <v>139</v>
      </c>
      <c r="C168" s="10" t="s">
        <v>1665</v>
      </c>
      <c r="D168" s="10" t="s">
        <v>1666</v>
      </c>
      <c r="E168" s="18"/>
      <c r="F168" s="21" t="s">
        <v>22</v>
      </c>
      <c r="G168" s="10" t="s">
        <v>1370</v>
      </c>
      <c r="H168" s="22" t="s">
        <v>1667</v>
      </c>
      <c r="I168" s="10" t="s">
        <v>1668</v>
      </c>
      <c r="J168" s="10" t="s">
        <v>1479</v>
      </c>
      <c r="K168" s="21">
        <f t="shared" si="6"/>
        <v>13650</v>
      </c>
      <c r="L168" s="45">
        <v>17500</v>
      </c>
      <c r="M168" s="23">
        <v>0.22</v>
      </c>
    </row>
    <row r="169" ht="80.15" customHeight="1" spans="2:17">
      <c r="B169" s="17">
        <v>140</v>
      </c>
      <c r="C169" s="10" t="s">
        <v>1669</v>
      </c>
      <c r="D169" s="10" t="s">
        <v>1666</v>
      </c>
      <c r="E169" s="18"/>
      <c r="F169" s="21" t="s">
        <v>22</v>
      </c>
      <c r="G169" s="10" t="s">
        <v>1370</v>
      </c>
      <c r="H169" s="22" t="s">
        <v>1667</v>
      </c>
      <c r="I169" s="10" t="s">
        <v>1668</v>
      </c>
      <c r="J169" s="10" t="s">
        <v>1479</v>
      </c>
      <c r="K169" s="21">
        <f t="shared" si="6"/>
        <v>13806</v>
      </c>
      <c r="L169" s="45">
        <v>17700</v>
      </c>
      <c r="M169" s="23">
        <v>0.22</v>
      </c>
    </row>
    <row r="170" ht="80.15" customHeight="1" spans="2:17">
      <c r="B170" s="17">
        <v>141</v>
      </c>
      <c r="C170" s="10" t="s">
        <v>1670</v>
      </c>
      <c r="D170" s="10" t="s">
        <v>1666</v>
      </c>
      <c r="E170" s="18"/>
      <c r="F170" s="21" t="s">
        <v>22</v>
      </c>
      <c r="G170" s="10" t="s">
        <v>1370</v>
      </c>
      <c r="H170" s="22" t="s">
        <v>1667</v>
      </c>
      <c r="I170" s="10" t="s">
        <v>1671</v>
      </c>
      <c r="J170" s="10" t="s">
        <v>1479</v>
      </c>
      <c r="K170" s="21">
        <f t="shared" si="6"/>
        <v>12870</v>
      </c>
      <c r="L170" s="45">
        <v>16500</v>
      </c>
      <c r="M170" s="23">
        <v>0.22</v>
      </c>
    </row>
    <row r="171" ht="80.15" customHeight="1" spans="2:17">
      <c r="B171" s="17">
        <v>142</v>
      </c>
      <c r="C171" s="10" t="s">
        <v>1672</v>
      </c>
      <c r="D171" s="10" t="s">
        <v>1666</v>
      </c>
      <c r="E171" s="18"/>
      <c r="F171" s="21" t="s">
        <v>22</v>
      </c>
      <c r="G171" s="10" t="s">
        <v>1370</v>
      </c>
      <c r="H171" s="22" t="s">
        <v>1667</v>
      </c>
      <c r="I171" s="10" t="s">
        <v>1673</v>
      </c>
      <c r="J171" s="10" t="s">
        <v>1479</v>
      </c>
      <c r="K171" s="21">
        <f t="shared" si="6"/>
        <v>11076</v>
      </c>
      <c r="L171" s="45">
        <v>14200</v>
      </c>
      <c r="M171" s="23">
        <v>0.22</v>
      </c>
    </row>
    <row r="172" ht="50.15" customHeight="1" spans="2:17">
      <c r="B172" s="24" t="s">
        <v>1674</v>
      </c>
      <c r="C172" s="25"/>
      <c r="D172" s="25"/>
      <c r="E172" s="25"/>
      <c r="F172" s="25"/>
      <c r="G172" s="25"/>
      <c r="H172" s="25"/>
      <c r="I172" s="25"/>
      <c r="J172" s="25"/>
      <c r="K172" s="25"/>
      <c r="L172" s="25"/>
      <c r="M172" s="26"/>
    </row>
    <row r="173" ht="80.15" customHeight="1" spans="2:17">
      <c r="B173" s="17">
        <v>143</v>
      </c>
      <c r="C173" s="10" t="s">
        <v>1675</v>
      </c>
      <c r="D173" s="10" t="s">
        <v>1676</v>
      </c>
      <c r="E173" s="18"/>
      <c r="F173" s="10" t="s">
        <v>1677</v>
      </c>
      <c r="G173" s="10" t="s">
        <v>1370</v>
      </c>
      <c r="H173" s="22" t="s">
        <v>1678</v>
      </c>
      <c r="I173" s="10" t="s">
        <v>1516</v>
      </c>
      <c r="J173" s="10" t="s">
        <v>1636</v>
      </c>
      <c r="K173" s="21">
        <f t="shared" si="6"/>
        <v>10140</v>
      </c>
      <c r="L173" s="45">
        <v>13000</v>
      </c>
      <c r="M173" s="23">
        <v>0.22</v>
      </c>
    </row>
    <row r="174" ht="80.15" customHeight="1" spans="2:17">
      <c r="B174" s="17">
        <v>144</v>
      </c>
      <c r="C174" s="10" t="s">
        <v>1679</v>
      </c>
      <c r="D174" s="10" t="s">
        <v>1676</v>
      </c>
      <c r="E174" s="18"/>
      <c r="F174" s="10" t="s">
        <v>1680</v>
      </c>
      <c r="G174" s="10" t="s">
        <v>1370</v>
      </c>
      <c r="H174" s="22" t="s">
        <v>1678</v>
      </c>
      <c r="I174" s="10" t="s">
        <v>1516</v>
      </c>
      <c r="J174" s="10" t="s">
        <v>1681</v>
      </c>
      <c r="K174" s="21">
        <f t="shared" si="6"/>
        <v>14820</v>
      </c>
      <c r="L174" s="45">
        <v>19000</v>
      </c>
      <c r="M174" s="23">
        <v>0.22</v>
      </c>
    </row>
    <row r="175" ht="80.15" customHeight="1" spans="2:17">
      <c r="B175" s="17">
        <v>145</v>
      </c>
      <c r="C175" s="10" t="s">
        <v>1682</v>
      </c>
      <c r="D175" s="10" t="s">
        <v>1676</v>
      </c>
      <c r="E175" s="18"/>
      <c r="F175" s="10" t="s">
        <v>1680</v>
      </c>
      <c r="G175" s="10" t="s">
        <v>1370</v>
      </c>
      <c r="H175" s="22" t="s">
        <v>1678</v>
      </c>
      <c r="I175" s="10" t="s">
        <v>1516</v>
      </c>
      <c r="J175" s="10" t="s">
        <v>1683</v>
      </c>
      <c r="K175" s="21">
        <f t="shared" si="6"/>
        <v>24960</v>
      </c>
      <c r="L175" s="45">
        <v>32000</v>
      </c>
      <c r="M175" s="23">
        <v>0.22</v>
      </c>
    </row>
    <row r="176" s="39" customFormat="1" ht="80.15" customHeight="1" spans="2:17">
      <c r="B176" s="80">
        <v>146</v>
      </c>
      <c r="C176" s="52" t="s">
        <v>1684</v>
      </c>
      <c r="D176" s="52" t="s">
        <v>1676</v>
      </c>
      <c r="E176" s="85"/>
      <c r="F176" s="52" t="s">
        <v>1680</v>
      </c>
      <c r="G176" s="52" t="s">
        <v>1370</v>
      </c>
      <c r="H176" s="87" t="s">
        <v>1678</v>
      </c>
      <c r="I176" s="52" t="s">
        <v>1516</v>
      </c>
      <c r="J176" s="52" t="s">
        <v>1683</v>
      </c>
      <c r="K176" s="84">
        <f t="shared" si="6"/>
        <v>0</v>
      </c>
      <c r="L176" s="57"/>
      <c r="M176" s="58">
        <v>0.22</v>
      </c>
      <c r="N176" s="59"/>
      <c r="O176" s="59"/>
      <c r="P176" s="59"/>
      <c r="Q176" s="59"/>
    </row>
    <row r="177" ht="50.15" customHeight="1" spans="2:17">
      <c r="B177" s="24" t="s">
        <v>1685</v>
      </c>
      <c r="C177" s="25"/>
      <c r="D177" s="25"/>
      <c r="E177" s="25"/>
      <c r="F177" s="25"/>
      <c r="G177" s="25"/>
      <c r="H177" s="25"/>
      <c r="I177" s="25"/>
      <c r="J177" s="25"/>
      <c r="K177" s="25"/>
      <c r="L177" s="25"/>
      <c r="M177" s="26"/>
    </row>
    <row r="178" ht="80.15" customHeight="1" spans="2:17">
      <c r="B178" s="17">
        <v>147</v>
      </c>
      <c r="C178" s="10" t="s">
        <v>1686</v>
      </c>
      <c r="D178" s="10" t="s">
        <v>1687</v>
      </c>
      <c r="E178" s="18"/>
      <c r="F178" s="10" t="s">
        <v>1688</v>
      </c>
      <c r="G178" s="10" t="s">
        <v>1370</v>
      </c>
      <c r="H178" s="22" t="s">
        <v>1689</v>
      </c>
      <c r="I178" s="10" t="s">
        <v>1690</v>
      </c>
      <c r="J178" s="10" t="s">
        <v>1691</v>
      </c>
      <c r="K178" s="21">
        <f t="shared" si="6"/>
        <v>9750</v>
      </c>
      <c r="L178" s="45">
        <v>12500</v>
      </c>
      <c r="M178" s="23">
        <v>0.22</v>
      </c>
    </row>
    <row r="179" ht="80.15" customHeight="1" spans="2:17">
      <c r="B179" s="17">
        <v>148</v>
      </c>
      <c r="C179" s="10" t="s">
        <v>1692</v>
      </c>
      <c r="D179" s="10" t="s">
        <v>1687</v>
      </c>
      <c r="E179" s="18"/>
      <c r="F179" s="10" t="s">
        <v>1688</v>
      </c>
      <c r="G179" s="10" t="s">
        <v>1370</v>
      </c>
      <c r="H179" s="22" t="s">
        <v>1689</v>
      </c>
      <c r="I179" s="10" t="s">
        <v>1693</v>
      </c>
      <c r="J179" s="10" t="s">
        <v>1691</v>
      </c>
      <c r="K179" s="21">
        <f t="shared" si="6"/>
        <v>13650</v>
      </c>
      <c r="L179" s="45">
        <v>17500</v>
      </c>
      <c r="M179" s="23">
        <v>0.22</v>
      </c>
    </row>
    <row r="180" ht="80.15" customHeight="1" spans="2:17">
      <c r="B180" s="17">
        <v>149</v>
      </c>
      <c r="C180" s="10" t="s">
        <v>1694</v>
      </c>
      <c r="D180" s="10" t="s">
        <v>1687</v>
      </c>
      <c r="E180" s="18"/>
      <c r="F180" s="10" t="s">
        <v>1688</v>
      </c>
      <c r="G180" s="10" t="s">
        <v>1370</v>
      </c>
      <c r="H180" s="22" t="s">
        <v>1689</v>
      </c>
      <c r="I180" s="10" t="s">
        <v>1695</v>
      </c>
      <c r="J180" s="10" t="s">
        <v>1691</v>
      </c>
      <c r="K180" s="21">
        <f t="shared" si="6"/>
        <v>16770</v>
      </c>
      <c r="L180" s="45">
        <v>21500</v>
      </c>
      <c r="M180" s="23">
        <v>0.22</v>
      </c>
    </row>
    <row r="181" ht="80.15" customHeight="1" spans="2:17">
      <c r="B181" s="17">
        <v>150</v>
      </c>
      <c r="C181" s="10" t="s">
        <v>1696</v>
      </c>
      <c r="D181" s="10" t="s">
        <v>1685</v>
      </c>
      <c r="E181" s="18"/>
      <c r="F181" s="10" t="s">
        <v>1688</v>
      </c>
      <c r="G181" s="10" t="s">
        <v>1370</v>
      </c>
      <c r="H181" s="22" t="s">
        <v>1689</v>
      </c>
      <c r="I181" s="10" t="s">
        <v>1697</v>
      </c>
      <c r="J181" s="10" t="s">
        <v>1691</v>
      </c>
      <c r="K181" s="21">
        <f t="shared" si="6"/>
        <v>27300</v>
      </c>
      <c r="L181" s="45">
        <v>35000</v>
      </c>
      <c r="M181" s="23">
        <v>0.22</v>
      </c>
    </row>
    <row r="182" ht="80.15" customHeight="1" spans="2:17">
      <c r="B182" s="17">
        <v>151</v>
      </c>
      <c r="C182" s="10" t="s">
        <v>1698</v>
      </c>
      <c r="D182" s="10" t="s">
        <v>1685</v>
      </c>
      <c r="E182" s="18"/>
      <c r="F182" s="10" t="s">
        <v>1688</v>
      </c>
      <c r="G182" s="10" t="s">
        <v>1370</v>
      </c>
      <c r="H182" s="22" t="s">
        <v>1689</v>
      </c>
      <c r="I182" s="10" t="s">
        <v>1699</v>
      </c>
      <c r="J182" s="10" t="s">
        <v>1691</v>
      </c>
      <c r="K182" s="21">
        <f t="shared" si="6"/>
        <v>29250</v>
      </c>
      <c r="L182" s="45">
        <v>37500</v>
      </c>
      <c r="M182" s="23">
        <v>0.22</v>
      </c>
    </row>
    <row r="183" ht="50.15" customHeight="1" spans="2:17">
      <c r="B183" s="24" t="s">
        <v>1700</v>
      </c>
      <c r="C183" s="25"/>
      <c r="D183" s="25"/>
      <c r="E183" s="25"/>
      <c r="F183" s="25"/>
      <c r="G183" s="25"/>
      <c r="H183" s="25"/>
      <c r="I183" s="25"/>
      <c r="J183" s="25"/>
      <c r="K183" s="25"/>
      <c r="L183" s="25"/>
      <c r="M183" s="26"/>
    </row>
    <row r="184" ht="80.15" customHeight="1" spans="2:17">
      <c r="B184" s="17">
        <v>152</v>
      </c>
      <c r="C184" s="10" t="s">
        <v>1701</v>
      </c>
      <c r="D184" s="10" t="s">
        <v>1702</v>
      </c>
      <c r="E184" s="18"/>
      <c r="F184" s="10" t="s">
        <v>1688</v>
      </c>
      <c r="G184" s="10" t="s">
        <v>1370</v>
      </c>
      <c r="H184" s="22" t="s">
        <v>1703</v>
      </c>
      <c r="I184" s="10" t="s">
        <v>1296</v>
      </c>
      <c r="J184" s="10" t="s">
        <v>1691</v>
      </c>
      <c r="K184" s="21">
        <f t="shared" si="6"/>
        <v>26910</v>
      </c>
      <c r="L184" s="45">
        <v>34500</v>
      </c>
      <c r="M184" s="23">
        <v>0.22</v>
      </c>
    </row>
    <row r="185" ht="80.15" customHeight="1" spans="2:17">
      <c r="B185" s="17">
        <v>153</v>
      </c>
      <c r="C185" s="10" t="s">
        <v>1704</v>
      </c>
      <c r="D185" s="10" t="s">
        <v>1702</v>
      </c>
      <c r="E185" s="18"/>
      <c r="F185" s="10" t="s">
        <v>1688</v>
      </c>
      <c r="G185" s="10" t="s">
        <v>1370</v>
      </c>
      <c r="H185" s="22" t="s">
        <v>1703</v>
      </c>
      <c r="I185" s="10" t="s">
        <v>1705</v>
      </c>
      <c r="J185" s="10" t="s">
        <v>1691</v>
      </c>
      <c r="K185" s="21">
        <f t="shared" si="6"/>
        <v>27690</v>
      </c>
      <c r="L185" s="45">
        <v>35500</v>
      </c>
      <c r="M185" s="23">
        <v>0.22</v>
      </c>
    </row>
    <row r="186" ht="80.15" customHeight="1" spans="2:17">
      <c r="B186" s="17">
        <v>154</v>
      </c>
      <c r="C186" s="10" t="s">
        <v>1706</v>
      </c>
      <c r="D186" s="10" t="s">
        <v>1702</v>
      </c>
      <c r="E186" s="18"/>
      <c r="F186" s="10" t="s">
        <v>1688</v>
      </c>
      <c r="G186" s="10" t="s">
        <v>1370</v>
      </c>
      <c r="H186" s="22" t="s">
        <v>1703</v>
      </c>
      <c r="I186" s="10" t="s">
        <v>1705</v>
      </c>
      <c r="J186" s="10" t="s">
        <v>1691</v>
      </c>
      <c r="K186" s="21">
        <f t="shared" si="6"/>
        <v>21840</v>
      </c>
      <c r="L186" s="45">
        <v>28000</v>
      </c>
      <c r="M186" s="23">
        <v>0.22</v>
      </c>
    </row>
    <row r="187" ht="50.15" customHeight="1" spans="2:17">
      <c r="B187" s="24" t="s">
        <v>1707</v>
      </c>
      <c r="C187" s="25"/>
      <c r="D187" s="25"/>
      <c r="E187" s="25"/>
      <c r="F187" s="25"/>
      <c r="G187" s="25"/>
      <c r="H187" s="25"/>
      <c r="I187" s="25"/>
      <c r="J187" s="25"/>
      <c r="K187" s="25"/>
      <c r="L187" s="25"/>
      <c r="M187" s="26"/>
    </row>
    <row r="188" s="39" customFormat="1" ht="80.15" customHeight="1" spans="2:17">
      <c r="B188" s="80">
        <v>155</v>
      </c>
      <c r="C188" s="52" t="s">
        <v>1708</v>
      </c>
      <c r="D188" s="52" t="s">
        <v>1709</v>
      </c>
      <c r="E188" s="85"/>
      <c r="F188" s="52" t="s">
        <v>1710</v>
      </c>
      <c r="G188" s="52" t="s">
        <v>1370</v>
      </c>
      <c r="H188" s="94" t="s">
        <v>1627</v>
      </c>
      <c r="I188" s="52" t="s">
        <v>1711</v>
      </c>
      <c r="J188" s="52" t="s">
        <v>1712</v>
      </c>
      <c r="K188" s="84">
        <f t="shared" si="6"/>
        <v>0</v>
      </c>
      <c r="L188" s="96">
        <v>0</v>
      </c>
      <c r="M188" s="58">
        <v>0.22</v>
      </c>
      <c r="N188" s="59"/>
      <c r="O188" s="59"/>
      <c r="P188" s="59"/>
      <c r="Q188" s="59"/>
    </row>
  </sheetData>
  <mergeCells count="95">
    <mergeCell ref="B1:M1"/>
    <mergeCell ref="B2:M2"/>
    <mergeCell ref="G3:H3"/>
    <mergeCell ref="K3:M3"/>
    <mergeCell ref="B33:M33"/>
    <mergeCell ref="B41:M41"/>
    <mergeCell ref="B55:M55"/>
    <mergeCell ref="B60:M60"/>
    <mergeCell ref="B64:M64"/>
    <mergeCell ref="B71:M71"/>
    <mergeCell ref="B88:M88"/>
    <mergeCell ref="B91:M91"/>
    <mergeCell ref="B112:M112"/>
    <mergeCell ref="B131:M131"/>
    <mergeCell ref="B149:M149"/>
    <mergeCell ref="B155:M155"/>
    <mergeCell ref="B157:M157"/>
    <mergeCell ref="B159:M159"/>
    <mergeCell ref="B162:M162"/>
    <mergeCell ref="B167:M167"/>
    <mergeCell ref="B172:M172"/>
    <mergeCell ref="B177:M177"/>
    <mergeCell ref="B183:M183"/>
    <mergeCell ref="B187:M187"/>
    <mergeCell ref="B3:B4"/>
    <mergeCell ref="B72:B73"/>
    <mergeCell ref="B74:B75"/>
    <mergeCell ref="B76:B77"/>
    <mergeCell ref="B78:B79"/>
    <mergeCell ref="B80:B81"/>
    <mergeCell ref="B82:B83"/>
    <mergeCell ref="B84:B85"/>
    <mergeCell ref="B86:B87"/>
    <mergeCell ref="C3:C4"/>
    <mergeCell ref="C72:C73"/>
    <mergeCell ref="C74:C75"/>
    <mergeCell ref="C76:C77"/>
    <mergeCell ref="C78:C79"/>
    <mergeCell ref="C80:C81"/>
    <mergeCell ref="C82:C83"/>
    <mergeCell ref="C84:C85"/>
    <mergeCell ref="C86:C87"/>
    <mergeCell ref="D3:D4"/>
    <mergeCell ref="E3:E4"/>
    <mergeCell ref="E72:E73"/>
    <mergeCell ref="E74:E75"/>
    <mergeCell ref="E76:E77"/>
    <mergeCell ref="E78:E79"/>
    <mergeCell ref="E80:E81"/>
    <mergeCell ref="E82:E83"/>
    <mergeCell ref="E84:E85"/>
    <mergeCell ref="E86:E87"/>
    <mergeCell ref="E89:E90"/>
    <mergeCell ref="F3:F4"/>
    <mergeCell ref="F72:F73"/>
    <mergeCell ref="F74:F75"/>
    <mergeCell ref="F76:F77"/>
    <mergeCell ref="F78:F79"/>
    <mergeCell ref="F80:F81"/>
    <mergeCell ref="F82:F83"/>
    <mergeCell ref="F84:F85"/>
    <mergeCell ref="F86:F87"/>
    <mergeCell ref="G72:G73"/>
    <mergeCell ref="G74:G75"/>
    <mergeCell ref="G76:G77"/>
    <mergeCell ref="G78:G79"/>
    <mergeCell ref="G80:G81"/>
    <mergeCell ref="G82:G83"/>
    <mergeCell ref="G84:G85"/>
    <mergeCell ref="G86:G87"/>
    <mergeCell ref="H72:H73"/>
    <mergeCell ref="H74:H75"/>
    <mergeCell ref="H76:H77"/>
    <mergeCell ref="H78:H79"/>
    <mergeCell ref="H80:H81"/>
    <mergeCell ref="H82:H83"/>
    <mergeCell ref="H84:H85"/>
    <mergeCell ref="H86:H87"/>
    <mergeCell ref="I3:I4"/>
    <mergeCell ref="I72:I73"/>
    <mergeCell ref="I74:I75"/>
    <mergeCell ref="I76:I77"/>
    <mergeCell ref="I78:I79"/>
    <mergeCell ref="I80:I81"/>
    <mergeCell ref="I82:I83"/>
    <mergeCell ref="I84:I85"/>
    <mergeCell ref="I86:I87"/>
    <mergeCell ref="J3:J4"/>
    <mergeCell ref="J74:J75"/>
    <mergeCell ref="J76:J77"/>
    <mergeCell ref="J78:J79"/>
    <mergeCell ref="J80:J81"/>
    <mergeCell ref="J82:J83"/>
    <mergeCell ref="J84:J85"/>
    <mergeCell ref="J86:J87"/>
  </mergeCells>
  <pageMargins left="0.7" right="0.7" top="0.75" bottom="0.75" header="0.3" footer="0.3"/>
  <pageSetup paperSize="1" scale="10" orientation="portrait"/>
  <headerFooter/>
  <colBreaks count="1" manualBreakCount="1">
    <brk id="13" max="1048575" man="1"/>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S102"/>
  <sheetViews>
    <sheetView view="pageBreakPreview" zoomScale="85" zoomScaleNormal="100" workbookViewId="0">
      <pane ySplit="4" topLeftCell="A21" activePane="bottomLeft" state="frozen"/>
      <selection/>
      <selection pane="bottomLeft" activeCell="J24" sqref="J24"/>
    </sheetView>
  </sheetViews>
  <sheetFormatPr defaultColWidth="9" defaultRowHeight="12.75"/>
  <cols>
    <col min="2" max="2" width="9.7" customWidth="1"/>
    <col min="3" max="3" width="32" customWidth="1"/>
    <col min="4" max="4" width="34.5" customWidth="1"/>
    <col min="5" max="5" width="22" customWidth="1"/>
    <col min="6" max="6" width="51.5" customWidth="1"/>
    <col min="7" max="7" width="26.7" customWidth="1"/>
    <col min="8" max="8" width="32" customWidth="1"/>
    <col min="9" max="9" width="58.2" customWidth="1"/>
    <col min="10" max="10" width="35.2" customWidth="1"/>
    <col min="11" max="11" width="14.3" customWidth="1"/>
    <col min="12" max="12" width="14.2" customWidth="1"/>
    <col min="13" max="13" width="17.5" customWidth="1"/>
    <col min="14" max="17" width="9.3" style="1"/>
  </cols>
  <sheetData>
    <row r="1" ht="40" customHeight="1" spans="2:45">
      <c r="B1" s="2" t="s">
        <v>0</v>
      </c>
      <c r="C1" s="2"/>
      <c r="D1" s="2"/>
      <c r="E1" s="2"/>
      <c r="F1" s="2"/>
      <c r="G1" s="2"/>
      <c r="H1" s="2"/>
      <c r="I1" s="2"/>
      <c r="J1" s="2"/>
      <c r="K1" s="2"/>
      <c r="L1" s="2"/>
      <c r="M1" s="2"/>
    </row>
    <row r="2" ht="40" customHeight="1" spans="2:45">
      <c r="B2" s="3" t="s">
        <v>1713</v>
      </c>
      <c r="C2" s="3"/>
      <c r="D2" s="3"/>
      <c r="E2" s="3"/>
      <c r="F2" s="3"/>
      <c r="G2" s="3"/>
      <c r="H2" s="3"/>
      <c r="I2" s="3"/>
      <c r="J2" s="3"/>
      <c r="K2" s="3"/>
      <c r="L2" s="3"/>
      <c r="M2" s="3"/>
    </row>
    <row r="3" ht="50.15" customHeight="1" spans="2:45">
      <c r="B3" s="4" t="s">
        <v>2</v>
      </c>
      <c r="C3" s="5" t="s">
        <v>3</v>
      </c>
      <c r="D3" s="5" t="s">
        <v>4</v>
      </c>
      <c r="E3" s="5" t="s">
        <v>5</v>
      </c>
      <c r="F3" s="5" t="s">
        <v>1367</v>
      </c>
      <c r="G3" s="5" t="s">
        <v>7</v>
      </c>
      <c r="H3" s="5"/>
      <c r="I3" s="5" t="s">
        <v>8</v>
      </c>
      <c r="J3" s="5" t="s">
        <v>9</v>
      </c>
      <c r="K3" s="5" t="s">
        <v>10</v>
      </c>
      <c r="L3" s="5"/>
      <c r="M3" s="5"/>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ht="33.25" customHeight="1" spans="2:45">
      <c r="B4" s="4"/>
      <c r="C4" s="5"/>
      <c r="D4" s="5"/>
      <c r="E4" s="5"/>
      <c r="F4" s="5"/>
      <c r="G4" s="5" t="s">
        <v>14</v>
      </c>
      <c r="H4" s="5" t="s">
        <v>15</v>
      </c>
      <c r="I4" s="5"/>
      <c r="J4" s="5"/>
      <c r="K4" s="5" t="s">
        <v>16</v>
      </c>
      <c r="L4" s="5" t="s">
        <v>17</v>
      </c>
      <c r="M4" s="5" t="s">
        <v>18</v>
      </c>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ht="50.15" customHeight="1" spans="2:45">
      <c r="B5" s="6" t="s">
        <v>1714</v>
      </c>
      <c r="C5" s="6"/>
      <c r="D5" s="6"/>
      <c r="E5" s="6"/>
      <c r="F5" s="6"/>
      <c r="G5" s="6"/>
      <c r="H5" s="6"/>
      <c r="I5" s="6"/>
      <c r="J5" s="6"/>
      <c r="K5" s="6"/>
      <c r="L5" s="6"/>
      <c r="M5" s="6"/>
      <c r="R5" s="1"/>
      <c r="S5" s="1"/>
      <c r="T5" s="1"/>
      <c r="U5" s="1"/>
      <c r="V5" s="1"/>
      <c r="W5" s="1"/>
      <c r="X5" s="1"/>
      <c r="Y5" s="1"/>
      <c r="Z5" s="1"/>
      <c r="AA5" s="1"/>
      <c r="AB5" s="1"/>
      <c r="AC5" s="1"/>
      <c r="AD5" s="1"/>
      <c r="AE5" s="1"/>
      <c r="AF5" s="1"/>
      <c r="AG5" s="1"/>
      <c r="AH5" s="1"/>
      <c r="AI5" s="1"/>
      <c r="AJ5" s="1"/>
      <c r="AK5" s="1"/>
      <c r="AL5" s="1"/>
      <c r="AM5" s="1"/>
      <c r="AN5" s="1"/>
      <c r="AO5" s="1"/>
      <c r="AP5" s="1"/>
      <c r="AQ5" s="1"/>
      <c r="AR5" s="1"/>
      <c r="AS5" s="1"/>
    </row>
    <row r="6" ht="80.15" customHeight="1" spans="2:45">
      <c r="B6" s="7">
        <v>1</v>
      </c>
      <c r="C6" s="8" t="s">
        <v>1715</v>
      </c>
      <c r="D6" s="8" t="s">
        <v>1716</v>
      </c>
      <c r="E6" s="9"/>
      <c r="F6" s="10" t="s">
        <v>1717</v>
      </c>
      <c r="G6" s="11" t="s">
        <v>1718</v>
      </c>
      <c r="H6" s="12" t="s">
        <v>1719</v>
      </c>
      <c r="I6" s="13" t="s">
        <v>1720</v>
      </c>
      <c r="J6" s="8" t="s">
        <v>1721</v>
      </c>
      <c r="K6" s="14">
        <f>L6*(1-0.22)</f>
        <v>0</v>
      </c>
      <c r="L6" s="15"/>
      <c r="M6" s="16"/>
      <c r="R6" s="1"/>
      <c r="S6" s="1"/>
      <c r="T6" s="1"/>
      <c r="U6" s="1"/>
      <c r="V6" s="1"/>
      <c r="W6" s="1"/>
      <c r="X6" s="1"/>
      <c r="Y6" s="1"/>
      <c r="Z6" s="1"/>
      <c r="AA6" s="1"/>
      <c r="AB6" s="1"/>
      <c r="AC6" s="1"/>
      <c r="AD6" s="1"/>
      <c r="AE6" s="1"/>
      <c r="AF6" s="1"/>
      <c r="AG6" s="1"/>
      <c r="AH6" s="1"/>
      <c r="AI6" s="1"/>
      <c r="AJ6" s="1"/>
      <c r="AK6" s="1"/>
      <c r="AL6" s="1"/>
      <c r="AM6" s="1"/>
      <c r="AN6" s="1"/>
      <c r="AO6" s="1"/>
      <c r="AP6" s="1"/>
      <c r="AQ6" s="1"/>
      <c r="AR6" s="1"/>
      <c r="AS6" s="1"/>
    </row>
    <row r="7" ht="79.5" customHeight="1" spans="2:45">
      <c r="B7" s="17">
        <v>2</v>
      </c>
      <c r="C7" s="8" t="s">
        <v>1715</v>
      </c>
      <c r="D7" s="8" t="s">
        <v>1722</v>
      </c>
      <c r="E7" s="18"/>
      <c r="F7" s="10" t="s">
        <v>1717</v>
      </c>
      <c r="G7" s="11" t="s">
        <v>1718</v>
      </c>
      <c r="H7" s="19" t="s">
        <v>1525</v>
      </c>
      <c r="I7" s="20" t="s">
        <v>1723</v>
      </c>
      <c r="J7" s="8" t="s">
        <v>1721</v>
      </c>
      <c r="K7" s="21">
        <f t="shared" ref="K7:K79" si="0">L7*(1-0.22)</f>
        <v>0</v>
      </c>
      <c r="L7" s="22"/>
      <c r="M7" s="23"/>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ht="80.15" customHeight="1" spans="2:45">
      <c r="B8" s="7">
        <v>3</v>
      </c>
      <c r="C8" s="8" t="s">
        <v>1724</v>
      </c>
      <c r="D8" s="10" t="s">
        <v>1725</v>
      </c>
      <c r="E8" s="18"/>
      <c r="F8" s="10" t="s">
        <v>1717</v>
      </c>
      <c r="G8" s="11" t="s">
        <v>1718</v>
      </c>
      <c r="H8" s="12" t="s">
        <v>1719</v>
      </c>
      <c r="I8" s="20" t="s">
        <v>1726</v>
      </c>
      <c r="J8" s="8" t="s">
        <v>1721</v>
      </c>
      <c r="K8" s="21">
        <f t="shared" si="0"/>
        <v>0</v>
      </c>
      <c r="L8" s="22"/>
      <c r="M8" s="23"/>
      <c r="R8" s="1"/>
      <c r="S8" s="1"/>
      <c r="T8" s="1"/>
      <c r="U8" s="1"/>
      <c r="V8" s="1"/>
      <c r="W8" s="1"/>
      <c r="X8" s="1"/>
      <c r="Y8" s="1"/>
      <c r="Z8" s="1"/>
      <c r="AA8" s="1"/>
      <c r="AB8" s="1"/>
      <c r="AC8" s="1"/>
      <c r="AD8" s="1"/>
      <c r="AE8" s="1"/>
      <c r="AF8" s="1"/>
      <c r="AG8" s="1"/>
      <c r="AH8" s="1"/>
      <c r="AI8" s="1"/>
      <c r="AJ8" s="1"/>
      <c r="AK8" s="1"/>
      <c r="AL8" s="1"/>
      <c r="AM8" s="1"/>
      <c r="AN8" s="1"/>
      <c r="AO8" s="1"/>
      <c r="AP8" s="1"/>
      <c r="AQ8" s="1"/>
      <c r="AR8" s="1"/>
      <c r="AS8" s="1"/>
    </row>
    <row r="9" ht="80.15" customHeight="1" spans="2:45">
      <c r="B9" s="17">
        <v>4</v>
      </c>
      <c r="C9" s="8" t="s">
        <v>1727</v>
      </c>
      <c r="D9" s="10" t="s">
        <v>1728</v>
      </c>
      <c r="E9" s="18"/>
      <c r="F9" s="10" t="s">
        <v>1717</v>
      </c>
      <c r="G9" s="11" t="s">
        <v>1718</v>
      </c>
      <c r="H9" s="19" t="s">
        <v>1525</v>
      </c>
      <c r="I9" s="20" t="s">
        <v>1729</v>
      </c>
      <c r="J9" s="8" t="s">
        <v>1721</v>
      </c>
      <c r="K9" s="21">
        <f t="shared" si="0"/>
        <v>0</v>
      </c>
      <c r="L9" s="22"/>
      <c r="M9" s="23"/>
      <c r="R9" s="1"/>
      <c r="S9" s="1"/>
      <c r="T9" s="1"/>
      <c r="U9" s="1"/>
      <c r="V9" s="1"/>
      <c r="W9" s="1"/>
      <c r="X9" s="1"/>
      <c r="Y9" s="1"/>
      <c r="Z9" s="1"/>
      <c r="AA9" s="1"/>
      <c r="AB9" s="1"/>
      <c r="AC9" s="1"/>
      <c r="AD9" s="1"/>
      <c r="AE9" s="1"/>
      <c r="AF9" s="1"/>
      <c r="AG9" s="1"/>
      <c r="AH9" s="1"/>
      <c r="AI9" s="1"/>
      <c r="AJ9" s="1"/>
      <c r="AK9" s="1"/>
      <c r="AL9" s="1"/>
      <c r="AM9" s="1"/>
      <c r="AN9" s="1"/>
      <c r="AO9" s="1"/>
      <c r="AP9" s="1"/>
      <c r="AQ9" s="1"/>
      <c r="AR9" s="1"/>
      <c r="AS9" s="1"/>
    </row>
    <row r="10" ht="80.15" customHeight="1" spans="2:45">
      <c r="B10" s="7">
        <v>5</v>
      </c>
      <c r="C10" s="8" t="s">
        <v>1730</v>
      </c>
      <c r="D10" s="10" t="s">
        <v>1731</v>
      </c>
      <c r="E10" s="18"/>
      <c r="F10" s="10" t="s">
        <v>1717</v>
      </c>
      <c r="G10" s="11" t="s">
        <v>1718</v>
      </c>
      <c r="H10" s="12" t="s">
        <v>1719</v>
      </c>
      <c r="I10" s="20" t="s">
        <v>1732</v>
      </c>
      <c r="J10" s="8" t="s">
        <v>1721</v>
      </c>
      <c r="K10" s="21">
        <f t="shared" si="0"/>
        <v>0</v>
      </c>
      <c r="L10" s="22"/>
      <c r="M10" s="23"/>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row>
    <row r="11" ht="80.15" customHeight="1" spans="2:45">
      <c r="B11" s="17">
        <v>6</v>
      </c>
      <c r="C11" s="8" t="s">
        <v>1733</v>
      </c>
      <c r="D11" s="10" t="s">
        <v>1734</v>
      </c>
      <c r="E11" s="18"/>
      <c r="F11" s="10" t="s">
        <v>1717</v>
      </c>
      <c r="G11" s="11" t="s">
        <v>1718</v>
      </c>
      <c r="H11" s="19" t="s">
        <v>1525</v>
      </c>
      <c r="I11" s="20" t="s">
        <v>1735</v>
      </c>
      <c r="J11" s="8" t="s">
        <v>1721</v>
      </c>
      <c r="K11" s="21">
        <f t="shared" si="0"/>
        <v>0</v>
      </c>
      <c r="L11" s="22"/>
      <c r="M11" s="23"/>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row>
    <row r="12" ht="80.15" customHeight="1" spans="2:45">
      <c r="B12" s="7">
        <v>7</v>
      </c>
      <c r="C12" s="8" t="s">
        <v>1736</v>
      </c>
      <c r="D12" s="10" t="s">
        <v>1731</v>
      </c>
      <c r="E12" s="18"/>
      <c r="F12" s="8" t="s">
        <v>1737</v>
      </c>
      <c r="G12" s="11" t="s">
        <v>1718</v>
      </c>
      <c r="H12" s="12" t="s">
        <v>1719</v>
      </c>
      <c r="I12" s="20" t="s">
        <v>1738</v>
      </c>
      <c r="J12" s="10"/>
      <c r="K12" s="21">
        <f t="shared" si="0"/>
        <v>0</v>
      </c>
      <c r="L12" s="22"/>
      <c r="M12" s="23"/>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row>
    <row r="13" ht="80.15" customHeight="1" spans="2:45">
      <c r="B13" s="17">
        <v>8</v>
      </c>
      <c r="C13" s="8" t="s">
        <v>1739</v>
      </c>
      <c r="D13" s="10" t="s">
        <v>1525</v>
      </c>
      <c r="E13" s="18"/>
      <c r="F13" s="10" t="s">
        <v>1740</v>
      </c>
      <c r="G13" s="11" t="s">
        <v>1718</v>
      </c>
      <c r="H13" s="19" t="s">
        <v>1525</v>
      </c>
      <c r="I13" s="20" t="s">
        <v>1741</v>
      </c>
      <c r="J13" s="10"/>
      <c r="K13" s="21">
        <f t="shared" si="0"/>
        <v>0</v>
      </c>
      <c r="L13" s="22"/>
      <c r="M13" s="23"/>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row>
    <row r="14" ht="80.15" customHeight="1" spans="2:45">
      <c r="B14" s="7">
        <v>9</v>
      </c>
      <c r="C14" s="8" t="s">
        <v>1739</v>
      </c>
      <c r="D14" s="10" t="s">
        <v>1525</v>
      </c>
      <c r="E14" s="18"/>
      <c r="F14" s="10" t="s">
        <v>1742</v>
      </c>
      <c r="G14" s="11" t="s">
        <v>1718</v>
      </c>
      <c r="H14" s="19" t="s">
        <v>1525</v>
      </c>
      <c r="I14" s="20" t="s">
        <v>1741</v>
      </c>
      <c r="J14" s="10"/>
      <c r="K14" s="21">
        <f t="shared" si="0"/>
        <v>0</v>
      </c>
      <c r="L14" s="22"/>
      <c r="M14" s="23"/>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row>
    <row r="15" ht="80.15" customHeight="1" spans="2:45">
      <c r="B15" s="17">
        <v>10</v>
      </c>
      <c r="C15" s="8" t="s">
        <v>1743</v>
      </c>
      <c r="D15" s="10" t="s">
        <v>1744</v>
      </c>
      <c r="E15" s="18"/>
      <c r="F15" s="8" t="s">
        <v>1745</v>
      </c>
      <c r="G15" s="11" t="s">
        <v>1718</v>
      </c>
      <c r="H15" s="19" t="s">
        <v>1719</v>
      </c>
      <c r="I15" s="20" t="s">
        <v>1746</v>
      </c>
      <c r="J15" s="10"/>
      <c r="K15" s="21">
        <f t="shared" si="0"/>
        <v>0</v>
      </c>
      <c r="L15" s="22"/>
      <c r="M15" s="23"/>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row>
    <row r="16" ht="80.15" customHeight="1" spans="2:45">
      <c r="B16" s="7">
        <v>11</v>
      </c>
      <c r="C16" s="8" t="s">
        <v>1747</v>
      </c>
      <c r="D16" s="10" t="s">
        <v>1744</v>
      </c>
      <c r="E16" s="18"/>
      <c r="F16" s="8" t="s">
        <v>1745</v>
      </c>
      <c r="G16" s="11" t="s">
        <v>1718</v>
      </c>
      <c r="H16" s="19" t="s">
        <v>1719</v>
      </c>
      <c r="I16" s="20" t="s">
        <v>1746</v>
      </c>
      <c r="J16" s="10"/>
      <c r="K16" s="21">
        <f t="shared" si="0"/>
        <v>0</v>
      </c>
      <c r="L16" s="22"/>
      <c r="M16" s="23"/>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row>
    <row r="17" ht="80.15" customHeight="1" spans="2:45">
      <c r="B17" s="17">
        <v>12</v>
      </c>
      <c r="C17" s="8" t="s">
        <v>1748</v>
      </c>
      <c r="D17" s="10" t="s">
        <v>1744</v>
      </c>
      <c r="E17" s="18"/>
      <c r="F17" s="10" t="s">
        <v>1749</v>
      </c>
      <c r="G17" s="11" t="s">
        <v>1718</v>
      </c>
      <c r="H17" s="19" t="s">
        <v>1719</v>
      </c>
      <c r="I17" s="20" t="s">
        <v>1720</v>
      </c>
      <c r="J17" s="10"/>
      <c r="K17" s="21">
        <f t="shared" si="0"/>
        <v>0</v>
      </c>
      <c r="L17" s="22"/>
      <c r="M17" s="23"/>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row>
    <row r="18" ht="80.15" customHeight="1" spans="2:45">
      <c r="B18" s="7">
        <v>13</v>
      </c>
      <c r="C18" s="8" t="s">
        <v>1750</v>
      </c>
      <c r="D18" s="10" t="s">
        <v>1744</v>
      </c>
      <c r="E18" s="18"/>
      <c r="F18" s="10" t="s">
        <v>1749</v>
      </c>
      <c r="G18" s="11" t="s">
        <v>1718</v>
      </c>
      <c r="H18" s="19" t="s">
        <v>1719</v>
      </c>
      <c r="I18" s="20" t="s">
        <v>1751</v>
      </c>
      <c r="J18" s="10"/>
      <c r="K18" s="21">
        <f t="shared" si="0"/>
        <v>0</v>
      </c>
      <c r="L18" s="22"/>
      <c r="M18" s="23"/>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row>
    <row r="19" ht="80.15" customHeight="1" spans="2:45">
      <c r="B19" s="17">
        <v>14</v>
      </c>
      <c r="C19" s="8" t="s">
        <v>1752</v>
      </c>
      <c r="D19" s="10" t="s">
        <v>1744</v>
      </c>
      <c r="E19" s="18"/>
      <c r="F19" s="10" t="s">
        <v>1753</v>
      </c>
      <c r="G19" s="11" t="s">
        <v>1718</v>
      </c>
      <c r="H19" s="19" t="s">
        <v>1525</v>
      </c>
      <c r="I19" s="20" t="s">
        <v>1754</v>
      </c>
      <c r="J19" s="10"/>
      <c r="K19" s="21">
        <f t="shared" si="0"/>
        <v>0</v>
      </c>
      <c r="L19" s="22"/>
      <c r="M19" s="23"/>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ht="80.15" customHeight="1" spans="2:45">
      <c r="B20" s="7">
        <v>15</v>
      </c>
      <c r="C20" s="8" t="s">
        <v>1755</v>
      </c>
      <c r="D20" s="10" t="s">
        <v>1744</v>
      </c>
      <c r="E20" s="18"/>
      <c r="F20" s="10" t="s">
        <v>1756</v>
      </c>
      <c r="G20" s="11" t="s">
        <v>1718</v>
      </c>
      <c r="H20" s="19" t="s">
        <v>1719</v>
      </c>
      <c r="I20" s="20" t="s">
        <v>1720</v>
      </c>
      <c r="J20" s="10"/>
      <c r="K20" s="21">
        <f t="shared" si="0"/>
        <v>0</v>
      </c>
      <c r="L20" s="22"/>
      <c r="M20" s="23"/>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row>
    <row r="21" ht="80.15" customHeight="1" spans="2:45">
      <c r="B21" s="17">
        <v>16</v>
      </c>
      <c r="C21" s="8" t="s">
        <v>1757</v>
      </c>
      <c r="D21" s="10" t="s">
        <v>1744</v>
      </c>
      <c r="E21" s="18"/>
      <c r="F21" s="10" t="s">
        <v>1756</v>
      </c>
      <c r="G21" s="11" t="s">
        <v>1718</v>
      </c>
      <c r="H21" s="19" t="s">
        <v>1719</v>
      </c>
      <c r="I21" s="20" t="s">
        <v>1726</v>
      </c>
      <c r="J21" s="10"/>
      <c r="K21" s="21">
        <f t="shared" si="0"/>
        <v>0</v>
      </c>
      <c r="L21" s="22"/>
      <c r="M21" s="23"/>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row>
    <row r="22" ht="80.15" customHeight="1" spans="2:45">
      <c r="B22" s="7">
        <v>17</v>
      </c>
      <c r="C22" s="8" t="s">
        <v>1758</v>
      </c>
      <c r="D22" s="10" t="s">
        <v>1744</v>
      </c>
      <c r="E22" s="18"/>
      <c r="F22" s="10" t="s">
        <v>1756</v>
      </c>
      <c r="G22" s="11" t="s">
        <v>1718</v>
      </c>
      <c r="H22" s="19" t="s">
        <v>1719</v>
      </c>
      <c r="I22" s="20" t="s">
        <v>1720</v>
      </c>
      <c r="J22" s="10"/>
      <c r="K22" s="21">
        <f t="shared" si="0"/>
        <v>0</v>
      </c>
      <c r="L22" s="22"/>
      <c r="M22" s="23"/>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row>
    <row r="23" ht="50.15" customHeight="1" spans="2:45">
      <c r="B23" s="24" t="s">
        <v>1759</v>
      </c>
      <c r="C23" s="25"/>
      <c r="D23" s="25"/>
      <c r="E23" s="25"/>
      <c r="F23" s="25"/>
      <c r="G23" s="25"/>
      <c r="H23" s="25"/>
      <c r="I23" s="25"/>
      <c r="J23" s="25"/>
      <c r="K23" s="25"/>
      <c r="L23" s="25"/>
      <c r="M23" s="26"/>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row>
    <row r="24" ht="80.15" customHeight="1" spans="2:45">
      <c r="B24" s="17">
        <v>18</v>
      </c>
      <c r="C24" s="10" t="s">
        <v>1760</v>
      </c>
      <c r="D24" s="10" t="s">
        <v>1761</v>
      </c>
      <c r="E24" s="18"/>
      <c r="F24" s="10" t="s">
        <v>1762</v>
      </c>
      <c r="G24" s="11" t="s">
        <v>1718</v>
      </c>
      <c r="H24" s="19" t="s">
        <v>1763</v>
      </c>
      <c r="I24" s="20" t="s">
        <v>1729</v>
      </c>
      <c r="J24" s="10" t="s">
        <v>1347</v>
      </c>
      <c r="K24" s="21">
        <f t="shared" si="0"/>
        <v>0</v>
      </c>
      <c r="L24" s="22"/>
      <c r="M24" s="23"/>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row>
    <row r="25" ht="80.15" customHeight="1" spans="2:45">
      <c r="B25" s="17">
        <v>19</v>
      </c>
      <c r="C25" s="10" t="s">
        <v>1764</v>
      </c>
      <c r="D25" s="10" t="s">
        <v>1761</v>
      </c>
      <c r="E25" s="18"/>
      <c r="F25" s="21" t="s">
        <v>22</v>
      </c>
      <c r="G25" s="11" t="s">
        <v>1718</v>
      </c>
      <c r="H25" s="19" t="s">
        <v>1763</v>
      </c>
      <c r="I25" s="20" t="s">
        <v>1729</v>
      </c>
      <c r="J25" s="10" t="s">
        <v>1399</v>
      </c>
      <c r="K25" s="21">
        <f t="shared" si="0"/>
        <v>0</v>
      </c>
      <c r="L25" s="22"/>
      <c r="M25" s="23"/>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row>
    <row r="26" ht="80.15" customHeight="1" spans="2:45">
      <c r="B26" s="17">
        <v>20</v>
      </c>
      <c r="C26" s="10" t="s">
        <v>1765</v>
      </c>
      <c r="D26" s="10" t="s">
        <v>1761</v>
      </c>
      <c r="E26" s="18"/>
      <c r="F26" s="21" t="s">
        <v>22</v>
      </c>
      <c r="G26" s="11" t="s">
        <v>1718</v>
      </c>
      <c r="H26" s="19" t="s">
        <v>1763</v>
      </c>
      <c r="I26" s="20" t="s">
        <v>1729</v>
      </c>
      <c r="J26" s="10" t="s">
        <v>1399</v>
      </c>
      <c r="K26" s="21">
        <f t="shared" si="0"/>
        <v>0</v>
      </c>
      <c r="L26" s="22"/>
      <c r="M26" s="23"/>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row>
    <row r="27" ht="80.15" customHeight="1" spans="2:45">
      <c r="B27" s="17">
        <v>21</v>
      </c>
      <c r="C27" s="10" t="s">
        <v>1766</v>
      </c>
      <c r="D27" s="10" t="s">
        <v>1767</v>
      </c>
      <c r="E27" s="18"/>
      <c r="F27" s="8" t="s">
        <v>1768</v>
      </c>
      <c r="G27" s="11" t="s">
        <v>1718</v>
      </c>
      <c r="H27" s="19" t="s">
        <v>1464</v>
      </c>
      <c r="I27" s="20" t="s">
        <v>1769</v>
      </c>
      <c r="J27" s="10" t="s">
        <v>1399</v>
      </c>
      <c r="K27" s="21">
        <f t="shared" ref="K27" si="1">L27*(1-0.22)</f>
        <v>0</v>
      </c>
      <c r="L27" s="22"/>
      <c r="M27" s="23"/>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row>
    <row r="28" ht="80.15" customHeight="1" spans="2:45">
      <c r="B28" s="17">
        <v>22</v>
      </c>
      <c r="C28" s="10" t="s">
        <v>1770</v>
      </c>
      <c r="D28" s="10" t="s">
        <v>1771</v>
      </c>
      <c r="E28" s="18"/>
      <c r="F28" s="8" t="s">
        <v>22</v>
      </c>
      <c r="G28" s="11" t="s">
        <v>1718</v>
      </c>
      <c r="H28" s="19" t="s">
        <v>1464</v>
      </c>
      <c r="I28" s="20" t="s">
        <v>1769</v>
      </c>
      <c r="J28" s="10" t="s">
        <v>1399</v>
      </c>
      <c r="K28" s="21">
        <f t="shared" ref="K28:K29" si="2">L28*(1-0.22)</f>
        <v>0</v>
      </c>
      <c r="L28" s="22"/>
      <c r="M28" s="23"/>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row>
    <row r="29" ht="80.15" customHeight="1" spans="2:45">
      <c r="B29" s="17">
        <v>23</v>
      </c>
      <c r="C29" s="10" t="s">
        <v>1772</v>
      </c>
      <c r="D29" s="10" t="s">
        <v>1771</v>
      </c>
      <c r="E29" s="18"/>
      <c r="F29" s="8" t="s">
        <v>22</v>
      </c>
      <c r="G29" s="11" t="s">
        <v>1718</v>
      </c>
      <c r="H29" s="19" t="s">
        <v>1464</v>
      </c>
      <c r="I29" s="20" t="s">
        <v>1769</v>
      </c>
      <c r="J29" s="10" t="s">
        <v>1413</v>
      </c>
      <c r="K29" s="21">
        <f t="shared" si="2"/>
        <v>0</v>
      </c>
      <c r="L29" s="22"/>
      <c r="M29" s="23"/>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row>
    <row r="30" ht="50.15" customHeight="1" spans="2:45">
      <c r="B30" s="24" t="s">
        <v>1773</v>
      </c>
      <c r="C30" s="25"/>
      <c r="D30" s="25"/>
      <c r="E30" s="25"/>
      <c r="F30" s="25"/>
      <c r="G30" s="25"/>
      <c r="H30" s="25"/>
      <c r="I30" s="25"/>
      <c r="J30" s="25"/>
      <c r="K30" s="25"/>
      <c r="L30" s="25"/>
      <c r="M30" s="26"/>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row>
    <row r="31" ht="80.15" customHeight="1" spans="2:45">
      <c r="B31" s="17">
        <v>24</v>
      </c>
      <c r="C31" s="10" t="s">
        <v>1774</v>
      </c>
      <c r="D31" s="10" t="s">
        <v>1689</v>
      </c>
      <c r="E31" s="18"/>
      <c r="F31" s="10" t="s">
        <v>1643</v>
      </c>
      <c r="G31" s="27" t="s">
        <v>1370</v>
      </c>
      <c r="H31" s="19" t="s">
        <v>1773</v>
      </c>
      <c r="I31" s="20" t="s">
        <v>1775</v>
      </c>
      <c r="J31" s="10" t="s">
        <v>1562</v>
      </c>
      <c r="K31" s="21">
        <f t="shared" si="0"/>
        <v>0</v>
      </c>
      <c r="L31" s="22"/>
      <c r="M31" s="23"/>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row>
    <row r="32" ht="80.15" customHeight="1" spans="2:45">
      <c r="B32" s="17">
        <v>25</v>
      </c>
      <c r="C32" s="10" t="s">
        <v>1776</v>
      </c>
      <c r="D32" s="10" t="s">
        <v>1689</v>
      </c>
      <c r="E32" s="18"/>
      <c r="F32" s="10" t="s">
        <v>1643</v>
      </c>
      <c r="G32" s="27" t="s">
        <v>1370</v>
      </c>
      <c r="H32" s="19" t="s">
        <v>1773</v>
      </c>
      <c r="I32" s="20" t="s">
        <v>1777</v>
      </c>
      <c r="J32" s="10" t="s">
        <v>1562</v>
      </c>
      <c r="K32" s="21">
        <f t="shared" si="0"/>
        <v>0</v>
      </c>
      <c r="L32" s="22"/>
      <c r="M32" s="23"/>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row>
    <row r="33" ht="80.15" customHeight="1" spans="2:45">
      <c r="B33" s="17">
        <v>26</v>
      </c>
      <c r="C33" s="10" t="s">
        <v>1778</v>
      </c>
      <c r="D33" s="10" t="s">
        <v>1689</v>
      </c>
      <c r="E33" s="18"/>
      <c r="F33" s="10" t="s">
        <v>1643</v>
      </c>
      <c r="G33" s="27" t="s">
        <v>1370</v>
      </c>
      <c r="H33" s="19" t="s">
        <v>1773</v>
      </c>
      <c r="I33" s="20" t="s">
        <v>1779</v>
      </c>
      <c r="J33" s="10" t="s">
        <v>1562</v>
      </c>
      <c r="K33" s="21">
        <f t="shared" si="0"/>
        <v>0</v>
      </c>
      <c r="L33" s="22"/>
      <c r="M33" s="23"/>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ht="80.15" customHeight="1" spans="2:45">
      <c r="B34" s="17">
        <v>27</v>
      </c>
      <c r="C34" s="10" t="s">
        <v>1780</v>
      </c>
      <c r="D34" s="10" t="s">
        <v>1689</v>
      </c>
      <c r="E34" s="18"/>
      <c r="F34" s="10" t="s">
        <v>1643</v>
      </c>
      <c r="G34" s="27" t="s">
        <v>1370</v>
      </c>
      <c r="H34" s="19" t="s">
        <v>1773</v>
      </c>
      <c r="I34" s="20" t="s">
        <v>1781</v>
      </c>
      <c r="J34" s="10" t="s">
        <v>1562</v>
      </c>
      <c r="K34" s="21">
        <f t="shared" si="0"/>
        <v>0</v>
      </c>
      <c r="L34" s="22"/>
      <c r="M34" s="23"/>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row>
    <row r="35" ht="80.15" customHeight="1" spans="2:45">
      <c r="B35" s="17">
        <v>28</v>
      </c>
      <c r="C35" s="10" t="s">
        <v>1782</v>
      </c>
      <c r="D35" s="10" t="s">
        <v>1689</v>
      </c>
      <c r="E35" s="18"/>
      <c r="F35" s="10" t="s">
        <v>1643</v>
      </c>
      <c r="G35" s="27" t="s">
        <v>1370</v>
      </c>
      <c r="H35" s="19" t="s">
        <v>1773</v>
      </c>
      <c r="I35" s="20" t="s">
        <v>1783</v>
      </c>
      <c r="J35" s="10" t="s">
        <v>1784</v>
      </c>
      <c r="K35" s="21">
        <f t="shared" si="0"/>
        <v>0</v>
      </c>
      <c r="L35" s="22"/>
      <c r="M35" s="23"/>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row>
    <row r="36" ht="80.15" customHeight="1" spans="2:45">
      <c r="B36" s="17">
        <v>29</v>
      </c>
      <c r="C36" s="10" t="s">
        <v>1785</v>
      </c>
      <c r="D36" s="10" t="s">
        <v>1685</v>
      </c>
      <c r="E36" s="18"/>
      <c r="F36" s="10" t="s">
        <v>1643</v>
      </c>
      <c r="G36" s="27" t="s">
        <v>1370</v>
      </c>
      <c r="H36" s="19" t="s">
        <v>1773</v>
      </c>
      <c r="I36" s="20" t="s">
        <v>1786</v>
      </c>
      <c r="J36" s="10" t="s">
        <v>1562</v>
      </c>
      <c r="K36" s="21">
        <f t="shared" si="0"/>
        <v>0</v>
      </c>
      <c r="L36" s="22"/>
      <c r="M36" s="23"/>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row>
    <row r="37" ht="80.15" customHeight="1" spans="2:45">
      <c r="B37" s="17">
        <v>30</v>
      </c>
      <c r="C37" s="10" t="s">
        <v>1787</v>
      </c>
      <c r="D37" s="10" t="s">
        <v>1689</v>
      </c>
      <c r="E37" s="18"/>
      <c r="F37" s="10" t="s">
        <v>1643</v>
      </c>
      <c r="G37" s="27" t="s">
        <v>1370</v>
      </c>
      <c r="H37" s="19" t="s">
        <v>1773</v>
      </c>
      <c r="I37" s="20" t="s">
        <v>1788</v>
      </c>
      <c r="J37" s="10" t="s">
        <v>1562</v>
      </c>
      <c r="K37" s="21">
        <f t="shared" si="0"/>
        <v>0</v>
      </c>
      <c r="L37" s="22"/>
      <c r="M37" s="23"/>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row>
    <row r="38" ht="80.15" customHeight="1" spans="2:45">
      <c r="B38" s="17">
        <v>31</v>
      </c>
      <c r="C38" s="10" t="s">
        <v>1789</v>
      </c>
      <c r="D38" s="10" t="s">
        <v>1689</v>
      </c>
      <c r="E38" s="10"/>
      <c r="F38" s="10" t="s">
        <v>1643</v>
      </c>
      <c r="G38" s="27" t="s">
        <v>1370</v>
      </c>
      <c r="H38" s="19" t="s">
        <v>1773</v>
      </c>
      <c r="I38" s="20" t="s">
        <v>1790</v>
      </c>
      <c r="J38" s="10" t="s">
        <v>1562</v>
      </c>
      <c r="K38" s="21">
        <f t="shared" ref="K38:K41" si="3">L38*(1-0.22)</f>
        <v>0</v>
      </c>
      <c r="L38" s="22"/>
      <c r="M38" s="23"/>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row>
    <row r="39" ht="80.15" customHeight="1" spans="2:45">
      <c r="B39" s="17">
        <v>32</v>
      </c>
      <c r="C39" s="10" t="s">
        <v>1791</v>
      </c>
      <c r="D39" s="10" t="s">
        <v>1685</v>
      </c>
      <c r="E39" s="18"/>
      <c r="F39" s="10" t="s">
        <v>1643</v>
      </c>
      <c r="G39" s="27" t="s">
        <v>1370</v>
      </c>
      <c r="H39" s="19" t="s">
        <v>1773</v>
      </c>
      <c r="I39" s="20" t="s">
        <v>1792</v>
      </c>
      <c r="J39" s="10" t="s">
        <v>1562</v>
      </c>
      <c r="K39" s="21">
        <f t="shared" si="3"/>
        <v>0</v>
      </c>
      <c r="L39" s="22"/>
      <c r="M39" s="23"/>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row>
    <row r="40" ht="80.15" customHeight="1" spans="2:45">
      <c r="B40" s="17">
        <v>33</v>
      </c>
      <c r="C40" s="10" t="s">
        <v>1793</v>
      </c>
      <c r="D40" s="10" t="s">
        <v>1703</v>
      </c>
      <c r="E40" s="18"/>
      <c r="F40" s="10" t="s">
        <v>1643</v>
      </c>
      <c r="G40" s="27" t="s">
        <v>1370</v>
      </c>
      <c r="H40" s="19" t="s">
        <v>1703</v>
      </c>
      <c r="I40" s="20" t="s">
        <v>1794</v>
      </c>
      <c r="J40" s="10" t="s">
        <v>1562</v>
      </c>
      <c r="K40" s="21">
        <f t="shared" si="3"/>
        <v>0</v>
      </c>
      <c r="L40" s="22"/>
      <c r="M40" s="23"/>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row>
    <row r="41" ht="80.15" customHeight="1" spans="2:45">
      <c r="B41" s="17">
        <v>34</v>
      </c>
      <c r="C41" s="10" t="s">
        <v>1795</v>
      </c>
      <c r="D41" s="10" t="s">
        <v>1703</v>
      </c>
      <c r="E41" s="18"/>
      <c r="F41" s="10" t="s">
        <v>1643</v>
      </c>
      <c r="G41" s="27" t="s">
        <v>1370</v>
      </c>
      <c r="H41" s="19" t="s">
        <v>1703</v>
      </c>
      <c r="I41" s="20" t="s">
        <v>1794</v>
      </c>
      <c r="J41" s="10"/>
      <c r="K41" s="21">
        <f t="shared" si="3"/>
        <v>0</v>
      </c>
      <c r="L41" s="22"/>
      <c r="M41" s="23"/>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row>
    <row r="42" ht="80.15" customHeight="1" spans="2:45">
      <c r="B42" s="17">
        <v>35</v>
      </c>
      <c r="C42" s="10" t="s">
        <v>1796</v>
      </c>
      <c r="D42" s="10" t="s">
        <v>1703</v>
      </c>
      <c r="E42" s="10"/>
      <c r="F42" s="10" t="s">
        <v>1643</v>
      </c>
      <c r="G42" s="27" t="s">
        <v>1370</v>
      </c>
      <c r="H42" s="19" t="s">
        <v>1703</v>
      </c>
      <c r="I42" s="20" t="s">
        <v>1794</v>
      </c>
      <c r="J42" s="10" t="s">
        <v>1797</v>
      </c>
      <c r="K42" s="21">
        <f t="shared" ref="K42" si="4">L42*(1-0.22)</f>
        <v>0</v>
      </c>
      <c r="L42" s="22"/>
      <c r="M42" s="23"/>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row>
    <row r="43" ht="50.15" customHeight="1" spans="2:45">
      <c r="B43" s="24" t="s">
        <v>1798</v>
      </c>
      <c r="C43" s="25"/>
      <c r="D43" s="25"/>
      <c r="E43" s="25"/>
      <c r="F43" s="25"/>
      <c r="G43" s="25"/>
      <c r="H43" s="25"/>
      <c r="I43" s="25"/>
      <c r="J43" s="25"/>
      <c r="K43" s="25"/>
      <c r="L43" s="25"/>
      <c r="M43" s="26"/>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row>
    <row r="44" ht="80.15" customHeight="1" spans="2:45">
      <c r="B44" s="17">
        <v>36</v>
      </c>
      <c r="C44" s="10" t="s">
        <v>1799</v>
      </c>
      <c r="D44" s="10" t="s">
        <v>1800</v>
      </c>
      <c r="E44" s="18"/>
      <c r="F44" s="10" t="s">
        <v>1643</v>
      </c>
      <c r="G44" s="27" t="s">
        <v>1801</v>
      </c>
      <c r="H44" s="19" t="s">
        <v>1802</v>
      </c>
      <c r="I44" s="20" t="s">
        <v>1803</v>
      </c>
      <c r="J44" s="10" t="s">
        <v>936</v>
      </c>
      <c r="K44" s="21">
        <f t="shared" si="0"/>
        <v>0</v>
      </c>
      <c r="L44" s="22"/>
      <c r="M44" s="23"/>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row>
    <row r="45" ht="80.15" customHeight="1" spans="2:45">
      <c r="B45" s="17">
        <v>37</v>
      </c>
      <c r="C45" s="10" t="s">
        <v>1804</v>
      </c>
      <c r="D45" s="10" t="s">
        <v>1800</v>
      </c>
      <c r="E45" s="18"/>
      <c r="F45" s="10" t="s">
        <v>1643</v>
      </c>
      <c r="G45" s="27" t="s">
        <v>1801</v>
      </c>
      <c r="H45" s="19" t="s">
        <v>1802</v>
      </c>
      <c r="I45" s="20" t="s">
        <v>1803</v>
      </c>
      <c r="J45" s="10" t="s">
        <v>936</v>
      </c>
      <c r="K45" s="21">
        <f t="shared" si="0"/>
        <v>0</v>
      </c>
      <c r="L45" s="22"/>
      <c r="M45" s="23"/>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row>
    <row r="46" ht="80.15" customHeight="1" spans="2:45">
      <c r="B46" s="17">
        <v>38</v>
      </c>
      <c r="C46" s="10" t="s">
        <v>1805</v>
      </c>
      <c r="D46" s="10" t="s">
        <v>1800</v>
      </c>
      <c r="E46" s="18"/>
      <c r="F46" s="10" t="s">
        <v>1643</v>
      </c>
      <c r="G46" s="27" t="s">
        <v>1801</v>
      </c>
      <c r="H46" s="19" t="s">
        <v>1802</v>
      </c>
      <c r="I46" s="20" t="s">
        <v>1803</v>
      </c>
      <c r="J46" s="10" t="s">
        <v>936</v>
      </c>
      <c r="K46" s="21">
        <f t="shared" si="0"/>
        <v>0</v>
      </c>
      <c r="L46" s="22"/>
      <c r="M46" s="23"/>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row>
    <row r="47" ht="80.15" customHeight="1" spans="2:45">
      <c r="B47" s="17">
        <v>39</v>
      </c>
      <c r="C47" s="10" t="s">
        <v>1806</v>
      </c>
      <c r="D47" s="10" t="s">
        <v>1800</v>
      </c>
      <c r="E47" s="18"/>
      <c r="F47" s="10" t="s">
        <v>1643</v>
      </c>
      <c r="G47" s="27" t="s">
        <v>1801</v>
      </c>
      <c r="H47" s="19" t="s">
        <v>1802</v>
      </c>
      <c r="I47" s="20" t="s">
        <v>1803</v>
      </c>
      <c r="J47" s="10" t="s">
        <v>936</v>
      </c>
      <c r="K47" s="21">
        <f t="shared" si="0"/>
        <v>0</v>
      </c>
      <c r="L47" s="22"/>
      <c r="M47" s="23"/>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ht="80.15" customHeight="1" spans="2:45">
      <c r="B48" s="17">
        <v>40</v>
      </c>
      <c r="C48" s="10" t="s">
        <v>1807</v>
      </c>
      <c r="D48" s="10" t="s">
        <v>1800</v>
      </c>
      <c r="E48" s="18"/>
      <c r="F48" s="10" t="s">
        <v>1643</v>
      </c>
      <c r="G48" s="27" t="s">
        <v>1801</v>
      </c>
      <c r="H48" s="19" t="s">
        <v>1802</v>
      </c>
      <c r="I48" s="20" t="s">
        <v>1803</v>
      </c>
      <c r="J48" s="10" t="s">
        <v>936</v>
      </c>
      <c r="K48" s="21">
        <f t="shared" si="0"/>
        <v>0</v>
      </c>
      <c r="L48" s="22"/>
      <c r="M48" s="23"/>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row>
    <row r="49" ht="80.15" customHeight="1" spans="2:45">
      <c r="B49" s="17">
        <v>41</v>
      </c>
      <c r="C49" s="10" t="s">
        <v>1808</v>
      </c>
      <c r="D49" s="10" t="s">
        <v>1800</v>
      </c>
      <c r="E49" s="18"/>
      <c r="F49" s="10" t="s">
        <v>1643</v>
      </c>
      <c r="G49" s="27" t="s">
        <v>1801</v>
      </c>
      <c r="H49" s="19" t="s">
        <v>1802</v>
      </c>
      <c r="I49" s="20" t="s">
        <v>1803</v>
      </c>
      <c r="J49" s="10" t="s">
        <v>936</v>
      </c>
      <c r="K49" s="21">
        <f t="shared" si="0"/>
        <v>0</v>
      </c>
      <c r="L49" s="22"/>
      <c r="M49" s="23"/>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row>
    <row r="50" ht="50.15" customHeight="1" spans="2:45">
      <c r="B50" s="24" t="s">
        <v>1798</v>
      </c>
      <c r="C50" s="25"/>
      <c r="D50" s="25"/>
      <c r="E50" s="25"/>
      <c r="F50" s="25"/>
      <c r="G50" s="25"/>
      <c r="H50" s="25"/>
      <c r="I50" s="25"/>
      <c r="J50" s="25"/>
      <c r="K50" s="25"/>
      <c r="L50" s="25"/>
      <c r="M50" s="26"/>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row>
    <row r="51" ht="80.15" customHeight="1" spans="2:45">
      <c r="B51" s="17">
        <v>41</v>
      </c>
      <c r="C51" s="10" t="s">
        <v>1809</v>
      </c>
      <c r="D51" s="10" t="s">
        <v>1810</v>
      </c>
      <c r="E51" s="18"/>
      <c r="F51" s="10" t="s">
        <v>1811</v>
      </c>
      <c r="G51" s="27" t="s">
        <v>1801</v>
      </c>
      <c r="H51" s="19" t="s">
        <v>1802</v>
      </c>
      <c r="I51" s="20" t="s">
        <v>1812</v>
      </c>
      <c r="J51" s="10" t="s">
        <v>1813</v>
      </c>
      <c r="K51" s="21">
        <f t="shared" ref="K51:K56" si="5">L51*(1-0.22)</f>
        <v>0</v>
      </c>
      <c r="L51" s="22"/>
      <c r="M51" s="23"/>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row>
    <row r="52" ht="80.15" customHeight="1" spans="2:45">
      <c r="B52" s="17">
        <v>42</v>
      </c>
      <c r="C52" s="10" t="s">
        <v>1814</v>
      </c>
      <c r="D52" s="10" t="s">
        <v>1810</v>
      </c>
      <c r="E52" s="18"/>
      <c r="F52" s="10" t="s">
        <v>1811</v>
      </c>
      <c r="G52" s="27" t="s">
        <v>1801</v>
      </c>
      <c r="H52" s="19" t="s">
        <v>1802</v>
      </c>
      <c r="I52" s="20" t="s">
        <v>1812</v>
      </c>
      <c r="J52" s="10" t="s">
        <v>1347</v>
      </c>
      <c r="K52" s="21">
        <f t="shared" si="5"/>
        <v>0</v>
      </c>
      <c r="L52" s="22"/>
      <c r="M52" s="23"/>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row>
    <row r="53" ht="80.15" customHeight="1" spans="2:45">
      <c r="B53" s="17">
        <v>43</v>
      </c>
      <c r="C53" s="10" t="s">
        <v>1815</v>
      </c>
      <c r="D53" s="10" t="s">
        <v>1810</v>
      </c>
      <c r="E53" s="18"/>
      <c r="F53" s="10" t="s">
        <v>1811</v>
      </c>
      <c r="G53" s="27" t="s">
        <v>1801</v>
      </c>
      <c r="H53" s="19" t="s">
        <v>1802</v>
      </c>
      <c r="I53" s="20" t="s">
        <v>1816</v>
      </c>
      <c r="J53" s="10" t="s">
        <v>1347</v>
      </c>
      <c r="K53" s="21">
        <f t="shared" si="5"/>
        <v>0</v>
      </c>
      <c r="L53" s="22"/>
      <c r="M53" s="23"/>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row>
    <row r="54" ht="80.15" customHeight="1" spans="2:45">
      <c r="B54" s="17">
        <v>44</v>
      </c>
      <c r="C54" s="10" t="s">
        <v>1817</v>
      </c>
      <c r="D54" s="10" t="s">
        <v>1810</v>
      </c>
      <c r="E54" s="18"/>
      <c r="F54" s="10" t="s">
        <v>1818</v>
      </c>
      <c r="G54" s="27" t="s">
        <v>1801</v>
      </c>
      <c r="H54" s="19" t="s">
        <v>1802</v>
      </c>
      <c r="I54" s="20" t="s">
        <v>1819</v>
      </c>
      <c r="J54" s="10" t="s">
        <v>1820</v>
      </c>
      <c r="K54" s="21">
        <f t="shared" si="5"/>
        <v>0</v>
      </c>
      <c r="L54" s="22"/>
      <c r="M54" s="23"/>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row>
    <row r="55" ht="80.15" customHeight="1" spans="2:45">
      <c r="B55" s="17">
        <v>45</v>
      </c>
      <c r="C55" s="10" t="s">
        <v>1821</v>
      </c>
      <c r="D55" s="10" t="s">
        <v>1810</v>
      </c>
      <c r="E55" s="18"/>
      <c r="F55" s="10" t="s">
        <v>1818</v>
      </c>
      <c r="G55" s="27" t="s">
        <v>1801</v>
      </c>
      <c r="H55" s="19" t="s">
        <v>1802</v>
      </c>
      <c r="I55" s="20" t="s">
        <v>1816</v>
      </c>
      <c r="J55" s="10" t="s">
        <v>1347</v>
      </c>
      <c r="K55" s="21">
        <f t="shared" si="5"/>
        <v>0</v>
      </c>
      <c r="L55" s="22"/>
      <c r="M55" s="23"/>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row>
    <row r="56" ht="80.15" customHeight="1" spans="2:45">
      <c r="B56" s="17">
        <v>46</v>
      </c>
      <c r="C56" s="10" t="s">
        <v>1822</v>
      </c>
      <c r="D56" s="10" t="s">
        <v>1810</v>
      </c>
      <c r="E56" s="18"/>
      <c r="F56" s="10" t="s">
        <v>1823</v>
      </c>
      <c r="G56" s="27" t="s">
        <v>1801</v>
      </c>
      <c r="H56" s="19" t="s">
        <v>1802</v>
      </c>
      <c r="I56" s="20" t="s">
        <v>1816</v>
      </c>
      <c r="J56" s="10" t="s">
        <v>1813</v>
      </c>
      <c r="K56" s="21">
        <f t="shared" si="5"/>
        <v>0</v>
      </c>
      <c r="L56" s="22"/>
      <c r="M56" s="23"/>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row>
    <row r="57" ht="50.15" customHeight="1" spans="2:45">
      <c r="B57" s="24" t="s">
        <v>1824</v>
      </c>
      <c r="C57" s="25"/>
      <c r="D57" s="25"/>
      <c r="E57" s="25"/>
      <c r="F57" s="25"/>
      <c r="G57" s="25"/>
      <c r="H57" s="25"/>
      <c r="I57" s="25"/>
      <c r="J57" s="25"/>
      <c r="K57" s="25"/>
      <c r="L57" s="25"/>
      <c r="M57" s="26"/>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row>
    <row r="58" ht="80.15" customHeight="1" spans="2:45">
      <c r="B58" s="17">
        <v>47</v>
      </c>
      <c r="C58" s="10" t="s">
        <v>1825</v>
      </c>
      <c r="D58" s="10" t="s">
        <v>1826</v>
      </c>
      <c r="E58" s="18"/>
      <c r="F58" s="28" t="s">
        <v>1827</v>
      </c>
      <c r="G58" s="27" t="s">
        <v>1801</v>
      </c>
      <c r="H58" s="10" t="s">
        <v>1826</v>
      </c>
      <c r="I58" s="20" t="s">
        <v>1828</v>
      </c>
      <c r="J58" s="10" t="s">
        <v>1347</v>
      </c>
      <c r="K58" s="21">
        <f t="shared" si="0"/>
        <v>0</v>
      </c>
      <c r="L58" s="22"/>
      <c r="M58" s="23"/>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row>
    <row r="59" ht="80.15" customHeight="1" spans="2:45">
      <c r="B59" s="17">
        <v>48</v>
      </c>
      <c r="C59" s="10" t="s">
        <v>1829</v>
      </c>
      <c r="D59" s="10" t="s">
        <v>1826</v>
      </c>
      <c r="E59" s="10"/>
      <c r="F59" s="28" t="s">
        <v>1827</v>
      </c>
      <c r="G59" s="27" t="s">
        <v>1801</v>
      </c>
      <c r="H59" s="10" t="s">
        <v>1826</v>
      </c>
      <c r="I59" s="20" t="s">
        <v>1830</v>
      </c>
      <c r="J59" s="10" t="s">
        <v>1347</v>
      </c>
      <c r="K59" s="21">
        <f t="shared" si="0"/>
        <v>0</v>
      </c>
      <c r="L59" s="22"/>
      <c r="M59" s="23"/>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row>
    <row r="60" ht="80.15" customHeight="1" spans="2:45">
      <c r="B60" s="17">
        <v>49</v>
      </c>
      <c r="C60" s="10" t="s">
        <v>1831</v>
      </c>
      <c r="D60" s="10" t="s">
        <v>1826</v>
      </c>
      <c r="E60" s="18"/>
      <c r="F60" s="10" t="s">
        <v>1827</v>
      </c>
      <c r="G60" s="27" t="s">
        <v>1801</v>
      </c>
      <c r="H60" s="10" t="s">
        <v>1826</v>
      </c>
      <c r="I60" s="20" t="s">
        <v>1832</v>
      </c>
      <c r="J60" s="10" t="s">
        <v>1347</v>
      </c>
      <c r="K60" s="21">
        <f t="shared" si="0"/>
        <v>0</v>
      </c>
      <c r="L60" s="22"/>
      <c r="M60" s="23"/>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row>
    <row r="61" ht="50.15" customHeight="1" spans="2:45">
      <c r="B61" s="24" t="s">
        <v>1833</v>
      </c>
      <c r="C61" s="25"/>
      <c r="D61" s="25"/>
      <c r="E61" s="25"/>
      <c r="F61" s="25"/>
      <c r="G61" s="25"/>
      <c r="H61" s="25"/>
      <c r="I61" s="25"/>
      <c r="J61" s="25"/>
      <c r="K61" s="25"/>
      <c r="L61" s="25"/>
      <c r="M61" s="26"/>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row>
    <row r="62" ht="80.15" customHeight="1" spans="2:45">
      <c r="B62" s="17">
        <v>50</v>
      </c>
      <c r="C62" s="10" t="s">
        <v>1822</v>
      </c>
      <c r="D62" s="10" t="s">
        <v>1833</v>
      </c>
      <c r="E62" s="18"/>
      <c r="F62" s="10" t="s">
        <v>1834</v>
      </c>
      <c r="G62" s="27" t="s">
        <v>1801</v>
      </c>
      <c r="H62" s="27" t="s">
        <v>1835</v>
      </c>
      <c r="I62" s="29" t="s">
        <v>1836</v>
      </c>
      <c r="J62" s="30" t="s">
        <v>1837</v>
      </c>
      <c r="K62" s="21">
        <f t="shared" si="0"/>
        <v>0</v>
      </c>
      <c r="L62" s="22"/>
      <c r="M62" s="23"/>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row>
    <row r="63" ht="80.15" customHeight="1" spans="2:45">
      <c r="B63" s="17">
        <v>51</v>
      </c>
      <c r="C63" s="10" t="s">
        <v>1825</v>
      </c>
      <c r="D63" s="10" t="s">
        <v>1833</v>
      </c>
      <c r="E63" s="18"/>
      <c r="F63" s="10" t="s">
        <v>1838</v>
      </c>
      <c r="G63" s="27" t="s">
        <v>1801</v>
      </c>
      <c r="H63" s="27" t="s">
        <v>1835</v>
      </c>
      <c r="I63" s="29" t="s">
        <v>1839</v>
      </c>
      <c r="J63" s="20" t="s">
        <v>1813</v>
      </c>
      <c r="K63" s="21">
        <f t="shared" si="0"/>
        <v>0</v>
      </c>
      <c r="L63" s="22"/>
      <c r="M63" s="23"/>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row>
    <row r="64" ht="80.15" customHeight="1" spans="2:45">
      <c r="B64" s="17">
        <v>52</v>
      </c>
      <c r="C64" s="10" t="s">
        <v>1829</v>
      </c>
      <c r="D64" s="10" t="s">
        <v>1833</v>
      </c>
      <c r="E64" s="10"/>
      <c r="F64" s="10" t="s">
        <v>1840</v>
      </c>
      <c r="G64" s="27" t="s">
        <v>1801</v>
      </c>
      <c r="H64" s="27" t="s">
        <v>1835</v>
      </c>
      <c r="I64" s="29" t="s">
        <v>1841</v>
      </c>
      <c r="J64" s="30" t="s">
        <v>1347</v>
      </c>
      <c r="K64" s="21">
        <f t="shared" si="0"/>
        <v>0</v>
      </c>
      <c r="L64" s="22"/>
      <c r="M64" s="23"/>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row>
    <row r="65" ht="80.15" customHeight="1" spans="2:45">
      <c r="B65" s="17">
        <v>53</v>
      </c>
      <c r="C65" s="10" t="s">
        <v>1842</v>
      </c>
      <c r="D65" s="10" t="s">
        <v>1835</v>
      </c>
      <c r="E65" s="10"/>
      <c r="F65" s="10" t="s">
        <v>1843</v>
      </c>
      <c r="G65" s="27" t="s">
        <v>1801</v>
      </c>
      <c r="H65" s="27" t="s">
        <v>1835</v>
      </c>
      <c r="I65" s="29" t="s">
        <v>1844</v>
      </c>
      <c r="J65" s="30" t="s">
        <v>1347</v>
      </c>
      <c r="K65" s="21">
        <f t="shared" ref="K65" si="6">L65*(1-0.22)</f>
        <v>0</v>
      </c>
      <c r="L65" s="22"/>
      <c r="M65" s="23"/>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row>
    <row r="66" ht="50.15" customHeight="1" spans="2:45">
      <c r="B66" s="24" t="s">
        <v>1845</v>
      </c>
      <c r="C66" s="25"/>
      <c r="D66" s="25"/>
      <c r="E66" s="25"/>
      <c r="F66" s="25"/>
      <c r="G66" s="25"/>
      <c r="H66" s="25"/>
      <c r="I66" s="25"/>
      <c r="J66" s="25"/>
      <c r="K66" s="25"/>
      <c r="L66" s="25"/>
      <c r="M66" s="26"/>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row>
    <row r="67" ht="80.15" customHeight="1" spans="2:45">
      <c r="B67" s="17">
        <v>54</v>
      </c>
      <c r="C67" s="10" t="s">
        <v>1846</v>
      </c>
      <c r="D67" s="10" t="s">
        <v>1845</v>
      </c>
      <c r="E67" s="18"/>
      <c r="F67" s="10" t="s">
        <v>1847</v>
      </c>
      <c r="G67" s="27" t="s">
        <v>1801</v>
      </c>
      <c r="H67" s="22" t="s">
        <v>1464</v>
      </c>
      <c r="I67" s="29" t="s">
        <v>1848</v>
      </c>
      <c r="J67" s="30" t="s">
        <v>1347</v>
      </c>
      <c r="K67" s="21">
        <f t="shared" si="0"/>
        <v>0</v>
      </c>
      <c r="L67" s="22"/>
      <c r="M67" s="23"/>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row>
    <row r="68" ht="50.15" customHeight="1" spans="2:45">
      <c r="B68" s="24" t="s">
        <v>1849</v>
      </c>
      <c r="C68" s="25"/>
      <c r="D68" s="25"/>
      <c r="E68" s="25"/>
      <c r="F68" s="25"/>
      <c r="G68" s="25"/>
      <c r="H68" s="25"/>
      <c r="I68" s="25"/>
      <c r="J68" s="25"/>
      <c r="K68" s="25"/>
      <c r="L68" s="25"/>
      <c r="M68" s="26"/>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row>
    <row r="69" ht="80.15" customHeight="1" spans="2:45">
      <c r="B69" s="17">
        <v>55</v>
      </c>
      <c r="C69" s="10" t="s">
        <v>1850</v>
      </c>
      <c r="D69" s="10" t="s">
        <v>1851</v>
      </c>
      <c r="E69" s="18"/>
      <c r="F69" s="10" t="s">
        <v>1852</v>
      </c>
      <c r="G69" s="27" t="s">
        <v>1801</v>
      </c>
      <c r="H69" s="22" t="s">
        <v>1849</v>
      </c>
      <c r="I69" s="29" t="s">
        <v>1853</v>
      </c>
      <c r="J69" s="30" t="s">
        <v>1347</v>
      </c>
      <c r="K69" s="21">
        <f t="shared" si="0"/>
        <v>0</v>
      </c>
      <c r="L69" s="22"/>
      <c r="M69" s="23"/>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row>
    <row r="70" ht="80.15" customHeight="1" spans="2:45">
      <c r="B70" s="17">
        <v>56</v>
      </c>
      <c r="C70" s="10" t="s">
        <v>1854</v>
      </c>
      <c r="D70" s="10" t="s">
        <v>1855</v>
      </c>
      <c r="E70" s="18"/>
      <c r="F70" s="10" t="s">
        <v>1856</v>
      </c>
      <c r="G70" s="27" t="s">
        <v>1801</v>
      </c>
      <c r="H70" s="22" t="s">
        <v>1849</v>
      </c>
      <c r="I70" s="29" t="s">
        <v>1857</v>
      </c>
      <c r="J70" s="30" t="s">
        <v>1347</v>
      </c>
      <c r="K70" s="21">
        <f t="shared" si="0"/>
        <v>0</v>
      </c>
      <c r="L70" s="22"/>
      <c r="M70" s="23"/>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row>
    <row r="71" ht="80.15" customHeight="1" spans="2:45">
      <c r="B71" s="17">
        <v>57</v>
      </c>
      <c r="C71" s="10" t="s">
        <v>1858</v>
      </c>
      <c r="D71" s="10" t="s">
        <v>1859</v>
      </c>
      <c r="E71" s="18"/>
      <c r="F71" s="10" t="s">
        <v>1860</v>
      </c>
      <c r="G71" s="27" t="s">
        <v>1801</v>
      </c>
      <c r="H71" s="22" t="s">
        <v>1849</v>
      </c>
      <c r="I71" s="29" t="s">
        <v>1861</v>
      </c>
      <c r="J71" s="30" t="s">
        <v>1347</v>
      </c>
      <c r="K71" s="21">
        <f t="shared" ref="K71" si="7">L71*(1-0.22)</f>
        <v>0</v>
      </c>
      <c r="L71" s="22"/>
      <c r="M71" s="23"/>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row>
    <row r="72" ht="50.15" customHeight="1" spans="2:45">
      <c r="B72" s="24" t="s">
        <v>1719</v>
      </c>
      <c r="C72" s="25"/>
      <c r="D72" s="25"/>
      <c r="E72" s="25"/>
      <c r="F72" s="25"/>
      <c r="G72" s="25"/>
      <c r="H72" s="25"/>
      <c r="I72" s="25"/>
      <c r="J72" s="25"/>
      <c r="K72" s="25"/>
      <c r="L72" s="25"/>
      <c r="M72" s="26"/>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row>
    <row r="73" ht="80.15" customHeight="1" spans="2:45">
      <c r="B73" s="17">
        <v>58</v>
      </c>
      <c r="C73" s="10" t="s">
        <v>1862</v>
      </c>
      <c r="D73" s="10" t="s">
        <v>1863</v>
      </c>
      <c r="E73" s="18"/>
      <c r="F73" s="10" t="s">
        <v>1847</v>
      </c>
      <c r="G73" s="27" t="s">
        <v>1801</v>
      </c>
      <c r="H73" s="27" t="s">
        <v>1719</v>
      </c>
      <c r="I73" s="29" t="s">
        <v>1864</v>
      </c>
      <c r="J73" s="31"/>
      <c r="K73" s="21">
        <f t="shared" ref="K73:K76" si="8">L73*(1-0.22)</f>
        <v>0</v>
      </c>
      <c r="L73" s="22"/>
      <c r="M73" s="23"/>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row>
    <row r="74" ht="50.15" customHeight="1" spans="2:45">
      <c r="B74" s="24" t="s">
        <v>1865</v>
      </c>
      <c r="C74" s="25"/>
      <c r="D74" s="25"/>
      <c r="E74" s="25"/>
      <c r="F74" s="25"/>
      <c r="G74" s="25"/>
      <c r="H74" s="25"/>
      <c r="I74" s="25"/>
      <c r="J74" s="25"/>
      <c r="K74" s="25"/>
      <c r="L74" s="25"/>
      <c r="M74" s="26"/>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row>
    <row r="75" ht="80.15" customHeight="1" spans="2:45">
      <c r="B75" s="17">
        <v>59</v>
      </c>
      <c r="C75" s="10" t="s">
        <v>1866</v>
      </c>
      <c r="D75" s="10" t="s">
        <v>1867</v>
      </c>
      <c r="E75" s="18"/>
      <c r="F75" s="10" t="s">
        <v>1868</v>
      </c>
      <c r="G75" s="27" t="s">
        <v>1869</v>
      </c>
      <c r="H75" s="27" t="s">
        <v>195</v>
      </c>
      <c r="I75" s="29" t="s">
        <v>1870</v>
      </c>
      <c r="J75" s="20"/>
      <c r="K75" s="21">
        <f t="shared" si="8"/>
        <v>0</v>
      </c>
      <c r="L75" s="22"/>
      <c r="M75" s="23"/>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row>
    <row r="76" ht="80.15" customHeight="1" spans="2:45">
      <c r="B76" s="17">
        <v>60</v>
      </c>
      <c r="C76" s="10" t="s">
        <v>1871</v>
      </c>
      <c r="D76" s="10" t="s">
        <v>1867</v>
      </c>
      <c r="E76" s="10"/>
      <c r="F76" s="10" t="s">
        <v>1868</v>
      </c>
      <c r="G76" s="27" t="s">
        <v>1869</v>
      </c>
      <c r="H76" s="27" t="s">
        <v>195</v>
      </c>
      <c r="I76" s="29" t="s">
        <v>1872</v>
      </c>
      <c r="J76" s="30"/>
      <c r="K76" s="21">
        <f t="shared" si="8"/>
        <v>0</v>
      </c>
      <c r="L76" s="22"/>
      <c r="M76" s="23"/>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row>
    <row r="77" ht="80.15" customHeight="1" spans="2:45">
      <c r="B77" s="17">
        <v>61</v>
      </c>
      <c r="C77" s="10" t="s">
        <v>1873</v>
      </c>
      <c r="D77" s="10" t="s">
        <v>1874</v>
      </c>
      <c r="E77" s="18"/>
      <c r="F77" s="10" t="s">
        <v>1875</v>
      </c>
      <c r="G77" s="27" t="s">
        <v>1869</v>
      </c>
      <c r="H77" s="27" t="s">
        <v>195</v>
      </c>
      <c r="I77" s="29" t="s">
        <v>1876</v>
      </c>
      <c r="J77" s="10"/>
      <c r="K77" s="21">
        <f t="shared" si="0"/>
        <v>0</v>
      </c>
      <c r="L77" s="22"/>
      <c r="M77" s="23"/>
    </row>
    <row r="78" ht="80.15" customHeight="1" spans="2:45">
      <c r="B78" s="17">
        <v>62</v>
      </c>
      <c r="C78" s="10" t="s">
        <v>1877</v>
      </c>
      <c r="D78" s="10" t="s">
        <v>1878</v>
      </c>
      <c r="E78" s="10"/>
      <c r="F78" s="10" t="s">
        <v>1875</v>
      </c>
      <c r="G78" s="27" t="s">
        <v>1869</v>
      </c>
      <c r="H78" s="27" t="s">
        <v>195</v>
      </c>
      <c r="I78" s="29" t="s">
        <v>1879</v>
      </c>
      <c r="J78" s="10"/>
      <c r="K78" s="21">
        <f t="shared" si="0"/>
        <v>0</v>
      </c>
      <c r="L78" s="22"/>
      <c r="M78" s="23"/>
    </row>
    <row r="79" ht="80.15" customHeight="1" spans="2:45">
      <c r="B79" s="17">
        <v>63</v>
      </c>
      <c r="C79" s="10" t="s">
        <v>1880</v>
      </c>
      <c r="D79" s="10" t="s">
        <v>1878</v>
      </c>
      <c r="E79" s="18"/>
      <c r="F79" s="10" t="s">
        <v>1875</v>
      </c>
      <c r="G79" s="27" t="s">
        <v>1869</v>
      </c>
      <c r="H79" s="27" t="s">
        <v>195</v>
      </c>
      <c r="I79" s="29" t="s">
        <v>1881</v>
      </c>
      <c r="J79" s="10"/>
      <c r="K79" s="21">
        <f t="shared" si="0"/>
        <v>0</v>
      </c>
      <c r="L79" s="22"/>
      <c r="M79" s="23"/>
    </row>
    <row r="80" ht="80.15" customHeight="1" spans="2:45">
      <c r="B80" s="17">
        <v>64</v>
      </c>
      <c r="C80" s="10" t="s">
        <v>1882</v>
      </c>
      <c r="D80" s="10" t="s">
        <v>1878</v>
      </c>
      <c r="E80" s="18"/>
      <c r="F80" s="10" t="s">
        <v>1875</v>
      </c>
      <c r="G80" s="27" t="s">
        <v>1869</v>
      </c>
      <c r="H80" s="27" t="s">
        <v>195</v>
      </c>
      <c r="I80" s="29" t="s">
        <v>1883</v>
      </c>
      <c r="J80" s="10"/>
      <c r="K80" s="21">
        <f t="shared" ref="K80:K82" si="9">L80*(1-0.22)</f>
        <v>0</v>
      </c>
      <c r="L80" s="22"/>
      <c r="M80" s="23"/>
    </row>
    <row r="81" ht="80.15" customHeight="1" spans="2:13">
      <c r="B81" s="17">
        <v>65</v>
      </c>
      <c r="C81" s="10" t="s">
        <v>1884</v>
      </c>
      <c r="D81" s="10" t="s">
        <v>1885</v>
      </c>
      <c r="E81" s="10"/>
      <c r="F81" s="10" t="s">
        <v>1875</v>
      </c>
      <c r="G81" s="27" t="s">
        <v>1869</v>
      </c>
      <c r="H81" s="27" t="s">
        <v>195</v>
      </c>
      <c r="I81" s="29" t="s">
        <v>1886</v>
      </c>
      <c r="J81" s="10"/>
      <c r="K81" s="21">
        <f t="shared" si="9"/>
        <v>0</v>
      </c>
      <c r="L81" s="22"/>
      <c r="M81" s="23"/>
    </row>
    <row r="82" ht="80.15" customHeight="1" spans="2:13">
      <c r="B82" s="17">
        <v>66</v>
      </c>
      <c r="C82" s="10" t="s">
        <v>1887</v>
      </c>
      <c r="D82" s="10" t="s">
        <v>1885</v>
      </c>
      <c r="E82" s="18"/>
      <c r="F82" s="10" t="s">
        <v>1875</v>
      </c>
      <c r="G82" s="27" t="s">
        <v>1869</v>
      </c>
      <c r="H82" s="27" t="s">
        <v>195</v>
      </c>
      <c r="I82" s="29" t="s">
        <v>1888</v>
      </c>
      <c r="J82" s="10"/>
      <c r="K82" s="21">
        <f t="shared" si="9"/>
        <v>0</v>
      </c>
      <c r="L82" s="22"/>
      <c r="M82" s="23"/>
    </row>
    <row r="83" ht="80.15" customHeight="1" spans="2:13">
      <c r="B83" s="17">
        <v>67</v>
      </c>
      <c r="C83" s="10" t="s">
        <v>1889</v>
      </c>
      <c r="D83" s="10" t="s">
        <v>1885</v>
      </c>
      <c r="E83" s="18"/>
      <c r="F83" s="10" t="s">
        <v>1875</v>
      </c>
      <c r="G83" s="27" t="s">
        <v>1869</v>
      </c>
      <c r="H83" s="27" t="s">
        <v>195</v>
      </c>
      <c r="I83" s="29" t="s">
        <v>1890</v>
      </c>
      <c r="J83" s="10"/>
      <c r="K83" s="21">
        <f t="shared" ref="K83" si="10">L83*(1-0.22)</f>
        <v>0</v>
      </c>
      <c r="L83" s="22"/>
      <c r="M83" s="23"/>
    </row>
    <row r="84" ht="50.15" customHeight="1" spans="2:13">
      <c r="B84" s="24" t="s">
        <v>1891</v>
      </c>
      <c r="C84" s="25"/>
      <c r="D84" s="25"/>
      <c r="E84" s="25"/>
      <c r="F84" s="25"/>
      <c r="G84" s="25"/>
      <c r="H84" s="25"/>
      <c r="I84" s="25"/>
      <c r="J84" s="25"/>
      <c r="K84" s="25"/>
      <c r="L84" s="25"/>
      <c r="M84" s="26"/>
    </row>
    <row r="85" ht="80.15" customHeight="1" spans="2:13">
      <c r="B85" s="17">
        <v>68</v>
      </c>
      <c r="C85" s="10" t="s">
        <v>1892</v>
      </c>
      <c r="D85" s="10" t="s">
        <v>1891</v>
      </c>
      <c r="E85" s="18"/>
      <c r="F85" s="10" t="s">
        <v>1868</v>
      </c>
      <c r="G85" s="27" t="s">
        <v>1869</v>
      </c>
      <c r="H85" s="27" t="s">
        <v>1464</v>
      </c>
      <c r="I85" s="29" t="s">
        <v>1893</v>
      </c>
      <c r="J85" s="20"/>
      <c r="K85" s="21">
        <f t="shared" ref="K85:K94" si="11">L85*(1-0.22)</f>
        <v>0</v>
      </c>
      <c r="L85" s="22"/>
      <c r="M85" s="23"/>
    </row>
    <row r="86" ht="80.15" customHeight="1" spans="2:13">
      <c r="B86" s="17">
        <v>69</v>
      </c>
      <c r="C86" s="10" t="s">
        <v>1894</v>
      </c>
      <c r="D86" s="10" t="s">
        <v>1891</v>
      </c>
      <c r="E86" s="10"/>
      <c r="F86" s="10" t="s">
        <v>1868</v>
      </c>
      <c r="G86" s="27" t="s">
        <v>1869</v>
      </c>
      <c r="H86" s="27" t="s">
        <v>1464</v>
      </c>
      <c r="I86" s="29" t="s">
        <v>1895</v>
      </c>
      <c r="J86" s="30"/>
      <c r="K86" s="21">
        <f t="shared" si="11"/>
        <v>0</v>
      </c>
      <c r="L86" s="22"/>
      <c r="M86" s="23"/>
    </row>
    <row r="87" ht="80.15" customHeight="1" spans="2:13">
      <c r="B87" s="17">
        <v>70</v>
      </c>
      <c r="C87" s="10" t="s">
        <v>1896</v>
      </c>
      <c r="D87" s="10" t="s">
        <v>1891</v>
      </c>
      <c r="E87" s="18"/>
      <c r="F87" s="10" t="s">
        <v>1868</v>
      </c>
      <c r="G87" s="27" t="s">
        <v>1869</v>
      </c>
      <c r="H87" s="27" t="s">
        <v>1464</v>
      </c>
      <c r="I87" s="29" t="s">
        <v>1897</v>
      </c>
      <c r="J87" s="10"/>
      <c r="K87" s="21">
        <f t="shared" si="11"/>
        <v>0</v>
      </c>
      <c r="L87" s="22"/>
      <c r="M87" s="23"/>
    </row>
    <row r="88" ht="80.15" customHeight="1" spans="2:13">
      <c r="B88" s="17">
        <v>71</v>
      </c>
      <c r="C88" s="10" t="s">
        <v>1898</v>
      </c>
      <c r="D88" s="10" t="s">
        <v>1891</v>
      </c>
      <c r="E88" s="18"/>
      <c r="F88" s="10" t="s">
        <v>1899</v>
      </c>
      <c r="G88" s="27" t="s">
        <v>1869</v>
      </c>
      <c r="H88" s="27" t="s">
        <v>1464</v>
      </c>
      <c r="I88" s="29" t="s">
        <v>1900</v>
      </c>
      <c r="J88" s="20" t="s">
        <v>1901</v>
      </c>
      <c r="K88" s="21">
        <f t="shared" ref="K88:K90" si="12">L88*(1-0.22)</f>
        <v>0</v>
      </c>
      <c r="L88" s="22"/>
      <c r="M88" s="23"/>
    </row>
    <row r="89" ht="80.15" customHeight="1" spans="2:13">
      <c r="B89" s="17">
        <v>72</v>
      </c>
      <c r="C89" s="10" t="s">
        <v>1902</v>
      </c>
      <c r="D89" s="10" t="s">
        <v>1891</v>
      </c>
      <c r="E89" s="10"/>
      <c r="F89" s="10" t="s">
        <v>1899</v>
      </c>
      <c r="G89" s="27" t="s">
        <v>1869</v>
      </c>
      <c r="H89" s="27" t="s">
        <v>1464</v>
      </c>
      <c r="I89" s="29" t="s">
        <v>1903</v>
      </c>
      <c r="J89" s="30" t="s">
        <v>1901</v>
      </c>
      <c r="K89" s="21">
        <f t="shared" si="12"/>
        <v>0</v>
      </c>
      <c r="L89" s="22"/>
      <c r="M89" s="23"/>
    </row>
    <row r="90" ht="80.15" customHeight="1" spans="2:13">
      <c r="B90" s="17">
        <v>73</v>
      </c>
      <c r="C90" s="10" t="s">
        <v>1904</v>
      </c>
      <c r="D90" s="10" t="s">
        <v>1891</v>
      </c>
      <c r="E90" s="18"/>
      <c r="F90" s="10" t="s">
        <v>1905</v>
      </c>
      <c r="G90" s="27" t="s">
        <v>1869</v>
      </c>
      <c r="H90" s="27" t="s">
        <v>1464</v>
      </c>
      <c r="I90" s="29" t="s">
        <v>1906</v>
      </c>
      <c r="J90" s="10"/>
      <c r="K90" s="21">
        <f t="shared" si="12"/>
        <v>0</v>
      </c>
      <c r="L90" s="22"/>
      <c r="M90" s="23"/>
    </row>
    <row r="91" ht="50.15" customHeight="1" spans="2:13">
      <c r="B91" s="24" t="s">
        <v>1907</v>
      </c>
      <c r="C91" s="25"/>
      <c r="D91" s="25"/>
      <c r="E91" s="25"/>
      <c r="F91" s="25"/>
      <c r="G91" s="25"/>
      <c r="H91" s="25"/>
      <c r="I91" s="25"/>
      <c r="J91" s="25"/>
      <c r="K91" s="25"/>
      <c r="L91" s="25"/>
      <c r="M91" s="26"/>
    </row>
    <row r="92" ht="80.15" customHeight="1" spans="2:13">
      <c r="B92" s="17">
        <v>74</v>
      </c>
      <c r="C92" s="10" t="s">
        <v>1908</v>
      </c>
      <c r="D92" s="10" t="s">
        <v>1907</v>
      </c>
      <c r="E92" s="10"/>
      <c r="F92" s="10" t="s">
        <v>1875</v>
      </c>
      <c r="G92" s="27" t="s">
        <v>1869</v>
      </c>
      <c r="H92" s="27" t="s">
        <v>1907</v>
      </c>
      <c r="I92" s="29" t="s">
        <v>1909</v>
      </c>
      <c r="J92" s="10" t="s">
        <v>1347</v>
      </c>
      <c r="K92" s="21">
        <f t="shared" si="11"/>
        <v>0</v>
      </c>
      <c r="L92" s="22"/>
      <c r="M92" s="23"/>
    </row>
    <row r="93" ht="80.15" customHeight="1" spans="2:13">
      <c r="B93" s="17">
        <v>75</v>
      </c>
      <c r="C93" s="10" t="s">
        <v>1910</v>
      </c>
      <c r="D93" s="10" t="s">
        <v>1907</v>
      </c>
      <c r="E93" s="18"/>
      <c r="F93" s="10" t="s">
        <v>1875</v>
      </c>
      <c r="G93" s="27" t="s">
        <v>1869</v>
      </c>
      <c r="H93" s="27" t="s">
        <v>1907</v>
      </c>
      <c r="I93" s="29" t="s">
        <v>1911</v>
      </c>
      <c r="J93" s="10" t="s">
        <v>1347</v>
      </c>
      <c r="K93" s="21">
        <f t="shared" si="11"/>
        <v>0</v>
      </c>
      <c r="L93" s="22"/>
      <c r="M93" s="23"/>
    </row>
    <row r="94" ht="80.15" customHeight="1" spans="2:13">
      <c r="B94" s="17">
        <v>76</v>
      </c>
      <c r="C94" s="10" t="s">
        <v>1912</v>
      </c>
      <c r="D94" s="10" t="s">
        <v>1907</v>
      </c>
      <c r="E94" s="18"/>
      <c r="F94" s="10" t="s">
        <v>1875</v>
      </c>
      <c r="G94" s="27" t="s">
        <v>1869</v>
      </c>
      <c r="H94" s="27" t="s">
        <v>1907</v>
      </c>
      <c r="I94" s="29" t="s">
        <v>1913</v>
      </c>
      <c r="J94" s="10" t="s">
        <v>1347</v>
      </c>
      <c r="K94" s="21">
        <f t="shared" si="11"/>
        <v>0</v>
      </c>
      <c r="L94" s="22"/>
      <c r="M94" s="23"/>
    </row>
    <row r="95" ht="50.15" customHeight="1" spans="2:13">
      <c r="B95" s="24" t="s">
        <v>1914</v>
      </c>
      <c r="C95" s="25"/>
      <c r="D95" s="25"/>
      <c r="E95" s="25"/>
      <c r="F95" s="25"/>
      <c r="G95" s="25"/>
      <c r="H95" s="25"/>
      <c r="I95" s="25"/>
      <c r="J95" s="25"/>
      <c r="K95" s="25"/>
      <c r="L95" s="25"/>
      <c r="M95" s="26"/>
    </row>
    <row r="96" ht="80.15" customHeight="1" spans="2:13">
      <c r="B96" s="17">
        <v>77</v>
      </c>
      <c r="C96" s="10" t="s">
        <v>1912</v>
      </c>
      <c r="D96" s="10" t="s">
        <v>1914</v>
      </c>
      <c r="E96" s="10"/>
      <c r="F96" s="10" t="s">
        <v>1915</v>
      </c>
      <c r="G96" s="27" t="s">
        <v>1869</v>
      </c>
      <c r="H96" s="27" t="s">
        <v>1914</v>
      </c>
      <c r="I96" s="29" t="s">
        <v>1916</v>
      </c>
      <c r="J96" s="10" t="s">
        <v>1901</v>
      </c>
      <c r="K96" s="21">
        <f t="shared" ref="K96:K98" si="13">L96*(1-0.22)</f>
        <v>0</v>
      </c>
      <c r="L96" s="22"/>
      <c r="M96" s="23"/>
    </row>
    <row r="97" ht="80.15" customHeight="1" spans="2:45">
      <c r="B97" s="17">
        <v>78</v>
      </c>
      <c r="C97" s="10" t="s">
        <v>1917</v>
      </c>
      <c r="D97" s="10" t="s">
        <v>1914</v>
      </c>
      <c r="E97" s="18"/>
      <c r="F97" s="10" t="s">
        <v>1915</v>
      </c>
      <c r="G97" s="27" t="s">
        <v>1869</v>
      </c>
      <c r="H97" s="27" t="s">
        <v>1914</v>
      </c>
      <c r="I97" s="29" t="s">
        <v>1918</v>
      </c>
      <c r="J97" s="10" t="s">
        <v>1901</v>
      </c>
      <c r="K97" s="21">
        <f t="shared" si="13"/>
        <v>0</v>
      </c>
      <c r="L97" s="22"/>
      <c r="M97" s="23"/>
    </row>
    <row r="98" s="1" customFormat="1" ht="80.15" customHeight="1" spans="2:45">
      <c r="B98" s="17">
        <v>79</v>
      </c>
      <c r="C98" s="32" t="s">
        <v>1919</v>
      </c>
      <c r="D98" s="32" t="s">
        <v>1914</v>
      </c>
      <c r="E98" s="33"/>
      <c r="F98" s="10" t="s">
        <v>1915</v>
      </c>
      <c r="G98" s="34" t="s">
        <v>1869</v>
      </c>
      <c r="H98" s="27" t="s">
        <v>1914</v>
      </c>
      <c r="I98" s="35" t="s">
        <v>1920</v>
      </c>
      <c r="J98" s="10" t="s">
        <v>1901</v>
      </c>
      <c r="K98" s="36">
        <f t="shared" si="13"/>
        <v>0</v>
      </c>
      <c r="L98" s="37"/>
      <c r="M98" s="38"/>
      <c r="R98"/>
      <c r="S98"/>
      <c r="T98"/>
      <c r="U98"/>
      <c r="V98"/>
      <c r="W98"/>
      <c r="X98"/>
      <c r="Y98"/>
      <c r="Z98"/>
      <c r="AA98"/>
      <c r="AB98"/>
      <c r="AC98"/>
      <c r="AD98"/>
      <c r="AE98"/>
      <c r="AF98"/>
      <c r="AG98"/>
      <c r="AH98"/>
      <c r="AI98"/>
      <c r="AJ98"/>
      <c r="AK98"/>
      <c r="AL98"/>
      <c r="AM98"/>
      <c r="AN98"/>
      <c r="AO98"/>
      <c r="AP98"/>
      <c r="AQ98"/>
      <c r="AR98"/>
      <c r="AS98"/>
    </row>
    <row r="99" s="1" customFormat="1" ht="50.15" customHeight="1" spans="2:45">
      <c r="B99" s="6" t="s">
        <v>1921</v>
      </c>
      <c r="C99" s="6"/>
      <c r="D99" s="6"/>
      <c r="E99" s="6"/>
      <c r="F99" s="6"/>
      <c r="G99" s="6"/>
      <c r="H99" s="6"/>
      <c r="I99" s="6"/>
      <c r="J99" s="6"/>
      <c r="K99" s="6"/>
      <c r="L99" s="6"/>
      <c r="M99" s="6"/>
      <c r="R99"/>
      <c r="S99"/>
      <c r="T99"/>
      <c r="U99"/>
      <c r="V99"/>
      <c r="W99"/>
      <c r="X99"/>
      <c r="Y99"/>
      <c r="Z99"/>
      <c r="AA99"/>
      <c r="AB99"/>
      <c r="AC99"/>
      <c r="AD99"/>
      <c r="AE99"/>
      <c r="AF99"/>
      <c r="AG99"/>
      <c r="AH99"/>
      <c r="AI99"/>
      <c r="AJ99"/>
      <c r="AK99"/>
      <c r="AL99"/>
      <c r="AM99"/>
      <c r="AN99"/>
      <c r="AO99"/>
      <c r="AP99"/>
      <c r="AQ99"/>
      <c r="AR99"/>
      <c r="AS99"/>
    </row>
    <row r="100" s="1" customFormat="1" ht="80.15" customHeight="1" spans="2:45">
      <c r="B100" s="17">
        <v>80</v>
      </c>
      <c r="C100" s="10" t="s">
        <v>1922</v>
      </c>
      <c r="D100" s="10" t="s">
        <v>1923</v>
      </c>
      <c r="E100" s="10"/>
      <c r="F100" s="10" t="s">
        <v>1915</v>
      </c>
      <c r="G100" s="27" t="s">
        <v>1869</v>
      </c>
      <c r="H100" s="27" t="s">
        <v>195</v>
      </c>
      <c r="I100" s="29" t="s">
        <v>1924</v>
      </c>
      <c r="J100" s="10" t="s">
        <v>1901</v>
      </c>
      <c r="K100" s="21">
        <f t="shared" ref="K100:K102" si="14">L100*(1-0.22)</f>
        <v>0</v>
      </c>
      <c r="L100" s="22"/>
      <c r="M100" s="23"/>
      <c r="R100"/>
      <c r="S100"/>
      <c r="T100"/>
      <c r="U100"/>
      <c r="V100"/>
      <c r="W100"/>
      <c r="X100"/>
      <c r="Y100"/>
      <c r="Z100"/>
      <c r="AA100"/>
      <c r="AB100"/>
      <c r="AC100"/>
      <c r="AD100"/>
      <c r="AE100"/>
      <c r="AF100"/>
      <c r="AG100"/>
      <c r="AH100"/>
      <c r="AI100"/>
      <c r="AJ100"/>
      <c r="AK100"/>
      <c r="AL100"/>
      <c r="AM100"/>
      <c r="AN100"/>
      <c r="AO100"/>
      <c r="AP100"/>
      <c r="AQ100"/>
      <c r="AR100"/>
      <c r="AS100"/>
    </row>
    <row r="101" s="1" customFormat="1" ht="80.15" customHeight="1" spans="2:45">
      <c r="B101" s="17">
        <v>81</v>
      </c>
      <c r="C101" s="10" t="s">
        <v>1925</v>
      </c>
      <c r="D101" s="10" t="s">
        <v>1923</v>
      </c>
      <c r="E101" s="18"/>
      <c r="F101" s="10" t="s">
        <v>1915</v>
      </c>
      <c r="G101" s="27" t="s">
        <v>1869</v>
      </c>
      <c r="H101" s="27" t="s">
        <v>195</v>
      </c>
      <c r="I101" s="29" t="s">
        <v>1926</v>
      </c>
      <c r="J101" s="10" t="s">
        <v>1901</v>
      </c>
      <c r="K101" s="21">
        <f t="shared" si="14"/>
        <v>0</v>
      </c>
      <c r="L101" s="22"/>
      <c r="M101" s="23"/>
      <c r="R101"/>
      <c r="S101"/>
      <c r="T101"/>
      <c r="U101"/>
      <c r="V101"/>
      <c r="W101"/>
      <c r="X101"/>
      <c r="Y101"/>
      <c r="Z101"/>
      <c r="AA101"/>
      <c r="AB101"/>
      <c r="AC101"/>
      <c r="AD101"/>
      <c r="AE101"/>
      <c r="AF101"/>
      <c r="AG101"/>
      <c r="AH101"/>
      <c r="AI101"/>
      <c r="AJ101"/>
      <c r="AK101"/>
      <c r="AL101"/>
      <c r="AM101"/>
      <c r="AN101"/>
      <c r="AO101"/>
      <c r="AP101"/>
      <c r="AQ101"/>
      <c r="AR101"/>
      <c r="AS101"/>
    </row>
    <row r="102" s="1" customFormat="1" ht="80.15" customHeight="1" spans="2:45">
      <c r="B102" s="17">
        <v>82</v>
      </c>
      <c r="C102" s="32" t="s">
        <v>1927</v>
      </c>
      <c r="D102" s="10" t="s">
        <v>1923</v>
      </c>
      <c r="E102" s="33"/>
      <c r="F102" s="10" t="s">
        <v>1915</v>
      </c>
      <c r="G102" s="34" t="s">
        <v>1869</v>
      </c>
      <c r="H102" s="27" t="s">
        <v>195</v>
      </c>
      <c r="I102" s="35" t="s">
        <v>1928</v>
      </c>
      <c r="J102" s="32" t="s">
        <v>1901</v>
      </c>
      <c r="K102" s="36">
        <f t="shared" si="14"/>
        <v>0</v>
      </c>
      <c r="L102" s="37"/>
      <c r="M102" s="38"/>
      <c r="R102"/>
      <c r="S102"/>
      <c r="T102"/>
      <c r="U102"/>
      <c r="V102"/>
      <c r="W102"/>
      <c r="X102"/>
      <c r="Y102"/>
      <c r="Z102"/>
      <c r="AA102"/>
      <c r="AB102"/>
      <c r="AC102"/>
      <c r="AD102"/>
      <c r="AE102"/>
      <c r="AF102"/>
      <c r="AG102"/>
      <c r="AH102"/>
      <c r="AI102"/>
      <c r="AJ102"/>
      <c r="AK102"/>
      <c r="AL102"/>
      <c r="AM102"/>
      <c r="AN102"/>
      <c r="AO102"/>
      <c r="AP102"/>
      <c r="AQ102"/>
      <c r="AR102"/>
      <c r="AS102"/>
    </row>
  </sheetData>
  <mergeCells count="26">
    <mergeCell ref="B1:M1"/>
    <mergeCell ref="B2:M2"/>
    <mergeCell ref="G3:H3"/>
    <mergeCell ref="K3:M3"/>
    <mergeCell ref="B5:M5"/>
    <mergeCell ref="B23:M23"/>
    <mergeCell ref="B30:M30"/>
    <mergeCell ref="B43:M43"/>
    <mergeCell ref="B50:M50"/>
    <mergeCell ref="B57:M57"/>
    <mergeCell ref="B61:M61"/>
    <mergeCell ref="B66:M66"/>
    <mergeCell ref="B68:M68"/>
    <mergeCell ref="B72:M72"/>
    <mergeCell ref="B74:M74"/>
    <mergeCell ref="B84:M84"/>
    <mergeCell ref="B91:M91"/>
    <mergeCell ref="B95:M95"/>
    <mergeCell ref="B99:M99"/>
    <mergeCell ref="B3:B4"/>
    <mergeCell ref="C3:C4"/>
    <mergeCell ref="D3:D4"/>
    <mergeCell ref="E3:E4"/>
    <mergeCell ref="F3:F4"/>
    <mergeCell ref="I3:I4"/>
    <mergeCell ref="J3:J4"/>
  </mergeCells>
  <pageMargins left="0.7" right="0.7" top="0.75" bottom="0.75" header="0.3" footer="0.3"/>
  <pageSetup paperSize="1" scale="10" orientation="portrait"/>
  <headerFooter/>
  <colBreaks count="1" manualBreakCount="1">
    <brk id="13" max="1048575"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Home Furniture </vt:lpstr>
      <vt:lpstr>Office Furniture</vt:lpstr>
      <vt:lpstr>Commercial Furniture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user</cp:lastModifiedBy>
  <dcterms:created xsi:type="dcterms:W3CDTF">2026-05-17T11:14:00Z</dcterms:created>
  <dcterms:modified xsi:type="dcterms:W3CDTF">2026-06-23T11:02:40Z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2026-05-07T00:00:00Z</vt:filetime>
  </property>
  <property fmtid="{D5CDD505-2E9C-101B-9397-08002B2CF9AE}" pid="3" name="Creator">
    <vt:lpwstr>Microsoft® Excel® LTSC</vt:lpwstr>
  </property>
  <property fmtid="{D5CDD505-2E9C-101B-9397-08002B2CF9AE}" pid="4" name="LastSaved">
    <vt:filetime>2026-05-17T00:00:00Z</vt:filetime>
  </property>
  <property fmtid="{D5CDD505-2E9C-101B-9397-08002B2CF9AE}" pid="5" name="Producer">
    <vt:lpwstr>Microsoft® Excel® LTSC</vt:lpwstr>
  </property>
  <property fmtid="{D5CDD505-2E9C-101B-9397-08002B2CF9AE}" pid="6" name="ICV">
    <vt:lpwstr>69FF55458D47408E88D33CC0BED6A342_12</vt:lpwstr>
  </property>
  <property fmtid="{D5CDD505-2E9C-101B-9397-08002B2CF9AE}" pid="7" name="KSOProductBuildVer">
    <vt:lpwstr>1033-12.1.0.26880</vt:lpwstr>
  </property>
  <property fmtid="{D5CDD505-2E9C-101B-9397-08002B2CF9AE}" pid="8" name="CalculationRule">
    <vt:i4>0</vt:i4>
  </property>
</Properties>
</file>