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By Raj\Talukder Furniture\Documents\Product Catalog\Full Product Catalog\"/>
    </mc:Choice>
  </mc:AlternateContent>
  <xr:revisionPtr revIDLastSave="0" documentId="13_ncr:1_{EF04434A-5385-4BCC-9809-6C9F74796634}" xr6:coauthVersionLast="47" xr6:coauthVersionMax="47" xr10:uidLastSave="{00000000-0000-0000-0000-000000000000}"/>
  <bookViews>
    <workbookView xWindow="-120" yWindow="-120" windowWidth="29040" windowHeight="15720" xr2:uid="{00000000-000D-0000-FFFF-FFFF00000000}"/>
  </bookViews>
  <sheets>
    <sheet name="Commercial Furniture (2)" sheetId="1" r:id="rId1"/>
  </sheets>
  <definedNames>
    <definedName name="_xlnm.Print_Area" localSheetId="0">'Commercial Furniture (2)'!$B$1:$P$102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2" i="1" l="1"/>
  <c r="K101" i="1"/>
  <c r="K100" i="1"/>
  <c r="K98" i="1"/>
  <c r="K97" i="1"/>
  <c r="K96" i="1"/>
  <c r="K94" i="1"/>
  <c r="K93" i="1"/>
  <c r="K92" i="1"/>
  <c r="K90" i="1"/>
  <c r="K89" i="1"/>
  <c r="K88" i="1"/>
  <c r="K87" i="1"/>
  <c r="K86" i="1"/>
  <c r="K85" i="1"/>
  <c r="K83" i="1"/>
  <c r="K82" i="1"/>
  <c r="K81" i="1"/>
  <c r="K80" i="1"/>
  <c r="K79" i="1"/>
  <c r="K78" i="1"/>
  <c r="K77" i="1"/>
  <c r="K76" i="1"/>
  <c r="K75" i="1"/>
  <c r="K73" i="1"/>
  <c r="K71" i="1"/>
  <c r="K70" i="1"/>
  <c r="K69" i="1"/>
  <c r="K67" i="1"/>
  <c r="K65" i="1"/>
  <c r="K64" i="1"/>
  <c r="K63" i="1"/>
  <c r="K62" i="1"/>
  <c r="K60" i="1"/>
  <c r="K59" i="1"/>
  <c r="K58" i="1"/>
  <c r="K56" i="1"/>
  <c r="K55" i="1"/>
  <c r="K54" i="1"/>
  <c r="K53" i="1"/>
  <c r="K52" i="1"/>
  <c r="K51" i="1"/>
  <c r="K49" i="1"/>
  <c r="K48" i="1"/>
  <c r="K47" i="1"/>
  <c r="K46" i="1"/>
  <c r="K45" i="1"/>
  <c r="K44" i="1"/>
  <c r="K42" i="1"/>
  <c r="K41" i="1"/>
  <c r="K40" i="1"/>
  <c r="K39" i="1"/>
  <c r="K38" i="1"/>
  <c r="K37" i="1"/>
  <c r="K36" i="1"/>
  <c r="K35" i="1"/>
  <c r="K34" i="1"/>
  <c r="K33" i="1"/>
  <c r="K32" i="1"/>
  <c r="K31" i="1"/>
  <c r="K29" i="1"/>
  <c r="K28" i="1"/>
  <c r="K27" i="1"/>
  <c r="K26" i="1"/>
  <c r="K25" i="1"/>
  <c r="K24" i="1"/>
  <c r="K22" i="1"/>
  <c r="K21" i="1"/>
  <c r="K20" i="1"/>
  <c r="K19" i="1"/>
  <c r="K18" i="1"/>
  <c r="K17" i="1"/>
  <c r="K16" i="1"/>
  <c r="K15" i="1"/>
  <c r="K14" i="1"/>
  <c r="K13" i="1"/>
  <c r="K12" i="1"/>
  <c r="K11" i="1"/>
  <c r="K10" i="1"/>
  <c r="K9" i="1"/>
  <c r="K8" i="1"/>
  <c r="K7" i="1"/>
  <c r="K6" i="1"/>
</calcChain>
</file>

<file path=xl/sharedStrings.xml><?xml version="1.0" encoding="utf-8"?>
<sst xmlns="http://schemas.openxmlformats.org/spreadsheetml/2006/main" count="880" uniqueCount="352">
  <si>
    <t>Talukder Furniture Ltd.</t>
  </si>
  <si>
    <t>Commercial Furniture Specifications</t>
  </si>
  <si>
    <t>SL No</t>
  </si>
  <si>
    <t>Product Code</t>
  </si>
  <si>
    <t xml:space="preserve">Product Name </t>
  </si>
  <si>
    <t xml:space="preserve">Picture </t>
  </si>
  <si>
    <t>Product Description</t>
  </si>
  <si>
    <t>Category</t>
  </si>
  <si>
    <t>Measurement</t>
  </si>
  <si>
    <t>Color</t>
  </si>
  <si>
    <t>Price</t>
  </si>
  <si>
    <t>Description</t>
  </si>
  <si>
    <t>Care and Maintenance</t>
  </si>
  <si>
    <t>Warranty Info</t>
  </si>
  <si>
    <t>Main</t>
  </si>
  <si>
    <t>Sub</t>
  </si>
  <si>
    <t>DP</t>
  </si>
  <si>
    <t>MRP</t>
  </si>
  <si>
    <t>Discount</t>
  </si>
  <si>
    <t>Educational Furniture</t>
  </si>
  <si>
    <t>TFL-EDF-101 WD</t>
  </si>
  <si>
    <t>Single Student Table</t>
  </si>
  <si>
    <t>Made of Solid Mehagoni wood and Veneered Processed wood &amp; Heavy-duty MS (Mild Steel) Box Tube structures  .</t>
  </si>
  <si>
    <t xml:space="preserve">Educational Furniture </t>
  </si>
  <si>
    <t xml:space="preserve">Table </t>
  </si>
  <si>
    <t>Size: L-600 × W-450 × H-750 mm</t>
  </si>
  <si>
    <t xml:space="preserve">Black+Lacqure Finis </t>
  </si>
  <si>
    <t>Description is not available yet . Will be Added soon.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</si>
  <si>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</si>
  <si>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</si>
  <si>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 xml:space="preserve">Single Student Chair </t>
  </si>
  <si>
    <t xml:space="preserve">Chair </t>
  </si>
  <si>
    <t>Size: L-380 × W-400 × H-750 mm</t>
  </si>
  <si>
    <t>TFL-EDF-103 WD</t>
  </si>
  <si>
    <t>Double Student Table</t>
  </si>
  <si>
    <t>Size: L-1200 × W-450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</si>
  <si>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 months to restore shine and keep the wood hydrated.
Prevent Scratches: Use felt pads under lamps, vases, and decorative items to avoid scraping the finish
Manage Humidity: Wood expands and contracts with moisture. Aim to keep your indoor humidity levels steady.
</t>
  </si>
  <si>
    <t>TFL-EDF-104 WD</t>
  </si>
  <si>
    <t xml:space="preserve">Double Student Chair </t>
  </si>
  <si>
    <t>Size: L-1200 × W-400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</si>
  <si>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 months to restore shine and keep the wood hydrated.
Prevent Scratches: Use felt pads under lamps, vases, and decorative items to avoid scraping the finish
Manage Humidity: Wood expands and contracts with moisture. Aim to keep your indoor humidity levels steady.
</t>
  </si>
  <si>
    <t>TFL-EDF-105 WD</t>
  </si>
  <si>
    <t>Teachers  Table</t>
  </si>
  <si>
    <t>Size: L-700 × W-450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</si>
  <si>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 months to restore shine and keep the wood hydrated.
Prevent Scratches: Use felt pads under lamps, vases, and decorative items to avoid scraping the finish
Manage Humidity: Wood expands and contracts with moisture. Aim to keep your indoor humidity levels steady.
</t>
  </si>
  <si>
    <t>TFL-EDF-106 WD</t>
  </si>
  <si>
    <t xml:space="preserve">Teachers  Chair </t>
  </si>
  <si>
    <t>Size: L-450 × W-480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</si>
  <si>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 months to restore shine and keep the wood hydrated.
Prevent Scratches: Use felt pads under lamps, vases, and decorative items to avoid scraping the finish
Manage Humidity: Wood expands and contracts with moisture. Aim to keep your indoor humidity levels steady.
</t>
  </si>
  <si>
    <t>TFL-EDF-107 MT</t>
  </si>
  <si>
    <t xml:space="preserve">Melamine Face Chip Board&amp; Heavy-duty MS (Mild Steel) Box Tube structures  </t>
  </si>
  <si>
    <t>Size: L-838 × W-533 × H-775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</si>
  <si>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 months to restore shine and keep the wood hydrated.
Prevent Scratches: Use felt pads under lamps, vases, and decorative items to avoid scraping the finish
Manage Humidity: Wood expands and contracts with moisture. Aim to keep your indoor humidity levels steady.
</t>
  </si>
  <si>
    <t>TFL-EDF-108 MT</t>
  </si>
  <si>
    <t>Molded plastic shell seat and backrest supported by a sturdy metal leg frame.</t>
  </si>
  <si>
    <t>Size: L-550 × W-515 × H-850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</si>
  <si>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 months to restore shine and keep the wood hydrated.
Prevent Scratches: Use felt pads under lamps, vases, and decorative items to avoid scraping the finish
Manage Humidity: Wood expands and contracts with moisture. Aim to keep your indoor humidity levels steady.
</t>
  </si>
  <si>
    <t>Molded plastic chair featuring a textured woven-pattern seat and backrest with integrated plastic legs.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</si>
  <si>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 months to restore shine and keep the wood hydrated.
Prevent Scratches: Use felt pads under lamps, vases, and decorative items to avoid scraping the finish
Manage Humidity: Wood expands and contracts with moisture. Aim to keep your indoor humidity levels steady.
</t>
  </si>
  <si>
    <t>TFL-EDF-109 MT</t>
  </si>
  <si>
    <t xml:space="preserve">School Bench </t>
  </si>
  <si>
    <t xml:space="preserve">Molded plastic Top seat &amp; Heavy-duty MS (Mild Steel) Box Tube structures  </t>
  </si>
  <si>
    <t xml:space="preserve">High Bench : Size: L-1450 × W-425 × H-730 mm                                                       Low Bench : Size L-1450 × W-425 × H-730 mm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</si>
  <si>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 months to restore shine and keep the wood hydrated.
Prevent Scratches: Use felt pads under lamps, vases, and decorative items to avoid scraping the finish
Manage Humidity: Wood expands and contracts with moisture. Aim to keep your indoor humidity levels steady.
</t>
  </si>
  <si>
    <t>TFL-EDF-110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</si>
  <si>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 months to restore shine and keep the wood hydrated.
Prevent Scratches: Use felt pads under lamps, vases, and decorative items to avoid scraping the finish
Manage Humidity: Wood expands and contracts with moisture. Aim to keep your indoor humidity levels steady.
</t>
  </si>
  <si>
    <t>TFL-ESB-101 MT</t>
  </si>
  <si>
    <t>High-density board desktop with a protective plastic border, supported by an adjustable metal frame.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</si>
  <si>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 months to restore shine and keep the wood hydrated.
Prevent Scratches: Use felt pads under lamps, vases, and decorative items to avoid scraping the finish
Manage Humidity: Wood expands and contracts with moisture. Aim to keep your indoor humidity levels steady.
</t>
  </si>
  <si>
    <t>TFL-ESB-102 MT</t>
  </si>
  <si>
    <t>Size: L-1200 × W-480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</si>
  <si>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 months to restore shine and keep the wood hydrated.
Prevent Scratches: Use felt pads under lamps, vases, and decorative items to avoid scraping the finish
Manage Humidity: Wood expands and contracts with moisture. Aim to keep your indoor humidity levels steady.
</t>
  </si>
  <si>
    <t>TFL-ESB-103 MT</t>
  </si>
  <si>
    <t>Molded plastic seat and backrest with a built-in handle slot, supported by an adjustable cantilever metal frame.</t>
  </si>
  <si>
    <t>Size: L-400 × W-450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</si>
  <si>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 months to restore shine and keep the wood hydrated.
Prevent Scratches: Use felt pads under lamps, vases, and decorative items to avoid scraping the finish
Manage Humidity: Wood expands and contracts with moisture. Aim to keep your indoor humidity levels steady.
</t>
  </si>
  <si>
    <t>TFL-ESB-104 MT</t>
  </si>
  <si>
    <t>High-density board desk with shelf and modesty panel, paired with a curved plywood chair on a sturdy metal frame.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</si>
  <si>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 months to restore shine and keep the wood hydrated.
Prevent Scratches: Use felt pads under lamps, vases, and decorative items to avoid scraping the finish
Manage Humidity: Wood expands and contracts with moisture. Aim to keep your indoor humidity levels steady.
</t>
  </si>
  <si>
    <t>TFL-ESB-105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</si>
  <si>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 months to restore shine and keep the wood hydrated.
Prevent Scratches: Use felt pads under lamps, vases, and decorative items to avoid scraping the finish
Manage Humidity: Wood expands and contracts with moisture. Aim to keep your indoor humidity levels steady.
</t>
  </si>
  <si>
    <t>TFL-ESB-106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</si>
  <si>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</si>
  <si>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Student Locker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</si>
  <si>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 months to restore shine and keep the wood hydrated.
Prevent Scratches: Use felt pads under lamps, vases, and decorative items to avoid scraping the finish
Manage Humidity: Wood expands and contracts with moisture. Aim to keep your indoor humidity levels steady.
</t>
  </si>
  <si>
    <t>TFL-EDF-111 MT</t>
  </si>
  <si>
    <t>MS (Mild Steel) sheet locker cabinet with individual key locks and handles.</t>
  </si>
  <si>
    <t>Locker</t>
  </si>
  <si>
    <t>Gray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</si>
  <si>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 months to restore shine and keep the wood hydrated.
Prevent Scratches: Use felt pads under lamps, vases, and decorative items to avoid scraping the finish
Manage Humidity: Wood expands and contracts with moisture. Aim to keep your indoor humidity levels steady.
</t>
  </si>
  <si>
    <t>TFL-EDF-112 LB</t>
  </si>
  <si>
    <t>Melamine Face Chip Board  &amp; Imported Foreign Accessories</t>
  </si>
  <si>
    <t xml:space="preserve">Beech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</si>
  <si>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 months to restore shine and keep the wood hydrated.
Prevent Scratches: Use felt pads under lamps, vases, and decorative items to avoid scraping the finish
Manage Humidity: Wood expands and contracts with moisture. Aim to keep your indoor humidity levels steady.
</t>
  </si>
  <si>
    <t>TFL-EDF-113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</si>
  <si>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 months to restore shine and keep the wood hydrated.
Prevent Scratches: Use felt pads under lamps, vases, and decorative items to avoid scraping the finish
Manage Humidity: Wood expands and contracts with moisture. Aim to keep your indoor humidity levels steady.
</t>
  </si>
  <si>
    <t>TFL-EDF-114LB</t>
  </si>
  <si>
    <t xml:space="preserve">Melamine Face Chip Board, Imported Foreign Accessories &amp; Heavy-duty MS (Mild Steel) Box Tube structures  </t>
  </si>
  <si>
    <t>Table</t>
  </si>
  <si>
    <t>Size: L-1200 × W-600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</si>
  <si>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 months to restore shine and keep the wood hydrated.
Prevent Scratches: Use felt pads under lamps, vases, and decorative items to avoid scraping the finish
Manage Humidity: Wood expands and contracts with moisture. Aim to keep your indoor humidity levels steady.
</t>
  </si>
  <si>
    <t>TFL-EDF-115LB</t>
  </si>
  <si>
    <t xml:space="preserve">Pordium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</si>
  <si>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 months to restore shine and keep the wood hydrated.
Prevent Scratches: Use felt pads under lamps, vases, and decorative items to avoid scraping the finish
Manage Humidity: Wood expands and contracts with moisture. Aim to keep your indoor humidity levels steady.
</t>
  </si>
  <si>
    <t>TFL-EDF-116LB</t>
  </si>
  <si>
    <t>Gray+Black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</si>
  <si>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 months to restore shine and keep the wood hydrated.
Prevent Scratches: Use felt pads under lamps, vases, and decorative items to avoid scraping the finish
Manage Humidity: Wood expands and contracts with moisture. Aim to keep your indoor humidity levels steady.
</t>
  </si>
  <si>
    <t>File Cabinet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</si>
  <si>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 months to restore shine and keep the wood hydrated.
Prevent Scratches: Use felt pads under lamps, vases, and decorative items to avoid scraping the finish
Manage Humidity: Wood expands and contracts with moisture. Aim to keep your indoor humidity levels steady.
</t>
  </si>
  <si>
    <t>TFL-OFC-119 MT</t>
  </si>
  <si>
    <t xml:space="preserve">File Cabinet </t>
  </si>
  <si>
    <t>Mild Steel</t>
  </si>
  <si>
    <t xml:space="preserve">Office furniture </t>
  </si>
  <si>
    <t>Size: L-482 × W-550 × H-720 mm</t>
  </si>
  <si>
    <t xml:space="preserve">Black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</si>
  <si>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 months to restore shine and keep the wood hydrated.
Prevent Scratches: Use felt pads under lamps, vases, and decorative items to avoid scraping the finish
Manage Humidity: Wood expands and contracts with moisture. Aim to keep your indoor humidity levels steady.
</t>
  </si>
  <si>
    <t>TFL-OFC-120 MT</t>
  </si>
  <si>
    <t>Size: L-482 × W-550 × H-760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</si>
  <si>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37 months to restore shine and keep the wood hydrated.
Prevent Scratches: Use felt pads under lamps, vases, and decorative items to avoid scraping the finish
Manage Humidity: Wood expands and contracts with moisture. Aim to keep your indoor humidity levels steady.
</t>
  </si>
  <si>
    <t>TFL-OFC-121 MT</t>
  </si>
  <si>
    <t>Size: L-1050 × W-550 × H-760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</si>
  <si>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38 months to restore shine and keep the wood hydrated.
Prevent Scratches: Use felt pads under lamps, vases, and decorative items to avoid scraping the finish
Manage Humidity: Wood expands and contracts with moisture. Aim to keep your indoor humidity levels steady.
</t>
  </si>
  <si>
    <t>TFL-OFC-122 MT</t>
  </si>
  <si>
    <t>Size: L-482 × W-550 × H-1050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</si>
  <si>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39 months to restore shine and keep the wood hydrated.
Prevent Scratches: Use felt pads under lamps, vases, and decorative items to avoid scraping the finish
Manage Humidity: Wood expands and contracts with moisture. Aim to keep your indoor humidity levels steady.
</t>
  </si>
  <si>
    <t>TFL-OFC-123 MT</t>
  </si>
  <si>
    <t>Size: L-900 × W-550 × H-1050 mm</t>
  </si>
  <si>
    <t>Grey Metal Colol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</si>
  <si>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40 months to restore shine and keep the wood hydrated.
Prevent Scratches: Use felt pads under lamps, vases, and decorative items to avoid scraping the finish
Manage Humidity: Wood expands and contracts with moisture. Aim to keep your indoor humidity levels steady.
</t>
  </si>
  <si>
    <t>TFL-OFC-124 MT</t>
  </si>
  <si>
    <t>Combined File Cabinet</t>
  </si>
  <si>
    <t>Size: L-1050 × W-550 × H-1050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</si>
  <si>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41 months to restore shine and keep the wood hydrated.
Prevent Scratches: Use felt pads under lamps, vases, and decorative items to avoid scraping the finish
Manage Humidity: Wood expands and contracts with moisture. Aim to keep your indoor humidity levels steady.
</t>
  </si>
  <si>
    <t>TFL-OFC-125 MT</t>
  </si>
  <si>
    <t>Size: L-482 × W-550 × H-1370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</si>
  <si>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42 months to restore shine and keep the wood hydrated.
Prevent Scratches: Use felt pads under lamps, vases, and decorative items to avoid scraping the finish
Manage Humidity: Wood expands and contracts with moisture. Aim to keep your indoor humidity levels steady.
</t>
  </si>
  <si>
    <t>TFL-OFC-126 MT</t>
  </si>
  <si>
    <t>Size: L-900 × W-550 × H-1370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</si>
  <si>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43 months to restore shine and keep the wood hydrated.
Prevent Scratches: Use felt pads under lamps, vases, and decorative items to avoid scraping the finish
Manage Humidity: Wood expands and contracts with moisture. Aim to keep your indoor humidity levels steady.
</t>
  </si>
  <si>
    <t>TFL-OFC-127 MT</t>
  </si>
  <si>
    <t>Size: L-1050 × W-550 × H-1370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</si>
  <si>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44 months to restore shine and keep the wood hydrated.
Prevent Scratches: Use felt pads under lamps, vases, and decorative items to avoid scraping the finish
Manage Humidity: Wood expands and contracts with moisture. Aim to keep your indoor humidity levels steady.
</t>
  </si>
  <si>
    <t>TFL-OFC-128 MT</t>
  </si>
  <si>
    <t xml:space="preserve">Steel Almirah </t>
  </si>
  <si>
    <t>Size: L-990 × W-550 × H-1930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</si>
  <si>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45 months to restore shine and keep the wood hydrated.
Prevent Scratches: Use felt pads under lamps, vases, and decorative items to avoid scraping the finish
Manage Humidity: Wood expands and contracts with moisture. Aim to keep your indoor humidity levels steady.
</t>
  </si>
  <si>
    <t>TFL-OFC-129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</si>
  <si>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46 months to restore shine and keep the wood hydrated.
Prevent Scratches: Use felt pads under lamps, vases, and decorative items to avoid scraping the finish
Manage Humidity: Wood expands and contracts with moisture. Aim to keep your indoor humidity levels steady.
</t>
  </si>
  <si>
    <t>TFL-OFC-130 MT</t>
  </si>
  <si>
    <t>Grey Metal Color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</si>
  <si>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47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</si>
  <si>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Industrial Furniture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</si>
  <si>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48 months to restore shine and keep the wood hydrated.
Prevent Scratches: Use felt pads under lamps, vases, and decorative items to avoid scraping the finish
Manage Humidity: Wood expands and contracts with moisture. Aim to keep your indoor humidity levels steady.
</t>
  </si>
  <si>
    <t>TFL-IND-101 MT</t>
  </si>
  <si>
    <t>CNC Design Door</t>
  </si>
  <si>
    <t>Industrial Furniture</t>
  </si>
  <si>
    <t>Door</t>
  </si>
  <si>
    <t>Size: L-900 × H-2100 mm</t>
  </si>
  <si>
    <t>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</si>
  <si>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</si>
  <si>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TFL-IND-102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</si>
  <si>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50 months to restore shine and keep the wood hydrated.
Prevent Scratches: Use felt pads under lamps, vases, and decorative items to avoid scraping the finish
Manage Humidity: Wood expands and contracts with moisture. Aim to keep your indoor humidity levels steady.
</t>
  </si>
  <si>
    <t>TFL-IND-103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</si>
  <si>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51 months to restore shine and keep the wood hydrated.
Prevent Scratches: Use felt pads under lamps, vases, and decorative items to avoid scraping the finish
Manage Humidity: Wood expands and contracts with moisture. Aim to keep your indoor humidity levels steady.
</t>
  </si>
  <si>
    <t>TFL-IND-104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</si>
  <si>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52 months to restore shine and keep the wood hydrated.
Prevent Scratches: Use felt pads under lamps, vases, and decorative items to avoid scraping the finish
Manage Humidity: Wood expands and contracts with moisture. Aim to keep your indoor humidity levels steady.
</t>
  </si>
  <si>
    <t>TFL-IND-105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</si>
  <si>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53 months to restore shine and keep the wood hydrated.
Prevent Scratches: Use felt pads under lamps, vases, and decorative items to avoid scraping the finish
Manage Humidity: Wood expands and contracts with moisture. Aim to keep your indoor humidity levels steady.
</t>
  </si>
  <si>
    <t>TFL-IND-106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</si>
  <si>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54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</si>
  <si>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55 months to restore shine and keep the wood hydrated.
Prevent Scratches: Use felt pads under lamps, vases, and decorative items to avoid scraping the finish
Manage Humidity: Wood expands and contracts with moisture. Aim to keep your indoor humidity levels steady.
</t>
  </si>
  <si>
    <t>TFL-IND-107 MT</t>
  </si>
  <si>
    <t>Fire Exit Door</t>
  </si>
  <si>
    <t>MS (Mild Steel) sheet security main door with a pull handle and an integrated smart digital lock system.</t>
  </si>
  <si>
    <t>Size: L-1050 × H-2100 mm</t>
  </si>
  <si>
    <t>Red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</si>
  <si>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56 months to restore shine and keep the wood hydrated.
Prevent Scratches: Use felt pads under lamps, vases, and decorative items to avoid scraping the finish
Manage Humidity: Wood expands and contracts with moisture. Aim to keep your indoor humidity levels steady.
</t>
  </si>
  <si>
    <t>TFL-IND-108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</si>
  <si>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57 months to restore shine and keep the wood hydrated.
Prevent Scratches: Use felt pads under lamps, vases, and decorative items to avoid scraping the finish
Manage Humidity: Wood expands and contracts with moisture. Aim to keep your indoor humidity levels steady.
</t>
  </si>
  <si>
    <t>TFL-IND-109 MT</t>
  </si>
  <si>
    <t>Size: L-1200 × H-2100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</si>
  <si>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58 months to restore shine and keep the wood hydrated.
Prevent Scratches: Use felt pads under lamps, vases, and decorative items to avoid scraping the finish
Manage Humidity: Wood expands and contracts with moisture. Aim to keep your indoor humidity levels steady.
</t>
  </si>
  <si>
    <t>TFL-IND-110 MT</t>
  </si>
  <si>
    <t>MS (Mild Steel) sheet fire-rated exit door equipped with a panic bar, door closer, and prominent "FIRE EXIT" signage.</t>
  </si>
  <si>
    <t>Size: L-950 × H-2100 mm</t>
  </si>
  <si>
    <t xml:space="preserve">Green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</si>
  <si>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59 months to restore shine and keep the wood hydrated.
Prevent Scratches: Use felt pads under lamps, vases, and decorative items to avoid scraping the finish
Manage Humidity: Wood expands and contracts with moisture. Aim to keep your indoor humidity levels steady.
</t>
  </si>
  <si>
    <t>TFL-IND-111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</si>
  <si>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60 months to restore shine and keep the wood hydrated.
Prevent Scratches: Use felt pads under lamps, vases, and decorative items to avoid scraping the finish
Manage Humidity: Wood expands and contracts with moisture. Aim to keep your indoor humidity levels steady.
</t>
  </si>
  <si>
    <t>TFL-IND-112 MT</t>
  </si>
  <si>
    <t>Double-leaf MS (Mild Steel) sheet fire-rated exit door equipped with a panic bar, lever handle, and "FIRE EXIT" signage.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</si>
  <si>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61 months to restore shine and keep the wood hydrated.
Prevent Scratches: Use felt pads under lamps, vases, and decorative items to avoid scraping the finish
Manage Humidity: Wood expands and contracts with moisture. Aim to keep your indoor humidity levels steady.
</t>
  </si>
  <si>
    <t>Modular Stair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</si>
  <si>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62 months to restore shine and keep the wood hydrated.
Prevent Scratches: Use felt pads under lamps, vases, and decorative items to avoid scraping the finish
Manage Humidity: Wood expands and contracts with moisture. Aim to keep your indoor humidity levels steady.
</t>
  </si>
  <si>
    <t>TFL-IND-113 MT</t>
  </si>
  <si>
    <t>Stair</t>
  </si>
  <si>
    <t>MS (Mild Steel)</t>
  </si>
  <si>
    <t>Size: L-900 × W-1200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</si>
  <si>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63 months to restore shine and keep the wood hydrated.
Prevent Scratches: Use felt pads under lamps, vases, and decorative items to avoid scraping the finish
Manage Humidity: Wood expands and contracts with moisture. Aim to keep your indoor humidity levels steady.
</t>
  </si>
  <si>
    <t>TFL-IND-114 MT</t>
  </si>
  <si>
    <t>Size: L-900 × W-2100 × H-1050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</si>
  <si>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64 months to restore shine and keep the wood hydrated.
Prevent Scratches: Use felt pads under lamps, vases, and decorative items to avoid scraping the finish
Manage Humidity: Wood expands and contracts with moisture. Aim to keep your indoor humidity levels steady.
</t>
  </si>
  <si>
    <t>TFL-IND-115 MT</t>
  </si>
  <si>
    <t>Size: L-900 × H-2700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</si>
  <si>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65 months to restore shine and keep the wood hydrated.
Prevent Scratches: Use felt pads under lamps, vases, and decorative items to avoid scraping the finish
Manage Humidity: Wood expands and contracts with moisture. Aim to keep your indoor humidity levels steady.
</t>
  </si>
  <si>
    <t>Hand Trolley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</si>
  <si>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66 months to restore shine and keep the wood hydrated.
Prevent Scratches: Use felt pads under lamps, vases, and decorative items to avoid scraping the finish
Manage Humidity: Wood expands and contracts with moisture. Aim to keep your indoor humidity levels steady.
</t>
  </si>
  <si>
    <t>Industrial platform trolley with an MS (Mild Steel) sheet base, pipe handle, side railings, and heavy-duty caster wheels.</t>
  </si>
  <si>
    <t>Trolley</t>
  </si>
  <si>
    <t>Size: L-1200 × W-600 × H-800 mm</t>
  </si>
  <si>
    <t>Blue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</si>
  <si>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67 months to restore shine and keep the wood hydrated.
Prevent Scratches: Use felt pads under lamps, vases, and decorative items to avoid scraping the finish
Manage Humidity: Wood expands and contracts with moisture. Aim to keep your indoor humidity levels steady.
</t>
  </si>
  <si>
    <t>Industrial platform trolley with an MS (Mild Steel) sheet base, pipe handle, and caster wheels.</t>
  </si>
  <si>
    <t>Size: L-900 × W-500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</si>
  <si>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68 months to restore shine and keep the wood hydrated.
Prevent Scratches: Use felt pads under lamps, vases, and decorative items to avoid scraping the finish
Manage Humidity: Wood expands and contracts with moisture. Aim to keep your indoor humidity levels steady.
</t>
  </si>
  <si>
    <t>Industrial platform trolley with an MS (Mild Steel) sheet base, pipe handle with an integrated support plate, and caster wheels.</t>
  </si>
  <si>
    <t>Size: L-800 × W-480 × H-900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</si>
  <si>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69 months to restore shine and keep the wood hydrated.
Prevent Scratches: Use felt pads under lamps, vases, and decorative items to avoid scraping the finish
Manage Humidity: Wood expands and contracts with moisture. Aim to keep your indoor humidity levels steady.
</t>
  </si>
  <si>
    <t>TFL-IND-130 MT</t>
  </si>
  <si>
    <t>Industrial wire mesh cage trolley with an MS (Mild Steel) pipe frame, openable top lid, and swivel caster wheels.</t>
  </si>
  <si>
    <t>Size: L-900 × W-480 × H-850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</si>
  <si>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70 months to restore shine and keep the wood hydrated.
Prevent Scratches: Use felt pads under lamps, vases, and decorative items to avoid scraping the finish
Manage Humidity: Wood expands and contracts with moisture. Aim to keep your indoor humidity levels steady.
</t>
  </si>
  <si>
    <t>Inspection Table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</si>
  <si>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71 months to restore shine and keep the wood hydrated.
Prevent Scratches: Use felt pads under lamps, vases, and decorative items to avoid scraping the finish
Manage Humidity: Wood expands and contracts with moisture. Aim to keep your indoor humidity levels steady.
</t>
  </si>
  <si>
    <t>TFL-IND-125 MT</t>
  </si>
  <si>
    <t>High Density Melamine Chip Board  &amp; MS (Mild Steel) pipe structure.</t>
  </si>
  <si>
    <t>Size: L-1800 × W-600 × H-1800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</si>
  <si>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72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</si>
  <si>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Rack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</si>
  <si>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73 months to restore shine and keep the wood hydrated.
Prevent Scratches: Use felt pads under lamps, vases, and decorative items to avoid scraping the finish
Manage Humidity: Wood expands and contracts with moisture. Aim to keep your indoor humidity levels steady.
</t>
  </si>
  <si>
    <t>TFL-IND-126 MT</t>
  </si>
  <si>
    <t xml:space="preserve">Sample Rack </t>
  </si>
  <si>
    <t xml:space="preserve"> MS (Mild Steel) Tube structure &amp; Shelf Ms Sheet</t>
  </si>
  <si>
    <t>Size: L-1800 × W-450 × H-1800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</si>
  <si>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74 months to restore shine and keep the wood hydrated.
Prevent Scratches: Use felt pads under lamps, vases, and decorative items to avoid scraping the finish
Manage Humidity: Wood expands and contracts with moisture. Aim to keep your indoor humidity levels steady.
</t>
  </si>
  <si>
    <t>TFL-IND-127 MT</t>
  </si>
  <si>
    <t xml:space="preserve">Storage Rack </t>
  </si>
  <si>
    <t xml:space="preserve"> MS (Mild Steel) pipe structure &amp; Shelf Ms Sheet</t>
  </si>
  <si>
    <t>Size: L-1650 × W-400 × H-1800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</si>
  <si>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75 months to restore shine and keep the wood hydrated.
Prevent Scratches: Use felt pads under lamps, vases, and decorative items to avoid scraping the finish
Manage Humidity: Wood expands and contracts with moisture. Aim to keep your indoor humidity levels steady.
</t>
  </si>
  <si>
    <t>TFL-IND-128 MT</t>
  </si>
  <si>
    <t>Display Rack</t>
  </si>
  <si>
    <t>MS (Mild Steel) Tube  structure</t>
  </si>
  <si>
    <t>Size: L-1500 × W-400 × H-1650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</si>
  <si>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76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</si>
  <si>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77 months to restore shine and keep the wood hydrated.
Prevent Scratches: Use felt pads under lamps, vases, and decorative items to avoid scraping the finish
Manage Humidity: Wood expands and contracts with moisture. Aim to keep your indoor humidity levels steady.
</t>
  </si>
  <si>
    <t>TFL-IND-129 MT</t>
  </si>
  <si>
    <t xml:space="preserve">Cutting table </t>
  </si>
  <si>
    <t>Size: L-2400 × W-800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</si>
  <si>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78 months to restore shine and keep the wood hydrated.
Prevent Scratches: Use felt pads under lamps, vases, and decorative items to avoid scraping the finish
Manage Humidity: Wood expands and contracts with moisture. Aim to keep your indoor humidity levels steady.
</t>
  </si>
  <si>
    <t>Hospital Furniture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</si>
  <si>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79 months to restore shine and keep the wood hydrated.
Prevent Scratches: Use felt pads under lamps, vases, and decorative items to avoid scraping the finish
Manage Humidity: Wood expands and contracts with moisture. Aim to keep your indoor humidity levels steady.
</t>
  </si>
  <si>
    <t>TFL-HOS-101 MT</t>
  </si>
  <si>
    <t>Hospital Bed</t>
  </si>
  <si>
    <t>Metal, ABS daw &amp; Imported Foreign Accessories</t>
  </si>
  <si>
    <t>Hospital   Furniture</t>
  </si>
  <si>
    <t>Bed</t>
  </si>
  <si>
    <t>Size: L-2280 × W-1000 × H-1350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</si>
  <si>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80 months to restore shine and keep the wood hydrated.
Prevent Scratches: Use felt pads under lamps, vases, and decorative items to avoid scraping the finish
Manage Humidity: Wood expands and contracts with moisture. Aim to keep your indoor humidity levels steady.
</t>
  </si>
  <si>
    <t>TFL-HOS-102 MT</t>
  </si>
  <si>
    <t>Size: L-2250 × W-1000 × H-1350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</si>
  <si>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81 months to restore shine and keep the wood hydrated.
Prevent Scratches: Use felt pads under lamps, vases, and decorative items to avoid scraping the finish
Manage Humidity: Wood expands and contracts with moisture. Aim to keep your indoor humidity levels steady.
</t>
  </si>
  <si>
    <t>TFL-HOS-103 MT</t>
  </si>
  <si>
    <t>OT Bed</t>
  </si>
  <si>
    <t>Mild Steel &amp; Imported Foreign Accessories</t>
  </si>
  <si>
    <t>Size: L-1980 × W-900 × H-1350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</si>
  <si>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82 months to restore shine and keep the wood hydrated.
Prevent Scratches: Use felt pads under lamps, vases, and decorative items to avoid scraping the finish
Manage Humidity: Wood expands and contracts with moisture. Aim to keep your indoor humidity levels steady.
</t>
  </si>
  <si>
    <t>TFL-HOS-104 MT</t>
  </si>
  <si>
    <t>Delivery Bed</t>
  </si>
  <si>
    <t>Size: L-2060 × W-900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</si>
  <si>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83 months to restore shine and keep the wood hydrated.
Prevent Scratches: Use felt pads under lamps, vases, and decorative items to avoid scraping the finish
Manage Humidity: Wood expands and contracts with moisture. Aim to keep your indoor humidity levels steady.
</t>
  </si>
  <si>
    <t>TFL-HOS-105 MT</t>
  </si>
  <si>
    <t>Size: L-1900 × W-600 × H-1500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</si>
  <si>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84 months to restore shine and keep the wood hydrated.
Prevent Scratches: Use felt pads under lamps, vases, and decorative items to avoid scraping the finish
Manage Humidity: Wood expands and contracts with moisture. Aim to keep your indoor humidity levels steady.
</t>
  </si>
  <si>
    <t>TFL-HOS-106 MT</t>
  </si>
  <si>
    <t>Size: L-2140 × W-1000 × H-900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</si>
  <si>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85 months to restore shine and keep the wood hydrated.
Prevent Scratches: Use felt pads under lamps, vases, and decorative items to avoid scraping the finish
Manage Humidity: Wood expands and contracts with moisture. Aim to keep your indoor humidity levels steady.
</t>
  </si>
  <si>
    <t>TFL-HOS-110 MT</t>
  </si>
  <si>
    <t>Size: L-2200 × W-550 × H-850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</si>
  <si>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86 months to restore shine and keep the wood hydrated.
Prevent Scratches: Use felt pads under lamps, vases, and decorative items to avoid scraping the finish
Manage Humidity: Wood expands and contracts with moisture. Aim to keep your indoor humidity levels steady.
</t>
  </si>
  <si>
    <t>TFL-HOS-111 MT</t>
  </si>
  <si>
    <t>Size: L-2100 × W-550 × H-850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</si>
  <si>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87 months to restore shine and keep the wood hydrated.
Prevent Scratches: Use felt pads under lamps, vases, and decorative items to avoid scraping the finish
Manage Humidity: Wood expands and contracts with moisture. Aim to keep your indoor humidity levels steady.
</t>
  </si>
  <si>
    <t>TFL-HOS-112 MT</t>
  </si>
  <si>
    <t>Size: L-2150 × W-550 × H-850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</si>
  <si>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88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</si>
  <si>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Bedside Table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</si>
  <si>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89 months to restore shine and keep the wood hydrated.
Prevent Scratches: Use felt pads under lamps, vases, and decorative items to avoid scraping the finish
Manage Humidity: Wood expands and contracts with moisture. Aim to keep your indoor humidity levels steady.
</t>
  </si>
  <si>
    <t>TFL-HOS-107 MT</t>
  </si>
  <si>
    <t>Size: L-580 × W-390 × H-850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</si>
  <si>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90 months to restore shine and keep the wood hydrated.
Prevent Scratches: Use felt pads under lamps, vases, and decorative items to avoid scraping the finish
Manage Humidity: Wood expands and contracts with moisture. Aim to keep your indoor humidity levels steady.
</t>
  </si>
  <si>
    <t>TFL-HOS-108 MT</t>
  </si>
  <si>
    <t>Size: L-575 × W-390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</si>
  <si>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91 months to restore shine and keep the wood hydrated.
Prevent Scratches: Use felt pads under lamps, vases, and decorative items to avoid scraping the finish
Manage Humidity: Wood expands and contracts with moisture. Aim to keep your indoor humidity levels steady.
</t>
  </si>
  <si>
    <t>TFL-HOS-109 MT</t>
  </si>
  <si>
    <t>Size: L-500 × W-350 × H-800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</si>
  <si>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92 months to restore shine and keep the wood hydrated.
Prevent Scratches: Use felt pads under lamps, vases, and decorative items to avoid scraping the finish
Manage Humidity: Wood expands and contracts with moisture. Aim to keep your indoor humidity levels steady.
</t>
  </si>
  <si>
    <t>TFL-HOS-113 MT</t>
  </si>
  <si>
    <t>SS Sheet &amp; Imported Foreign Accessories</t>
  </si>
  <si>
    <t>Size: L-900 × W-400 × H-800 mm</t>
  </si>
  <si>
    <t>SS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</si>
  <si>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93 months to restore shine and keep the wood hydrated.
Prevent Scratches: Use felt pads under lamps, vases, and decorative items to avoid scraping the finish
Manage Humidity: Wood expands and contracts with moisture. Aim to keep your indoor humidity levels steady.
</t>
  </si>
  <si>
    <t>TFL-HOS-114 MT</t>
  </si>
  <si>
    <t>Size: L-700 × W-350 ×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</si>
  <si>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94 months to restore shine and keep the wood hydrated.
Prevent Scratches: Use felt pads under lamps, vases, and decorative items to avoid scraping the finish
Manage Humidity: Wood expands and contracts with moisture. Aim to keep your indoor humidity levels steady.
</t>
  </si>
  <si>
    <t>TFL-HOS-115 MT</t>
  </si>
  <si>
    <t>Metal, Chipboard &amp; Imported Foreign Accessories</t>
  </si>
  <si>
    <t>Size: L-700 × W-300 × H-700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</si>
  <si>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95 months to restore shine and keep the wood hydrated.
Prevent Scratches: Use felt pads under lamps, vases, and decorative items to avoid scraping the finish
Manage Humidity: Wood expands and contracts with moisture. Aim to keep your indoor humidity levels steady.
</t>
  </si>
  <si>
    <t>Medicine Cupboard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</si>
  <si>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96 months to restore shine and keep the wood hydrated.
Prevent Scratches: Use felt pads under lamps, vases, and decorative items to avoid scraping the finish
Manage Humidity: Wood expands and contracts with moisture. Aim to keep your indoor humidity levels steady.
</t>
  </si>
  <si>
    <t>TFL-HOS-116 MT</t>
  </si>
  <si>
    <t>Size: L-900 × W-400 × H-1800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</si>
  <si>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97 months to restore shine and keep the wood hydrated.
Prevent Scratches: Use felt pads under lamps, vases, and decorative items to avoid scraping the finish
Manage Humidity: Wood expands and contracts with moisture. Aim to keep your indoor humidity levels steady.
</t>
  </si>
  <si>
    <t>TFL-HOS-117 MT</t>
  </si>
  <si>
    <t>Size: L-800 × W-400 × H-1800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</si>
  <si>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98 months to restore shine and keep the wood hydrated.
Prevent Scratches: Use felt pads under lamps, vases, and decorative items to avoid scraping the finish
Manage Humidity: Wood expands and contracts with moisture. Aim to keep your indoor humidity levels steady.
</t>
  </si>
  <si>
    <t>TFL-HOS-118 MT</t>
  </si>
  <si>
    <t>Size: L-1050 × W-400 × H-1650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</si>
  <si>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99 months to restore shine and keep the wood hydrated.
Prevent Scratches: Use felt pads under lamps, vases, and decorative items to avoid scraping the finish
Manage Humidity: Wood expands and contracts with moisture. Aim to keep your indoor humidity levels steady.
</t>
  </si>
  <si>
    <t>Saline Stand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</si>
  <si>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100 months to restore shine and keep the wood hydrated.
Prevent Scratches: Use felt pads under lamps, vases, and decorative items to avoid scraping the finish
Manage Humidity: Wood expands and contracts with moisture. Aim to keep your indoor humidity levels steady.
</t>
  </si>
  <si>
    <t>SS Round Tube  &amp; Imported Foreign Accessories</t>
  </si>
  <si>
    <t>Size: L-400 × W-400 × H-1650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</si>
  <si>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101 months to restore shine and keep the wood hydrated.
Prevent Scratches: Use felt pads under lamps, vases, and decorative items to avoid scraping the finish
Manage Humidity: Wood expands and contracts with moisture. Aim to keep your indoor humidity levels steady.
</t>
  </si>
  <si>
    <t>TFL-HOS-119 MT</t>
  </si>
  <si>
    <t>Size: L-350 × W-350 × H-1650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</si>
  <si>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102 months to restore shine and keep the wood hydrated.
Prevent Scratches: Use felt pads under lamps, vases, and decorative items to avoid scraping the finish
Manage Humidity: Wood expands and contracts with moisture. Aim to keep your indoor humidity levels steady.
</t>
  </si>
  <si>
    <t>TFL-HOS-120 MT</t>
  </si>
  <si>
    <t>Size: L-450 × W-450 × H-1650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</si>
  <si>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103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</si>
  <si>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Baby Cot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</si>
  <si>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104 months to restore shine and keep the wood hydrated.
Prevent Scratches: Use felt pads under lamps, vases, and decorative items to avoid scraping the finish
Manage Humidity: Wood expands and contracts with moisture. Aim to keep your indoor humidity levels steady.
</t>
  </si>
  <si>
    <t>TFL-HOS-121 MT</t>
  </si>
  <si>
    <t>Baby Cot</t>
  </si>
  <si>
    <t>Size: L-800 × W-450 × H-1350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</si>
  <si>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105 months to restore shine and keep the wood hydrated.
Prevent Scratches: Use felt pads under lamps, vases, and decorative items to avoid scraping the finish
Manage Humidity: Wood expands and contracts with moisture. Aim to keep your indoor humidity levels steady.
</t>
  </si>
  <si>
    <t>TFL-HOS-122 MT</t>
  </si>
  <si>
    <t>Size: L-800 × W-480 × H-1000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</si>
  <si>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106 months to restore shine and keep the wood hydrated.
Prevent Scratches: Use felt pads under lamps, vases, and decorative items to avoid scraping the finish
Manage Humidity: Wood expands and contracts with moisture. Aim to keep your indoor humidity levels steady.
</t>
  </si>
  <si>
    <t>TFL-HOS-123 MT</t>
  </si>
  <si>
    <t>Size: L-800 × W-460 × H-860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</si>
  <si>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107 months to restore shine and keep the wood hydrated.
Prevent Scratches: Use felt pads under lamps, vases, and decorative items to avoid scraping the finish
Manage Humidity: Wood expands and contracts with moisture. Aim to keep your indoor humidity levels steady.
</t>
  </si>
  <si>
    <t>কদম্বরী Student Locker</t>
  </si>
  <si>
    <t>দিগন্ত Student Locker</t>
  </si>
  <si>
    <t>School Bench</t>
  </si>
  <si>
    <t>Student Locker</t>
  </si>
  <si>
    <t>Library Table</t>
  </si>
  <si>
    <t>Pordium</t>
  </si>
  <si>
    <t>Patient Bed</t>
  </si>
  <si>
    <t>Bedside Table</t>
  </si>
  <si>
    <t>অবয়ব Medicine Cupboard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</si>
</sst>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b/>
      <sz val="20"/>
      <color rgb="FF000000"/>
      <name val="Times New Roman"/>
      <charset val="134"/>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0"/>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auto="1"/>
      </left>
      <right style="thin">
        <color auto="1"/>
      </right>
      <top/>
      <bottom style="thin">
        <color auto="1"/>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auto="1"/>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bottom/>
      <diagonal/>
    </border>
  </borders>
  <cellStyleXfs count="1">
    <xf numFmtId="0" fontId="0" fillId="0" borderId="0"/>
  </cellStyleXfs>
  <cellXfs count="57">
    <xf numFmtId="0" fontId="0" fillId="0" borderId="0" xfId="0"/>
    <xf numFmtId="0" fontId="0" fillId="0" borderId="0" xfId="0" applyAlignment="1">
      <alignment vertical="top"/>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3" xfId="0" applyFont="1" applyFill="1" applyBorder="1" applyAlignment="1">
      <alignment horizontal="center" vertical="center" wrapText="1"/>
    </xf>
    <xf numFmtId="1" fontId="5" fillId="0" borderId="6" xfId="0" applyNumberFormat="1" applyFont="1" applyBorder="1" applyAlignment="1">
      <alignment horizontal="center" vertical="center" shrinkToFit="1"/>
    </xf>
    <xf numFmtId="0" fontId="6" fillId="0" borderId="6" xfId="0" applyFont="1" applyBorder="1" applyAlignment="1">
      <alignment horizontal="center" vertical="center" wrapText="1"/>
    </xf>
    <xf numFmtId="0" fontId="0" fillId="0" borderId="6" xfId="0" applyBorder="1" applyAlignment="1">
      <alignment horizontal="left" vertical="top"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7" fillId="0" borderId="9" xfId="0" applyFont="1" applyBorder="1" applyAlignment="1">
      <alignment horizontal="center" vertical="center"/>
    </xf>
    <xf numFmtId="0" fontId="6" fillId="0" borderId="10" xfId="0" applyFont="1" applyBorder="1" applyAlignment="1">
      <alignment horizontal="center" vertical="center" wrapText="1"/>
    </xf>
    <xf numFmtId="0" fontId="8" fillId="0" borderId="9" xfId="0" applyFont="1" applyBorder="1" applyAlignment="1">
      <alignment horizontal="center" vertical="center" wrapText="1"/>
    </xf>
    <xf numFmtId="1" fontId="7" fillId="0" borderId="6" xfId="0" applyNumberFormat="1" applyFont="1" applyBorder="1" applyAlignment="1">
      <alignment horizontal="center" vertical="center" shrinkToFit="1"/>
    </xf>
    <xf numFmtId="9" fontId="9" fillId="4" borderId="9" xfId="0" applyNumberFormat="1" applyFont="1" applyFill="1" applyBorder="1" applyAlignment="1">
      <alignment horizontal="center" vertical="center" wrapText="1"/>
    </xf>
    <xf numFmtId="0" fontId="0" fillId="0" borderId="1" xfId="0" applyBorder="1" applyAlignment="1">
      <alignment vertical="top" wrapText="1"/>
    </xf>
    <xf numFmtId="0" fontId="0" fillId="0" borderId="9" xfId="0" applyBorder="1" applyAlignment="1">
      <alignment vertical="top" wrapText="1"/>
    </xf>
    <xf numFmtId="1" fontId="5" fillId="0" borderId="7" xfId="0" applyNumberFormat="1" applyFont="1" applyBorder="1" applyAlignment="1">
      <alignment horizontal="center" vertical="center" shrinkToFit="1"/>
    </xf>
    <xf numFmtId="0" fontId="0" fillId="0" borderId="7" xfId="0" applyBorder="1" applyAlignment="1">
      <alignment horizontal="left" vertical="top" wrapText="1"/>
    </xf>
    <xf numFmtId="0" fontId="7" fillId="0" borderId="1" xfId="0" applyFont="1" applyBorder="1" applyAlignment="1">
      <alignment horizontal="center" vertical="center"/>
    </xf>
    <xf numFmtId="0" fontId="6" fillId="0" borderId="11" xfId="0" applyFont="1" applyBorder="1" applyAlignment="1">
      <alignment horizontal="center" vertical="center" wrapText="1"/>
    </xf>
    <xf numFmtId="0" fontId="8" fillId="0" borderId="1" xfId="0" applyFont="1" applyBorder="1" applyAlignment="1">
      <alignment horizontal="center" vertical="center" wrapText="1"/>
    </xf>
    <xf numFmtId="1" fontId="7" fillId="0" borderId="7" xfId="0" applyNumberFormat="1" applyFont="1" applyBorder="1" applyAlignment="1">
      <alignment horizontal="center" vertical="center" shrinkToFit="1"/>
    </xf>
    <xf numFmtId="9" fontId="9" fillId="4" borderId="1" xfId="0" applyNumberFormat="1" applyFont="1" applyFill="1" applyBorder="1" applyAlignment="1">
      <alignment horizontal="center" vertical="center" wrapText="1"/>
    </xf>
    <xf numFmtId="0" fontId="6" fillId="0" borderId="14" xfId="0" applyFont="1" applyBorder="1" applyAlignment="1">
      <alignment horizontal="center" vertical="center" wrapText="1"/>
    </xf>
    <xf numFmtId="0" fontId="7" fillId="0" borderId="0" xfId="0" applyFont="1" applyAlignment="1">
      <alignment horizontal="center" vertical="center"/>
    </xf>
    <xf numFmtId="0" fontId="6" fillId="0" borderId="1"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0" fillId="0" borderId="17" xfId="0" applyBorder="1" applyAlignment="1">
      <alignment horizontal="left" vertical="top" wrapText="1"/>
    </xf>
    <xf numFmtId="0" fontId="6" fillId="0" borderId="18" xfId="0" applyFont="1" applyBorder="1" applyAlignment="1">
      <alignment horizontal="center" vertical="center" wrapText="1"/>
    </xf>
    <xf numFmtId="0" fontId="6" fillId="0" borderId="3" xfId="0" applyFont="1" applyBorder="1" applyAlignment="1">
      <alignment horizontal="center" vertical="center" wrapText="1"/>
    </xf>
    <xf numFmtId="0" fontId="8" fillId="0" borderId="3" xfId="0" applyFont="1" applyBorder="1" applyAlignment="1">
      <alignment horizontal="center" vertical="center" wrapText="1"/>
    </xf>
    <xf numFmtId="1" fontId="7" fillId="0" borderId="17" xfId="0" applyNumberFormat="1" applyFont="1" applyBorder="1" applyAlignment="1">
      <alignment horizontal="center" vertical="center" shrinkToFit="1"/>
    </xf>
    <xf numFmtId="9" fontId="9" fillId="4" borderId="3" xfId="0" applyNumberFormat="1" applyFont="1" applyFill="1" applyBorder="1" applyAlignment="1">
      <alignment horizontal="center" vertical="center" wrapText="1"/>
    </xf>
    <xf numFmtId="9" fontId="9" fillId="4" borderId="19" xfId="0" applyNumberFormat="1" applyFont="1" applyFill="1" applyBorder="1" applyAlignment="1">
      <alignment horizontal="center" vertical="center" wrapText="1"/>
    </xf>
    <xf numFmtId="0" fontId="0" fillId="0" borderId="3" xfId="0" applyBorder="1" applyAlignment="1">
      <alignment vertical="top" wrapText="1"/>
    </xf>
    <xf numFmtId="0" fontId="0" fillId="0" borderId="19" xfId="0" applyBorder="1" applyAlignment="1">
      <alignment vertical="top" wrapText="1"/>
    </xf>
    <xf numFmtId="0" fontId="0" fillId="0" borderId="9" xfId="0" applyBorder="1" applyAlignment="1">
      <alignment horizontal="left" vertical="top"/>
    </xf>
    <xf numFmtId="0" fontId="0" fillId="0" borderId="9" xfId="0" applyBorder="1" applyAlignment="1">
      <alignment vertical="top"/>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1" xfId="0" applyFont="1" applyFill="1" applyBorder="1" applyAlignment="1">
      <alignment horizontal="center" vertical="center" wrapText="1"/>
    </xf>
    <xf numFmtId="1" fontId="4" fillId="3" borderId="4" xfId="0" applyNumberFormat="1" applyFont="1" applyFill="1" applyBorder="1" applyAlignment="1">
      <alignment horizontal="center" vertical="center" shrinkToFit="1"/>
    </xf>
    <xf numFmtId="1" fontId="4" fillId="3" borderId="2" xfId="0" applyNumberFormat="1" applyFont="1" applyFill="1" applyBorder="1" applyAlignment="1">
      <alignment horizontal="center" vertical="center" shrinkToFit="1"/>
    </xf>
    <xf numFmtId="1" fontId="4" fillId="3" borderId="5" xfId="0" applyNumberFormat="1" applyFont="1" applyFill="1" applyBorder="1" applyAlignment="1">
      <alignment horizontal="center" vertical="center" shrinkToFit="1"/>
    </xf>
    <xf numFmtId="0" fontId="3" fillId="2" borderId="3" xfId="0" applyFont="1" applyFill="1" applyBorder="1" applyAlignment="1">
      <alignment horizontal="center" vertical="center" wrapText="1"/>
    </xf>
    <xf numFmtId="1" fontId="4" fillId="3" borderId="12" xfId="0" applyNumberFormat="1" applyFont="1" applyFill="1" applyBorder="1" applyAlignment="1">
      <alignment horizontal="center" vertical="center" shrinkToFit="1"/>
    </xf>
    <xf numFmtId="1" fontId="4" fillId="3" borderId="0" xfId="0" applyNumberFormat="1" applyFont="1" applyFill="1" applyAlignment="1">
      <alignment horizontal="center" vertical="center" shrinkToFit="1"/>
    </xf>
    <xf numFmtId="1" fontId="4" fillId="3" borderId="13" xfId="0" applyNumberFormat="1" applyFont="1" applyFill="1" applyBorder="1" applyAlignment="1">
      <alignment horizontal="center" vertical="center" shrinkToFit="1"/>
    </xf>
    <xf numFmtId="1" fontId="4" fillId="3"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1" Type="http://schemas.openxmlformats.org/officeDocument/2006/relationships/image" Target="../media/image1.jpe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s>
</file>

<file path=xl/drawings/drawing1.xml><?xml version="1.0" encoding="utf-8"?>
<xdr:wsDr xmlns:xdr="http://schemas.openxmlformats.org/drawingml/2006/spreadsheetDrawing" xmlns:a="http://schemas.openxmlformats.org/drawingml/2006/main">
  <xdr:oneCellAnchor>
    <xdr:from>
      <xdr:col>11</xdr:col>
      <xdr:colOff>207151</xdr:colOff>
      <xdr:row>0</xdr:row>
      <xdr:rowOff>66674</xdr:rowOff>
    </xdr:from>
    <xdr:ext cx="1604124" cy="91440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786475" y="66040"/>
          <a:ext cx="1604010" cy="915035"/>
        </a:xfrm>
        <a:prstGeom prst="rect">
          <a:avLst/>
        </a:prstGeom>
      </xdr:spPr>
    </xdr:pic>
    <xdr:clientData/>
  </xdr:oneCellAnchor>
  <xdr:twoCellAnchor>
    <xdr:from>
      <xdr:col>4</xdr:col>
      <xdr:colOff>33020</xdr:colOff>
      <xdr:row>8</xdr:row>
      <xdr:rowOff>121257</xdr:rowOff>
    </xdr:from>
    <xdr:to>
      <xdr:col>4</xdr:col>
      <xdr:colOff>1213422</xdr:colOff>
      <xdr:row>8</xdr:row>
      <xdr:rowOff>840296</xdr:rowOff>
    </xdr:to>
    <xdr:pic>
      <xdr:nvPicPr>
        <xdr:cNvPr id="3" name="image1.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02200" y="5878195"/>
          <a:ext cx="1179830" cy="719455"/>
        </a:xfrm>
        <a:prstGeom prst="rect">
          <a:avLst/>
        </a:prstGeom>
      </xdr:spPr>
    </xdr:pic>
    <xdr:clientData/>
  </xdr:twoCellAnchor>
  <xdr:twoCellAnchor>
    <xdr:from>
      <xdr:col>4</xdr:col>
      <xdr:colOff>31714</xdr:colOff>
      <xdr:row>7</xdr:row>
      <xdr:rowOff>284165</xdr:rowOff>
    </xdr:from>
    <xdr:to>
      <xdr:col>4</xdr:col>
      <xdr:colOff>1221718</xdr:colOff>
      <xdr:row>7</xdr:row>
      <xdr:rowOff>716798</xdr:rowOff>
    </xdr:to>
    <xdr:pic>
      <xdr:nvPicPr>
        <xdr:cNvPr id="4" name="image2.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900295" y="5023485"/>
          <a:ext cx="1189990" cy="432435"/>
        </a:xfrm>
        <a:prstGeom prst="rect">
          <a:avLst/>
        </a:prstGeom>
      </xdr:spPr>
    </xdr:pic>
    <xdr:clientData/>
  </xdr:twoCellAnchor>
  <xdr:twoCellAnchor>
    <xdr:from>
      <xdr:col>4</xdr:col>
      <xdr:colOff>53231</xdr:colOff>
      <xdr:row>5</xdr:row>
      <xdr:rowOff>206311</xdr:rowOff>
    </xdr:from>
    <xdr:to>
      <xdr:col>4</xdr:col>
      <xdr:colOff>1211133</xdr:colOff>
      <xdr:row>5</xdr:row>
      <xdr:rowOff>866775</xdr:rowOff>
    </xdr:to>
    <xdr:pic>
      <xdr:nvPicPr>
        <xdr:cNvPr id="5" name="image3.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21885" y="2917825"/>
          <a:ext cx="1158240" cy="661035"/>
        </a:xfrm>
        <a:prstGeom prst="rect">
          <a:avLst/>
        </a:prstGeom>
      </xdr:spPr>
    </xdr:pic>
    <xdr:clientData/>
  </xdr:twoCellAnchor>
  <xdr:twoCellAnchor>
    <xdr:from>
      <xdr:col>4</xdr:col>
      <xdr:colOff>165853</xdr:colOff>
      <xdr:row>6</xdr:row>
      <xdr:rowOff>41503</xdr:rowOff>
    </xdr:from>
    <xdr:to>
      <xdr:col>4</xdr:col>
      <xdr:colOff>1143000</xdr:colOff>
      <xdr:row>6</xdr:row>
      <xdr:rowOff>902906</xdr:rowOff>
    </xdr:to>
    <xdr:pic>
      <xdr:nvPicPr>
        <xdr:cNvPr id="6" name="image4.jpe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34915" y="3771265"/>
          <a:ext cx="977265" cy="861060"/>
        </a:xfrm>
        <a:prstGeom prst="rect">
          <a:avLst/>
        </a:prstGeom>
      </xdr:spPr>
    </xdr:pic>
    <xdr:clientData/>
  </xdr:twoCellAnchor>
  <xdr:twoCellAnchor>
    <xdr:from>
      <xdr:col>4</xdr:col>
      <xdr:colOff>152674</xdr:colOff>
      <xdr:row>13</xdr:row>
      <xdr:rowOff>167157</xdr:rowOff>
    </xdr:from>
    <xdr:to>
      <xdr:col>4</xdr:col>
      <xdr:colOff>1123525</xdr:colOff>
      <xdr:row>13</xdr:row>
      <xdr:rowOff>819150</xdr:rowOff>
    </xdr:to>
    <xdr:pic>
      <xdr:nvPicPr>
        <xdr:cNvPr id="7" name="image5.jpe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021580" y="11014075"/>
          <a:ext cx="970915" cy="652145"/>
        </a:xfrm>
        <a:prstGeom prst="rect">
          <a:avLst/>
        </a:prstGeom>
      </xdr:spPr>
    </xdr:pic>
    <xdr:clientData/>
  </xdr:twoCellAnchor>
  <xdr:twoCellAnchor>
    <xdr:from>
      <xdr:col>4</xdr:col>
      <xdr:colOff>59690</xdr:colOff>
      <xdr:row>9</xdr:row>
      <xdr:rowOff>249724</xdr:rowOff>
    </xdr:from>
    <xdr:to>
      <xdr:col>4</xdr:col>
      <xdr:colOff>1214548</xdr:colOff>
      <xdr:row>9</xdr:row>
      <xdr:rowOff>770542</xdr:rowOff>
    </xdr:to>
    <xdr:pic>
      <xdr:nvPicPr>
        <xdr:cNvPr id="8" name="image7.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928870" y="7025005"/>
          <a:ext cx="1154430" cy="520700"/>
        </a:xfrm>
        <a:prstGeom prst="rect">
          <a:avLst/>
        </a:prstGeom>
      </xdr:spPr>
    </xdr:pic>
    <xdr:clientData/>
  </xdr:twoCellAnchor>
  <xdr:twoCellAnchor>
    <xdr:from>
      <xdr:col>4</xdr:col>
      <xdr:colOff>292002</xdr:colOff>
      <xdr:row>10</xdr:row>
      <xdr:rowOff>44828</xdr:rowOff>
    </xdr:from>
    <xdr:to>
      <xdr:col>4</xdr:col>
      <xdr:colOff>1061357</xdr:colOff>
      <xdr:row>10</xdr:row>
      <xdr:rowOff>955657</xdr:rowOff>
    </xdr:to>
    <xdr:pic>
      <xdr:nvPicPr>
        <xdr:cNvPr id="9" name="image8.jpe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160645" y="7837805"/>
          <a:ext cx="769620" cy="910590"/>
        </a:xfrm>
        <a:prstGeom prst="rect">
          <a:avLst/>
        </a:prstGeom>
      </xdr:spPr>
    </xdr:pic>
    <xdr:clientData/>
  </xdr:twoCellAnchor>
  <xdr:twoCellAnchor>
    <xdr:from>
      <xdr:col>4</xdr:col>
      <xdr:colOff>81941</xdr:colOff>
      <xdr:row>11</xdr:row>
      <xdr:rowOff>76853</xdr:rowOff>
    </xdr:from>
    <xdr:to>
      <xdr:col>4</xdr:col>
      <xdr:colOff>1115786</xdr:colOff>
      <xdr:row>11</xdr:row>
      <xdr:rowOff>958662</xdr:rowOff>
    </xdr:to>
    <xdr:pic>
      <xdr:nvPicPr>
        <xdr:cNvPr id="10" name="image9.jpe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951095" y="8888095"/>
          <a:ext cx="1033780" cy="881380"/>
        </a:xfrm>
        <a:prstGeom prst="rect">
          <a:avLst/>
        </a:prstGeom>
      </xdr:spPr>
    </xdr:pic>
    <xdr:clientData/>
  </xdr:twoCellAnchor>
  <xdr:twoCellAnchor>
    <xdr:from>
      <xdr:col>4</xdr:col>
      <xdr:colOff>208239</xdr:colOff>
      <xdr:row>12</xdr:row>
      <xdr:rowOff>81560</xdr:rowOff>
    </xdr:from>
    <xdr:to>
      <xdr:col>4</xdr:col>
      <xdr:colOff>1034142</xdr:colOff>
      <xdr:row>12</xdr:row>
      <xdr:rowOff>1003735</xdr:rowOff>
    </xdr:to>
    <xdr:pic>
      <xdr:nvPicPr>
        <xdr:cNvPr id="11" name="image10.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076825" y="9910445"/>
          <a:ext cx="826135" cy="922020"/>
        </a:xfrm>
        <a:prstGeom prst="rect">
          <a:avLst/>
        </a:prstGeom>
      </xdr:spPr>
    </xdr:pic>
    <xdr:clientData/>
  </xdr:twoCellAnchor>
  <xdr:twoCellAnchor>
    <xdr:from>
      <xdr:col>4</xdr:col>
      <xdr:colOff>52075</xdr:colOff>
      <xdr:row>14</xdr:row>
      <xdr:rowOff>134213</xdr:rowOff>
    </xdr:from>
    <xdr:to>
      <xdr:col>4</xdr:col>
      <xdr:colOff>1220255</xdr:colOff>
      <xdr:row>14</xdr:row>
      <xdr:rowOff>843643</xdr:rowOff>
    </xdr:to>
    <xdr:pic>
      <xdr:nvPicPr>
        <xdr:cNvPr id="12" name="image11.jpe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921250" y="11998960"/>
          <a:ext cx="1167765" cy="709295"/>
        </a:xfrm>
        <a:prstGeom prst="rect">
          <a:avLst/>
        </a:prstGeom>
      </xdr:spPr>
    </xdr:pic>
    <xdr:clientData/>
  </xdr:twoCellAnchor>
  <xdr:twoCellAnchor>
    <xdr:from>
      <xdr:col>4</xdr:col>
      <xdr:colOff>200682</xdr:colOff>
      <xdr:row>16</xdr:row>
      <xdr:rowOff>77147</xdr:rowOff>
    </xdr:from>
    <xdr:to>
      <xdr:col>4</xdr:col>
      <xdr:colOff>1047750</xdr:colOff>
      <xdr:row>16</xdr:row>
      <xdr:rowOff>978121</xdr:rowOff>
    </xdr:to>
    <xdr:pic>
      <xdr:nvPicPr>
        <xdr:cNvPr id="13" name="image13.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069840" y="13977620"/>
          <a:ext cx="847090" cy="901065"/>
        </a:xfrm>
        <a:prstGeom prst="rect">
          <a:avLst/>
        </a:prstGeom>
      </xdr:spPr>
    </xdr:pic>
    <xdr:clientData/>
  </xdr:twoCellAnchor>
  <xdr:twoCellAnchor>
    <xdr:from>
      <xdr:col>4</xdr:col>
      <xdr:colOff>179273</xdr:colOff>
      <xdr:row>19</xdr:row>
      <xdr:rowOff>50236</xdr:rowOff>
    </xdr:from>
    <xdr:to>
      <xdr:col>4</xdr:col>
      <xdr:colOff>1129393</xdr:colOff>
      <xdr:row>19</xdr:row>
      <xdr:rowOff>949275</xdr:rowOff>
    </xdr:to>
    <xdr:pic>
      <xdr:nvPicPr>
        <xdr:cNvPr id="14" name="image14.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048250" y="17004665"/>
          <a:ext cx="949960" cy="898525"/>
        </a:xfrm>
        <a:prstGeom prst="rect">
          <a:avLst/>
        </a:prstGeom>
      </xdr:spPr>
    </xdr:pic>
    <xdr:clientData/>
  </xdr:twoCellAnchor>
  <xdr:twoCellAnchor>
    <xdr:from>
      <xdr:col>4</xdr:col>
      <xdr:colOff>205883</xdr:colOff>
      <xdr:row>23</xdr:row>
      <xdr:rowOff>39597</xdr:rowOff>
    </xdr:from>
    <xdr:to>
      <xdr:col>4</xdr:col>
      <xdr:colOff>911678</xdr:colOff>
      <xdr:row>23</xdr:row>
      <xdr:rowOff>985719</xdr:rowOff>
    </xdr:to>
    <xdr:pic>
      <xdr:nvPicPr>
        <xdr:cNvPr id="15" name="image15.jpe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074920" y="20684490"/>
          <a:ext cx="705485" cy="946150"/>
        </a:xfrm>
        <a:prstGeom prst="rect">
          <a:avLst/>
        </a:prstGeom>
      </xdr:spPr>
    </xdr:pic>
    <xdr:clientData/>
  </xdr:twoCellAnchor>
  <xdr:twoCellAnchor>
    <xdr:from>
      <xdr:col>4</xdr:col>
      <xdr:colOff>169808</xdr:colOff>
      <xdr:row>17</xdr:row>
      <xdr:rowOff>90390</xdr:rowOff>
    </xdr:from>
    <xdr:to>
      <xdr:col>4</xdr:col>
      <xdr:colOff>1128905</xdr:colOff>
      <xdr:row>17</xdr:row>
      <xdr:rowOff>952500</xdr:rowOff>
    </xdr:to>
    <xdr:pic>
      <xdr:nvPicPr>
        <xdr:cNvPr id="16" name="image16.jpe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038725" y="15008860"/>
          <a:ext cx="958850" cy="862330"/>
        </a:xfrm>
        <a:prstGeom prst="rect">
          <a:avLst/>
        </a:prstGeom>
      </xdr:spPr>
    </xdr:pic>
    <xdr:clientData/>
  </xdr:twoCellAnchor>
  <xdr:twoCellAnchor>
    <xdr:from>
      <xdr:col>4</xdr:col>
      <xdr:colOff>287849</xdr:colOff>
      <xdr:row>18</xdr:row>
      <xdr:rowOff>74208</xdr:rowOff>
    </xdr:from>
    <xdr:to>
      <xdr:col>4</xdr:col>
      <xdr:colOff>993320</xdr:colOff>
      <xdr:row>18</xdr:row>
      <xdr:rowOff>980815</xdr:rowOff>
    </xdr:to>
    <xdr:pic>
      <xdr:nvPicPr>
        <xdr:cNvPr id="17" name="image17.jpe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156835" y="16010255"/>
          <a:ext cx="705485" cy="906780"/>
        </a:xfrm>
        <a:prstGeom prst="rect">
          <a:avLst/>
        </a:prstGeom>
      </xdr:spPr>
    </xdr:pic>
    <xdr:clientData/>
  </xdr:twoCellAnchor>
  <xdr:twoCellAnchor>
    <xdr:from>
      <xdr:col>4</xdr:col>
      <xdr:colOff>99003</xdr:colOff>
      <xdr:row>20</xdr:row>
      <xdr:rowOff>61984</xdr:rowOff>
    </xdr:from>
    <xdr:to>
      <xdr:col>4</xdr:col>
      <xdr:colOff>1102178</xdr:colOff>
      <xdr:row>20</xdr:row>
      <xdr:rowOff>938060</xdr:rowOff>
    </xdr:to>
    <xdr:pic>
      <xdr:nvPicPr>
        <xdr:cNvPr id="18" name="image18.jpe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967605" y="18034000"/>
          <a:ext cx="1003300" cy="876300"/>
        </a:xfrm>
        <a:prstGeom prst="rect">
          <a:avLst/>
        </a:prstGeom>
      </xdr:spPr>
    </xdr:pic>
    <xdr:clientData/>
  </xdr:twoCellAnchor>
  <xdr:twoCellAnchor>
    <xdr:from>
      <xdr:col>4</xdr:col>
      <xdr:colOff>157485</xdr:colOff>
      <xdr:row>21</xdr:row>
      <xdr:rowOff>25444</xdr:rowOff>
    </xdr:from>
    <xdr:to>
      <xdr:col>4</xdr:col>
      <xdr:colOff>1170215</xdr:colOff>
      <xdr:row>21</xdr:row>
      <xdr:rowOff>990341</xdr:rowOff>
    </xdr:to>
    <xdr:pic>
      <xdr:nvPicPr>
        <xdr:cNvPr id="19" name="image19.jpe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026660" y="19015710"/>
          <a:ext cx="1012190" cy="964565"/>
        </a:xfrm>
        <a:prstGeom prst="rect">
          <a:avLst/>
        </a:prstGeom>
      </xdr:spPr>
    </xdr:pic>
    <xdr:clientData/>
  </xdr:twoCellAnchor>
  <xdr:twoCellAnchor>
    <xdr:from>
      <xdr:col>4</xdr:col>
      <xdr:colOff>344624</xdr:colOff>
      <xdr:row>24</xdr:row>
      <xdr:rowOff>79841</xdr:rowOff>
    </xdr:from>
    <xdr:to>
      <xdr:col>4</xdr:col>
      <xdr:colOff>857250</xdr:colOff>
      <xdr:row>24</xdr:row>
      <xdr:rowOff>980014</xdr:rowOff>
    </xdr:to>
    <xdr:pic>
      <xdr:nvPicPr>
        <xdr:cNvPr id="20" name="image20.jpe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213350" y="21742400"/>
          <a:ext cx="513080" cy="900430"/>
        </a:xfrm>
        <a:prstGeom prst="rect">
          <a:avLst/>
        </a:prstGeom>
      </xdr:spPr>
    </xdr:pic>
    <xdr:clientData/>
  </xdr:twoCellAnchor>
  <xdr:twoCellAnchor>
    <xdr:from>
      <xdr:col>4</xdr:col>
      <xdr:colOff>354514</xdr:colOff>
      <xdr:row>25</xdr:row>
      <xdr:rowOff>38511</xdr:rowOff>
    </xdr:from>
    <xdr:to>
      <xdr:col>4</xdr:col>
      <xdr:colOff>870857</xdr:colOff>
      <xdr:row>25</xdr:row>
      <xdr:rowOff>934169</xdr:rowOff>
    </xdr:to>
    <xdr:pic>
      <xdr:nvPicPr>
        <xdr:cNvPr id="21" name="image21.jpe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5223510" y="22719030"/>
          <a:ext cx="516255" cy="895985"/>
        </a:xfrm>
        <a:prstGeom prst="rect">
          <a:avLst/>
        </a:prstGeom>
      </xdr:spPr>
    </xdr:pic>
    <xdr:clientData/>
  </xdr:twoCellAnchor>
  <xdr:twoCellAnchor>
    <xdr:from>
      <xdr:col>4</xdr:col>
      <xdr:colOff>356574</xdr:colOff>
      <xdr:row>30</xdr:row>
      <xdr:rowOff>44184</xdr:rowOff>
    </xdr:from>
    <xdr:to>
      <xdr:col>4</xdr:col>
      <xdr:colOff>1129393</xdr:colOff>
      <xdr:row>30</xdr:row>
      <xdr:rowOff>964450</xdr:rowOff>
    </xdr:to>
    <xdr:pic>
      <xdr:nvPicPr>
        <xdr:cNvPr id="22" name="image22.jpe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225415" y="27433270"/>
          <a:ext cx="772795" cy="920115"/>
        </a:xfrm>
        <a:prstGeom prst="rect">
          <a:avLst/>
        </a:prstGeom>
      </xdr:spPr>
    </xdr:pic>
    <xdr:clientData/>
  </xdr:twoCellAnchor>
  <xdr:twoCellAnchor>
    <xdr:from>
      <xdr:col>4</xdr:col>
      <xdr:colOff>210540</xdr:colOff>
      <xdr:row>31</xdr:row>
      <xdr:rowOff>53334</xdr:rowOff>
    </xdr:from>
    <xdr:to>
      <xdr:col>4</xdr:col>
      <xdr:colOff>1132373</xdr:colOff>
      <xdr:row>31</xdr:row>
      <xdr:rowOff>952500</xdr:rowOff>
    </xdr:to>
    <xdr:pic>
      <xdr:nvPicPr>
        <xdr:cNvPr id="23" name="image23.jpe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5079365" y="28460065"/>
          <a:ext cx="922020" cy="899795"/>
        </a:xfrm>
        <a:prstGeom prst="rect">
          <a:avLst/>
        </a:prstGeom>
      </xdr:spPr>
    </xdr:pic>
    <xdr:clientData/>
  </xdr:twoCellAnchor>
  <xdr:twoCellAnchor>
    <xdr:from>
      <xdr:col>4</xdr:col>
      <xdr:colOff>197933</xdr:colOff>
      <xdr:row>32</xdr:row>
      <xdr:rowOff>75745</xdr:rowOff>
    </xdr:from>
    <xdr:to>
      <xdr:col>4</xdr:col>
      <xdr:colOff>1190046</xdr:colOff>
      <xdr:row>32</xdr:row>
      <xdr:rowOff>993321</xdr:rowOff>
    </xdr:to>
    <xdr:pic>
      <xdr:nvPicPr>
        <xdr:cNvPr id="24" name="image24.jpe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5066665" y="29500830"/>
          <a:ext cx="992505" cy="917575"/>
        </a:xfrm>
        <a:prstGeom prst="rect">
          <a:avLst/>
        </a:prstGeom>
      </xdr:spPr>
    </xdr:pic>
    <xdr:clientData/>
  </xdr:twoCellAnchor>
  <xdr:twoCellAnchor>
    <xdr:from>
      <xdr:col>4</xdr:col>
      <xdr:colOff>362229</xdr:colOff>
      <xdr:row>33</xdr:row>
      <xdr:rowOff>65601</xdr:rowOff>
    </xdr:from>
    <xdr:to>
      <xdr:col>4</xdr:col>
      <xdr:colOff>1006929</xdr:colOff>
      <xdr:row>33</xdr:row>
      <xdr:rowOff>978551</xdr:rowOff>
    </xdr:to>
    <xdr:pic>
      <xdr:nvPicPr>
        <xdr:cNvPr id="25" name="image25.jpe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5231130" y="30508575"/>
          <a:ext cx="644525" cy="913130"/>
        </a:xfrm>
        <a:prstGeom prst="rect">
          <a:avLst/>
        </a:prstGeom>
      </xdr:spPr>
    </xdr:pic>
    <xdr:clientData/>
  </xdr:twoCellAnchor>
  <xdr:twoCellAnchor>
    <xdr:from>
      <xdr:col>4</xdr:col>
      <xdr:colOff>253223</xdr:colOff>
      <xdr:row>34</xdr:row>
      <xdr:rowOff>56153</xdr:rowOff>
    </xdr:from>
    <xdr:to>
      <xdr:col>4</xdr:col>
      <xdr:colOff>1078391</xdr:colOff>
      <xdr:row>34</xdr:row>
      <xdr:rowOff>938892</xdr:rowOff>
    </xdr:to>
    <xdr:pic>
      <xdr:nvPicPr>
        <xdr:cNvPr id="26" name="image26.jpe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5121910" y="31516955"/>
          <a:ext cx="825500" cy="882650"/>
        </a:xfrm>
        <a:prstGeom prst="rect">
          <a:avLst/>
        </a:prstGeom>
      </xdr:spPr>
    </xdr:pic>
    <xdr:clientData/>
  </xdr:twoCellAnchor>
  <xdr:twoCellAnchor>
    <xdr:from>
      <xdr:col>4</xdr:col>
      <xdr:colOff>287578</xdr:colOff>
      <xdr:row>35</xdr:row>
      <xdr:rowOff>17239</xdr:rowOff>
    </xdr:from>
    <xdr:to>
      <xdr:col>4</xdr:col>
      <xdr:colOff>1220046</xdr:colOff>
      <xdr:row>35</xdr:row>
      <xdr:rowOff>993321</xdr:rowOff>
    </xdr:to>
    <xdr:pic>
      <xdr:nvPicPr>
        <xdr:cNvPr id="27" name="image27.jpe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5156200" y="32496125"/>
          <a:ext cx="932815" cy="975995"/>
        </a:xfrm>
        <a:prstGeom prst="rect">
          <a:avLst/>
        </a:prstGeom>
      </xdr:spPr>
    </xdr:pic>
    <xdr:clientData/>
  </xdr:twoCellAnchor>
  <xdr:twoCellAnchor>
    <xdr:from>
      <xdr:col>4</xdr:col>
      <xdr:colOff>342029</xdr:colOff>
      <xdr:row>36</xdr:row>
      <xdr:rowOff>49555</xdr:rowOff>
    </xdr:from>
    <xdr:to>
      <xdr:col>4</xdr:col>
      <xdr:colOff>816429</xdr:colOff>
      <xdr:row>36</xdr:row>
      <xdr:rowOff>941198</xdr:rowOff>
    </xdr:to>
    <xdr:pic>
      <xdr:nvPicPr>
        <xdr:cNvPr id="28" name="image28.jpe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5210810" y="33546415"/>
          <a:ext cx="474345" cy="891540"/>
        </a:xfrm>
        <a:prstGeom prst="rect">
          <a:avLst/>
        </a:prstGeom>
      </xdr:spPr>
    </xdr:pic>
    <xdr:clientData/>
  </xdr:twoCellAnchor>
  <xdr:twoCellAnchor>
    <xdr:from>
      <xdr:col>4</xdr:col>
      <xdr:colOff>338400</xdr:colOff>
      <xdr:row>43</xdr:row>
      <xdr:rowOff>43471</xdr:rowOff>
    </xdr:from>
    <xdr:to>
      <xdr:col>4</xdr:col>
      <xdr:colOff>932613</xdr:colOff>
      <xdr:row>43</xdr:row>
      <xdr:rowOff>972452</xdr:rowOff>
    </xdr:to>
    <xdr:pic>
      <xdr:nvPicPr>
        <xdr:cNvPr id="29" name="image29.jpe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5207000" y="40284400"/>
          <a:ext cx="594360" cy="929005"/>
        </a:xfrm>
        <a:prstGeom prst="rect">
          <a:avLst/>
        </a:prstGeom>
      </xdr:spPr>
    </xdr:pic>
    <xdr:clientData/>
  </xdr:twoCellAnchor>
  <xdr:twoCellAnchor>
    <xdr:from>
      <xdr:col>4</xdr:col>
      <xdr:colOff>388467</xdr:colOff>
      <xdr:row>45</xdr:row>
      <xdr:rowOff>59271</xdr:rowOff>
    </xdr:from>
    <xdr:to>
      <xdr:col>4</xdr:col>
      <xdr:colOff>911427</xdr:colOff>
      <xdr:row>45</xdr:row>
      <xdr:rowOff>933450</xdr:rowOff>
    </xdr:to>
    <xdr:pic>
      <xdr:nvPicPr>
        <xdr:cNvPr id="30" name="image30.jpe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5257165" y="42336085"/>
          <a:ext cx="523240" cy="874395"/>
        </a:xfrm>
        <a:prstGeom prst="rect">
          <a:avLst/>
        </a:prstGeom>
      </xdr:spPr>
    </xdr:pic>
    <xdr:clientData/>
  </xdr:twoCellAnchor>
  <xdr:twoCellAnchor>
    <xdr:from>
      <xdr:col>4</xdr:col>
      <xdr:colOff>318003</xdr:colOff>
      <xdr:row>44</xdr:row>
      <xdr:rowOff>52984</xdr:rowOff>
    </xdr:from>
    <xdr:to>
      <xdr:col>4</xdr:col>
      <xdr:colOff>897259</xdr:colOff>
      <xdr:row>44</xdr:row>
      <xdr:rowOff>983152</xdr:rowOff>
    </xdr:to>
    <xdr:pic>
      <xdr:nvPicPr>
        <xdr:cNvPr id="31" name="image35.jpe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5186680" y="41311830"/>
          <a:ext cx="579755" cy="930275"/>
        </a:xfrm>
        <a:prstGeom prst="rect">
          <a:avLst/>
        </a:prstGeom>
      </xdr:spPr>
    </xdr:pic>
    <xdr:clientData/>
  </xdr:twoCellAnchor>
  <xdr:twoCellAnchor>
    <xdr:from>
      <xdr:col>4</xdr:col>
      <xdr:colOff>398180</xdr:colOff>
      <xdr:row>46</xdr:row>
      <xdr:rowOff>70585</xdr:rowOff>
    </xdr:from>
    <xdr:to>
      <xdr:col>4</xdr:col>
      <xdr:colOff>935524</xdr:colOff>
      <xdr:row>46</xdr:row>
      <xdr:rowOff>923924</xdr:rowOff>
    </xdr:to>
    <xdr:pic>
      <xdr:nvPicPr>
        <xdr:cNvPr id="32" name="image36.jpe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5267325" y="43365420"/>
          <a:ext cx="537210" cy="852805"/>
        </a:xfrm>
        <a:prstGeom prst="rect">
          <a:avLst/>
        </a:prstGeom>
      </xdr:spPr>
    </xdr:pic>
    <xdr:clientData/>
  </xdr:twoCellAnchor>
  <xdr:twoCellAnchor>
    <xdr:from>
      <xdr:col>4</xdr:col>
      <xdr:colOff>443825</xdr:colOff>
      <xdr:row>47</xdr:row>
      <xdr:rowOff>98545</xdr:rowOff>
    </xdr:from>
    <xdr:to>
      <xdr:col>4</xdr:col>
      <xdr:colOff>913634</xdr:colOff>
      <xdr:row>47</xdr:row>
      <xdr:rowOff>904875</xdr:rowOff>
    </xdr:to>
    <xdr:pic>
      <xdr:nvPicPr>
        <xdr:cNvPr id="33" name="image37.jpe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5312410" y="44411265"/>
          <a:ext cx="469900" cy="806450"/>
        </a:xfrm>
        <a:prstGeom prst="rect">
          <a:avLst/>
        </a:prstGeom>
      </xdr:spPr>
    </xdr:pic>
    <xdr:clientData/>
  </xdr:twoCellAnchor>
  <xdr:twoCellAnchor>
    <xdr:from>
      <xdr:col>4</xdr:col>
      <xdr:colOff>333657</xdr:colOff>
      <xdr:row>48</xdr:row>
      <xdr:rowOff>26072</xdr:rowOff>
    </xdr:from>
    <xdr:to>
      <xdr:col>4</xdr:col>
      <xdr:colOff>911679</xdr:colOff>
      <xdr:row>48</xdr:row>
      <xdr:rowOff>976902</xdr:rowOff>
    </xdr:to>
    <xdr:pic>
      <xdr:nvPicPr>
        <xdr:cNvPr id="34" name="image38.jpe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202555" y="45356780"/>
          <a:ext cx="577850" cy="950595"/>
        </a:xfrm>
        <a:prstGeom prst="rect">
          <a:avLst/>
        </a:prstGeom>
      </xdr:spPr>
    </xdr:pic>
    <xdr:clientData/>
  </xdr:twoCellAnchor>
  <xdr:twoCellAnchor>
    <xdr:from>
      <xdr:col>4</xdr:col>
      <xdr:colOff>117057</xdr:colOff>
      <xdr:row>57</xdr:row>
      <xdr:rowOff>90886</xdr:rowOff>
    </xdr:from>
    <xdr:to>
      <xdr:col>4</xdr:col>
      <xdr:colOff>1129392</xdr:colOff>
      <xdr:row>57</xdr:row>
      <xdr:rowOff>940767</xdr:rowOff>
    </xdr:to>
    <xdr:pic>
      <xdr:nvPicPr>
        <xdr:cNvPr id="35" name="image43.jpe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4986020" y="53820695"/>
          <a:ext cx="1012190" cy="849630"/>
        </a:xfrm>
        <a:prstGeom prst="rect">
          <a:avLst/>
        </a:prstGeom>
      </xdr:spPr>
    </xdr:pic>
    <xdr:clientData/>
  </xdr:twoCellAnchor>
  <xdr:twoCellAnchor>
    <xdr:from>
      <xdr:col>4</xdr:col>
      <xdr:colOff>166381</xdr:colOff>
      <xdr:row>62</xdr:row>
      <xdr:rowOff>90277</xdr:rowOff>
    </xdr:from>
    <xdr:to>
      <xdr:col>4</xdr:col>
      <xdr:colOff>1171807</xdr:colOff>
      <xdr:row>62</xdr:row>
      <xdr:rowOff>938893</xdr:rowOff>
    </xdr:to>
    <xdr:pic>
      <xdr:nvPicPr>
        <xdr:cNvPr id="36" name="image45.jpe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5035550" y="58528585"/>
          <a:ext cx="1005205" cy="848360"/>
        </a:xfrm>
        <a:prstGeom prst="rect">
          <a:avLst/>
        </a:prstGeom>
      </xdr:spPr>
    </xdr:pic>
    <xdr:clientData/>
  </xdr:twoCellAnchor>
  <xdr:twoCellAnchor>
    <xdr:from>
      <xdr:col>4</xdr:col>
      <xdr:colOff>7637</xdr:colOff>
      <xdr:row>61</xdr:row>
      <xdr:rowOff>81492</xdr:rowOff>
    </xdr:from>
    <xdr:to>
      <xdr:col>4</xdr:col>
      <xdr:colOff>1183620</xdr:colOff>
      <xdr:row>61</xdr:row>
      <xdr:rowOff>898072</xdr:rowOff>
    </xdr:to>
    <xdr:pic>
      <xdr:nvPicPr>
        <xdr:cNvPr id="37" name="image46.jpe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4876800" y="57501790"/>
          <a:ext cx="1175385" cy="816610"/>
        </a:xfrm>
        <a:prstGeom prst="rect">
          <a:avLst/>
        </a:prstGeom>
      </xdr:spPr>
    </xdr:pic>
    <xdr:clientData/>
  </xdr:twoCellAnchor>
  <xdr:twoCellAnchor>
    <xdr:from>
      <xdr:col>4</xdr:col>
      <xdr:colOff>319238</xdr:colOff>
      <xdr:row>58</xdr:row>
      <xdr:rowOff>71332</xdr:rowOff>
    </xdr:from>
    <xdr:to>
      <xdr:col>4</xdr:col>
      <xdr:colOff>1063692</xdr:colOff>
      <xdr:row>58</xdr:row>
      <xdr:rowOff>989239</xdr:rowOff>
    </xdr:to>
    <xdr:pic>
      <xdr:nvPicPr>
        <xdr:cNvPr id="38" name="image47.jpe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5187950" y="54818915"/>
          <a:ext cx="744855" cy="917575"/>
        </a:xfrm>
        <a:prstGeom prst="rect">
          <a:avLst/>
        </a:prstGeom>
      </xdr:spPr>
    </xdr:pic>
    <xdr:clientData/>
  </xdr:twoCellAnchor>
  <xdr:twoCellAnchor>
    <xdr:from>
      <xdr:col>4</xdr:col>
      <xdr:colOff>341199</xdr:colOff>
      <xdr:row>59</xdr:row>
      <xdr:rowOff>47491</xdr:rowOff>
    </xdr:from>
    <xdr:to>
      <xdr:col>4</xdr:col>
      <xdr:colOff>966107</xdr:colOff>
      <xdr:row>59</xdr:row>
      <xdr:rowOff>989151</xdr:rowOff>
    </xdr:to>
    <xdr:pic>
      <xdr:nvPicPr>
        <xdr:cNvPr id="39" name="image48.jpe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5210175" y="55812690"/>
          <a:ext cx="624840" cy="941705"/>
        </a:xfrm>
        <a:prstGeom prst="rect">
          <a:avLst/>
        </a:prstGeom>
      </xdr:spPr>
    </xdr:pic>
    <xdr:clientData/>
  </xdr:twoCellAnchor>
  <xdr:twoCellAnchor>
    <xdr:from>
      <xdr:col>4</xdr:col>
      <xdr:colOff>300542</xdr:colOff>
      <xdr:row>63</xdr:row>
      <xdr:rowOff>76618</xdr:rowOff>
    </xdr:from>
    <xdr:to>
      <xdr:col>4</xdr:col>
      <xdr:colOff>1061358</xdr:colOff>
      <xdr:row>63</xdr:row>
      <xdr:rowOff>892267</xdr:rowOff>
    </xdr:to>
    <xdr:pic>
      <xdr:nvPicPr>
        <xdr:cNvPr id="40" name="image51.jpe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5169535" y="59532520"/>
          <a:ext cx="760730" cy="815975"/>
        </a:xfrm>
        <a:prstGeom prst="rect">
          <a:avLst/>
        </a:prstGeom>
      </xdr:spPr>
    </xdr:pic>
    <xdr:clientData/>
  </xdr:twoCellAnchor>
  <xdr:twoCellAnchor>
    <xdr:from>
      <xdr:col>4</xdr:col>
      <xdr:colOff>264699</xdr:colOff>
      <xdr:row>66</xdr:row>
      <xdr:rowOff>85801</xdr:rowOff>
    </xdr:from>
    <xdr:to>
      <xdr:col>4</xdr:col>
      <xdr:colOff>966108</xdr:colOff>
      <xdr:row>66</xdr:row>
      <xdr:rowOff>927492</xdr:rowOff>
    </xdr:to>
    <xdr:pic>
      <xdr:nvPicPr>
        <xdr:cNvPr id="41" name="image53.jpe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5133340" y="62214760"/>
          <a:ext cx="701675" cy="841375"/>
        </a:xfrm>
        <a:prstGeom prst="rect">
          <a:avLst/>
        </a:prstGeom>
      </xdr:spPr>
    </xdr:pic>
    <xdr:clientData/>
  </xdr:twoCellAnchor>
  <xdr:twoCellAnchor>
    <xdr:from>
      <xdr:col>4</xdr:col>
      <xdr:colOff>170747</xdr:colOff>
      <xdr:row>68</xdr:row>
      <xdr:rowOff>52684</xdr:rowOff>
    </xdr:from>
    <xdr:to>
      <xdr:col>4</xdr:col>
      <xdr:colOff>1088572</xdr:colOff>
      <xdr:row>68</xdr:row>
      <xdr:rowOff>952858</xdr:rowOff>
    </xdr:to>
    <xdr:pic>
      <xdr:nvPicPr>
        <xdr:cNvPr id="42" name="image54.jpe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5039360" y="63835915"/>
          <a:ext cx="918210" cy="900430"/>
        </a:xfrm>
        <a:prstGeom prst="rect">
          <a:avLst/>
        </a:prstGeom>
      </xdr:spPr>
    </xdr:pic>
    <xdr:clientData/>
  </xdr:twoCellAnchor>
  <xdr:twoCellAnchor>
    <xdr:from>
      <xdr:col>4</xdr:col>
      <xdr:colOff>103655</xdr:colOff>
      <xdr:row>69</xdr:row>
      <xdr:rowOff>23839</xdr:rowOff>
    </xdr:from>
    <xdr:to>
      <xdr:col>4</xdr:col>
      <xdr:colOff>1129393</xdr:colOff>
      <xdr:row>69</xdr:row>
      <xdr:rowOff>993342</xdr:rowOff>
    </xdr:to>
    <xdr:pic>
      <xdr:nvPicPr>
        <xdr:cNvPr id="43" name="image55.jpe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4972685" y="64825245"/>
          <a:ext cx="1025525" cy="969645"/>
        </a:xfrm>
        <a:prstGeom prst="rect">
          <a:avLst/>
        </a:prstGeom>
      </xdr:spPr>
    </xdr:pic>
    <xdr:clientData/>
  </xdr:twoCellAnchor>
  <xdr:twoCellAnchor>
    <xdr:from>
      <xdr:col>4</xdr:col>
      <xdr:colOff>15269</xdr:colOff>
      <xdr:row>75</xdr:row>
      <xdr:rowOff>78954</xdr:rowOff>
    </xdr:from>
    <xdr:to>
      <xdr:col>4</xdr:col>
      <xdr:colOff>1197428</xdr:colOff>
      <xdr:row>75</xdr:row>
      <xdr:rowOff>938707</xdr:rowOff>
    </xdr:to>
    <xdr:pic>
      <xdr:nvPicPr>
        <xdr:cNvPr id="44" name="image56.jpe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4884420" y="70225920"/>
          <a:ext cx="1181735" cy="859790"/>
        </a:xfrm>
        <a:prstGeom prst="rect">
          <a:avLst/>
        </a:prstGeom>
      </xdr:spPr>
    </xdr:pic>
    <xdr:clientData/>
  </xdr:twoCellAnchor>
  <xdr:twoCellAnchor>
    <xdr:from>
      <xdr:col>4</xdr:col>
      <xdr:colOff>51540</xdr:colOff>
      <xdr:row>76</xdr:row>
      <xdr:rowOff>31429</xdr:rowOff>
    </xdr:from>
    <xdr:to>
      <xdr:col>4</xdr:col>
      <xdr:colOff>1240130</xdr:colOff>
      <xdr:row>76</xdr:row>
      <xdr:rowOff>870856</xdr:rowOff>
    </xdr:to>
    <xdr:pic>
      <xdr:nvPicPr>
        <xdr:cNvPr id="45" name="image57.jpe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4920615" y="71196200"/>
          <a:ext cx="1188085" cy="839470"/>
        </a:xfrm>
        <a:prstGeom prst="rect">
          <a:avLst/>
        </a:prstGeom>
      </xdr:spPr>
    </xdr:pic>
    <xdr:clientData/>
  </xdr:twoCellAnchor>
  <xdr:twoCellAnchor>
    <xdr:from>
      <xdr:col>4</xdr:col>
      <xdr:colOff>93397</xdr:colOff>
      <xdr:row>77</xdr:row>
      <xdr:rowOff>109050</xdr:rowOff>
    </xdr:from>
    <xdr:to>
      <xdr:col>4</xdr:col>
      <xdr:colOff>1154742</xdr:colOff>
      <xdr:row>77</xdr:row>
      <xdr:rowOff>870857</xdr:rowOff>
    </xdr:to>
    <xdr:pic>
      <xdr:nvPicPr>
        <xdr:cNvPr id="46" name="image58.jpe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4962525" y="72291575"/>
          <a:ext cx="1061085" cy="762000"/>
        </a:xfrm>
        <a:prstGeom prst="rect">
          <a:avLst/>
        </a:prstGeom>
      </xdr:spPr>
    </xdr:pic>
    <xdr:clientData/>
  </xdr:twoCellAnchor>
  <xdr:twoCellAnchor>
    <xdr:from>
      <xdr:col>4</xdr:col>
      <xdr:colOff>151514</xdr:colOff>
      <xdr:row>78</xdr:row>
      <xdr:rowOff>28297</xdr:rowOff>
    </xdr:from>
    <xdr:to>
      <xdr:col>4</xdr:col>
      <xdr:colOff>1129393</xdr:colOff>
      <xdr:row>78</xdr:row>
      <xdr:rowOff>966231</xdr:rowOff>
    </xdr:to>
    <xdr:pic>
      <xdr:nvPicPr>
        <xdr:cNvPr id="47" name="image59.jpe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5020310" y="73228835"/>
          <a:ext cx="977900" cy="937895"/>
        </a:xfrm>
        <a:prstGeom prst="rect">
          <a:avLst/>
        </a:prstGeom>
      </xdr:spPr>
    </xdr:pic>
    <xdr:clientData/>
  </xdr:twoCellAnchor>
  <xdr:twoCellAnchor>
    <xdr:from>
      <xdr:col>4</xdr:col>
      <xdr:colOff>47156</xdr:colOff>
      <xdr:row>74</xdr:row>
      <xdr:rowOff>72553</xdr:rowOff>
    </xdr:from>
    <xdr:to>
      <xdr:col>4</xdr:col>
      <xdr:colOff>1149758</xdr:colOff>
      <xdr:row>74</xdr:row>
      <xdr:rowOff>925286</xdr:rowOff>
    </xdr:to>
    <xdr:pic>
      <xdr:nvPicPr>
        <xdr:cNvPr id="48" name="image56.jpe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4916170" y="69201665"/>
          <a:ext cx="1102360" cy="852805"/>
        </a:xfrm>
        <a:prstGeom prst="rect">
          <a:avLst/>
        </a:prstGeom>
      </xdr:spPr>
    </xdr:pic>
    <xdr:clientData/>
  </xdr:twoCellAnchor>
  <xdr:twoCellAnchor>
    <xdr:from>
      <xdr:col>4</xdr:col>
      <xdr:colOff>103742</xdr:colOff>
      <xdr:row>70</xdr:row>
      <xdr:rowOff>55996</xdr:rowOff>
    </xdr:from>
    <xdr:to>
      <xdr:col>4</xdr:col>
      <xdr:colOff>1129393</xdr:colOff>
      <xdr:row>70</xdr:row>
      <xdr:rowOff>991903</xdr:rowOff>
    </xdr:to>
    <xdr:pic>
      <xdr:nvPicPr>
        <xdr:cNvPr id="49" name="image56.jpe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4972685" y="65875535"/>
          <a:ext cx="1025525" cy="935990"/>
        </a:xfrm>
        <a:prstGeom prst="rect">
          <a:avLst/>
        </a:prstGeom>
      </xdr:spPr>
    </xdr:pic>
    <xdr:clientData/>
  </xdr:twoCellAnchor>
  <xdr:twoCellAnchor>
    <xdr:from>
      <xdr:col>4</xdr:col>
      <xdr:colOff>69792</xdr:colOff>
      <xdr:row>15</xdr:row>
      <xdr:rowOff>204969</xdr:rowOff>
    </xdr:from>
    <xdr:to>
      <xdr:col>4</xdr:col>
      <xdr:colOff>1153552</xdr:colOff>
      <xdr:row>15</xdr:row>
      <xdr:rowOff>914399</xdr:rowOff>
    </xdr:to>
    <xdr:pic>
      <xdr:nvPicPr>
        <xdr:cNvPr id="50" name="image11.jpe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4938395" y="13087350"/>
          <a:ext cx="1083945" cy="709295"/>
        </a:xfrm>
        <a:prstGeom prst="rect">
          <a:avLst/>
        </a:prstGeom>
      </xdr:spPr>
    </xdr:pic>
    <xdr:clientData/>
  </xdr:twoCellAnchor>
  <xdr:twoCellAnchor>
    <xdr:from>
      <xdr:col>4</xdr:col>
      <xdr:colOff>289207</xdr:colOff>
      <xdr:row>37</xdr:row>
      <xdr:rowOff>49691</xdr:rowOff>
    </xdr:from>
    <xdr:to>
      <xdr:col>4</xdr:col>
      <xdr:colOff>1034142</xdr:colOff>
      <xdr:row>37</xdr:row>
      <xdr:rowOff>960168</xdr:rowOff>
    </xdr:to>
    <xdr:pic>
      <xdr:nvPicPr>
        <xdr:cNvPr id="51" name="image34.jpe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5158105" y="34564320"/>
          <a:ext cx="744855" cy="910590"/>
        </a:xfrm>
        <a:prstGeom prst="rect">
          <a:avLst/>
        </a:prstGeom>
      </xdr:spPr>
    </xdr:pic>
    <xdr:clientData/>
  </xdr:twoCellAnchor>
  <xdr:twoCellAnchor>
    <xdr:from>
      <xdr:col>4</xdr:col>
      <xdr:colOff>272858</xdr:colOff>
      <xdr:row>38</xdr:row>
      <xdr:rowOff>56153</xdr:rowOff>
    </xdr:from>
    <xdr:to>
      <xdr:col>4</xdr:col>
      <xdr:colOff>1058756</xdr:colOff>
      <xdr:row>38</xdr:row>
      <xdr:rowOff>938892</xdr:rowOff>
    </xdr:to>
    <xdr:pic>
      <xdr:nvPicPr>
        <xdr:cNvPr id="52" name="image26.jpe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5141595" y="35588575"/>
          <a:ext cx="786130" cy="882650"/>
        </a:xfrm>
        <a:prstGeom prst="rect">
          <a:avLst/>
        </a:prstGeom>
      </xdr:spPr>
    </xdr:pic>
    <xdr:clientData/>
  </xdr:twoCellAnchor>
  <xdr:twoCellAnchor>
    <xdr:from>
      <xdr:col>4</xdr:col>
      <xdr:colOff>449977</xdr:colOff>
      <xdr:row>39</xdr:row>
      <xdr:rowOff>17239</xdr:rowOff>
    </xdr:from>
    <xdr:to>
      <xdr:col>4</xdr:col>
      <xdr:colOff>1057646</xdr:colOff>
      <xdr:row>39</xdr:row>
      <xdr:rowOff>993321</xdr:rowOff>
    </xdr:to>
    <xdr:pic>
      <xdr:nvPicPr>
        <xdr:cNvPr id="53" name="image27.jpe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5318760" y="36567745"/>
          <a:ext cx="607695" cy="975995"/>
        </a:xfrm>
        <a:prstGeom prst="rect">
          <a:avLst/>
        </a:prstGeom>
      </xdr:spPr>
    </xdr:pic>
    <xdr:clientData/>
  </xdr:twoCellAnchor>
  <xdr:twoCellAnchor>
    <xdr:from>
      <xdr:col>4</xdr:col>
      <xdr:colOff>396458</xdr:colOff>
      <xdr:row>40</xdr:row>
      <xdr:rowOff>68365</xdr:rowOff>
    </xdr:from>
    <xdr:to>
      <xdr:col>4</xdr:col>
      <xdr:colOff>937163</xdr:colOff>
      <xdr:row>40</xdr:row>
      <xdr:rowOff>979714</xdr:rowOff>
    </xdr:to>
    <xdr:pic>
      <xdr:nvPicPr>
        <xdr:cNvPr id="54" name="image28.jpe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5265420" y="37636450"/>
          <a:ext cx="540385" cy="911225"/>
        </a:xfrm>
        <a:prstGeom prst="rect">
          <a:avLst/>
        </a:prstGeom>
      </xdr:spPr>
    </xdr:pic>
    <xdr:clientData/>
  </xdr:twoCellAnchor>
  <xdr:twoCellAnchor>
    <xdr:from>
      <xdr:col>4</xdr:col>
      <xdr:colOff>289207</xdr:colOff>
      <xdr:row>41</xdr:row>
      <xdr:rowOff>174963</xdr:rowOff>
    </xdr:from>
    <xdr:to>
      <xdr:col>4</xdr:col>
      <xdr:colOff>1034142</xdr:colOff>
      <xdr:row>41</xdr:row>
      <xdr:rowOff>834895</xdr:rowOff>
    </xdr:to>
    <xdr:pic>
      <xdr:nvPicPr>
        <xdr:cNvPr id="55" name="image34.jpe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5158105" y="38761035"/>
          <a:ext cx="744855" cy="659765"/>
        </a:xfrm>
        <a:prstGeom prst="rect">
          <a:avLst/>
        </a:prstGeom>
      </xdr:spPr>
    </xdr:pic>
    <xdr:clientData/>
  </xdr:twoCellAnchor>
  <xdr:twoCellAnchor>
    <xdr:from>
      <xdr:col>4</xdr:col>
      <xdr:colOff>338400</xdr:colOff>
      <xdr:row>50</xdr:row>
      <xdr:rowOff>84401</xdr:rowOff>
    </xdr:from>
    <xdr:to>
      <xdr:col>4</xdr:col>
      <xdr:colOff>932613</xdr:colOff>
      <xdr:row>50</xdr:row>
      <xdr:rowOff>931522</xdr:rowOff>
    </xdr:to>
    <xdr:pic>
      <xdr:nvPicPr>
        <xdr:cNvPr id="56" name="image29.jpe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5207000" y="47069375"/>
          <a:ext cx="594360" cy="847090"/>
        </a:xfrm>
        <a:prstGeom prst="rect">
          <a:avLst/>
        </a:prstGeom>
      </xdr:spPr>
    </xdr:pic>
    <xdr:clientData/>
  </xdr:twoCellAnchor>
  <xdr:twoCellAnchor>
    <xdr:from>
      <xdr:col>4</xdr:col>
      <xdr:colOff>197967</xdr:colOff>
      <xdr:row>52</xdr:row>
      <xdr:rowOff>15629</xdr:rowOff>
    </xdr:from>
    <xdr:to>
      <xdr:col>4</xdr:col>
      <xdr:colOff>992085</xdr:colOff>
      <xdr:row>52</xdr:row>
      <xdr:rowOff>979715</xdr:rowOff>
    </xdr:to>
    <xdr:pic>
      <xdr:nvPicPr>
        <xdr:cNvPr id="57" name="image30.jpe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5066665" y="49036605"/>
          <a:ext cx="794385" cy="963930"/>
        </a:xfrm>
        <a:prstGeom prst="rect">
          <a:avLst/>
        </a:prstGeom>
      </xdr:spPr>
    </xdr:pic>
    <xdr:clientData/>
  </xdr:twoCellAnchor>
  <xdr:twoCellAnchor>
    <xdr:from>
      <xdr:col>4</xdr:col>
      <xdr:colOff>318003</xdr:colOff>
      <xdr:row>51</xdr:row>
      <xdr:rowOff>94192</xdr:rowOff>
    </xdr:from>
    <xdr:to>
      <xdr:col>4</xdr:col>
      <xdr:colOff>897259</xdr:colOff>
      <xdr:row>51</xdr:row>
      <xdr:rowOff>941944</xdr:rowOff>
    </xdr:to>
    <xdr:pic>
      <xdr:nvPicPr>
        <xdr:cNvPr id="58" name="image35.jpe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5186680" y="48097440"/>
          <a:ext cx="579755" cy="847725"/>
        </a:xfrm>
        <a:prstGeom prst="rect">
          <a:avLst/>
        </a:prstGeom>
      </xdr:spPr>
    </xdr:pic>
    <xdr:clientData/>
  </xdr:twoCellAnchor>
  <xdr:twoCellAnchor>
    <xdr:from>
      <xdr:col>4</xdr:col>
      <xdr:colOff>422702</xdr:colOff>
      <xdr:row>53</xdr:row>
      <xdr:rowOff>70585</xdr:rowOff>
    </xdr:from>
    <xdr:to>
      <xdr:col>4</xdr:col>
      <xdr:colOff>911001</xdr:colOff>
      <xdr:row>53</xdr:row>
      <xdr:rowOff>923924</xdr:rowOff>
    </xdr:to>
    <xdr:pic>
      <xdr:nvPicPr>
        <xdr:cNvPr id="59" name="image36.jpe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5291455" y="50109755"/>
          <a:ext cx="488315" cy="852805"/>
        </a:xfrm>
        <a:prstGeom prst="rect">
          <a:avLst/>
        </a:prstGeom>
      </xdr:spPr>
    </xdr:pic>
    <xdr:clientData/>
  </xdr:twoCellAnchor>
  <xdr:twoCellAnchor>
    <xdr:from>
      <xdr:col>4</xdr:col>
      <xdr:colOff>226112</xdr:colOff>
      <xdr:row>54</xdr:row>
      <xdr:rowOff>103519</xdr:rowOff>
    </xdr:from>
    <xdr:to>
      <xdr:col>4</xdr:col>
      <xdr:colOff>1061486</xdr:colOff>
      <xdr:row>54</xdr:row>
      <xdr:rowOff>938893</xdr:rowOff>
    </xdr:to>
    <xdr:pic>
      <xdr:nvPicPr>
        <xdr:cNvPr id="60" name="image37.jpe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5095240" y="51160680"/>
          <a:ext cx="835025" cy="835025"/>
        </a:xfrm>
        <a:prstGeom prst="rect">
          <a:avLst/>
        </a:prstGeom>
      </xdr:spPr>
    </xdr:pic>
    <xdr:clientData/>
  </xdr:twoCellAnchor>
  <xdr:twoCellAnchor>
    <xdr:from>
      <xdr:col>4</xdr:col>
      <xdr:colOff>333657</xdr:colOff>
      <xdr:row>55</xdr:row>
      <xdr:rowOff>49284</xdr:rowOff>
    </xdr:from>
    <xdr:to>
      <xdr:col>4</xdr:col>
      <xdr:colOff>911679</xdr:colOff>
      <xdr:row>55</xdr:row>
      <xdr:rowOff>953689</xdr:rowOff>
    </xdr:to>
    <xdr:pic>
      <xdr:nvPicPr>
        <xdr:cNvPr id="61" name="image38.jpe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5202555" y="52123975"/>
          <a:ext cx="577850" cy="904240"/>
        </a:xfrm>
        <a:prstGeom prst="rect">
          <a:avLst/>
        </a:prstGeom>
      </xdr:spPr>
    </xdr:pic>
    <xdr:clientData/>
  </xdr:twoCellAnchor>
  <xdr:twoCellAnchor>
    <xdr:from>
      <xdr:col>4</xdr:col>
      <xdr:colOff>300542</xdr:colOff>
      <xdr:row>64</xdr:row>
      <xdr:rowOff>78342</xdr:rowOff>
    </xdr:from>
    <xdr:to>
      <xdr:col>4</xdr:col>
      <xdr:colOff>1061358</xdr:colOff>
      <xdr:row>64</xdr:row>
      <xdr:rowOff>890543</xdr:rowOff>
    </xdr:to>
    <xdr:pic>
      <xdr:nvPicPr>
        <xdr:cNvPr id="62" name="image51.jpe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5169535" y="60552330"/>
          <a:ext cx="760730" cy="812165"/>
        </a:xfrm>
        <a:prstGeom prst="rect">
          <a:avLst/>
        </a:prstGeom>
      </xdr:spPr>
    </xdr:pic>
    <xdr:clientData/>
  </xdr:twoCellAnchor>
  <xdr:twoCellAnchor>
    <xdr:from>
      <xdr:col>4</xdr:col>
      <xdr:colOff>36491</xdr:colOff>
      <xdr:row>72</xdr:row>
      <xdr:rowOff>190499</xdr:rowOff>
    </xdr:from>
    <xdr:to>
      <xdr:col>4</xdr:col>
      <xdr:colOff>1224642</xdr:colOff>
      <xdr:row>72</xdr:row>
      <xdr:rowOff>857674</xdr:rowOff>
    </xdr:to>
    <xdr:pic>
      <xdr:nvPicPr>
        <xdr:cNvPr id="63" name="Picture 62">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62"/>
        <a:stretch>
          <a:fillRect/>
        </a:stretch>
      </xdr:blipFill>
      <xdr:spPr>
        <a:xfrm flipH="1">
          <a:off x="4905375" y="67664330"/>
          <a:ext cx="1188085" cy="667385"/>
        </a:xfrm>
        <a:prstGeom prst="rect">
          <a:avLst/>
        </a:prstGeom>
      </xdr:spPr>
    </xdr:pic>
    <xdr:clientData/>
  </xdr:twoCellAnchor>
  <xdr:twoCellAnchor>
    <xdr:from>
      <xdr:col>4</xdr:col>
      <xdr:colOff>42657</xdr:colOff>
      <xdr:row>79</xdr:row>
      <xdr:rowOff>75006</xdr:rowOff>
    </xdr:from>
    <xdr:to>
      <xdr:col>4</xdr:col>
      <xdr:colOff>1239609</xdr:colOff>
      <xdr:row>79</xdr:row>
      <xdr:rowOff>775607</xdr:rowOff>
    </xdr:to>
    <xdr:pic>
      <xdr:nvPicPr>
        <xdr:cNvPr id="64" name="image59.jpe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4911725" y="74293730"/>
          <a:ext cx="1196975" cy="700405"/>
        </a:xfrm>
        <a:prstGeom prst="rect">
          <a:avLst/>
        </a:prstGeom>
      </xdr:spPr>
    </xdr:pic>
    <xdr:clientData/>
  </xdr:twoCellAnchor>
  <xdr:twoCellAnchor>
    <xdr:from>
      <xdr:col>4</xdr:col>
      <xdr:colOff>184204</xdr:colOff>
      <xdr:row>85</xdr:row>
      <xdr:rowOff>78954</xdr:rowOff>
    </xdr:from>
    <xdr:to>
      <xdr:col>4</xdr:col>
      <xdr:colOff>1028493</xdr:colOff>
      <xdr:row>85</xdr:row>
      <xdr:rowOff>938707</xdr:rowOff>
    </xdr:to>
    <xdr:pic>
      <xdr:nvPicPr>
        <xdr:cNvPr id="65" name="image56.jpe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5053330" y="80023970"/>
          <a:ext cx="843915" cy="859790"/>
        </a:xfrm>
        <a:prstGeom prst="rect">
          <a:avLst/>
        </a:prstGeom>
      </xdr:spPr>
    </xdr:pic>
    <xdr:clientData/>
  </xdr:twoCellAnchor>
  <xdr:twoCellAnchor>
    <xdr:from>
      <xdr:col>4</xdr:col>
      <xdr:colOff>285236</xdr:colOff>
      <xdr:row>86</xdr:row>
      <xdr:rowOff>31429</xdr:rowOff>
    </xdr:from>
    <xdr:to>
      <xdr:col>4</xdr:col>
      <xdr:colOff>1006433</xdr:colOff>
      <xdr:row>86</xdr:row>
      <xdr:rowOff>870856</xdr:rowOff>
    </xdr:to>
    <xdr:pic>
      <xdr:nvPicPr>
        <xdr:cNvPr id="66" name="image57.jpe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5154295" y="80994250"/>
          <a:ext cx="720725" cy="839470"/>
        </a:xfrm>
        <a:prstGeom prst="rect">
          <a:avLst/>
        </a:prstGeom>
      </xdr:spPr>
    </xdr:pic>
    <xdr:clientData/>
  </xdr:twoCellAnchor>
  <xdr:twoCellAnchor>
    <xdr:from>
      <xdr:col>4</xdr:col>
      <xdr:colOff>314023</xdr:colOff>
      <xdr:row>91</xdr:row>
      <xdr:rowOff>54622</xdr:rowOff>
    </xdr:from>
    <xdr:to>
      <xdr:col>4</xdr:col>
      <xdr:colOff>911679</xdr:colOff>
      <xdr:row>91</xdr:row>
      <xdr:rowOff>945209</xdr:rowOff>
    </xdr:to>
    <xdr:pic>
      <xdr:nvPicPr>
        <xdr:cNvPr id="67" name="image58.jpe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5182870" y="85726270"/>
          <a:ext cx="597535" cy="890270"/>
        </a:xfrm>
        <a:prstGeom prst="rect">
          <a:avLst/>
        </a:prstGeom>
      </xdr:spPr>
    </xdr:pic>
    <xdr:clientData/>
  </xdr:twoCellAnchor>
  <xdr:twoCellAnchor>
    <xdr:from>
      <xdr:col>4</xdr:col>
      <xdr:colOff>351046</xdr:colOff>
      <xdr:row>92</xdr:row>
      <xdr:rowOff>28297</xdr:rowOff>
    </xdr:from>
    <xdr:to>
      <xdr:col>4</xdr:col>
      <xdr:colOff>929861</xdr:colOff>
      <xdr:row>92</xdr:row>
      <xdr:rowOff>966231</xdr:rowOff>
    </xdr:to>
    <xdr:pic>
      <xdr:nvPicPr>
        <xdr:cNvPr id="68" name="image59.jpe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5219700" y="86717505"/>
          <a:ext cx="579120" cy="937895"/>
        </a:xfrm>
        <a:prstGeom prst="rect">
          <a:avLst/>
        </a:prstGeom>
      </xdr:spPr>
    </xdr:pic>
    <xdr:clientData/>
  </xdr:twoCellAnchor>
  <xdr:twoCellAnchor>
    <xdr:from>
      <xdr:col>4</xdr:col>
      <xdr:colOff>233566</xdr:colOff>
      <xdr:row>84</xdr:row>
      <xdr:rowOff>86159</xdr:rowOff>
    </xdr:from>
    <xdr:to>
      <xdr:col>4</xdr:col>
      <xdr:colOff>1017775</xdr:colOff>
      <xdr:row>84</xdr:row>
      <xdr:rowOff>938892</xdr:rowOff>
    </xdr:to>
    <xdr:pic>
      <xdr:nvPicPr>
        <xdr:cNvPr id="69" name="image56.jpe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5102225" y="79013050"/>
          <a:ext cx="784225" cy="852805"/>
        </a:xfrm>
        <a:prstGeom prst="rect">
          <a:avLst/>
        </a:prstGeom>
      </xdr:spPr>
    </xdr:pic>
    <xdr:clientData/>
  </xdr:twoCellAnchor>
  <xdr:twoCellAnchor>
    <xdr:from>
      <xdr:col>4</xdr:col>
      <xdr:colOff>441516</xdr:colOff>
      <xdr:row>93</xdr:row>
      <xdr:rowOff>75006</xdr:rowOff>
    </xdr:from>
    <xdr:to>
      <xdr:col>4</xdr:col>
      <xdr:colOff>952500</xdr:colOff>
      <xdr:row>93</xdr:row>
      <xdr:rowOff>971715</xdr:rowOff>
    </xdr:to>
    <xdr:pic>
      <xdr:nvPicPr>
        <xdr:cNvPr id="70" name="image59.jpe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5310505" y="87782400"/>
          <a:ext cx="511175" cy="896620"/>
        </a:xfrm>
        <a:prstGeom prst="rect">
          <a:avLst/>
        </a:prstGeom>
      </xdr:spPr>
    </xdr:pic>
    <xdr:clientData/>
  </xdr:twoCellAnchor>
  <xdr:twoCellAnchor>
    <xdr:from>
      <xdr:col>4</xdr:col>
      <xdr:colOff>93397</xdr:colOff>
      <xdr:row>80</xdr:row>
      <xdr:rowOff>154016</xdr:rowOff>
    </xdr:from>
    <xdr:to>
      <xdr:col>4</xdr:col>
      <xdr:colOff>1154742</xdr:colOff>
      <xdr:row>80</xdr:row>
      <xdr:rowOff>825890</xdr:rowOff>
    </xdr:to>
    <xdr:pic>
      <xdr:nvPicPr>
        <xdr:cNvPr id="71" name="image58.jpe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4962525" y="75390375"/>
          <a:ext cx="1061085" cy="671830"/>
        </a:xfrm>
        <a:prstGeom prst="rect">
          <a:avLst/>
        </a:prstGeom>
      </xdr:spPr>
    </xdr:pic>
    <xdr:clientData/>
  </xdr:twoCellAnchor>
  <xdr:twoCellAnchor>
    <xdr:from>
      <xdr:col>4</xdr:col>
      <xdr:colOff>151514</xdr:colOff>
      <xdr:row>81</xdr:row>
      <xdr:rowOff>118755</xdr:rowOff>
    </xdr:from>
    <xdr:to>
      <xdr:col>4</xdr:col>
      <xdr:colOff>1129393</xdr:colOff>
      <xdr:row>81</xdr:row>
      <xdr:rowOff>875773</xdr:rowOff>
    </xdr:to>
    <xdr:pic>
      <xdr:nvPicPr>
        <xdr:cNvPr id="72" name="image59.jpe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5020310" y="76373355"/>
          <a:ext cx="977900" cy="756920"/>
        </a:xfrm>
        <a:prstGeom prst="rect">
          <a:avLst/>
        </a:prstGeom>
      </xdr:spPr>
    </xdr:pic>
    <xdr:clientData/>
  </xdr:twoCellAnchor>
  <xdr:twoCellAnchor>
    <xdr:from>
      <xdr:col>4</xdr:col>
      <xdr:colOff>187400</xdr:colOff>
      <xdr:row>82</xdr:row>
      <xdr:rowOff>61399</xdr:rowOff>
    </xdr:from>
    <xdr:to>
      <xdr:col>4</xdr:col>
      <xdr:colOff>1074964</xdr:colOff>
      <xdr:row>82</xdr:row>
      <xdr:rowOff>928705</xdr:rowOff>
    </xdr:to>
    <xdr:pic>
      <xdr:nvPicPr>
        <xdr:cNvPr id="73" name="image59.jpe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5056505" y="77333475"/>
          <a:ext cx="887095" cy="867410"/>
        </a:xfrm>
        <a:prstGeom prst="rect">
          <a:avLst/>
        </a:prstGeom>
      </xdr:spPr>
    </xdr:pic>
    <xdr:clientData/>
  </xdr:twoCellAnchor>
  <xdr:twoCellAnchor>
    <xdr:from>
      <xdr:col>4</xdr:col>
      <xdr:colOff>217413</xdr:colOff>
      <xdr:row>88</xdr:row>
      <xdr:rowOff>78954</xdr:rowOff>
    </xdr:from>
    <xdr:to>
      <xdr:col>4</xdr:col>
      <xdr:colOff>995284</xdr:colOff>
      <xdr:row>88</xdr:row>
      <xdr:rowOff>938707</xdr:rowOff>
    </xdr:to>
    <xdr:pic>
      <xdr:nvPicPr>
        <xdr:cNvPr id="74" name="image56.jpe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5086350" y="83077685"/>
          <a:ext cx="777875" cy="859790"/>
        </a:xfrm>
        <a:prstGeom prst="rect">
          <a:avLst/>
        </a:prstGeom>
      </xdr:spPr>
    </xdr:pic>
    <xdr:clientData/>
  </xdr:twoCellAnchor>
  <xdr:twoCellAnchor>
    <xdr:from>
      <xdr:col>4</xdr:col>
      <xdr:colOff>189986</xdr:colOff>
      <xdr:row>89</xdr:row>
      <xdr:rowOff>58952</xdr:rowOff>
    </xdr:from>
    <xdr:to>
      <xdr:col>4</xdr:col>
      <xdr:colOff>1168857</xdr:colOff>
      <xdr:row>89</xdr:row>
      <xdr:rowOff>938893</xdr:rowOff>
    </xdr:to>
    <xdr:pic>
      <xdr:nvPicPr>
        <xdr:cNvPr id="75" name="image57.jpe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5059045" y="84075270"/>
          <a:ext cx="978535" cy="880110"/>
        </a:xfrm>
        <a:prstGeom prst="rect">
          <a:avLst/>
        </a:prstGeom>
      </xdr:spPr>
    </xdr:pic>
    <xdr:clientData/>
  </xdr:twoCellAnchor>
  <xdr:twoCellAnchor>
    <xdr:from>
      <xdr:col>4</xdr:col>
      <xdr:colOff>233566</xdr:colOff>
      <xdr:row>87</xdr:row>
      <xdr:rowOff>127398</xdr:rowOff>
    </xdr:from>
    <xdr:to>
      <xdr:col>4</xdr:col>
      <xdr:colOff>1017775</xdr:colOff>
      <xdr:row>87</xdr:row>
      <xdr:rowOff>897653</xdr:rowOff>
    </xdr:to>
    <xdr:pic>
      <xdr:nvPicPr>
        <xdr:cNvPr id="76" name="image56.jpe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5102225" y="82108040"/>
          <a:ext cx="784225" cy="770255"/>
        </a:xfrm>
        <a:prstGeom prst="rect">
          <a:avLst/>
        </a:prstGeom>
      </xdr:spPr>
    </xdr:pic>
    <xdr:clientData/>
  </xdr:twoCellAnchor>
  <xdr:twoCellAnchor>
    <xdr:from>
      <xdr:col>4</xdr:col>
      <xdr:colOff>397923</xdr:colOff>
      <xdr:row>95</xdr:row>
      <xdr:rowOff>54622</xdr:rowOff>
    </xdr:from>
    <xdr:to>
      <xdr:col>4</xdr:col>
      <xdr:colOff>827779</xdr:colOff>
      <xdr:row>95</xdr:row>
      <xdr:rowOff>945209</xdr:rowOff>
    </xdr:to>
    <xdr:pic>
      <xdr:nvPicPr>
        <xdr:cNvPr id="77" name="image58.jpe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5266690" y="89416890"/>
          <a:ext cx="429895" cy="890270"/>
        </a:xfrm>
        <a:prstGeom prst="rect">
          <a:avLst/>
        </a:prstGeom>
      </xdr:spPr>
    </xdr:pic>
    <xdr:clientData/>
  </xdr:twoCellAnchor>
  <xdr:twoCellAnchor>
    <xdr:from>
      <xdr:col>4</xdr:col>
      <xdr:colOff>437358</xdr:colOff>
      <xdr:row>96</xdr:row>
      <xdr:rowOff>28297</xdr:rowOff>
    </xdr:from>
    <xdr:to>
      <xdr:col>4</xdr:col>
      <xdr:colOff>843549</xdr:colOff>
      <xdr:row>96</xdr:row>
      <xdr:rowOff>966231</xdr:rowOff>
    </xdr:to>
    <xdr:pic>
      <xdr:nvPicPr>
        <xdr:cNvPr id="78" name="image59.jpe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5306060" y="90408125"/>
          <a:ext cx="406400" cy="937895"/>
        </a:xfrm>
        <a:prstGeom prst="rect">
          <a:avLst/>
        </a:prstGeom>
      </xdr:spPr>
    </xdr:pic>
    <xdr:clientData/>
  </xdr:twoCellAnchor>
  <xdr:twoCellAnchor>
    <xdr:from>
      <xdr:col>4</xdr:col>
      <xdr:colOff>441516</xdr:colOff>
      <xdr:row>97</xdr:row>
      <xdr:rowOff>114100</xdr:rowOff>
    </xdr:from>
    <xdr:to>
      <xdr:col>4</xdr:col>
      <xdr:colOff>952500</xdr:colOff>
      <xdr:row>97</xdr:row>
      <xdr:rowOff>932620</xdr:rowOff>
    </xdr:to>
    <xdr:pic>
      <xdr:nvPicPr>
        <xdr:cNvPr id="79" name="image59.jpe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5310505" y="91511755"/>
          <a:ext cx="511175" cy="818515"/>
        </a:xfrm>
        <a:prstGeom prst="rect">
          <a:avLst/>
        </a:prstGeom>
      </xdr:spPr>
    </xdr:pic>
    <xdr:clientData/>
  </xdr:twoCellAnchor>
  <xdr:twoCellAnchor>
    <xdr:from>
      <xdr:col>4</xdr:col>
      <xdr:colOff>248244</xdr:colOff>
      <xdr:row>99</xdr:row>
      <xdr:rowOff>87861</xdr:rowOff>
    </xdr:from>
    <xdr:to>
      <xdr:col>4</xdr:col>
      <xdr:colOff>993322</xdr:colOff>
      <xdr:row>99</xdr:row>
      <xdr:rowOff>997417</xdr:rowOff>
    </xdr:to>
    <xdr:pic>
      <xdr:nvPicPr>
        <xdr:cNvPr id="80" name="image58.jpe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5116830" y="93140530"/>
          <a:ext cx="745490" cy="909320"/>
        </a:xfrm>
        <a:prstGeom prst="rect">
          <a:avLst/>
        </a:prstGeom>
      </xdr:spPr>
    </xdr:pic>
    <xdr:clientData/>
  </xdr:twoCellAnchor>
  <xdr:twoCellAnchor>
    <xdr:from>
      <xdr:col>4</xdr:col>
      <xdr:colOff>206037</xdr:colOff>
      <xdr:row>100</xdr:row>
      <xdr:rowOff>82501</xdr:rowOff>
    </xdr:from>
    <xdr:to>
      <xdr:col>4</xdr:col>
      <xdr:colOff>1129393</xdr:colOff>
      <xdr:row>100</xdr:row>
      <xdr:rowOff>978365</xdr:rowOff>
    </xdr:to>
    <xdr:pic>
      <xdr:nvPicPr>
        <xdr:cNvPr id="81" name="image59.jpe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5074920" y="94152720"/>
          <a:ext cx="923290" cy="895985"/>
        </a:xfrm>
        <a:prstGeom prst="rect">
          <a:avLst/>
        </a:prstGeom>
      </xdr:spPr>
    </xdr:pic>
    <xdr:clientData/>
  </xdr:twoCellAnchor>
  <xdr:twoCellAnchor>
    <xdr:from>
      <xdr:col>4</xdr:col>
      <xdr:colOff>264624</xdr:colOff>
      <xdr:row>101</xdr:row>
      <xdr:rowOff>60419</xdr:rowOff>
    </xdr:from>
    <xdr:to>
      <xdr:col>4</xdr:col>
      <xdr:colOff>1115786</xdr:colOff>
      <xdr:row>101</xdr:row>
      <xdr:rowOff>922715</xdr:rowOff>
    </xdr:to>
    <xdr:pic>
      <xdr:nvPicPr>
        <xdr:cNvPr id="82" name="image59.jpe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5133340" y="95149035"/>
          <a:ext cx="851535" cy="862330"/>
        </a:xfrm>
        <a:prstGeom prst="rect">
          <a:avLst/>
        </a:prstGeom>
      </xdr:spPr>
    </xdr:pic>
    <xdr:clientData/>
  </xdr:twoCellAnchor>
  <xdr:twoCellAnchor>
    <xdr:from>
      <xdr:col>4</xdr:col>
      <xdr:colOff>55157</xdr:colOff>
      <xdr:row>26</xdr:row>
      <xdr:rowOff>149961</xdr:rowOff>
    </xdr:from>
    <xdr:to>
      <xdr:col>4</xdr:col>
      <xdr:colOff>1130392</xdr:colOff>
      <xdr:row>26</xdr:row>
      <xdr:rowOff>870856</xdr:rowOff>
    </xdr:to>
    <xdr:pic>
      <xdr:nvPicPr>
        <xdr:cNvPr id="83" name="image21.jpe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4923790" y="23848695"/>
          <a:ext cx="1075690" cy="720725"/>
        </a:xfrm>
        <a:prstGeom prst="rect">
          <a:avLst/>
        </a:prstGeom>
      </xdr:spPr>
    </xdr:pic>
    <xdr:clientData/>
  </xdr:twoCellAnchor>
  <xdr:twoCellAnchor>
    <xdr:from>
      <xdr:col>4</xdr:col>
      <xdr:colOff>358999</xdr:colOff>
      <xdr:row>27</xdr:row>
      <xdr:rowOff>149961</xdr:rowOff>
    </xdr:from>
    <xdr:to>
      <xdr:col>4</xdr:col>
      <xdr:colOff>826550</xdr:colOff>
      <xdr:row>27</xdr:row>
      <xdr:rowOff>870856</xdr:rowOff>
    </xdr:to>
    <xdr:pic>
      <xdr:nvPicPr>
        <xdr:cNvPr id="84" name="image21.jpe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5227955" y="24866600"/>
          <a:ext cx="467360" cy="720725"/>
        </a:xfrm>
        <a:prstGeom prst="rect">
          <a:avLst/>
        </a:prstGeom>
      </xdr:spPr>
    </xdr:pic>
    <xdr:clientData/>
  </xdr:twoCellAnchor>
  <xdr:twoCellAnchor>
    <xdr:from>
      <xdr:col>4</xdr:col>
      <xdr:colOff>365558</xdr:colOff>
      <xdr:row>28</xdr:row>
      <xdr:rowOff>149961</xdr:rowOff>
    </xdr:from>
    <xdr:to>
      <xdr:col>4</xdr:col>
      <xdr:colOff>819990</xdr:colOff>
      <xdr:row>28</xdr:row>
      <xdr:rowOff>870856</xdr:rowOff>
    </xdr:to>
    <xdr:pic>
      <xdr:nvPicPr>
        <xdr:cNvPr id="85" name="image21.jpe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5234305" y="25884505"/>
          <a:ext cx="454660" cy="72072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V365"/>
  <sheetViews>
    <sheetView tabSelected="1" view="pageBreakPreview" zoomScale="70" zoomScaleNormal="100" workbookViewId="0">
      <pane ySplit="4" topLeftCell="A5" activePane="bottomLeft" state="frozen"/>
      <selection pane="bottomLeft" activeCell="J116" sqref="J116"/>
    </sheetView>
  </sheetViews>
  <sheetFormatPr defaultColWidth="9" defaultRowHeight="12.75"/>
  <cols>
    <col min="1" max="1" width="9" style="2"/>
    <col min="2" max="2" width="9.6640625" style="2" customWidth="1"/>
    <col min="3" max="3" width="32" style="2" customWidth="1"/>
    <col min="4" max="4" width="34.5" style="2" customWidth="1"/>
    <col min="5" max="5" width="22" style="2" customWidth="1"/>
    <col min="6" max="6" width="51.5" style="2" customWidth="1"/>
    <col min="7" max="7" width="26.6640625" style="2" customWidth="1"/>
    <col min="8" max="8" width="32" style="2" customWidth="1"/>
    <col min="9" max="9" width="58.1640625" style="2" customWidth="1"/>
    <col min="10" max="10" width="35.1640625" style="2" customWidth="1"/>
    <col min="11" max="11" width="14.33203125" style="2" customWidth="1"/>
    <col min="12" max="12" width="14.1640625" style="2" customWidth="1"/>
    <col min="13" max="13" width="17.5" style="2" customWidth="1"/>
    <col min="14" max="14" width="22.6640625" style="3" customWidth="1"/>
    <col min="15" max="15" width="24.1640625" style="4" customWidth="1"/>
    <col min="16" max="16" width="25.83203125" style="4" customWidth="1"/>
    <col min="17" max="20" width="9.33203125" style="1"/>
    <col min="21" max="16384" width="9" style="2"/>
  </cols>
  <sheetData>
    <row r="1" spans="2:48" ht="39.950000000000003" customHeight="1">
      <c r="B1" s="44" t="s">
        <v>0</v>
      </c>
      <c r="C1" s="44"/>
      <c r="D1" s="44"/>
      <c r="E1" s="44"/>
      <c r="F1" s="44"/>
      <c r="G1" s="44"/>
      <c r="H1" s="44"/>
      <c r="I1" s="44"/>
      <c r="J1" s="44"/>
      <c r="K1" s="44"/>
      <c r="L1" s="44"/>
      <c r="M1" s="44"/>
      <c r="N1" s="5"/>
      <c r="O1" s="1"/>
      <c r="P1" s="1"/>
    </row>
    <row r="2" spans="2:48" ht="39.950000000000003" customHeight="1">
      <c r="B2" s="45" t="s">
        <v>1</v>
      </c>
      <c r="C2" s="45"/>
      <c r="D2" s="45"/>
      <c r="E2" s="45"/>
      <c r="F2" s="45"/>
      <c r="G2" s="45"/>
      <c r="H2" s="45"/>
      <c r="I2" s="45"/>
      <c r="J2" s="45"/>
      <c r="K2" s="45"/>
      <c r="L2" s="45"/>
      <c r="M2" s="45"/>
      <c r="N2" s="6"/>
      <c r="O2" s="1"/>
      <c r="P2" s="1"/>
    </row>
    <row r="3" spans="2:48" ht="50.1" customHeight="1">
      <c r="B3" s="55" t="s">
        <v>2</v>
      </c>
      <c r="C3" s="46" t="s">
        <v>3</v>
      </c>
      <c r="D3" s="46" t="s">
        <v>4</v>
      </c>
      <c r="E3" s="46" t="s">
        <v>5</v>
      </c>
      <c r="F3" s="46" t="s">
        <v>6</v>
      </c>
      <c r="G3" s="46" t="s">
        <v>7</v>
      </c>
      <c r="H3" s="46"/>
      <c r="I3" s="46" t="s">
        <v>8</v>
      </c>
      <c r="J3" s="46" t="s">
        <v>9</v>
      </c>
      <c r="K3" s="46" t="s">
        <v>10</v>
      </c>
      <c r="L3" s="46"/>
      <c r="M3" s="46"/>
      <c r="N3" s="46" t="s">
        <v>11</v>
      </c>
      <c r="O3" s="46" t="s">
        <v>12</v>
      </c>
      <c r="P3" s="46" t="s">
        <v>13</v>
      </c>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2:48" ht="33.200000000000003" customHeight="1">
      <c r="B4" s="56"/>
      <c r="C4" s="50"/>
      <c r="D4" s="50"/>
      <c r="E4" s="50"/>
      <c r="F4" s="50"/>
      <c r="G4" s="7" t="s">
        <v>14</v>
      </c>
      <c r="H4" s="7" t="s">
        <v>15</v>
      </c>
      <c r="I4" s="50"/>
      <c r="J4" s="50"/>
      <c r="K4" s="7" t="s">
        <v>16</v>
      </c>
      <c r="L4" s="7" t="s">
        <v>17</v>
      </c>
      <c r="M4" s="7" t="s">
        <v>18</v>
      </c>
      <c r="N4" s="50"/>
      <c r="O4" s="50"/>
      <c r="P4" s="50"/>
      <c r="U4" s="1"/>
      <c r="V4" s="1"/>
      <c r="W4" s="1"/>
      <c r="X4" s="1"/>
      <c r="Y4" s="1"/>
      <c r="Z4" s="1"/>
      <c r="AA4" s="1"/>
      <c r="AB4" s="1"/>
      <c r="AC4" s="1"/>
      <c r="AD4" s="1"/>
      <c r="AE4" s="1"/>
      <c r="AF4" s="1"/>
      <c r="AG4" s="1"/>
      <c r="AH4" s="1"/>
      <c r="AI4" s="1"/>
      <c r="AJ4" s="1"/>
      <c r="AK4" s="1"/>
      <c r="AL4" s="1"/>
      <c r="AM4" s="1"/>
      <c r="AN4" s="1"/>
      <c r="AO4" s="1"/>
      <c r="AP4" s="1"/>
      <c r="AQ4" s="1"/>
      <c r="AR4" s="1"/>
      <c r="AS4" s="1"/>
      <c r="AT4" s="1"/>
      <c r="AU4" s="1"/>
      <c r="AV4" s="1"/>
    </row>
    <row r="5" spans="2:48" ht="50.1" customHeight="1">
      <c r="B5" s="47" t="s">
        <v>19</v>
      </c>
      <c r="C5" s="48"/>
      <c r="D5" s="48"/>
      <c r="E5" s="48"/>
      <c r="F5" s="48"/>
      <c r="G5" s="48"/>
      <c r="H5" s="48"/>
      <c r="I5" s="48"/>
      <c r="J5" s="48"/>
      <c r="K5" s="48"/>
      <c r="L5" s="48"/>
      <c r="M5" s="48"/>
      <c r="N5" s="48"/>
      <c r="O5" s="48"/>
      <c r="P5" s="49"/>
      <c r="U5" s="1"/>
      <c r="V5" s="1"/>
      <c r="W5" s="1"/>
      <c r="X5" s="1"/>
      <c r="Y5" s="1"/>
      <c r="Z5" s="1"/>
      <c r="AA5" s="1"/>
      <c r="AB5" s="1"/>
      <c r="AC5" s="1"/>
      <c r="AD5" s="1"/>
      <c r="AE5" s="1"/>
      <c r="AF5" s="1"/>
      <c r="AG5" s="1"/>
      <c r="AH5" s="1"/>
      <c r="AI5" s="1"/>
      <c r="AJ5" s="1"/>
      <c r="AK5" s="1"/>
      <c r="AL5" s="1"/>
      <c r="AM5" s="1"/>
      <c r="AN5" s="1"/>
      <c r="AO5" s="1"/>
      <c r="AP5" s="1"/>
      <c r="AQ5" s="1"/>
      <c r="AR5" s="1"/>
      <c r="AS5" s="1"/>
      <c r="AT5" s="1"/>
      <c r="AU5" s="1"/>
      <c r="AV5" s="1"/>
    </row>
    <row r="6" spans="2:48" ht="80.099999999999994" customHeight="1">
      <c r="B6" s="8">
        <v>1</v>
      </c>
      <c r="C6" s="9" t="s">
        <v>20</v>
      </c>
      <c r="D6" s="9" t="s">
        <v>21</v>
      </c>
      <c r="E6" s="10"/>
      <c r="F6" s="11" t="s">
        <v>22</v>
      </c>
      <c r="G6" s="12" t="s">
        <v>23</v>
      </c>
      <c r="H6" s="13" t="s">
        <v>24</v>
      </c>
      <c r="I6" s="14" t="s">
        <v>25</v>
      </c>
      <c r="J6" s="9" t="s">
        <v>26</v>
      </c>
      <c r="K6" s="15">
        <f t="shared" ref="K6:K22" si="0">L6*(1-0.22)</f>
        <v>0</v>
      </c>
      <c r="L6" s="16"/>
      <c r="M6" s="17"/>
      <c r="N6" s="17" t="s">
        <v>27</v>
      </c>
      <c r="O6" s="18" t="s">
        <v>28</v>
      </c>
      <c r="P6" s="19" t="s">
        <v>29</v>
      </c>
      <c r="U6" s="1"/>
      <c r="V6" s="1"/>
      <c r="W6" s="1"/>
      <c r="X6" s="1"/>
      <c r="Y6" s="1"/>
      <c r="Z6" s="1"/>
      <c r="AA6" s="1"/>
      <c r="AB6" s="1"/>
      <c r="AC6" s="1"/>
      <c r="AD6" s="1"/>
      <c r="AE6" s="1"/>
      <c r="AF6" s="1"/>
      <c r="AG6" s="1"/>
      <c r="AH6" s="1"/>
      <c r="AI6" s="1"/>
      <c r="AJ6" s="1"/>
      <c r="AK6" s="1"/>
      <c r="AL6" s="1"/>
      <c r="AM6" s="1"/>
      <c r="AN6" s="1"/>
      <c r="AO6" s="1"/>
      <c r="AP6" s="1"/>
      <c r="AQ6" s="1"/>
      <c r="AR6" s="1"/>
      <c r="AS6" s="1"/>
      <c r="AT6" s="1"/>
      <c r="AU6" s="1"/>
      <c r="AV6" s="1"/>
    </row>
    <row r="7" spans="2:48" ht="79.5" customHeight="1">
      <c r="B7" s="20">
        <v>2</v>
      </c>
      <c r="C7" s="9" t="s">
        <v>20</v>
      </c>
      <c r="D7" s="9" t="s">
        <v>30</v>
      </c>
      <c r="E7" s="21"/>
      <c r="F7" s="11" t="s">
        <v>22</v>
      </c>
      <c r="G7" s="12" t="s">
        <v>23</v>
      </c>
      <c r="H7" s="22" t="s">
        <v>31</v>
      </c>
      <c r="I7" s="23" t="s">
        <v>32</v>
      </c>
      <c r="J7" s="9" t="s">
        <v>26</v>
      </c>
      <c r="K7" s="24">
        <f t="shared" si="0"/>
        <v>0</v>
      </c>
      <c r="L7" s="25"/>
      <c r="M7" s="26"/>
      <c r="N7" s="17" t="s">
        <v>27</v>
      </c>
      <c r="O7" s="18" t="s">
        <v>28</v>
      </c>
      <c r="P7" s="19" t="s">
        <v>29</v>
      </c>
      <c r="U7" s="1"/>
      <c r="V7" s="1"/>
      <c r="W7" s="1"/>
      <c r="X7" s="1"/>
      <c r="Y7" s="1"/>
      <c r="Z7" s="1"/>
      <c r="AA7" s="1"/>
      <c r="AB7" s="1"/>
      <c r="AC7" s="1"/>
      <c r="AD7" s="1"/>
      <c r="AE7" s="1"/>
      <c r="AF7" s="1"/>
      <c r="AG7" s="1"/>
      <c r="AH7" s="1"/>
      <c r="AI7" s="1"/>
      <c r="AJ7" s="1"/>
      <c r="AK7" s="1"/>
      <c r="AL7" s="1"/>
      <c r="AM7" s="1"/>
      <c r="AN7" s="1"/>
      <c r="AO7" s="1"/>
      <c r="AP7" s="1"/>
      <c r="AQ7" s="1"/>
      <c r="AR7" s="1"/>
      <c r="AS7" s="1"/>
      <c r="AT7" s="1"/>
      <c r="AU7" s="1"/>
      <c r="AV7" s="1"/>
    </row>
    <row r="8" spans="2:48" ht="80.099999999999994" customHeight="1">
      <c r="B8" s="8">
        <v>3</v>
      </c>
      <c r="C8" s="9" t="s">
        <v>33</v>
      </c>
      <c r="D8" s="11" t="s">
        <v>34</v>
      </c>
      <c r="E8" s="21"/>
      <c r="F8" s="11" t="s">
        <v>22</v>
      </c>
      <c r="G8" s="12" t="s">
        <v>23</v>
      </c>
      <c r="H8" s="13" t="s">
        <v>24</v>
      </c>
      <c r="I8" s="23" t="s">
        <v>35</v>
      </c>
      <c r="J8" s="9" t="s">
        <v>26</v>
      </c>
      <c r="K8" s="24">
        <f t="shared" si="0"/>
        <v>0</v>
      </c>
      <c r="L8" s="25"/>
      <c r="M8" s="26"/>
      <c r="N8" s="17" t="s">
        <v>27</v>
      </c>
      <c r="O8" s="18" t="s">
        <v>36</v>
      </c>
      <c r="P8" s="19" t="s">
        <v>29</v>
      </c>
      <c r="U8" s="1"/>
      <c r="V8" s="1"/>
      <c r="W8" s="1"/>
      <c r="X8" s="1"/>
      <c r="Y8" s="1"/>
      <c r="Z8" s="1"/>
      <c r="AA8" s="1"/>
      <c r="AB8" s="1"/>
      <c r="AC8" s="1"/>
      <c r="AD8" s="1"/>
      <c r="AE8" s="1"/>
      <c r="AF8" s="1"/>
      <c r="AG8" s="1"/>
      <c r="AH8" s="1"/>
      <c r="AI8" s="1"/>
      <c r="AJ8" s="1"/>
      <c r="AK8" s="1"/>
      <c r="AL8" s="1"/>
      <c r="AM8" s="1"/>
      <c r="AN8" s="1"/>
      <c r="AO8" s="1"/>
      <c r="AP8" s="1"/>
      <c r="AQ8" s="1"/>
      <c r="AR8" s="1"/>
      <c r="AS8" s="1"/>
      <c r="AT8" s="1"/>
      <c r="AU8" s="1"/>
      <c r="AV8" s="1"/>
    </row>
    <row r="9" spans="2:48" ht="80.099999999999994" customHeight="1">
      <c r="B9" s="20">
        <v>4</v>
      </c>
      <c r="C9" s="9" t="s">
        <v>37</v>
      </c>
      <c r="D9" s="11" t="s">
        <v>38</v>
      </c>
      <c r="E9" s="21"/>
      <c r="F9" s="11" t="s">
        <v>22</v>
      </c>
      <c r="G9" s="12" t="s">
        <v>23</v>
      </c>
      <c r="H9" s="22" t="s">
        <v>31</v>
      </c>
      <c r="I9" s="23" t="s">
        <v>39</v>
      </c>
      <c r="J9" s="9" t="s">
        <v>26</v>
      </c>
      <c r="K9" s="24">
        <f t="shared" si="0"/>
        <v>0</v>
      </c>
      <c r="L9" s="25"/>
      <c r="M9" s="26"/>
      <c r="N9" s="17" t="s">
        <v>27</v>
      </c>
      <c r="O9" s="18" t="s">
        <v>40</v>
      </c>
      <c r="P9" s="19" t="s">
        <v>29</v>
      </c>
      <c r="U9" s="1"/>
      <c r="V9" s="1"/>
      <c r="W9" s="1"/>
      <c r="X9" s="1"/>
      <c r="Y9" s="1"/>
      <c r="Z9" s="1"/>
      <c r="AA9" s="1"/>
      <c r="AB9" s="1"/>
      <c r="AC9" s="1"/>
      <c r="AD9" s="1"/>
      <c r="AE9" s="1"/>
      <c r="AF9" s="1"/>
      <c r="AG9" s="1"/>
      <c r="AH9" s="1"/>
      <c r="AI9" s="1"/>
      <c r="AJ9" s="1"/>
      <c r="AK9" s="1"/>
      <c r="AL9" s="1"/>
      <c r="AM9" s="1"/>
      <c r="AN9" s="1"/>
      <c r="AO9" s="1"/>
      <c r="AP9" s="1"/>
      <c r="AQ9" s="1"/>
      <c r="AR9" s="1"/>
      <c r="AS9" s="1"/>
      <c r="AT9" s="1"/>
      <c r="AU9" s="1"/>
      <c r="AV9" s="1"/>
    </row>
    <row r="10" spans="2:48" ht="80.099999999999994" customHeight="1">
      <c r="B10" s="8">
        <v>5</v>
      </c>
      <c r="C10" s="9" t="s">
        <v>41</v>
      </c>
      <c r="D10" s="11" t="s">
        <v>42</v>
      </c>
      <c r="E10" s="21"/>
      <c r="F10" s="11" t="s">
        <v>22</v>
      </c>
      <c r="G10" s="12" t="s">
        <v>23</v>
      </c>
      <c r="H10" s="13" t="s">
        <v>24</v>
      </c>
      <c r="I10" s="23" t="s">
        <v>43</v>
      </c>
      <c r="J10" s="9" t="s">
        <v>26</v>
      </c>
      <c r="K10" s="24">
        <f t="shared" si="0"/>
        <v>0</v>
      </c>
      <c r="L10" s="25"/>
      <c r="M10" s="26"/>
      <c r="N10" s="17" t="s">
        <v>27</v>
      </c>
      <c r="O10" s="18" t="s">
        <v>44</v>
      </c>
      <c r="P10" s="19" t="s">
        <v>29</v>
      </c>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row>
    <row r="11" spans="2:48" ht="80.099999999999994" customHeight="1">
      <c r="B11" s="20">
        <v>6</v>
      </c>
      <c r="C11" s="9" t="s">
        <v>45</v>
      </c>
      <c r="D11" s="11" t="s">
        <v>46</v>
      </c>
      <c r="E11" s="21"/>
      <c r="F11" s="11" t="s">
        <v>22</v>
      </c>
      <c r="G11" s="12" t="s">
        <v>23</v>
      </c>
      <c r="H11" s="22" t="s">
        <v>31</v>
      </c>
      <c r="I11" s="23" t="s">
        <v>47</v>
      </c>
      <c r="J11" s="9" t="s">
        <v>26</v>
      </c>
      <c r="K11" s="24">
        <f t="shared" si="0"/>
        <v>0</v>
      </c>
      <c r="L11" s="25"/>
      <c r="M11" s="26"/>
      <c r="N11" s="17" t="s">
        <v>27</v>
      </c>
      <c r="O11" s="18" t="s">
        <v>48</v>
      </c>
      <c r="P11" s="19" t="s">
        <v>29</v>
      </c>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row>
    <row r="12" spans="2:48" ht="80.099999999999994" customHeight="1">
      <c r="B12" s="8">
        <v>7</v>
      </c>
      <c r="C12" s="9" t="s">
        <v>49</v>
      </c>
      <c r="D12" s="11" t="s">
        <v>42</v>
      </c>
      <c r="E12" s="21"/>
      <c r="F12" s="9" t="s">
        <v>50</v>
      </c>
      <c r="G12" s="12" t="s">
        <v>23</v>
      </c>
      <c r="H12" s="13" t="s">
        <v>24</v>
      </c>
      <c r="I12" s="23" t="s">
        <v>51</v>
      </c>
      <c r="J12" s="11"/>
      <c r="K12" s="24">
        <f t="shared" si="0"/>
        <v>0</v>
      </c>
      <c r="L12" s="25"/>
      <c r="M12" s="26"/>
      <c r="N12" s="17" t="s">
        <v>27</v>
      </c>
      <c r="O12" s="18" t="s">
        <v>52</v>
      </c>
      <c r="P12" s="19" t="s">
        <v>29</v>
      </c>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row>
    <row r="13" spans="2:48" ht="80.099999999999994" customHeight="1">
      <c r="B13" s="20">
        <v>8</v>
      </c>
      <c r="C13" s="9" t="s">
        <v>53</v>
      </c>
      <c r="D13" s="11" t="s">
        <v>31</v>
      </c>
      <c r="E13" s="21"/>
      <c r="F13" s="11" t="s">
        <v>54</v>
      </c>
      <c r="G13" s="12" t="s">
        <v>23</v>
      </c>
      <c r="H13" s="22" t="s">
        <v>31</v>
      </c>
      <c r="I13" s="23" t="s">
        <v>55</v>
      </c>
      <c r="J13" s="11"/>
      <c r="K13" s="24">
        <f t="shared" si="0"/>
        <v>0</v>
      </c>
      <c r="L13" s="25"/>
      <c r="M13" s="26"/>
      <c r="N13" s="17" t="s">
        <v>27</v>
      </c>
      <c r="O13" s="18" t="s">
        <v>56</v>
      </c>
      <c r="P13" s="19" t="s">
        <v>29</v>
      </c>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row>
    <row r="14" spans="2:48" ht="80.099999999999994" customHeight="1">
      <c r="B14" s="8">
        <v>9</v>
      </c>
      <c r="C14" s="9" t="s">
        <v>53</v>
      </c>
      <c r="D14" s="11" t="s">
        <v>31</v>
      </c>
      <c r="E14" s="21"/>
      <c r="F14" s="11" t="s">
        <v>57</v>
      </c>
      <c r="G14" s="12" t="s">
        <v>23</v>
      </c>
      <c r="H14" s="22" t="s">
        <v>31</v>
      </c>
      <c r="I14" s="23" t="s">
        <v>55</v>
      </c>
      <c r="J14" s="11"/>
      <c r="K14" s="24">
        <f t="shared" si="0"/>
        <v>0</v>
      </c>
      <c r="L14" s="25"/>
      <c r="M14" s="26"/>
      <c r="N14" s="17" t="s">
        <v>27</v>
      </c>
      <c r="O14" s="18" t="s">
        <v>58</v>
      </c>
      <c r="P14" s="19" t="s">
        <v>29</v>
      </c>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row>
    <row r="15" spans="2:48" ht="80.099999999999994" customHeight="1">
      <c r="B15" s="20">
        <v>10</v>
      </c>
      <c r="C15" s="9" t="s">
        <v>59</v>
      </c>
      <c r="D15" s="11" t="s">
        <v>345</v>
      </c>
      <c r="E15" s="21"/>
      <c r="F15" s="9" t="s">
        <v>61</v>
      </c>
      <c r="G15" s="12" t="s">
        <v>23</v>
      </c>
      <c r="H15" s="22" t="s">
        <v>24</v>
      </c>
      <c r="I15" s="23" t="s">
        <v>62</v>
      </c>
      <c r="J15" s="11"/>
      <c r="K15" s="24">
        <f t="shared" si="0"/>
        <v>0</v>
      </c>
      <c r="L15" s="25"/>
      <c r="M15" s="26"/>
      <c r="N15" s="17" t="s">
        <v>27</v>
      </c>
      <c r="O15" s="18" t="s">
        <v>63</v>
      </c>
      <c r="P15" s="19" t="s">
        <v>29</v>
      </c>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row>
    <row r="16" spans="2:48" ht="80.099999999999994" customHeight="1">
      <c r="B16" s="8">
        <v>11</v>
      </c>
      <c r="C16" s="9" t="s">
        <v>64</v>
      </c>
      <c r="D16" s="11" t="s">
        <v>345</v>
      </c>
      <c r="E16" s="21"/>
      <c r="F16" s="9" t="s">
        <v>61</v>
      </c>
      <c r="G16" s="12" t="s">
        <v>23</v>
      </c>
      <c r="H16" s="22" t="s">
        <v>24</v>
      </c>
      <c r="I16" s="23" t="s">
        <v>62</v>
      </c>
      <c r="J16" s="11"/>
      <c r="K16" s="24">
        <f t="shared" si="0"/>
        <v>0</v>
      </c>
      <c r="L16" s="25"/>
      <c r="M16" s="26"/>
      <c r="N16" s="17" t="s">
        <v>27</v>
      </c>
      <c r="O16" s="18" t="s">
        <v>65</v>
      </c>
      <c r="P16" s="19" t="s">
        <v>29</v>
      </c>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2:48" ht="80.099999999999994" customHeight="1">
      <c r="B17" s="20">
        <v>12</v>
      </c>
      <c r="C17" s="9" t="s">
        <v>66</v>
      </c>
      <c r="D17" s="11" t="s">
        <v>60</v>
      </c>
      <c r="E17" s="21"/>
      <c r="F17" s="11" t="s">
        <v>67</v>
      </c>
      <c r="G17" s="12" t="s">
        <v>23</v>
      </c>
      <c r="H17" s="22" t="s">
        <v>24</v>
      </c>
      <c r="I17" s="23" t="s">
        <v>25</v>
      </c>
      <c r="J17" s="11"/>
      <c r="K17" s="24">
        <f t="shared" si="0"/>
        <v>0</v>
      </c>
      <c r="L17" s="25"/>
      <c r="M17" s="26"/>
      <c r="N17" s="17" t="s">
        <v>27</v>
      </c>
      <c r="O17" s="18" t="s">
        <v>68</v>
      </c>
      <c r="P17" s="19" t="s">
        <v>29</v>
      </c>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2:48" ht="80.099999999999994" customHeight="1">
      <c r="B18" s="8">
        <v>13</v>
      </c>
      <c r="C18" s="9" t="s">
        <v>69</v>
      </c>
      <c r="D18" s="11" t="s">
        <v>60</v>
      </c>
      <c r="E18" s="21"/>
      <c r="F18" s="11" t="s">
        <v>67</v>
      </c>
      <c r="G18" s="12" t="s">
        <v>23</v>
      </c>
      <c r="H18" s="22" t="s">
        <v>24</v>
      </c>
      <c r="I18" s="23" t="s">
        <v>70</v>
      </c>
      <c r="J18" s="11"/>
      <c r="K18" s="24">
        <f t="shared" si="0"/>
        <v>0</v>
      </c>
      <c r="L18" s="25"/>
      <c r="M18" s="26"/>
      <c r="N18" s="17" t="s">
        <v>27</v>
      </c>
      <c r="O18" s="18" t="s">
        <v>71</v>
      </c>
      <c r="P18" s="19" t="s">
        <v>29</v>
      </c>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spans="2:48" ht="80.099999999999994" customHeight="1">
      <c r="B19" s="20">
        <v>14</v>
      </c>
      <c r="C19" s="9" t="s">
        <v>72</v>
      </c>
      <c r="D19" s="11" t="s">
        <v>60</v>
      </c>
      <c r="E19" s="21"/>
      <c r="F19" s="11" t="s">
        <v>73</v>
      </c>
      <c r="G19" s="12" t="s">
        <v>23</v>
      </c>
      <c r="H19" s="22" t="s">
        <v>31</v>
      </c>
      <c r="I19" s="23" t="s">
        <v>74</v>
      </c>
      <c r="J19" s="11"/>
      <c r="K19" s="24">
        <f t="shared" si="0"/>
        <v>0</v>
      </c>
      <c r="L19" s="25"/>
      <c r="M19" s="26"/>
      <c r="N19" s="17" t="s">
        <v>27</v>
      </c>
      <c r="O19" s="18" t="s">
        <v>75</v>
      </c>
      <c r="P19" s="19" t="s">
        <v>29</v>
      </c>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0" spans="2:48" ht="80.099999999999994" customHeight="1">
      <c r="B20" s="8">
        <v>15</v>
      </c>
      <c r="C20" s="9" t="s">
        <v>76</v>
      </c>
      <c r="D20" s="11" t="s">
        <v>60</v>
      </c>
      <c r="E20" s="21"/>
      <c r="F20" s="11" t="s">
        <v>77</v>
      </c>
      <c r="G20" s="12" t="s">
        <v>23</v>
      </c>
      <c r="H20" s="22" t="s">
        <v>24</v>
      </c>
      <c r="I20" s="23" t="s">
        <v>25</v>
      </c>
      <c r="J20" s="11"/>
      <c r="K20" s="24">
        <f t="shared" si="0"/>
        <v>0</v>
      </c>
      <c r="L20" s="25"/>
      <c r="M20" s="26"/>
      <c r="N20" s="17" t="s">
        <v>27</v>
      </c>
      <c r="O20" s="18" t="s">
        <v>78</v>
      </c>
      <c r="P20" s="19" t="s">
        <v>29</v>
      </c>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row>
    <row r="21" spans="2:48" ht="80.099999999999994" customHeight="1">
      <c r="B21" s="20">
        <v>16</v>
      </c>
      <c r="C21" s="9" t="s">
        <v>79</v>
      </c>
      <c r="D21" s="11" t="s">
        <v>60</v>
      </c>
      <c r="E21" s="21"/>
      <c r="F21" s="11" t="s">
        <v>77</v>
      </c>
      <c r="G21" s="12" t="s">
        <v>23</v>
      </c>
      <c r="H21" s="22" t="s">
        <v>24</v>
      </c>
      <c r="I21" s="23" t="s">
        <v>35</v>
      </c>
      <c r="J21" s="11"/>
      <c r="K21" s="24">
        <f t="shared" si="0"/>
        <v>0</v>
      </c>
      <c r="L21" s="25"/>
      <c r="M21" s="26"/>
      <c r="N21" s="17" t="s">
        <v>27</v>
      </c>
      <c r="O21" s="18" t="s">
        <v>80</v>
      </c>
      <c r="P21" s="19" t="s">
        <v>29</v>
      </c>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row>
    <row r="22" spans="2:48" ht="80.099999999999994" customHeight="1">
      <c r="B22" s="8">
        <v>17</v>
      </c>
      <c r="C22" s="9" t="s">
        <v>81</v>
      </c>
      <c r="D22" s="11" t="s">
        <v>60</v>
      </c>
      <c r="E22" s="21"/>
      <c r="F22" s="11" t="s">
        <v>77</v>
      </c>
      <c r="G22" s="12" t="s">
        <v>23</v>
      </c>
      <c r="H22" s="22" t="s">
        <v>24</v>
      </c>
      <c r="I22" s="23" t="s">
        <v>25</v>
      </c>
      <c r="J22" s="11"/>
      <c r="K22" s="24">
        <f t="shared" si="0"/>
        <v>0</v>
      </c>
      <c r="L22" s="25"/>
      <c r="M22" s="26"/>
      <c r="N22" s="17" t="s">
        <v>27</v>
      </c>
      <c r="O22" s="18" t="s">
        <v>82</v>
      </c>
      <c r="P22" s="19" t="s">
        <v>29</v>
      </c>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row>
    <row r="23" spans="2:48" ht="50.1" customHeight="1">
      <c r="B23" s="51" t="s">
        <v>83</v>
      </c>
      <c r="C23" s="52"/>
      <c r="D23" s="52"/>
      <c r="E23" s="52"/>
      <c r="F23" s="52"/>
      <c r="G23" s="52"/>
      <c r="H23" s="52"/>
      <c r="I23" s="52"/>
      <c r="J23" s="52"/>
      <c r="K23" s="52"/>
      <c r="L23" s="52"/>
      <c r="M23" s="53"/>
      <c r="N23" s="17" t="s">
        <v>27</v>
      </c>
      <c r="O23" s="18" t="s">
        <v>84</v>
      </c>
      <c r="P23" s="19" t="s">
        <v>29</v>
      </c>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row>
    <row r="24" spans="2:48" ht="80.099999999999994" customHeight="1">
      <c r="B24" s="20">
        <v>18</v>
      </c>
      <c r="C24" s="11" t="s">
        <v>85</v>
      </c>
      <c r="D24" s="11" t="s">
        <v>346</v>
      </c>
      <c r="E24" s="21"/>
      <c r="F24" s="11" t="s">
        <v>86</v>
      </c>
      <c r="G24" s="12" t="s">
        <v>23</v>
      </c>
      <c r="H24" s="22" t="s">
        <v>87</v>
      </c>
      <c r="I24" s="23" t="s">
        <v>39</v>
      </c>
      <c r="J24" s="11" t="s">
        <v>88</v>
      </c>
      <c r="K24" s="24">
        <f t="shared" ref="K24:K29" si="1">L24*(1-0.22)</f>
        <v>0</v>
      </c>
      <c r="L24" s="25"/>
      <c r="M24" s="26"/>
      <c r="N24" s="17" t="s">
        <v>27</v>
      </c>
      <c r="O24" s="18" t="s">
        <v>89</v>
      </c>
      <c r="P24" s="19" t="s">
        <v>29</v>
      </c>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spans="2:48" ht="80.099999999999994" customHeight="1">
      <c r="B25" s="20">
        <v>19</v>
      </c>
      <c r="C25" s="11" t="s">
        <v>90</v>
      </c>
      <c r="D25" s="11" t="s">
        <v>343</v>
      </c>
      <c r="E25" s="21"/>
      <c r="F25" s="24" t="s">
        <v>91</v>
      </c>
      <c r="G25" s="12" t="s">
        <v>23</v>
      </c>
      <c r="H25" s="22" t="s">
        <v>87</v>
      </c>
      <c r="I25" s="23" t="s">
        <v>39</v>
      </c>
      <c r="J25" s="11" t="s">
        <v>92</v>
      </c>
      <c r="K25" s="24">
        <f t="shared" si="1"/>
        <v>0</v>
      </c>
      <c r="L25" s="25"/>
      <c r="M25" s="26"/>
      <c r="N25" s="17" t="s">
        <v>27</v>
      </c>
      <c r="O25" s="18" t="s">
        <v>93</v>
      </c>
      <c r="P25" s="19" t="s">
        <v>29</v>
      </c>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row>
    <row r="26" spans="2:48" ht="80.099999999999994" customHeight="1">
      <c r="B26" s="20">
        <v>20</v>
      </c>
      <c r="C26" s="11" t="s">
        <v>94</v>
      </c>
      <c r="D26" s="11" t="s">
        <v>344</v>
      </c>
      <c r="E26" s="21"/>
      <c r="F26" s="24" t="s">
        <v>91</v>
      </c>
      <c r="G26" s="12" t="s">
        <v>23</v>
      </c>
      <c r="H26" s="22" t="s">
        <v>87</v>
      </c>
      <c r="I26" s="23" t="s">
        <v>39</v>
      </c>
      <c r="J26" s="11" t="s">
        <v>92</v>
      </c>
      <c r="K26" s="24">
        <f t="shared" si="1"/>
        <v>0</v>
      </c>
      <c r="L26" s="25"/>
      <c r="M26" s="26"/>
      <c r="N26" s="17" t="s">
        <v>27</v>
      </c>
      <c r="O26" s="18" t="s">
        <v>95</v>
      </c>
      <c r="P26" s="19" t="s">
        <v>29</v>
      </c>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row>
    <row r="27" spans="2:48" ht="80.099999999999994" customHeight="1">
      <c r="B27" s="20">
        <v>21</v>
      </c>
      <c r="C27" s="11" t="s">
        <v>96</v>
      </c>
      <c r="D27" s="11" t="s">
        <v>347</v>
      </c>
      <c r="E27" s="21"/>
      <c r="F27" s="9" t="s">
        <v>97</v>
      </c>
      <c r="G27" s="12" t="s">
        <v>23</v>
      </c>
      <c r="H27" s="22" t="s">
        <v>98</v>
      </c>
      <c r="I27" s="23" t="s">
        <v>99</v>
      </c>
      <c r="J27" s="11" t="s">
        <v>92</v>
      </c>
      <c r="K27" s="24">
        <f t="shared" si="1"/>
        <v>0</v>
      </c>
      <c r="L27" s="25"/>
      <c r="M27" s="26"/>
      <c r="N27" s="17" t="s">
        <v>27</v>
      </c>
      <c r="O27" s="18" t="s">
        <v>100</v>
      </c>
      <c r="P27" s="19" t="s">
        <v>29</v>
      </c>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row>
    <row r="28" spans="2:48" ht="80.099999999999994" customHeight="1">
      <c r="B28" s="20">
        <v>22</v>
      </c>
      <c r="C28" s="11" t="s">
        <v>101</v>
      </c>
      <c r="D28" s="11" t="s">
        <v>102</v>
      </c>
      <c r="E28" s="21"/>
      <c r="F28" s="9" t="s">
        <v>91</v>
      </c>
      <c r="G28" s="12" t="s">
        <v>23</v>
      </c>
      <c r="H28" s="22" t="s">
        <v>98</v>
      </c>
      <c r="I28" s="23" t="s">
        <v>99</v>
      </c>
      <c r="J28" s="11" t="s">
        <v>92</v>
      </c>
      <c r="K28" s="24">
        <f t="shared" si="1"/>
        <v>0</v>
      </c>
      <c r="L28" s="25"/>
      <c r="M28" s="26"/>
      <c r="N28" s="17" t="s">
        <v>27</v>
      </c>
      <c r="O28" s="18" t="s">
        <v>103</v>
      </c>
      <c r="P28" s="19" t="s">
        <v>29</v>
      </c>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row>
    <row r="29" spans="2:48" ht="80.099999999999994" customHeight="1">
      <c r="B29" s="20">
        <v>23</v>
      </c>
      <c r="C29" s="11" t="s">
        <v>104</v>
      </c>
      <c r="D29" s="11" t="s">
        <v>348</v>
      </c>
      <c r="E29" s="21"/>
      <c r="F29" s="9" t="s">
        <v>91</v>
      </c>
      <c r="G29" s="12" t="s">
        <v>23</v>
      </c>
      <c r="H29" s="22" t="s">
        <v>98</v>
      </c>
      <c r="I29" s="23" t="s">
        <v>99</v>
      </c>
      <c r="J29" s="11" t="s">
        <v>105</v>
      </c>
      <c r="K29" s="24">
        <f t="shared" si="1"/>
        <v>0</v>
      </c>
      <c r="L29" s="25"/>
      <c r="M29" s="26"/>
      <c r="N29" s="17" t="s">
        <v>27</v>
      </c>
      <c r="O29" s="18" t="s">
        <v>106</v>
      </c>
      <c r="P29" s="19" t="s">
        <v>29</v>
      </c>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row>
    <row r="30" spans="2:48" ht="50.1" customHeight="1">
      <c r="B30" s="51" t="s">
        <v>107</v>
      </c>
      <c r="C30" s="52"/>
      <c r="D30" s="52"/>
      <c r="E30" s="52"/>
      <c r="F30" s="52"/>
      <c r="G30" s="52"/>
      <c r="H30" s="52"/>
      <c r="I30" s="52"/>
      <c r="J30" s="52"/>
      <c r="K30" s="52"/>
      <c r="L30" s="52"/>
      <c r="M30" s="53"/>
      <c r="N30" s="17" t="s">
        <v>27</v>
      </c>
      <c r="O30" s="18" t="s">
        <v>108</v>
      </c>
      <c r="P30" s="19" t="s">
        <v>29</v>
      </c>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row>
    <row r="31" spans="2:48" ht="80.099999999999994" customHeight="1">
      <c r="B31" s="20">
        <v>24</v>
      </c>
      <c r="C31" s="11" t="s">
        <v>109</v>
      </c>
      <c r="D31" s="11" t="s">
        <v>107</v>
      </c>
      <c r="E31" s="21"/>
      <c r="F31" s="11" t="s">
        <v>111</v>
      </c>
      <c r="G31" s="27" t="s">
        <v>112</v>
      </c>
      <c r="H31" s="22" t="s">
        <v>107</v>
      </c>
      <c r="I31" s="23" t="s">
        <v>113</v>
      </c>
      <c r="J31" s="11" t="s">
        <v>114</v>
      </c>
      <c r="K31" s="24">
        <f t="shared" ref="K31:K42" si="2">L31*(1-0.22)</f>
        <v>0</v>
      </c>
      <c r="L31" s="25"/>
      <c r="M31" s="26"/>
      <c r="N31" s="17" t="s">
        <v>27</v>
      </c>
      <c r="O31" s="18" t="s">
        <v>115</v>
      </c>
      <c r="P31" s="19" t="s">
        <v>29</v>
      </c>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row>
    <row r="32" spans="2:48" ht="80.099999999999994" customHeight="1">
      <c r="B32" s="20">
        <v>25</v>
      </c>
      <c r="C32" s="11" t="s">
        <v>116</v>
      </c>
      <c r="D32" s="11" t="s">
        <v>107</v>
      </c>
      <c r="E32" s="21"/>
      <c r="F32" s="11" t="s">
        <v>111</v>
      </c>
      <c r="G32" s="27" t="s">
        <v>112</v>
      </c>
      <c r="H32" s="22" t="s">
        <v>107</v>
      </c>
      <c r="I32" s="23" t="s">
        <v>117</v>
      </c>
      <c r="J32" s="11" t="s">
        <v>114</v>
      </c>
      <c r="K32" s="24">
        <f t="shared" si="2"/>
        <v>0</v>
      </c>
      <c r="L32" s="25"/>
      <c r="M32" s="26"/>
      <c r="N32" s="17" t="s">
        <v>27</v>
      </c>
      <c r="O32" s="18" t="s">
        <v>118</v>
      </c>
      <c r="P32" s="19" t="s">
        <v>29</v>
      </c>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3" spans="2:48" ht="80.099999999999994" customHeight="1">
      <c r="B33" s="20">
        <v>26</v>
      </c>
      <c r="C33" s="11" t="s">
        <v>119</v>
      </c>
      <c r="D33" s="11" t="s">
        <v>110</v>
      </c>
      <c r="E33" s="21"/>
      <c r="F33" s="11" t="s">
        <v>111</v>
      </c>
      <c r="G33" s="27" t="s">
        <v>112</v>
      </c>
      <c r="H33" s="22" t="s">
        <v>107</v>
      </c>
      <c r="I33" s="23" t="s">
        <v>120</v>
      </c>
      <c r="J33" s="11" t="s">
        <v>114</v>
      </c>
      <c r="K33" s="24">
        <f t="shared" si="2"/>
        <v>0</v>
      </c>
      <c r="L33" s="25"/>
      <c r="M33" s="26"/>
      <c r="N33" s="17" t="s">
        <v>27</v>
      </c>
      <c r="O33" s="18" t="s">
        <v>121</v>
      </c>
      <c r="P33" s="19" t="s">
        <v>29</v>
      </c>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4" spans="2:48" ht="80.099999999999994" customHeight="1">
      <c r="B34" s="20">
        <v>27</v>
      </c>
      <c r="C34" s="11" t="s">
        <v>122</v>
      </c>
      <c r="D34" s="11" t="s">
        <v>110</v>
      </c>
      <c r="E34" s="21"/>
      <c r="F34" s="11" t="s">
        <v>111</v>
      </c>
      <c r="G34" s="27" t="s">
        <v>112</v>
      </c>
      <c r="H34" s="22" t="s">
        <v>107</v>
      </c>
      <c r="I34" s="23" t="s">
        <v>123</v>
      </c>
      <c r="J34" s="11" t="s">
        <v>114</v>
      </c>
      <c r="K34" s="24">
        <f t="shared" si="2"/>
        <v>0</v>
      </c>
      <c r="L34" s="25"/>
      <c r="M34" s="26"/>
      <c r="N34" s="17" t="s">
        <v>27</v>
      </c>
      <c r="O34" s="18" t="s">
        <v>124</v>
      </c>
      <c r="P34" s="19" t="s">
        <v>29</v>
      </c>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row>
    <row r="35" spans="2:48" ht="80.099999999999994" customHeight="1">
      <c r="B35" s="20">
        <v>28</v>
      </c>
      <c r="C35" s="11" t="s">
        <v>125</v>
      </c>
      <c r="D35" s="11" t="s">
        <v>110</v>
      </c>
      <c r="E35" s="21"/>
      <c r="F35" s="11" t="s">
        <v>111</v>
      </c>
      <c r="G35" s="27" t="s">
        <v>112</v>
      </c>
      <c r="H35" s="22" t="s">
        <v>107</v>
      </c>
      <c r="I35" s="23" t="s">
        <v>126</v>
      </c>
      <c r="J35" s="11" t="s">
        <v>127</v>
      </c>
      <c r="K35" s="24">
        <f t="shared" si="2"/>
        <v>0</v>
      </c>
      <c r="L35" s="25"/>
      <c r="M35" s="26"/>
      <c r="N35" s="17" t="s">
        <v>27</v>
      </c>
      <c r="O35" s="18" t="s">
        <v>128</v>
      </c>
      <c r="P35" s="19" t="s">
        <v>29</v>
      </c>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row>
    <row r="36" spans="2:48" ht="80.099999999999994" customHeight="1">
      <c r="B36" s="20">
        <v>29</v>
      </c>
      <c r="C36" s="11" t="s">
        <v>129</v>
      </c>
      <c r="D36" s="11" t="s">
        <v>130</v>
      </c>
      <c r="E36" s="21"/>
      <c r="F36" s="11" t="s">
        <v>111</v>
      </c>
      <c r="G36" s="27" t="s">
        <v>112</v>
      </c>
      <c r="H36" s="22" t="s">
        <v>107</v>
      </c>
      <c r="I36" s="23" t="s">
        <v>131</v>
      </c>
      <c r="J36" s="11" t="s">
        <v>114</v>
      </c>
      <c r="K36" s="24">
        <f t="shared" si="2"/>
        <v>0</v>
      </c>
      <c r="L36" s="25"/>
      <c r="M36" s="26"/>
      <c r="N36" s="17" t="s">
        <v>27</v>
      </c>
      <c r="O36" s="18" t="s">
        <v>132</v>
      </c>
      <c r="P36" s="19" t="s">
        <v>29</v>
      </c>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row>
    <row r="37" spans="2:48" ht="80.099999999999994" customHeight="1">
      <c r="B37" s="20">
        <v>30</v>
      </c>
      <c r="C37" s="11" t="s">
        <v>133</v>
      </c>
      <c r="D37" s="11" t="s">
        <v>110</v>
      </c>
      <c r="E37" s="21"/>
      <c r="F37" s="11" t="s">
        <v>111</v>
      </c>
      <c r="G37" s="27" t="s">
        <v>112</v>
      </c>
      <c r="H37" s="22" t="s">
        <v>107</v>
      </c>
      <c r="I37" s="23" t="s">
        <v>134</v>
      </c>
      <c r="J37" s="11" t="s">
        <v>114</v>
      </c>
      <c r="K37" s="24">
        <f t="shared" si="2"/>
        <v>0</v>
      </c>
      <c r="L37" s="25"/>
      <c r="M37" s="26"/>
      <c r="N37" s="17" t="s">
        <v>27</v>
      </c>
      <c r="O37" s="18" t="s">
        <v>135</v>
      </c>
      <c r="P37" s="19" t="s">
        <v>29</v>
      </c>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row>
    <row r="38" spans="2:48" ht="80.099999999999994" customHeight="1">
      <c r="B38" s="20">
        <v>31</v>
      </c>
      <c r="C38" s="11" t="s">
        <v>136</v>
      </c>
      <c r="D38" s="11" t="s">
        <v>110</v>
      </c>
      <c r="E38" s="11"/>
      <c r="F38" s="11" t="s">
        <v>111</v>
      </c>
      <c r="G38" s="27" t="s">
        <v>112</v>
      </c>
      <c r="H38" s="22" t="s">
        <v>107</v>
      </c>
      <c r="I38" s="23" t="s">
        <v>137</v>
      </c>
      <c r="J38" s="11" t="s">
        <v>114</v>
      </c>
      <c r="K38" s="24">
        <f t="shared" si="2"/>
        <v>0</v>
      </c>
      <c r="L38" s="25"/>
      <c r="M38" s="26"/>
      <c r="N38" s="17" t="s">
        <v>27</v>
      </c>
      <c r="O38" s="18" t="s">
        <v>138</v>
      </c>
      <c r="P38" s="19" t="s">
        <v>29</v>
      </c>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row>
    <row r="39" spans="2:48" ht="80.099999999999994" customHeight="1">
      <c r="B39" s="20">
        <v>32</v>
      </c>
      <c r="C39" s="11" t="s">
        <v>139</v>
      </c>
      <c r="D39" s="11" t="s">
        <v>130</v>
      </c>
      <c r="E39" s="21"/>
      <c r="F39" s="11" t="s">
        <v>111</v>
      </c>
      <c r="G39" s="27" t="s">
        <v>112</v>
      </c>
      <c r="H39" s="22" t="s">
        <v>107</v>
      </c>
      <c r="I39" s="23" t="s">
        <v>140</v>
      </c>
      <c r="J39" s="11" t="s">
        <v>114</v>
      </c>
      <c r="K39" s="24">
        <f t="shared" si="2"/>
        <v>0</v>
      </c>
      <c r="L39" s="25"/>
      <c r="M39" s="26"/>
      <c r="N39" s="17" t="s">
        <v>27</v>
      </c>
      <c r="O39" s="18" t="s">
        <v>141</v>
      </c>
      <c r="P39" s="19" t="s">
        <v>29</v>
      </c>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row>
    <row r="40" spans="2:48" ht="80.099999999999994" customHeight="1">
      <c r="B40" s="20">
        <v>33</v>
      </c>
      <c r="C40" s="11" t="s">
        <v>142</v>
      </c>
      <c r="D40" s="11" t="s">
        <v>143</v>
      </c>
      <c r="E40" s="21"/>
      <c r="F40" s="11" t="s">
        <v>111</v>
      </c>
      <c r="G40" s="27" t="s">
        <v>112</v>
      </c>
      <c r="H40" s="22" t="s">
        <v>143</v>
      </c>
      <c r="I40" s="23" t="s">
        <v>144</v>
      </c>
      <c r="J40" s="11" t="s">
        <v>114</v>
      </c>
      <c r="K40" s="24">
        <f t="shared" si="2"/>
        <v>0</v>
      </c>
      <c r="L40" s="25"/>
      <c r="M40" s="26"/>
      <c r="N40" s="17" t="s">
        <v>27</v>
      </c>
      <c r="O40" s="18" t="s">
        <v>145</v>
      </c>
      <c r="P40" s="19" t="s">
        <v>29</v>
      </c>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row>
    <row r="41" spans="2:48" ht="80.099999999999994" customHeight="1">
      <c r="B41" s="20">
        <v>34</v>
      </c>
      <c r="C41" s="11" t="s">
        <v>146</v>
      </c>
      <c r="D41" s="11" t="s">
        <v>143</v>
      </c>
      <c r="E41" s="21"/>
      <c r="F41" s="11" t="s">
        <v>111</v>
      </c>
      <c r="G41" s="27" t="s">
        <v>112</v>
      </c>
      <c r="H41" s="22" t="s">
        <v>143</v>
      </c>
      <c r="I41" s="23" t="s">
        <v>144</v>
      </c>
      <c r="J41" s="11"/>
      <c r="K41" s="24">
        <f t="shared" si="2"/>
        <v>0</v>
      </c>
      <c r="L41" s="25"/>
      <c r="M41" s="26"/>
      <c r="N41" s="17" t="s">
        <v>27</v>
      </c>
      <c r="O41" s="18" t="s">
        <v>147</v>
      </c>
      <c r="P41" s="19" t="s">
        <v>29</v>
      </c>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row>
    <row r="42" spans="2:48" ht="80.099999999999994" customHeight="1">
      <c r="B42" s="20">
        <v>35</v>
      </c>
      <c r="C42" s="11" t="s">
        <v>148</v>
      </c>
      <c r="D42" s="11" t="s">
        <v>143</v>
      </c>
      <c r="E42" s="11"/>
      <c r="F42" s="11" t="s">
        <v>111</v>
      </c>
      <c r="G42" s="27" t="s">
        <v>112</v>
      </c>
      <c r="H42" s="22" t="s">
        <v>143</v>
      </c>
      <c r="I42" s="23" t="s">
        <v>144</v>
      </c>
      <c r="J42" s="11" t="s">
        <v>149</v>
      </c>
      <c r="K42" s="24">
        <f t="shared" si="2"/>
        <v>0</v>
      </c>
      <c r="L42" s="25"/>
      <c r="M42" s="26"/>
      <c r="N42" s="17" t="s">
        <v>27</v>
      </c>
      <c r="O42" s="18" t="s">
        <v>150</v>
      </c>
      <c r="P42" s="19" t="s">
        <v>29</v>
      </c>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row>
    <row r="43" spans="2:48" ht="50.1" customHeight="1">
      <c r="B43" s="51" t="s">
        <v>151</v>
      </c>
      <c r="C43" s="52"/>
      <c r="D43" s="52"/>
      <c r="E43" s="52"/>
      <c r="F43" s="52"/>
      <c r="G43" s="52"/>
      <c r="H43" s="52"/>
      <c r="I43" s="52"/>
      <c r="J43" s="52"/>
      <c r="K43" s="52"/>
      <c r="L43" s="52"/>
      <c r="M43" s="53"/>
      <c r="N43" s="17" t="s">
        <v>27</v>
      </c>
      <c r="O43" s="18" t="s">
        <v>152</v>
      </c>
      <c r="P43" s="19" t="s">
        <v>29</v>
      </c>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row>
    <row r="44" spans="2:48" ht="80.099999999999994" customHeight="1">
      <c r="B44" s="20">
        <v>36</v>
      </c>
      <c r="C44" s="11" t="s">
        <v>153</v>
      </c>
      <c r="D44" s="11" t="s">
        <v>154</v>
      </c>
      <c r="E44" s="21"/>
      <c r="F44" s="11" t="s">
        <v>111</v>
      </c>
      <c r="G44" s="27" t="s">
        <v>155</v>
      </c>
      <c r="H44" s="22" t="s">
        <v>156</v>
      </c>
      <c r="I44" s="23" t="s">
        <v>157</v>
      </c>
      <c r="J44" s="11" t="s">
        <v>158</v>
      </c>
      <c r="K44" s="24">
        <f t="shared" ref="K44:K49" si="3">L44*(1-0.22)</f>
        <v>0</v>
      </c>
      <c r="L44" s="25"/>
      <c r="M44" s="26"/>
      <c r="N44" s="17" t="s">
        <v>27</v>
      </c>
      <c r="O44" s="18" t="s">
        <v>159</v>
      </c>
      <c r="P44" s="19" t="s">
        <v>29</v>
      </c>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row>
    <row r="45" spans="2:48" ht="80.099999999999994" customHeight="1">
      <c r="B45" s="20">
        <v>37</v>
      </c>
      <c r="C45" s="11" t="s">
        <v>160</v>
      </c>
      <c r="D45" s="11" t="s">
        <v>154</v>
      </c>
      <c r="E45" s="21"/>
      <c r="F45" s="11" t="s">
        <v>111</v>
      </c>
      <c r="G45" s="27" t="s">
        <v>155</v>
      </c>
      <c r="H45" s="22" t="s">
        <v>156</v>
      </c>
      <c r="I45" s="23" t="s">
        <v>157</v>
      </c>
      <c r="J45" s="11" t="s">
        <v>158</v>
      </c>
      <c r="K45" s="24">
        <f t="shared" si="3"/>
        <v>0</v>
      </c>
      <c r="L45" s="25"/>
      <c r="M45" s="26"/>
      <c r="N45" s="17" t="s">
        <v>27</v>
      </c>
      <c r="O45" s="18" t="s">
        <v>161</v>
      </c>
      <c r="P45" s="19" t="s">
        <v>29</v>
      </c>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row>
    <row r="46" spans="2:48" ht="80.099999999999994" customHeight="1">
      <c r="B46" s="20">
        <v>38</v>
      </c>
      <c r="C46" s="11" t="s">
        <v>162</v>
      </c>
      <c r="D46" s="11" t="s">
        <v>154</v>
      </c>
      <c r="E46" s="21"/>
      <c r="F46" s="11" t="s">
        <v>111</v>
      </c>
      <c r="G46" s="27" t="s">
        <v>155</v>
      </c>
      <c r="H46" s="22" t="s">
        <v>156</v>
      </c>
      <c r="I46" s="23" t="s">
        <v>157</v>
      </c>
      <c r="J46" s="11" t="s">
        <v>158</v>
      </c>
      <c r="K46" s="24">
        <f t="shared" si="3"/>
        <v>0</v>
      </c>
      <c r="L46" s="25"/>
      <c r="M46" s="26"/>
      <c r="N46" s="17" t="s">
        <v>27</v>
      </c>
      <c r="O46" s="18" t="s">
        <v>163</v>
      </c>
      <c r="P46" s="19" t="s">
        <v>29</v>
      </c>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row>
    <row r="47" spans="2:48" ht="80.099999999999994" customHeight="1">
      <c r="B47" s="20">
        <v>39</v>
      </c>
      <c r="C47" s="11" t="s">
        <v>164</v>
      </c>
      <c r="D47" s="11" t="s">
        <v>154</v>
      </c>
      <c r="E47" s="21"/>
      <c r="F47" s="11" t="s">
        <v>111</v>
      </c>
      <c r="G47" s="27" t="s">
        <v>155</v>
      </c>
      <c r="H47" s="22" t="s">
        <v>156</v>
      </c>
      <c r="I47" s="23" t="s">
        <v>157</v>
      </c>
      <c r="J47" s="11" t="s">
        <v>158</v>
      </c>
      <c r="K47" s="24">
        <f t="shared" si="3"/>
        <v>0</v>
      </c>
      <c r="L47" s="25"/>
      <c r="M47" s="26"/>
      <c r="N47" s="17" t="s">
        <v>27</v>
      </c>
      <c r="O47" s="18" t="s">
        <v>165</v>
      </c>
      <c r="P47" s="19" t="s">
        <v>29</v>
      </c>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row>
    <row r="48" spans="2:48" ht="80.099999999999994" customHeight="1">
      <c r="B48" s="20">
        <v>40</v>
      </c>
      <c r="C48" s="11" t="s">
        <v>166</v>
      </c>
      <c r="D48" s="11" t="s">
        <v>154</v>
      </c>
      <c r="E48" s="21"/>
      <c r="F48" s="11" t="s">
        <v>111</v>
      </c>
      <c r="G48" s="27" t="s">
        <v>155</v>
      </c>
      <c r="H48" s="22" t="s">
        <v>156</v>
      </c>
      <c r="I48" s="23" t="s">
        <v>157</v>
      </c>
      <c r="J48" s="11" t="s">
        <v>158</v>
      </c>
      <c r="K48" s="24">
        <f t="shared" si="3"/>
        <v>0</v>
      </c>
      <c r="L48" s="25"/>
      <c r="M48" s="26"/>
      <c r="N48" s="17" t="s">
        <v>27</v>
      </c>
      <c r="O48" s="18" t="s">
        <v>167</v>
      </c>
      <c r="P48" s="19" t="s">
        <v>29</v>
      </c>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row>
    <row r="49" spans="2:48" ht="80.099999999999994" customHeight="1">
      <c r="B49" s="20">
        <v>41</v>
      </c>
      <c r="C49" s="11" t="s">
        <v>168</v>
      </c>
      <c r="D49" s="11" t="s">
        <v>154</v>
      </c>
      <c r="E49" s="21"/>
      <c r="F49" s="11" t="s">
        <v>111</v>
      </c>
      <c r="G49" s="27" t="s">
        <v>155</v>
      </c>
      <c r="H49" s="22" t="s">
        <v>156</v>
      </c>
      <c r="I49" s="23" t="s">
        <v>157</v>
      </c>
      <c r="J49" s="11" t="s">
        <v>158</v>
      </c>
      <c r="K49" s="24">
        <f t="shared" si="3"/>
        <v>0</v>
      </c>
      <c r="L49" s="25"/>
      <c r="M49" s="26"/>
      <c r="N49" s="17" t="s">
        <v>27</v>
      </c>
      <c r="O49" s="18" t="s">
        <v>169</v>
      </c>
      <c r="P49" s="19" t="s">
        <v>29</v>
      </c>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row>
    <row r="50" spans="2:48" ht="50.1" customHeight="1">
      <c r="B50" s="51" t="s">
        <v>151</v>
      </c>
      <c r="C50" s="52"/>
      <c r="D50" s="52"/>
      <c r="E50" s="52"/>
      <c r="F50" s="52"/>
      <c r="G50" s="52"/>
      <c r="H50" s="52"/>
      <c r="I50" s="52"/>
      <c r="J50" s="52"/>
      <c r="K50" s="52"/>
      <c r="L50" s="52"/>
      <c r="M50" s="53"/>
      <c r="N50" s="17" t="s">
        <v>27</v>
      </c>
      <c r="O50" s="18" t="s">
        <v>170</v>
      </c>
      <c r="P50" s="19" t="s">
        <v>29</v>
      </c>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row>
    <row r="51" spans="2:48" ht="80.099999999999994" customHeight="1">
      <c r="B51" s="20">
        <v>41</v>
      </c>
      <c r="C51" s="11" t="s">
        <v>171</v>
      </c>
      <c r="D51" s="11" t="s">
        <v>172</v>
      </c>
      <c r="E51" s="21"/>
      <c r="F51" s="11" t="s">
        <v>173</v>
      </c>
      <c r="G51" s="27" t="s">
        <v>155</v>
      </c>
      <c r="H51" s="22" t="s">
        <v>156</v>
      </c>
      <c r="I51" s="23" t="s">
        <v>174</v>
      </c>
      <c r="J51" s="11" t="s">
        <v>175</v>
      </c>
      <c r="K51" s="24">
        <f t="shared" ref="K51:K56" si="4">L51*(1-0.22)</f>
        <v>0</v>
      </c>
      <c r="L51" s="25"/>
      <c r="M51" s="26"/>
      <c r="N51" s="17" t="s">
        <v>27</v>
      </c>
      <c r="O51" s="18" t="s">
        <v>176</v>
      </c>
      <c r="P51" s="19" t="s">
        <v>29</v>
      </c>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row>
    <row r="52" spans="2:48" ht="80.099999999999994" customHeight="1">
      <c r="B52" s="20">
        <v>42</v>
      </c>
      <c r="C52" s="11" t="s">
        <v>177</v>
      </c>
      <c r="D52" s="11" t="s">
        <v>172</v>
      </c>
      <c r="E52" s="21"/>
      <c r="F52" s="11" t="s">
        <v>173</v>
      </c>
      <c r="G52" s="27" t="s">
        <v>155</v>
      </c>
      <c r="H52" s="22" t="s">
        <v>156</v>
      </c>
      <c r="I52" s="23" t="s">
        <v>174</v>
      </c>
      <c r="J52" s="11" t="s">
        <v>88</v>
      </c>
      <c r="K52" s="24">
        <f t="shared" si="4"/>
        <v>0</v>
      </c>
      <c r="L52" s="25"/>
      <c r="M52" s="26"/>
      <c r="N52" s="17" t="s">
        <v>27</v>
      </c>
      <c r="O52" s="18" t="s">
        <v>178</v>
      </c>
      <c r="P52" s="19" t="s">
        <v>29</v>
      </c>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row>
    <row r="53" spans="2:48" ht="80.099999999999994" customHeight="1">
      <c r="B53" s="20">
        <v>43</v>
      </c>
      <c r="C53" s="11" t="s">
        <v>179</v>
      </c>
      <c r="D53" s="11" t="s">
        <v>172</v>
      </c>
      <c r="E53" s="21"/>
      <c r="F53" s="11" t="s">
        <v>173</v>
      </c>
      <c r="G53" s="27" t="s">
        <v>155</v>
      </c>
      <c r="H53" s="22" t="s">
        <v>156</v>
      </c>
      <c r="I53" s="23" t="s">
        <v>180</v>
      </c>
      <c r="J53" s="11" t="s">
        <v>88</v>
      </c>
      <c r="K53" s="24">
        <f t="shared" si="4"/>
        <v>0</v>
      </c>
      <c r="L53" s="25"/>
      <c r="M53" s="26"/>
      <c r="N53" s="17" t="s">
        <v>27</v>
      </c>
      <c r="O53" s="18" t="s">
        <v>181</v>
      </c>
      <c r="P53" s="19" t="s">
        <v>29</v>
      </c>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row>
    <row r="54" spans="2:48" ht="80.099999999999994" customHeight="1">
      <c r="B54" s="20">
        <v>44</v>
      </c>
      <c r="C54" s="11" t="s">
        <v>182</v>
      </c>
      <c r="D54" s="11" t="s">
        <v>172</v>
      </c>
      <c r="E54" s="21"/>
      <c r="F54" s="11" t="s">
        <v>183</v>
      </c>
      <c r="G54" s="27" t="s">
        <v>155</v>
      </c>
      <c r="H54" s="22" t="s">
        <v>156</v>
      </c>
      <c r="I54" s="23" t="s">
        <v>184</v>
      </c>
      <c r="J54" s="11" t="s">
        <v>185</v>
      </c>
      <c r="K54" s="24">
        <f t="shared" si="4"/>
        <v>0</v>
      </c>
      <c r="L54" s="25"/>
      <c r="M54" s="26"/>
      <c r="N54" s="17" t="s">
        <v>27</v>
      </c>
      <c r="O54" s="18" t="s">
        <v>186</v>
      </c>
      <c r="P54" s="19" t="s">
        <v>29</v>
      </c>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row>
    <row r="55" spans="2:48" ht="80.099999999999994" customHeight="1">
      <c r="B55" s="20">
        <v>45</v>
      </c>
      <c r="C55" s="11" t="s">
        <v>187</v>
      </c>
      <c r="D55" s="11" t="s">
        <v>172</v>
      </c>
      <c r="E55" s="21"/>
      <c r="F55" s="11" t="s">
        <v>183</v>
      </c>
      <c r="G55" s="27" t="s">
        <v>155</v>
      </c>
      <c r="H55" s="22" t="s">
        <v>156</v>
      </c>
      <c r="I55" s="23" t="s">
        <v>180</v>
      </c>
      <c r="J55" s="11" t="s">
        <v>88</v>
      </c>
      <c r="K55" s="24">
        <f t="shared" si="4"/>
        <v>0</v>
      </c>
      <c r="L55" s="25"/>
      <c r="M55" s="26"/>
      <c r="N55" s="17" t="s">
        <v>27</v>
      </c>
      <c r="O55" s="18" t="s">
        <v>188</v>
      </c>
      <c r="P55" s="19" t="s">
        <v>29</v>
      </c>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row>
    <row r="56" spans="2:48" ht="80.099999999999994" customHeight="1">
      <c r="B56" s="20">
        <v>46</v>
      </c>
      <c r="C56" s="11" t="s">
        <v>189</v>
      </c>
      <c r="D56" s="11" t="s">
        <v>172</v>
      </c>
      <c r="E56" s="21"/>
      <c r="F56" s="11" t="s">
        <v>190</v>
      </c>
      <c r="G56" s="27" t="s">
        <v>155</v>
      </c>
      <c r="H56" s="22" t="s">
        <v>156</v>
      </c>
      <c r="I56" s="23" t="s">
        <v>180</v>
      </c>
      <c r="J56" s="11" t="s">
        <v>175</v>
      </c>
      <c r="K56" s="24">
        <f t="shared" si="4"/>
        <v>0</v>
      </c>
      <c r="L56" s="25"/>
      <c r="M56" s="26"/>
      <c r="N56" s="17" t="s">
        <v>27</v>
      </c>
      <c r="O56" s="18" t="s">
        <v>191</v>
      </c>
      <c r="P56" s="19" t="s">
        <v>29</v>
      </c>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row>
    <row r="57" spans="2:48" ht="50.1" customHeight="1">
      <c r="B57" s="51" t="s">
        <v>192</v>
      </c>
      <c r="C57" s="52"/>
      <c r="D57" s="52"/>
      <c r="E57" s="52"/>
      <c r="F57" s="52"/>
      <c r="G57" s="52"/>
      <c r="H57" s="52"/>
      <c r="I57" s="52"/>
      <c r="J57" s="52"/>
      <c r="K57" s="52"/>
      <c r="L57" s="52"/>
      <c r="M57" s="53"/>
      <c r="N57" s="17" t="s">
        <v>27</v>
      </c>
      <c r="O57" s="18" t="s">
        <v>193</v>
      </c>
      <c r="P57" s="19" t="s">
        <v>29</v>
      </c>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row>
    <row r="58" spans="2:48" ht="80.099999999999994" customHeight="1">
      <c r="B58" s="20">
        <v>47</v>
      </c>
      <c r="C58" s="11" t="s">
        <v>194</v>
      </c>
      <c r="D58" s="11" t="s">
        <v>195</v>
      </c>
      <c r="E58" s="21"/>
      <c r="F58" s="28" t="s">
        <v>196</v>
      </c>
      <c r="G58" s="27" t="s">
        <v>155</v>
      </c>
      <c r="H58" s="11" t="s">
        <v>195</v>
      </c>
      <c r="I58" s="23" t="s">
        <v>197</v>
      </c>
      <c r="J58" s="11" t="s">
        <v>88</v>
      </c>
      <c r="K58" s="24">
        <f>L58*(1-0.22)</f>
        <v>0</v>
      </c>
      <c r="L58" s="25"/>
      <c r="M58" s="26"/>
      <c r="N58" s="17" t="s">
        <v>27</v>
      </c>
      <c r="O58" s="18" t="s">
        <v>198</v>
      </c>
      <c r="P58" s="19" t="s">
        <v>29</v>
      </c>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row>
    <row r="59" spans="2:48" ht="80.099999999999994" customHeight="1">
      <c r="B59" s="20">
        <v>48</v>
      </c>
      <c r="C59" s="11" t="s">
        <v>199</v>
      </c>
      <c r="D59" s="11" t="s">
        <v>195</v>
      </c>
      <c r="E59" s="11"/>
      <c r="F59" s="28" t="s">
        <v>196</v>
      </c>
      <c r="G59" s="27" t="s">
        <v>155</v>
      </c>
      <c r="H59" s="11" t="s">
        <v>195</v>
      </c>
      <c r="I59" s="23" t="s">
        <v>200</v>
      </c>
      <c r="J59" s="11" t="s">
        <v>88</v>
      </c>
      <c r="K59" s="24">
        <f>L59*(1-0.22)</f>
        <v>0</v>
      </c>
      <c r="L59" s="25"/>
      <c r="M59" s="26"/>
      <c r="N59" s="17" t="s">
        <v>27</v>
      </c>
      <c r="O59" s="18" t="s">
        <v>201</v>
      </c>
      <c r="P59" s="19" t="s">
        <v>29</v>
      </c>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row>
    <row r="60" spans="2:48" ht="80.099999999999994" customHeight="1">
      <c r="B60" s="20">
        <v>49</v>
      </c>
      <c r="C60" s="11" t="s">
        <v>202</v>
      </c>
      <c r="D60" s="11" t="s">
        <v>195</v>
      </c>
      <c r="E60" s="21"/>
      <c r="F60" s="11" t="s">
        <v>196</v>
      </c>
      <c r="G60" s="27" t="s">
        <v>155</v>
      </c>
      <c r="H60" s="11" t="s">
        <v>195</v>
      </c>
      <c r="I60" s="23" t="s">
        <v>203</v>
      </c>
      <c r="J60" s="11" t="s">
        <v>88</v>
      </c>
      <c r="K60" s="24">
        <f>L60*(1-0.22)</f>
        <v>0</v>
      </c>
      <c r="L60" s="25"/>
      <c r="M60" s="26"/>
      <c r="N60" s="17" t="s">
        <v>27</v>
      </c>
      <c r="O60" s="18" t="s">
        <v>204</v>
      </c>
      <c r="P60" s="19" t="s">
        <v>29</v>
      </c>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row>
    <row r="61" spans="2:48" ht="50.1" customHeight="1">
      <c r="B61" s="51" t="s">
        <v>205</v>
      </c>
      <c r="C61" s="52"/>
      <c r="D61" s="52"/>
      <c r="E61" s="52"/>
      <c r="F61" s="52"/>
      <c r="G61" s="52"/>
      <c r="H61" s="52"/>
      <c r="I61" s="52"/>
      <c r="J61" s="52"/>
      <c r="K61" s="52"/>
      <c r="L61" s="52"/>
      <c r="M61" s="53"/>
      <c r="N61" s="17" t="s">
        <v>27</v>
      </c>
      <c r="O61" s="18" t="s">
        <v>206</v>
      </c>
      <c r="P61" s="19" t="s">
        <v>29</v>
      </c>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row>
    <row r="62" spans="2:48" ht="80.099999999999994" customHeight="1">
      <c r="B62" s="20">
        <v>50</v>
      </c>
      <c r="C62" s="11" t="s">
        <v>189</v>
      </c>
      <c r="D62" s="11" t="s">
        <v>205</v>
      </c>
      <c r="E62" s="21"/>
      <c r="F62" s="11" t="s">
        <v>207</v>
      </c>
      <c r="G62" s="27" t="s">
        <v>155</v>
      </c>
      <c r="H62" s="27" t="s">
        <v>208</v>
      </c>
      <c r="I62" s="29" t="s">
        <v>209</v>
      </c>
      <c r="J62" s="30" t="s">
        <v>210</v>
      </c>
      <c r="K62" s="24">
        <f>L62*(1-0.22)</f>
        <v>0</v>
      </c>
      <c r="L62" s="25"/>
      <c r="M62" s="26"/>
      <c r="N62" s="17" t="s">
        <v>27</v>
      </c>
      <c r="O62" s="18" t="s">
        <v>211</v>
      </c>
      <c r="P62" s="19" t="s">
        <v>29</v>
      </c>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row>
    <row r="63" spans="2:48" ht="80.099999999999994" customHeight="1">
      <c r="B63" s="20">
        <v>51</v>
      </c>
      <c r="C63" s="11" t="s">
        <v>194</v>
      </c>
      <c r="D63" s="11" t="s">
        <v>205</v>
      </c>
      <c r="E63" s="21"/>
      <c r="F63" s="11" t="s">
        <v>212</v>
      </c>
      <c r="G63" s="27" t="s">
        <v>155</v>
      </c>
      <c r="H63" s="27" t="s">
        <v>208</v>
      </c>
      <c r="I63" s="29" t="s">
        <v>213</v>
      </c>
      <c r="J63" s="23" t="s">
        <v>175</v>
      </c>
      <c r="K63" s="24">
        <f>L63*(1-0.22)</f>
        <v>0</v>
      </c>
      <c r="L63" s="25"/>
      <c r="M63" s="26"/>
      <c r="N63" s="17" t="s">
        <v>27</v>
      </c>
      <c r="O63" s="18" t="s">
        <v>214</v>
      </c>
      <c r="P63" s="19" t="s">
        <v>29</v>
      </c>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row>
    <row r="64" spans="2:48" ht="80.099999999999994" customHeight="1">
      <c r="B64" s="20">
        <v>52</v>
      </c>
      <c r="C64" s="11" t="s">
        <v>199</v>
      </c>
      <c r="D64" s="11" t="s">
        <v>205</v>
      </c>
      <c r="E64" s="11"/>
      <c r="F64" s="11" t="s">
        <v>215</v>
      </c>
      <c r="G64" s="27" t="s">
        <v>155</v>
      </c>
      <c r="H64" s="27" t="s">
        <v>208</v>
      </c>
      <c r="I64" s="29" t="s">
        <v>216</v>
      </c>
      <c r="J64" s="30" t="s">
        <v>88</v>
      </c>
      <c r="K64" s="24">
        <f>L64*(1-0.22)</f>
        <v>0</v>
      </c>
      <c r="L64" s="25"/>
      <c r="M64" s="26"/>
      <c r="N64" s="17" t="s">
        <v>27</v>
      </c>
      <c r="O64" s="18" t="s">
        <v>217</v>
      </c>
      <c r="P64" s="19" t="s">
        <v>29</v>
      </c>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row>
    <row r="65" spans="2:48" ht="80.099999999999994" customHeight="1">
      <c r="B65" s="20">
        <v>53</v>
      </c>
      <c r="C65" s="11" t="s">
        <v>218</v>
      </c>
      <c r="D65" s="11" t="s">
        <v>208</v>
      </c>
      <c r="E65" s="11"/>
      <c r="F65" s="11" t="s">
        <v>219</v>
      </c>
      <c r="G65" s="27" t="s">
        <v>155</v>
      </c>
      <c r="H65" s="27" t="s">
        <v>208</v>
      </c>
      <c r="I65" s="29" t="s">
        <v>220</v>
      </c>
      <c r="J65" s="30" t="s">
        <v>88</v>
      </c>
      <c r="K65" s="24">
        <f>L65*(1-0.22)</f>
        <v>0</v>
      </c>
      <c r="L65" s="25"/>
      <c r="M65" s="26"/>
      <c r="N65" s="17" t="s">
        <v>27</v>
      </c>
      <c r="O65" s="18" t="s">
        <v>221</v>
      </c>
      <c r="P65" s="19" t="s">
        <v>29</v>
      </c>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row>
    <row r="66" spans="2:48" ht="50.1" customHeight="1">
      <c r="B66" s="51" t="s">
        <v>222</v>
      </c>
      <c r="C66" s="52"/>
      <c r="D66" s="52"/>
      <c r="E66" s="52"/>
      <c r="F66" s="52"/>
      <c r="G66" s="52"/>
      <c r="H66" s="52"/>
      <c r="I66" s="52"/>
      <c r="J66" s="52"/>
      <c r="K66" s="52"/>
      <c r="L66" s="52"/>
      <c r="M66" s="53"/>
      <c r="N66" s="17" t="s">
        <v>27</v>
      </c>
      <c r="O66" s="18" t="s">
        <v>223</v>
      </c>
      <c r="P66" s="19" t="s">
        <v>29</v>
      </c>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row>
    <row r="67" spans="2:48" ht="80.099999999999994" customHeight="1">
      <c r="B67" s="20">
        <v>54</v>
      </c>
      <c r="C67" s="11" t="s">
        <v>224</v>
      </c>
      <c r="D67" s="11" t="s">
        <v>222</v>
      </c>
      <c r="E67" s="21"/>
      <c r="F67" s="11" t="s">
        <v>225</v>
      </c>
      <c r="G67" s="27" t="s">
        <v>155</v>
      </c>
      <c r="H67" s="25" t="s">
        <v>98</v>
      </c>
      <c r="I67" s="29" t="s">
        <v>226</v>
      </c>
      <c r="J67" s="30" t="s">
        <v>88</v>
      </c>
      <c r="K67" s="24">
        <f>L67*(1-0.22)</f>
        <v>0</v>
      </c>
      <c r="L67" s="25"/>
      <c r="M67" s="26"/>
      <c r="N67" s="17" t="s">
        <v>27</v>
      </c>
      <c r="O67" s="18" t="s">
        <v>227</v>
      </c>
      <c r="P67" s="19" t="s">
        <v>29</v>
      </c>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row>
    <row r="68" spans="2:48" ht="50.1" customHeight="1">
      <c r="B68" s="51" t="s">
        <v>228</v>
      </c>
      <c r="C68" s="52"/>
      <c r="D68" s="52"/>
      <c r="E68" s="52"/>
      <c r="F68" s="52"/>
      <c r="G68" s="52"/>
      <c r="H68" s="52"/>
      <c r="I68" s="52"/>
      <c r="J68" s="52"/>
      <c r="K68" s="52"/>
      <c r="L68" s="52"/>
      <c r="M68" s="53"/>
      <c r="N68" s="17" t="s">
        <v>27</v>
      </c>
      <c r="O68" s="18" t="s">
        <v>229</v>
      </c>
      <c r="P68" s="19" t="s">
        <v>29</v>
      </c>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row>
    <row r="69" spans="2:48" ht="80.099999999999994" customHeight="1">
      <c r="B69" s="20">
        <v>55</v>
      </c>
      <c r="C69" s="11" t="s">
        <v>230</v>
      </c>
      <c r="D69" s="11" t="s">
        <v>231</v>
      </c>
      <c r="E69" s="21"/>
      <c r="F69" s="11" t="s">
        <v>232</v>
      </c>
      <c r="G69" s="27" t="s">
        <v>155</v>
      </c>
      <c r="H69" s="25" t="s">
        <v>228</v>
      </c>
      <c r="I69" s="29" t="s">
        <v>233</v>
      </c>
      <c r="J69" s="30" t="s">
        <v>88</v>
      </c>
      <c r="K69" s="24">
        <f>L69*(1-0.22)</f>
        <v>0</v>
      </c>
      <c r="L69" s="25"/>
      <c r="M69" s="26"/>
      <c r="N69" s="17" t="s">
        <v>27</v>
      </c>
      <c r="O69" s="18" t="s">
        <v>234</v>
      </c>
      <c r="P69" s="19" t="s">
        <v>29</v>
      </c>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row>
    <row r="70" spans="2:48" ht="80.099999999999994" customHeight="1">
      <c r="B70" s="20">
        <v>56</v>
      </c>
      <c r="C70" s="11" t="s">
        <v>235</v>
      </c>
      <c r="D70" s="11" t="s">
        <v>236</v>
      </c>
      <c r="E70" s="21"/>
      <c r="F70" s="11" t="s">
        <v>237</v>
      </c>
      <c r="G70" s="27" t="s">
        <v>155</v>
      </c>
      <c r="H70" s="25" t="s">
        <v>228</v>
      </c>
      <c r="I70" s="29" t="s">
        <v>238</v>
      </c>
      <c r="J70" s="30" t="s">
        <v>88</v>
      </c>
      <c r="K70" s="24">
        <f>L70*(1-0.22)</f>
        <v>0</v>
      </c>
      <c r="L70" s="25"/>
      <c r="M70" s="26"/>
      <c r="N70" s="17" t="s">
        <v>27</v>
      </c>
      <c r="O70" s="18" t="s">
        <v>239</v>
      </c>
      <c r="P70" s="19" t="s">
        <v>29</v>
      </c>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row>
    <row r="71" spans="2:48" ht="80.099999999999994" customHeight="1">
      <c r="B71" s="20">
        <v>57</v>
      </c>
      <c r="C71" s="11" t="s">
        <v>240</v>
      </c>
      <c r="D71" s="11" t="s">
        <v>241</v>
      </c>
      <c r="E71" s="21"/>
      <c r="F71" s="11" t="s">
        <v>242</v>
      </c>
      <c r="G71" s="27" t="s">
        <v>155</v>
      </c>
      <c r="H71" s="25" t="s">
        <v>228</v>
      </c>
      <c r="I71" s="29" t="s">
        <v>243</v>
      </c>
      <c r="J71" s="30" t="s">
        <v>88</v>
      </c>
      <c r="K71" s="24">
        <f>L71*(1-0.22)</f>
        <v>0</v>
      </c>
      <c r="L71" s="25"/>
      <c r="M71" s="26"/>
      <c r="N71" s="17" t="s">
        <v>27</v>
      </c>
      <c r="O71" s="18" t="s">
        <v>244</v>
      </c>
      <c r="P71" s="19" t="s">
        <v>29</v>
      </c>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row>
    <row r="72" spans="2:48" ht="50.1" customHeight="1">
      <c r="B72" s="51" t="s">
        <v>24</v>
      </c>
      <c r="C72" s="52"/>
      <c r="D72" s="52"/>
      <c r="E72" s="52"/>
      <c r="F72" s="52"/>
      <c r="G72" s="52"/>
      <c r="H72" s="52"/>
      <c r="I72" s="52"/>
      <c r="J72" s="52"/>
      <c r="K72" s="52"/>
      <c r="L72" s="52"/>
      <c r="M72" s="53"/>
      <c r="N72" s="17" t="s">
        <v>27</v>
      </c>
      <c r="O72" s="18" t="s">
        <v>245</v>
      </c>
      <c r="P72" s="19" t="s">
        <v>29</v>
      </c>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row>
    <row r="73" spans="2:48" ht="80.099999999999994" customHeight="1">
      <c r="B73" s="20">
        <v>58</v>
      </c>
      <c r="C73" s="11" t="s">
        <v>246</v>
      </c>
      <c r="D73" s="11" t="s">
        <v>247</v>
      </c>
      <c r="E73" s="21"/>
      <c r="F73" s="11" t="s">
        <v>225</v>
      </c>
      <c r="G73" s="27" t="s">
        <v>155</v>
      </c>
      <c r="H73" s="27" t="s">
        <v>24</v>
      </c>
      <c r="I73" s="29" t="s">
        <v>248</v>
      </c>
      <c r="J73" s="31"/>
      <c r="K73" s="24">
        <f>L73*(1-0.22)</f>
        <v>0</v>
      </c>
      <c r="L73" s="25"/>
      <c r="M73" s="26"/>
      <c r="N73" s="17" t="s">
        <v>27</v>
      </c>
      <c r="O73" s="18" t="s">
        <v>249</v>
      </c>
      <c r="P73" s="19" t="s">
        <v>29</v>
      </c>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row>
    <row r="74" spans="2:48" ht="50.1" customHeight="1">
      <c r="B74" s="51" t="s">
        <v>250</v>
      </c>
      <c r="C74" s="52"/>
      <c r="D74" s="52"/>
      <c r="E74" s="52"/>
      <c r="F74" s="52"/>
      <c r="G74" s="52"/>
      <c r="H74" s="52"/>
      <c r="I74" s="52"/>
      <c r="J74" s="52"/>
      <c r="K74" s="52"/>
      <c r="L74" s="52"/>
      <c r="M74" s="53"/>
      <c r="N74" s="17" t="s">
        <v>27</v>
      </c>
      <c r="O74" s="18" t="s">
        <v>251</v>
      </c>
      <c r="P74" s="19" t="s">
        <v>29</v>
      </c>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row>
    <row r="75" spans="2:48" ht="80.099999999999994" customHeight="1">
      <c r="B75" s="20">
        <v>59</v>
      </c>
      <c r="C75" s="11" t="s">
        <v>252</v>
      </c>
      <c r="D75" s="11" t="s">
        <v>253</v>
      </c>
      <c r="E75" s="21"/>
      <c r="F75" s="11" t="s">
        <v>254</v>
      </c>
      <c r="G75" s="27" t="s">
        <v>255</v>
      </c>
      <c r="H75" s="27" t="s">
        <v>256</v>
      </c>
      <c r="I75" s="29" t="s">
        <v>257</v>
      </c>
      <c r="J75" s="23"/>
      <c r="K75" s="24">
        <f t="shared" ref="K75:K83" si="5">L75*(1-0.22)</f>
        <v>0</v>
      </c>
      <c r="L75" s="25"/>
      <c r="M75" s="26"/>
      <c r="N75" s="17" t="s">
        <v>27</v>
      </c>
      <c r="O75" s="18" t="s">
        <v>258</v>
      </c>
      <c r="P75" s="19" t="s">
        <v>29</v>
      </c>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row>
    <row r="76" spans="2:48" ht="80.099999999999994" customHeight="1">
      <c r="B76" s="20">
        <v>60</v>
      </c>
      <c r="C76" s="11" t="s">
        <v>259</v>
      </c>
      <c r="D76" s="11" t="s">
        <v>253</v>
      </c>
      <c r="E76" s="11"/>
      <c r="F76" s="11" t="s">
        <v>254</v>
      </c>
      <c r="G76" s="27" t="s">
        <v>255</v>
      </c>
      <c r="H76" s="27" t="s">
        <v>256</v>
      </c>
      <c r="I76" s="29" t="s">
        <v>260</v>
      </c>
      <c r="J76" s="30"/>
      <c r="K76" s="24">
        <f t="shared" si="5"/>
        <v>0</v>
      </c>
      <c r="L76" s="25"/>
      <c r="M76" s="26"/>
      <c r="N76" s="17" t="s">
        <v>27</v>
      </c>
      <c r="O76" s="18" t="s">
        <v>261</v>
      </c>
      <c r="P76" s="19" t="s">
        <v>29</v>
      </c>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row>
    <row r="77" spans="2:48" ht="80.099999999999994" customHeight="1">
      <c r="B77" s="20">
        <v>61</v>
      </c>
      <c r="C77" s="11" t="s">
        <v>262</v>
      </c>
      <c r="D77" s="11" t="s">
        <v>263</v>
      </c>
      <c r="E77" s="21"/>
      <c r="F77" s="11" t="s">
        <v>264</v>
      </c>
      <c r="G77" s="27" t="s">
        <v>255</v>
      </c>
      <c r="H77" s="27" t="s">
        <v>256</v>
      </c>
      <c r="I77" s="29" t="s">
        <v>265</v>
      </c>
      <c r="J77" s="11"/>
      <c r="K77" s="24">
        <f t="shared" si="5"/>
        <v>0</v>
      </c>
      <c r="L77" s="25"/>
      <c r="M77" s="26"/>
      <c r="N77" s="17" t="s">
        <v>27</v>
      </c>
      <c r="O77" s="18" t="s">
        <v>266</v>
      </c>
      <c r="P77" s="19" t="s">
        <v>29</v>
      </c>
    </row>
    <row r="78" spans="2:48" ht="80.099999999999994" customHeight="1">
      <c r="B78" s="20">
        <v>62</v>
      </c>
      <c r="C78" s="11" t="s">
        <v>267</v>
      </c>
      <c r="D78" s="11" t="s">
        <v>268</v>
      </c>
      <c r="E78" s="11"/>
      <c r="F78" s="11" t="s">
        <v>264</v>
      </c>
      <c r="G78" s="27" t="s">
        <v>255</v>
      </c>
      <c r="H78" s="27" t="s">
        <v>256</v>
      </c>
      <c r="I78" s="29" t="s">
        <v>269</v>
      </c>
      <c r="J78" s="11"/>
      <c r="K78" s="24">
        <f t="shared" si="5"/>
        <v>0</v>
      </c>
      <c r="L78" s="25"/>
      <c r="M78" s="26"/>
      <c r="N78" s="17" t="s">
        <v>27</v>
      </c>
      <c r="O78" s="18" t="s">
        <v>270</v>
      </c>
      <c r="P78" s="19" t="s">
        <v>29</v>
      </c>
    </row>
    <row r="79" spans="2:48" ht="80.099999999999994" customHeight="1">
      <c r="B79" s="20">
        <v>63</v>
      </c>
      <c r="C79" s="11" t="s">
        <v>271</v>
      </c>
      <c r="D79" s="11" t="s">
        <v>268</v>
      </c>
      <c r="E79" s="21"/>
      <c r="F79" s="11" t="s">
        <v>264</v>
      </c>
      <c r="G79" s="27" t="s">
        <v>255</v>
      </c>
      <c r="H79" s="27" t="s">
        <v>256</v>
      </c>
      <c r="I79" s="29" t="s">
        <v>272</v>
      </c>
      <c r="J79" s="11"/>
      <c r="K79" s="24">
        <f t="shared" si="5"/>
        <v>0</v>
      </c>
      <c r="L79" s="25"/>
      <c r="M79" s="26"/>
      <c r="N79" s="17" t="s">
        <v>27</v>
      </c>
      <c r="O79" s="18" t="s">
        <v>273</v>
      </c>
      <c r="P79" s="19" t="s">
        <v>29</v>
      </c>
    </row>
    <row r="80" spans="2:48" ht="80.099999999999994" customHeight="1">
      <c r="B80" s="20">
        <v>64</v>
      </c>
      <c r="C80" s="11" t="s">
        <v>274</v>
      </c>
      <c r="D80" s="11" t="s">
        <v>268</v>
      </c>
      <c r="E80" s="21"/>
      <c r="F80" s="11" t="s">
        <v>264</v>
      </c>
      <c r="G80" s="27" t="s">
        <v>255</v>
      </c>
      <c r="H80" s="27" t="s">
        <v>256</v>
      </c>
      <c r="I80" s="29" t="s">
        <v>275</v>
      </c>
      <c r="J80" s="11"/>
      <c r="K80" s="24">
        <f t="shared" si="5"/>
        <v>0</v>
      </c>
      <c r="L80" s="25"/>
      <c r="M80" s="26"/>
      <c r="N80" s="17" t="s">
        <v>27</v>
      </c>
      <c r="O80" s="18" t="s">
        <v>276</v>
      </c>
      <c r="P80" s="19" t="s">
        <v>29</v>
      </c>
    </row>
    <row r="81" spans="2:16" ht="80.099999999999994" customHeight="1">
      <c r="B81" s="20">
        <v>65</v>
      </c>
      <c r="C81" s="11" t="s">
        <v>277</v>
      </c>
      <c r="D81" s="11" t="s">
        <v>349</v>
      </c>
      <c r="E81" s="11"/>
      <c r="F81" s="11" t="s">
        <v>264</v>
      </c>
      <c r="G81" s="27" t="s">
        <v>255</v>
      </c>
      <c r="H81" s="27" t="s">
        <v>256</v>
      </c>
      <c r="I81" s="29" t="s">
        <v>278</v>
      </c>
      <c r="J81" s="11"/>
      <c r="K81" s="24">
        <f t="shared" si="5"/>
        <v>0</v>
      </c>
      <c r="L81" s="25"/>
      <c r="M81" s="26"/>
      <c r="N81" s="17" t="s">
        <v>27</v>
      </c>
      <c r="O81" s="18" t="s">
        <v>279</v>
      </c>
      <c r="P81" s="19" t="s">
        <v>29</v>
      </c>
    </row>
    <row r="82" spans="2:16" ht="80.099999999999994" customHeight="1">
      <c r="B82" s="20">
        <v>66</v>
      </c>
      <c r="C82" s="11" t="s">
        <v>280</v>
      </c>
      <c r="D82" s="11" t="s">
        <v>349</v>
      </c>
      <c r="E82" s="21"/>
      <c r="F82" s="11" t="s">
        <v>264</v>
      </c>
      <c r="G82" s="27" t="s">
        <v>255</v>
      </c>
      <c r="H82" s="27" t="s">
        <v>256</v>
      </c>
      <c r="I82" s="29" t="s">
        <v>281</v>
      </c>
      <c r="J82" s="11"/>
      <c r="K82" s="24">
        <f t="shared" si="5"/>
        <v>0</v>
      </c>
      <c r="L82" s="25"/>
      <c r="M82" s="26"/>
      <c r="N82" s="17" t="s">
        <v>27</v>
      </c>
      <c r="O82" s="18" t="s">
        <v>282</v>
      </c>
      <c r="P82" s="19" t="s">
        <v>29</v>
      </c>
    </row>
    <row r="83" spans="2:16" ht="80.099999999999994" customHeight="1">
      <c r="B83" s="20">
        <v>67</v>
      </c>
      <c r="C83" s="11" t="s">
        <v>283</v>
      </c>
      <c r="D83" s="11" t="s">
        <v>349</v>
      </c>
      <c r="E83" s="21"/>
      <c r="F83" s="11" t="s">
        <v>264</v>
      </c>
      <c r="G83" s="27" t="s">
        <v>255</v>
      </c>
      <c r="H83" s="27" t="s">
        <v>256</v>
      </c>
      <c r="I83" s="29" t="s">
        <v>284</v>
      </c>
      <c r="J83" s="11"/>
      <c r="K83" s="24">
        <f t="shared" si="5"/>
        <v>0</v>
      </c>
      <c r="L83" s="25"/>
      <c r="M83" s="26"/>
      <c r="N83" s="17" t="s">
        <v>27</v>
      </c>
      <c r="O83" s="18" t="s">
        <v>285</v>
      </c>
      <c r="P83" s="19" t="s">
        <v>29</v>
      </c>
    </row>
    <row r="84" spans="2:16" ht="50.1" customHeight="1">
      <c r="B84" s="51" t="s">
        <v>286</v>
      </c>
      <c r="C84" s="52"/>
      <c r="D84" s="52"/>
      <c r="E84" s="52"/>
      <c r="F84" s="52"/>
      <c r="G84" s="52"/>
      <c r="H84" s="52"/>
      <c r="I84" s="52"/>
      <c r="J84" s="52"/>
      <c r="K84" s="52"/>
      <c r="L84" s="52"/>
      <c r="M84" s="53"/>
      <c r="N84" s="17" t="s">
        <v>27</v>
      </c>
      <c r="O84" s="18" t="s">
        <v>287</v>
      </c>
      <c r="P84" s="19" t="s">
        <v>29</v>
      </c>
    </row>
    <row r="85" spans="2:16" ht="80.099999999999994" customHeight="1">
      <c r="B85" s="20">
        <v>68</v>
      </c>
      <c r="C85" s="11" t="s">
        <v>288</v>
      </c>
      <c r="D85" s="11" t="s">
        <v>286</v>
      </c>
      <c r="E85" s="21"/>
      <c r="F85" s="11" t="s">
        <v>254</v>
      </c>
      <c r="G85" s="27" t="s">
        <v>255</v>
      </c>
      <c r="H85" s="27" t="s">
        <v>98</v>
      </c>
      <c r="I85" s="29" t="s">
        <v>289</v>
      </c>
      <c r="J85" s="23"/>
      <c r="K85" s="24">
        <f t="shared" ref="K85:K90" si="6">L85*(1-0.22)</f>
        <v>0</v>
      </c>
      <c r="L85" s="25"/>
      <c r="M85" s="26"/>
      <c r="N85" s="17" t="s">
        <v>27</v>
      </c>
      <c r="O85" s="18" t="s">
        <v>290</v>
      </c>
      <c r="P85" s="19" t="s">
        <v>29</v>
      </c>
    </row>
    <row r="86" spans="2:16" ht="80.099999999999994" customHeight="1">
      <c r="B86" s="20">
        <v>69</v>
      </c>
      <c r="C86" s="11" t="s">
        <v>291</v>
      </c>
      <c r="D86" s="11" t="s">
        <v>286</v>
      </c>
      <c r="E86" s="11"/>
      <c r="F86" s="11" t="s">
        <v>254</v>
      </c>
      <c r="G86" s="27" t="s">
        <v>255</v>
      </c>
      <c r="H86" s="27" t="s">
        <v>98</v>
      </c>
      <c r="I86" s="29" t="s">
        <v>292</v>
      </c>
      <c r="J86" s="30"/>
      <c r="K86" s="24">
        <f t="shared" si="6"/>
        <v>0</v>
      </c>
      <c r="L86" s="25"/>
      <c r="M86" s="26"/>
      <c r="N86" s="17" t="s">
        <v>27</v>
      </c>
      <c r="O86" s="18" t="s">
        <v>293</v>
      </c>
      <c r="P86" s="19" t="s">
        <v>29</v>
      </c>
    </row>
    <row r="87" spans="2:16" ht="80.099999999999994" customHeight="1">
      <c r="B87" s="20">
        <v>70</v>
      </c>
      <c r="C87" s="11" t="s">
        <v>294</v>
      </c>
      <c r="D87" s="11" t="s">
        <v>350</v>
      </c>
      <c r="E87" s="21"/>
      <c r="F87" s="11" t="s">
        <v>254</v>
      </c>
      <c r="G87" s="27" t="s">
        <v>255</v>
      </c>
      <c r="H87" s="27" t="s">
        <v>98</v>
      </c>
      <c r="I87" s="29" t="s">
        <v>295</v>
      </c>
      <c r="J87" s="11"/>
      <c r="K87" s="24">
        <f t="shared" si="6"/>
        <v>0</v>
      </c>
      <c r="L87" s="25"/>
      <c r="M87" s="26"/>
      <c r="N87" s="17" t="s">
        <v>27</v>
      </c>
      <c r="O87" s="18" t="s">
        <v>296</v>
      </c>
      <c r="P87" s="19" t="s">
        <v>29</v>
      </c>
    </row>
    <row r="88" spans="2:16" ht="80.099999999999994" customHeight="1">
      <c r="B88" s="20">
        <v>71</v>
      </c>
      <c r="C88" s="11" t="s">
        <v>297</v>
      </c>
      <c r="D88" s="11" t="s">
        <v>350</v>
      </c>
      <c r="E88" s="21"/>
      <c r="F88" s="11" t="s">
        <v>298</v>
      </c>
      <c r="G88" s="27" t="s">
        <v>255</v>
      </c>
      <c r="H88" s="27" t="s">
        <v>98</v>
      </c>
      <c r="I88" s="29" t="s">
        <v>299</v>
      </c>
      <c r="J88" s="23" t="s">
        <v>300</v>
      </c>
      <c r="K88" s="24">
        <f t="shared" si="6"/>
        <v>0</v>
      </c>
      <c r="L88" s="25"/>
      <c r="M88" s="26"/>
      <c r="N88" s="17" t="s">
        <v>27</v>
      </c>
      <c r="O88" s="18" t="s">
        <v>301</v>
      </c>
      <c r="P88" s="19" t="s">
        <v>29</v>
      </c>
    </row>
    <row r="89" spans="2:16" ht="80.099999999999994" customHeight="1">
      <c r="B89" s="20">
        <v>72</v>
      </c>
      <c r="C89" s="11" t="s">
        <v>302</v>
      </c>
      <c r="D89" s="11" t="s">
        <v>350</v>
      </c>
      <c r="E89" s="11"/>
      <c r="F89" s="11" t="s">
        <v>298</v>
      </c>
      <c r="G89" s="27" t="s">
        <v>255</v>
      </c>
      <c r="H89" s="27" t="s">
        <v>98</v>
      </c>
      <c r="I89" s="29" t="s">
        <v>303</v>
      </c>
      <c r="J89" s="30" t="s">
        <v>300</v>
      </c>
      <c r="K89" s="24">
        <f t="shared" si="6"/>
        <v>0</v>
      </c>
      <c r="L89" s="25"/>
      <c r="M89" s="26"/>
      <c r="N89" s="17" t="s">
        <v>27</v>
      </c>
      <c r="O89" s="18" t="s">
        <v>304</v>
      </c>
      <c r="P89" s="19" t="s">
        <v>29</v>
      </c>
    </row>
    <row r="90" spans="2:16" ht="80.099999999999994" customHeight="1">
      <c r="B90" s="20">
        <v>73</v>
      </c>
      <c r="C90" s="11" t="s">
        <v>305</v>
      </c>
      <c r="D90" s="11" t="s">
        <v>286</v>
      </c>
      <c r="E90" s="21"/>
      <c r="F90" s="11" t="s">
        <v>306</v>
      </c>
      <c r="G90" s="27" t="s">
        <v>255</v>
      </c>
      <c r="H90" s="27" t="s">
        <v>98</v>
      </c>
      <c r="I90" s="29" t="s">
        <v>307</v>
      </c>
      <c r="J90" s="11"/>
      <c r="K90" s="24">
        <f t="shared" si="6"/>
        <v>0</v>
      </c>
      <c r="L90" s="25"/>
      <c r="M90" s="26"/>
      <c r="N90" s="17" t="s">
        <v>27</v>
      </c>
      <c r="O90" s="18" t="s">
        <v>308</v>
      </c>
      <c r="P90" s="19" t="s">
        <v>29</v>
      </c>
    </row>
    <row r="91" spans="2:16" ht="50.1" customHeight="1">
      <c r="B91" s="51" t="s">
        <v>309</v>
      </c>
      <c r="C91" s="52"/>
      <c r="D91" s="52"/>
      <c r="E91" s="52"/>
      <c r="F91" s="52"/>
      <c r="G91" s="52"/>
      <c r="H91" s="52"/>
      <c r="I91" s="52"/>
      <c r="J91" s="52"/>
      <c r="K91" s="52"/>
      <c r="L91" s="52"/>
      <c r="M91" s="53"/>
      <c r="N91" s="17" t="s">
        <v>27</v>
      </c>
      <c r="O91" s="18" t="s">
        <v>310</v>
      </c>
      <c r="P91" s="19" t="s">
        <v>29</v>
      </c>
    </row>
    <row r="92" spans="2:16" ht="80.099999999999994" customHeight="1">
      <c r="B92" s="20">
        <v>74</v>
      </c>
      <c r="C92" s="11" t="s">
        <v>311</v>
      </c>
      <c r="D92" s="11" t="s">
        <v>351</v>
      </c>
      <c r="E92" s="11"/>
      <c r="F92" s="11" t="s">
        <v>264</v>
      </c>
      <c r="G92" s="27" t="s">
        <v>255</v>
      </c>
      <c r="H92" s="27" t="s">
        <v>309</v>
      </c>
      <c r="I92" s="29" t="s">
        <v>312</v>
      </c>
      <c r="J92" s="11" t="s">
        <v>88</v>
      </c>
      <c r="K92" s="24">
        <f>L92*(1-0.22)</f>
        <v>0</v>
      </c>
      <c r="L92" s="25"/>
      <c r="M92" s="26"/>
      <c r="N92" s="17" t="s">
        <v>27</v>
      </c>
      <c r="O92" s="18" t="s">
        <v>313</v>
      </c>
      <c r="P92" s="19" t="s">
        <v>29</v>
      </c>
    </row>
    <row r="93" spans="2:16" ht="80.099999999999994" customHeight="1">
      <c r="B93" s="20">
        <v>75</v>
      </c>
      <c r="C93" s="11" t="s">
        <v>314</v>
      </c>
      <c r="D93" s="11" t="s">
        <v>309</v>
      </c>
      <c r="E93" s="21"/>
      <c r="F93" s="11" t="s">
        <v>264</v>
      </c>
      <c r="G93" s="27" t="s">
        <v>255</v>
      </c>
      <c r="H93" s="27" t="s">
        <v>309</v>
      </c>
      <c r="I93" s="29" t="s">
        <v>315</v>
      </c>
      <c r="J93" s="11" t="s">
        <v>88</v>
      </c>
      <c r="K93" s="24">
        <f>L93*(1-0.22)</f>
        <v>0</v>
      </c>
      <c r="L93" s="25"/>
      <c r="M93" s="26"/>
      <c r="N93" s="17" t="s">
        <v>27</v>
      </c>
      <c r="O93" s="18" t="s">
        <v>316</v>
      </c>
      <c r="P93" s="19" t="s">
        <v>29</v>
      </c>
    </row>
    <row r="94" spans="2:16" ht="80.099999999999994" customHeight="1">
      <c r="B94" s="20">
        <v>76</v>
      </c>
      <c r="C94" s="11" t="s">
        <v>317</v>
      </c>
      <c r="D94" s="11" t="s">
        <v>309</v>
      </c>
      <c r="E94" s="21"/>
      <c r="F94" s="11" t="s">
        <v>264</v>
      </c>
      <c r="G94" s="27" t="s">
        <v>255</v>
      </c>
      <c r="H94" s="27" t="s">
        <v>309</v>
      </c>
      <c r="I94" s="29" t="s">
        <v>318</v>
      </c>
      <c r="J94" s="11" t="s">
        <v>88</v>
      </c>
      <c r="K94" s="24">
        <f>L94*(1-0.22)</f>
        <v>0</v>
      </c>
      <c r="L94" s="25"/>
      <c r="M94" s="26"/>
      <c r="N94" s="17" t="s">
        <v>27</v>
      </c>
      <c r="O94" s="18" t="s">
        <v>319</v>
      </c>
      <c r="P94" s="19" t="s">
        <v>29</v>
      </c>
    </row>
    <row r="95" spans="2:16" ht="50.1" customHeight="1">
      <c r="B95" s="51" t="s">
        <v>320</v>
      </c>
      <c r="C95" s="52"/>
      <c r="D95" s="52"/>
      <c r="E95" s="52"/>
      <c r="F95" s="52"/>
      <c r="G95" s="52"/>
      <c r="H95" s="52"/>
      <c r="I95" s="52"/>
      <c r="J95" s="52"/>
      <c r="K95" s="52"/>
      <c r="L95" s="52"/>
      <c r="M95" s="53"/>
      <c r="N95" s="17" t="s">
        <v>27</v>
      </c>
      <c r="O95" s="18" t="s">
        <v>321</v>
      </c>
      <c r="P95" s="19" t="s">
        <v>29</v>
      </c>
    </row>
    <row r="96" spans="2:16" ht="80.099999999999994" customHeight="1">
      <c r="B96" s="20">
        <v>77</v>
      </c>
      <c r="C96" s="11" t="s">
        <v>317</v>
      </c>
      <c r="D96" s="11" t="s">
        <v>320</v>
      </c>
      <c r="E96" s="11"/>
      <c r="F96" s="11" t="s">
        <v>322</v>
      </c>
      <c r="G96" s="27" t="s">
        <v>255</v>
      </c>
      <c r="H96" s="27" t="s">
        <v>320</v>
      </c>
      <c r="I96" s="29" t="s">
        <v>323</v>
      </c>
      <c r="J96" s="11" t="s">
        <v>300</v>
      </c>
      <c r="K96" s="24">
        <f>L96*(1-0.22)</f>
        <v>0</v>
      </c>
      <c r="L96" s="25"/>
      <c r="M96" s="26"/>
      <c r="N96" s="17" t="s">
        <v>27</v>
      </c>
      <c r="O96" s="18" t="s">
        <v>324</v>
      </c>
      <c r="P96" s="19" t="s">
        <v>29</v>
      </c>
    </row>
    <row r="97" spans="2:48" ht="80.099999999999994" customHeight="1">
      <c r="B97" s="20">
        <v>78</v>
      </c>
      <c r="C97" s="11" t="s">
        <v>325</v>
      </c>
      <c r="D97" s="11" t="s">
        <v>320</v>
      </c>
      <c r="E97" s="21"/>
      <c r="F97" s="11" t="s">
        <v>322</v>
      </c>
      <c r="G97" s="27" t="s">
        <v>255</v>
      </c>
      <c r="H97" s="27" t="s">
        <v>320</v>
      </c>
      <c r="I97" s="29" t="s">
        <v>326</v>
      </c>
      <c r="J97" s="11" t="s">
        <v>300</v>
      </c>
      <c r="K97" s="24">
        <f>L97*(1-0.22)</f>
        <v>0</v>
      </c>
      <c r="L97" s="25"/>
      <c r="M97" s="26"/>
      <c r="N97" s="17" t="s">
        <v>27</v>
      </c>
      <c r="O97" s="18" t="s">
        <v>327</v>
      </c>
      <c r="P97" s="19" t="s">
        <v>29</v>
      </c>
    </row>
    <row r="98" spans="2:48" s="1" customFormat="1" ht="80.099999999999994" customHeight="1">
      <c r="B98" s="20">
        <v>79</v>
      </c>
      <c r="C98" s="32" t="s">
        <v>328</v>
      </c>
      <c r="D98" s="32" t="s">
        <v>320</v>
      </c>
      <c r="E98" s="33"/>
      <c r="F98" s="11" t="s">
        <v>322</v>
      </c>
      <c r="G98" s="34" t="s">
        <v>255</v>
      </c>
      <c r="H98" s="27" t="s">
        <v>320</v>
      </c>
      <c r="I98" s="35" t="s">
        <v>329</v>
      </c>
      <c r="J98" s="11" t="s">
        <v>300</v>
      </c>
      <c r="K98" s="36">
        <f>L98*(1-0.22)</f>
        <v>0</v>
      </c>
      <c r="L98" s="37"/>
      <c r="M98" s="38"/>
      <c r="N98" s="17" t="s">
        <v>27</v>
      </c>
      <c r="O98" s="18" t="s">
        <v>330</v>
      </c>
      <c r="P98" s="19" t="s">
        <v>29</v>
      </c>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row>
    <row r="99" spans="2:48" s="1" customFormat="1" ht="50.1" customHeight="1">
      <c r="B99" s="54" t="s">
        <v>331</v>
      </c>
      <c r="C99" s="54"/>
      <c r="D99" s="54"/>
      <c r="E99" s="54"/>
      <c r="F99" s="54"/>
      <c r="G99" s="54"/>
      <c r="H99" s="54"/>
      <c r="I99" s="54"/>
      <c r="J99" s="54"/>
      <c r="K99" s="54"/>
      <c r="L99" s="54"/>
      <c r="M99" s="54"/>
      <c r="N99" s="17" t="s">
        <v>27</v>
      </c>
      <c r="O99" s="18" t="s">
        <v>332</v>
      </c>
      <c r="P99" s="19" t="s">
        <v>29</v>
      </c>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row>
    <row r="100" spans="2:48" s="1" customFormat="1" ht="80.099999999999994" customHeight="1">
      <c r="B100" s="20">
        <v>80</v>
      </c>
      <c r="C100" s="11" t="s">
        <v>333</v>
      </c>
      <c r="D100" s="11" t="s">
        <v>334</v>
      </c>
      <c r="E100" s="11"/>
      <c r="F100" s="11" t="s">
        <v>322</v>
      </c>
      <c r="G100" s="27" t="s">
        <v>255</v>
      </c>
      <c r="H100" s="27" t="s">
        <v>256</v>
      </c>
      <c r="I100" s="29" t="s">
        <v>335</v>
      </c>
      <c r="J100" s="11" t="s">
        <v>300</v>
      </c>
      <c r="K100" s="24">
        <f>L100*(1-0.22)</f>
        <v>0</v>
      </c>
      <c r="L100" s="25"/>
      <c r="M100" s="26"/>
      <c r="N100" s="17" t="s">
        <v>27</v>
      </c>
      <c r="O100" s="18" t="s">
        <v>336</v>
      </c>
      <c r="P100" s="19" t="s">
        <v>29</v>
      </c>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row>
    <row r="101" spans="2:48" s="1" customFormat="1" ht="80.099999999999994" customHeight="1">
      <c r="B101" s="20">
        <v>81</v>
      </c>
      <c r="C101" s="11" t="s">
        <v>337</v>
      </c>
      <c r="D101" s="11" t="s">
        <v>334</v>
      </c>
      <c r="E101" s="21"/>
      <c r="F101" s="11" t="s">
        <v>322</v>
      </c>
      <c r="G101" s="27" t="s">
        <v>255</v>
      </c>
      <c r="H101" s="27" t="s">
        <v>256</v>
      </c>
      <c r="I101" s="29" t="s">
        <v>338</v>
      </c>
      <c r="J101" s="11" t="s">
        <v>300</v>
      </c>
      <c r="K101" s="24">
        <f>L101*(1-0.22)</f>
        <v>0</v>
      </c>
      <c r="L101" s="25"/>
      <c r="M101" s="26"/>
      <c r="N101" s="17" t="s">
        <v>27</v>
      </c>
      <c r="O101" s="18" t="s">
        <v>339</v>
      </c>
      <c r="P101" s="19" t="s">
        <v>29</v>
      </c>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row>
    <row r="102" spans="2:48" s="1" customFormat="1" ht="80.099999999999994" customHeight="1">
      <c r="B102" s="20">
        <v>82</v>
      </c>
      <c r="C102" s="32" t="s">
        <v>340</v>
      </c>
      <c r="D102" s="11" t="s">
        <v>334</v>
      </c>
      <c r="E102" s="33"/>
      <c r="F102" s="11" t="s">
        <v>322</v>
      </c>
      <c r="G102" s="34" t="s">
        <v>255</v>
      </c>
      <c r="H102" s="27" t="s">
        <v>256</v>
      </c>
      <c r="I102" s="35" t="s">
        <v>341</v>
      </c>
      <c r="J102" s="32" t="s">
        <v>300</v>
      </c>
      <c r="K102" s="36">
        <f>L102*(1-0.22)</f>
        <v>0</v>
      </c>
      <c r="L102" s="37"/>
      <c r="M102" s="38"/>
      <c r="N102" s="39" t="s">
        <v>27</v>
      </c>
      <c r="O102" s="40" t="s">
        <v>342</v>
      </c>
      <c r="P102" s="41" t="s">
        <v>29</v>
      </c>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row>
    <row r="103" spans="2:48">
      <c r="N103" s="2"/>
      <c r="O103" s="1"/>
      <c r="P103" s="1"/>
    </row>
    <row r="104" spans="2:48">
      <c r="N104" s="2"/>
      <c r="O104" s="1"/>
      <c r="P104" s="1"/>
    </row>
    <row r="105" spans="2:48">
      <c r="N105" s="2"/>
      <c r="O105" s="1"/>
      <c r="P105" s="1"/>
    </row>
    <row r="106" spans="2:48">
      <c r="N106" s="2"/>
      <c r="O106" s="1"/>
      <c r="P106" s="1"/>
    </row>
    <row r="107" spans="2:48">
      <c r="N107" s="2"/>
      <c r="O107" s="1"/>
      <c r="P107" s="1"/>
    </row>
    <row r="108" spans="2:48">
      <c r="N108" s="2"/>
      <c r="O108" s="1"/>
      <c r="P108" s="1"/>
    </row>
    <row r="109" spans="2:48">
      <c r="N109" s="2"/>
      <c r="O109" s="1"/>
      <c r="P109" s="1"/>
    </row>
    <row r="110" spans="2:48">
      <c r="N110" s="2"/>
      <c r="O110" s="1"/>
      <c r="P110" s="1"/>
    </row>
    <row r="111" spans="2:48">
      <c r="N111" s="2"/>
      <c r="O111" s="1"/>
      <c r="P111" s="1"/>
    </row>
    <row r="112" spans="2:48">
      <c r="N112" s="2"/>
      <c r="O112" s="1"/>
      <c r="P112" s="1"/>
    </row>
    <row r="113" spans="14:16">
      <c r="N113" s="2"/>
      <c r="O113" s="1"/>
      <c r="P113" s="1"/>
    </row>
    <row r="114" spans="14:16">
      <c r="N114" s="2"/>
      <c r="O114" s="1"/>
      <c r="P114" s="1"/>
    </row>
    <row r="115" spans="14:16">
      <c r="N115" s="2"/>
      <c r="O115" s="1"/>
      <c r="P115" s="1"/>
    </row>
    <row r="116" spans="14:16">
      <c r="N116" s="2"/>
      <c r="O116" s="1"/>
      <c r="P116" s="1"/>
    </row>
    <row r="117" spans="14:16">
      <c r="N117" s="2"/>
      <c r="O117" s="1"/>
      <c r="P117" s="1"/>
    </row>
    <row r="118" spans="14:16">
      <c r="N118" s="2"/>
      <c r="O118" s="1"/>
      <c r="P118" s="1"/>
    </row>
    <row r="119" spans="14:16">
      <c r="N119" s="2"/>
      <c r="O119" s="1"/>
      <c r="P119" s="1"/>
    </row>
    <row r="120" spans="14:16">
      <c r="N120" s="2"/>
      <c r="O120" s="1"/>
      <c r="P120" s="1"/>
    </row>
    <row r="121" spans="14:16">
      <c r="N121" s="2"/>
      <c r="O121" s="1"/>
      <c r="P121" s="1"/>
    </row>
    <row r="122" spans="14:16">
      <c r="N122" s="2"/>
      <c r="O122" s="1"/>
      <c r="P122" s="1"/>
    </row>
    <row r="123" spans="14:16">
      <c r="N123" s="2"/>
      <c r="O123" s="1"/>
      <c r="P123" s="1"/>
    </row>
    <row r="124" spans="14:16">
      <c r="N124" s="2"/>
      <c r="O124" s="1"/>
      <c r="P124" s="1"/>
    </row>
    <row r="125" spans="14:16">
      <c r="N125" s="2"/>
      <c r="O125" s="1"/>
      <c r="P125" s="1"/>
    </row>
    <row r="126" spans="14:16">
      <c r="N126" s="2"/>
      <c r="O126" s="1"/>
      <c r="P126" s="1"/>
    </row>
    <row r="127" spans="14:16">
      <c r="N127" s="2"/>
      <c r="O127" s="1"/>
      <c r="P127" s="1"/>
    </row>
    <row r="128" spans="14:16">
      <c r="N128" s="2"/>
      <c r="O128" s="1"/>
      <c r="P128" s="1"/>
    </row>
    <row r="129" spans="14:16">
      <c r="N129" s="2"/>
      <c r="O129" s="1"/>
      <c r="P129" s="1"/>
    </row>
    <row r="130" spans="14:16">
      <c r="N130" s="2"/>
      <c r="O130" s="1"/>
      <c r="P130" s="1"/>
    </row>
    <row r="131" spans="14:16">
      <c r="N131" s="2"/>
      <c r="O131" s="1"/>
      <c r="P131" s="1"/>
    </row>
    <row r="132" spans="14:16">
      <c r="N132" s="2"/>
      <c r="O132" s="1"/>
      <c r="P132" s="1"/>
    </row>
    <row r="133" spans="14:16">
      <c r="N133" s="2"/>
      <c r="O133" s="1"/>
      <c r="P133" s="1"/>
    </row>
    <row r="134" spans="14:16">
      <c r="N134" s="2"/>
      <c r="O134" s="1"/>
      <c r="P134" s="1"/>
    </row>
    <row r="135" spans="14:16">
      <c r="N135" s="2"/>
      <c r="O135" s="1"/>
      <c r="P135" s="1"/>
    </row>
    <row r="136" spans="14:16">
      <c r="N136" s="2"/>
      <c r="O136" s="1"/>
      <c r="P136" s="1"/>
    </row>
    <row r="137" spans="14:16">
      <c r="N137" s="2"/>
      <c r="O137" s="1"/>
      <c r="P137" s="1"/>
    </row>
    <row r="138" spans="14:16">
      <c r="N138" s="2"/>
      <c r="O138" s="1"/>
      <c r="P138" s="1"/>
    </row>
    <row r="139" spans="14:16">
      <c r="N139" s="2"/>
      <c r="O139" s="1"/>
      <c r="P139" s="1"/>
    </row>
    <row r="140" spans="14:16">
      <c r="N140" s="2"/>
      <c r="O140" s="1"/>
      <c r="P140" s="1"/>
    </row>
    <row r="141" spans="14:16">
      <c r="N141" s="2"/>
      <c r="O141" s="1"/>
      <c r="P141" s="1"/>
    </row>
    <row r="142" spans="14:16">
      <c r="N142" s="2"/>
      <c r="O142" s="1"/>
      <c r="P142" s="1"/>
    </row>
    <row r="143" spans="14:16">
      <c r="N143" s="2"/>
      <c r="O143" s="1"/>
      <c r="P143" s="1"/>
    </row>
    <row r="144" spans="14:16">
      <c r="N144" s="2"/>
      <c r="O144" s="1"/>
      <c r="P144" s="1"/>
    </row>
    <row r="145" spans="14:16">
      <c r="N145" s="2"/>
      <c r="O145" s="1"/>
      <c r="P145" s="1"/>
    </row>
    <row r="146" spans="14:16">
      <c r="N146" s="2"/>
      <c r="O146" s="1"/>
      <c r="P146" s="1"/>
    </row>
    <row r="147" spans="14:16">
      <c r="N147" s="2"/>
      <c r="O147" s="1"/>
      <c r="P147" s="1"/>
    </row>
    <row r="148" spans="14:16">
      <c r="N148" s="2"/>
      <c r="O148" s="1"/>
      <c r="P148" s="1"/>
    </row>
    <row r="149" spans="14:16">
      <c r="N149" s="2"/>
      <c r="O149" s="1"/>
      <c r="P149" s="1"/>
    </row>
    <row r="150" spans="14:16">
      <c r="N150" s="2"/>
      <c r="O150" s="1"/>
      <c r="P150" s="1"/>
    </row>
    <row r="151" spans="14:16">
      <c r="N151" s="2"/>
      <c r="O151" s="1"/>
      <c r="P151" s="1"/>
    </row>
    <row r="152" spans="14:16">
      <c r="N152" s="2"/>
      <c r="O152" s="1"/>
      <c r="P152" s="1"/>
    </row>
    <row r="153" spans="14:16">
      <c r="N153" s="2"/>
      <c r="O153" s="1"/>
      <c r="P153" s="1"/>
    </row>
    <row r="154" spans="14:16">
      <c r="N154" s="2"/>
      <c r="O154" s="1"/>
      <c r="P154" s="1"/>
    </row>
    <row r="155" spans="14:16">
      <c r="N155" s="2"/>
      <c r="O155" s="1"/>
      <c r="P155" s="1"/>
    </row>
    <row r="156" spans="14:16">
      <c r="N156" s="2"/>
      <c r="O156" s="1"/>
      <c r="P156" s="1"/>
    </row>
    <row r="157" spans="14:16">
      <c r="N157" s="2"/>
      <c r="O157" s="1"/>
      <c r="P157" s="1"/>
    </row>
    <row r="158" spans="14:16">
      <c r="N158" s="2"/>
      <c r="O158" s="1"/>
      <c r="P158" s="1"/>
    </row>
    <row r="159" spans="14:16">
      <c r="N159" s="2"/>
      <c r="O159" s="1"/>
      <c r="P159" s="1"/>
    </row>
    <row r="160" spans="14:16">
      <c r="N160" s="2"/>
      <c r="O160" s="1"/>
      <c r="P160" s="1"/>
    </row>
    <row r="161" spans="14:16">
      <c r="N161" s="2"/>
      <c r="O161" s="1"/>
      <c r="P161" s="1"/>
    </row>
    <row r="162" spans="14:16">
      <c r="N162" s="2"/>
      <c r="O162" s="1"/>
      <c r="P162" s="1"/>
    </row>
    <row r="163" spans="14:16">
      <c r="N163" s="2"/>
      <c r="O163" s="1"/>
      <c r="P163" s="1"/>
    </row>
    <row r="164" spans="14:16">
      <c r="N164" s="2"/>
      <c r="O164" s="1"/>
      <c r="P164" s="1"/>
    </row>
    <row r="165" spans="14:16">
      <c r="N165" s="2"/>
      <c r="O165" s="1"/>
      <c r="P165" s="1"/>
    </row>
    <row r="166" spans="14:16">
      <c r="N166" s="2"/>
      <c r="O166" s="1"/>
      <c r="P166" s="1"/>
    </row>
    <row r="167" spans="14:16">
      <c r="N167" s="2"/>
      <c r="O167" s="1"/>
      <c r="P167" s="1"/>
    </row>
    <row r="168" spans="14:16">
      <c r="N168" s="2"/>
      <c r="O168" s="1"/>
      <c r="P168" s="1"/>
    </row>
    <row r="169" spans="14:16">
      <c r="N169" s="2"/>
      <c r="O169" s="1"/>
      <c r="P169" s="1"/>
    </row>
    <row r="170" spans="14:16">
      <c r="N170" s="2"/>
      <c r="O170" s="1"/>
      <c r="P170" s="1"/>
    </row>
    <row r="171" spans="14:16">
      <c r="N171" s="2"/>
      <c r="O171" s="1"/>
      <c r="P171" s="1"/>
    </row>
    <row r="172" spans="14:16">
      <c r="N172" s="2"/>
      <c r="O172" s="1"/>
      <c r="P172" s="1"/>
    </row>
    <row r="173" spans="14:16">
      <c r="N173" s="2"/>
      <c r="O173" s="1"/>
      <c r="P173" s="1"/>
    </row>
    <row r="174" spans="14:16">
      <c r="N174" s="2"/>
      <c r="O174" s="1"/>
      <c r="P174" s="1"/>
    </row>
    <row r="175" spans="14:16">
      <c r="N175" s="2"/>
      <c r="O175" s="1"/>
      <c r="P175" s="1"/>
    </row>
    <row r="176" spans="14:16">
      <c r="N176" s="2"/>
      <c r="O176" s="1"/>
      <c r="P176" s="1"/>
    </row>
    <row r="177" spans="14:16">
      <c r="N177" s="2"/>
      <c r="O177" s="1"/>
      <c r="P177" s="1"/>
    </row>
    <row r="178" spans="14:16">
      <c r="N178" s="2"/>
      <c r="O178" s="1"/>
      <c r="P178" s="1"/>
    </row>
    <row r="179" spans="14:16">
      <c r="N179" s="2"/>
      <c r="O179" s="1"/>
      <c r="P179" s="1"/>
    </row>
    <row r="180" spans="14:16">
      <c r="N180" s="2"/>
      <c r="O180" s="1"/>
      <c r="P180" s="1"/>
    </row>
    <row r="181" spans="14:16">
      <c r="N181" s="2"/>
      <c r="O181" s="1"/>
      <c r="P181" s="1"/>
    </row>
    <row r="182" spans="14:16">
      <c r="N182" s="2"/>
      <c r="O182" s="1"/>
      <c r="P182" s="1"/>
    </row>
    <row r="183" spans="14:16">
      <c r="N183" s="2"/>
      <c r="O183" s="1"/>
      <c r="P183" s="1"/>
    </row>
    <row r="184" spans="14:16">
      <c r="N184" s="2"/>
      <c r="O184" s="1"/>
      <c r="P184" s="1"/>
    </row>
    <row r="185" spans="14:16">
      <c r="N185" s="2"/>
      <c r="O185" s="1"/>
      <c r="P185" s="1"/>
    </row>
    <row r="186" spans="14:16">
      <c r="N186" s="2"/>
      <c r="O186" s="1"/>
      <c r="P186" s="1"/>
    </row>
    <row r="187" spans="14:16">
      <c r="N187" s="2"/>
      <c r="O187" s="1"/>
      <c r="P187" s="1"/>
    </row>
    <row r="188" spans="14:16">
      <c r="N188" s="2"/>
      <c r="O188" s="1"/>
      <c r="P188" s="1"/>
    </row>
    <row r="189" spans="14:16">
      <c r="N189" s="2"/>
      <c r="O189" s="1"/>
      <c r="P189" s="1"/>
    </row>
    <row r="190" spans="14:16">
      <c r="N190" s="2"/>
      <c r="O190" s="1"/>
      <c r="P190" s="1"/>
    </row>
    <row r="191" spans="14:16">
      <c r="N191" s="2"/>
      <c r="O191" s="1"/>
      <c r="P191" s="1"/>
    </row>
    <row r="192" spans="14:16">
      <c r="N192" s="2"/>
      <c r="O192" s="1"/>
      <c r="P192" s="1"/>
    </row>
    <row r="193" spans="14:16">
      <c r="N193" s="2"/>
      <c r="O193" s="1"/>
      <c r="P193" s="1"/>
    </row>
    <row r="194" spans="14:16">
      <c r="N194" s="2"/>
      <c r="O194" s="1"/>
      <c r="P194" s="1"/>
    </row>
    <row r="195" spans="14:16">
      <c r="N195" s="2"/>
      <c r="O195" s="1"/>
      <c r="P195" s="1"/>
    </row>
    <row r="196" spans="14:16">
      <c r="N196" s="2"/>
      <c r="O196" s="1"/>
      <c r="P196" s="1"/>
    </row>
    <row r="197" spans="14:16">
      <c r="N197" s="2"/>
      <c r="O197" s="1"/>
      <c r="P197" s="1"/>
    </row>
    <row r="198" spans="14:16">
      <c r="N198" s="2"/>
      <c r="O198" s="1"/>
      <c r="P198" s="1"/>
    </row>
    <row r="199" spans="14:16">
      <c r="N199" s="2"/>
      <c r="O199" s="1"/>
      <c r="P199" s="1"/>
    </row>
    <row r="200" spans="14:16">
      <c r="N200" s="2"/>
      <c r="O200" s="1"/>
      <c r="P200" s="1"/>
    </row>
    <row r="201" spans="14:16">
      <c r="N201" s="2"/>
      <c r="O201" s="1"/>
      <c r="P201" s="1"/>
    </row>
    <row r="202" spans="14:16">
      <c r="N202" s="2"/>
      <c r="O202" s="1"/>
      <c r="P202" s="1"/>
    </row>
    <row r="203" spans="14:16">
      <c r="N203" s="2"/>
      <c r="O203" s="1"/>
      <c r="P203" s="1"/>
    </row>
    <row r="204" spans="14:16">
      <c r="N204" s="2"/>
      <c r="O204" s="1"/>
      <c r="P204" s="1"/>
    </row>
    <row r="205" spans="14:16">
      <c r="N205" s="2"/>
      <c r="O205" s="1"/>
      <c r="P205" s="1"/>
    </row>
    <row r="206" spans="14:16">
      <c r="N206" s="2"/>
      <c r="O206" s="1"/>
      <c r="P206" s="1"/>
    </row>
    <row r="207" spans="14:16">
      <c r="N207" s="2"/>
      <c r="O207" s="1"/>
      <c r="P207" s="1"/>
    </row>
    <row r="208" spans="14:16">
      <c r="N208" s="2"/>
      <c r="O208" s="1"/>
      <c r="P208" s="1"/>
    </row>
    <row r="209" spans="14:16">
      <c r="N209" s="2"/>
      <c r="O209" s="1"/>
      <c r="P209" s="1"/>
    </row>
    <row r="210" spans="14:16">
      <c r="N210" s="2"/>
      <c r="O210" s="1"/>
      <c r="P210" s="1"/>
    </row>
    <row r="211" spans="14:16">
      <c r="N211" s="2"/>
      <c r="O211" s="1"/>
      <c r="P211" s="1"/>
    </row>
    <row r="212" spans="14:16">
      <c r="N212" s="2"/>
      <c r="O212" s="1"/>
      <c r="P212" s="1"/>
    </row>
    <row r="213" spans="14:16">
      <c r="N213" s="2"/>
      <c r="O213" s="1"/>
      <c r="P213" s="1"/>
    </row>
    <row r="214" spans="14:16">
      <c r="N214" s="2"/>
      <c r="O214" s="1"/>
      <c r="P214" s="1"/>
    </row>
    <row r="215" spans="14:16">
      <c r="N215" s="2"/>
      <c r="O215" s="1"/>
      <c r="P215" s="1"/>
    </row>
    <row r="216" spans="14:16">
      <c r="N216" s="2"/>
      <c r="O216" s="1"/>
      <c r="P216" s="1"/>
    </row>
    <row r="217" spans="14:16">
      <c r="N217" s="2"/>
      <c r="O217" s="1"/>
      <c r="P217" s="1"/>
    </row>
    <row r="218" spans="14:16">
      <c r="N218" s="2"/>
      <c r="O218" s="1"/>
      <c r="P218" s="1"/>
    </row>
    <row r="219" spans="14:16">
      <c r="N219" s="2"/>
      <c r="O219" s="1"/>
      <c r="P219" s="1"/>
    </row>
    <row r="220" spans="14:16">
      <c r="N220" s="2"/>
      <c r="O220" s="1"/>
      <c r="P220" s="1"/>
    </row>
    <row r="221" spans="14:16">
      <c r="N221" s="2"/>
      <c r="O221" s="1"/>
      <c r="P221" s="1"/>
    </row>
    <row r="222" spans="14:16">
      <c r="N222" s="2"/>
      <c r="O222" s="1"/>
      <c r="P222" s="1"/>
    </row>
    <row r="223" spans="14:16">
      <c r="N223" s="2"/>
      <c r="O223" s="1"/>
      <c r="P223" s="1"/>
    </row>
    <row r="224" spans="14:16">
      <c r="N224" s="2"/>
      <c r="O224" s="1"/>
      <c r="P224" s="1"/>
    </row>
    <row r="225" spans="14:16">
      <c r="N225" s="2"/>
      <c r="O225" s="1"/>
      <c r="P225" s="1"/>
    </row>
    <row r="226" spans="14:16">
      <c r="N226" s="2"/>
      <c r="O226" s="1"/>
      <c r="P226" s="1"/>
    </row>
    <row r="227" spans="14:16">
      <c r="N227" s="2"/>
      <c r="O227" s="1"/>
      <c r="P227" s="1"/>
    </row>
    <row r="228" spans="14:16">
      <c r="N228" s="2"/>
      <c r="O228" s="1"/>
      <c r="P228" s="1"/>
    </row>
    <row r="229" spans="14:16">
      <c r="N229" s="2"/>
      <c r="O229" s="1"/>
      <c r="P229" s="1"/>
    </row>
    <row r="230" spans="14:16">
      <c r="N230" s="2"/>
      <c r="O230" s="1"/>
      <c r="P230" s="1"/>
    </row>
    <row r="231" spans="14:16">
      <c r="N231" s="2"/>
      <c r="O231" s="1"/>
      <c r="P231" s="1"/>
    </row>
    <row r="232" spans="14:16">
      <c r="N232" s="2"/>
      <c r="O232" s="1"/>
      <c r="P232" s="1"/>
    </row>
    <row r="233" spans="14:16">
      <c r="N233" s="2"/>
      <c r="O233" s="1"/>
      <c r="P233" s="1"/>
    </row>
    <row r="234" spans="14:16">
      <c r="N234" s="2"/>
      <c r="O234" s="1"/>
      <c r="P234" s="1"/>
    </row>
    <row r="235" spans="14:16">
      <c r="N235" s="2"/>
      <c r="O235" s="1"/>
      <c r="P235" s="1"/>
    </row>
    <row r="236" spans="14:16">
      <c r="N236" s="2"/>
      <c r="O236" s="1"/>
      <c r="P236" s="1"/>
    </row>
    <row r="237" spans="14:16">
      <c r="N237" s="2"/>
      <c r="O237" s="1"/>
      <c r="P237" s="1"/>
    </row>
    <row r="238" spans="14:16">
      <c r="N238" s="2"/>
      <c r="O238" s="1"/>
      <c r="P238" s="1"/>
    </row>
    <row r="239" spans="14:16">
      <c r="N239" s="2"/>
      <c r="O239" s="1"/>
      <c r="P239" s="1"/>
    </row>
    <row r="240" spans="14:16">
      <c r="N240" s="2"/>
      <c r="O240" s="1"/>
      <c r="P240" s="1"/>
    </row>
    <row r="241" spans="14:16">
      <c r="N241" s="2"/>
      <c r="O241" s="1"/>
      <c r="P241" s="1"/>
    </row>
    <row r="242" spans="14:16">
      <c r="N242" s="2"/>
      <c r="O242" s="1"/>
      <c r="P242" s="1"/>
    </row>
    <row r="243" spans="14:16">
      <c r="N243" s="2"/>
      <c r="O243" s="1"/>
      <c r="P243" s="1"/>
    </row>
    <row r="244" spans="14:16">
      <c r="N244" s="2"/>
      <c r="O244" s="1"/>
      <c r="P244" s="1"/>
    </row>
    <row r="245" spans="14:16">
      <c r="N245" s="2"/>
      <c r="O245" s="1"/>
      <c r="P245" s="1"/>
    </row>
    <row r="246" spans="14:16">
      <c r="N246" s="2"/>
      <c r="O246" s="1"/>
      <c r="P246" s="1"/>
    </row>
    <row r="247" spans="14:16">
      <c r="N247" s="2"/>
      <c r="O247" s="1"/>
      <c r="P247" s="1"/>
    </row>
    <row r="248" spans="14:16">
      <c r="N248" s="2"/>
      <c r="O248" s="1"/>
      <c r="P248" s="1"/>
    </row>
    <row r="249" spans="14:16">
      <c r="N249" s="2"/>
      <c r="O249" s="1"/>
      <c r="P249" s="1"/>
    </row>
    <row r="250" spans="14:16">
      <c r="N250" s="2"/>
      <c r="O250" s="1"/>
      <c r="P250" s="1"/>
    </row>
    <row r="251" spans="14:16">
      <c r="N251" s="2"/>
      <c r="O251" s="1"/>
      <c r="P251" s="1"/>
    </row>
    <row r="252" spans="14:16">
      <c r="N252" s="2"/>
      <c r="O252" s="1"/>
      <c r="P252" s="1"/>
    </row>
    <row r="253" spans="14:16">
      <c r="N253" s="2"/>
      <c r="O253" s="1"/>
      <c r="P253" s="1"/>
    </row>
    <row r="254" spans="14:16">
      <c r="N254" s="2"/>
      <c r="O254" s="1"/>
      <c r="P254" s="1"/>
    </row>
    <row r="255" spans="14:16">
      <c r="N255" s="2"/>
      <c r="O255" s="1"/>
      <c r="P255" s="1"/>
    </row>
    <row r="256" spans="14:16">
      <c r="N256" s="2"/>
      <c r="O256" s="1"/>
      <c r="P256" s="1"/>
    </row>
    <row r="257" spans="14:16">
      <c r="N257" s="2"/>
      <c r="O257" s="1"/>
      <c r="P257" s="1"/>
    </row>
    <row r="258" spans="14:16">
      <c r="N258" s="2"/>
      <c r="O258" s="1"/>
      <c r="P258" s="1"/>
    </row>
    <row r="259" spans="14:16">
      <c r="N259" s="2"/>
      <c r="O259" s="1"/>
      <c r="P259" s="1"/>
    </row>
    <row r="260" spans="14:16">
      <c r="N260" s="2"/>
      <c r="O260" s="1"/>
      <c r="P260" s="1"/>
    </row>
    <row r="261" spans="14:16">
      <c r="N261" s="2"/>
      <c r="O261" s="1"/>
      <c r="P261" s="1"/>
    </row>
    <row r="262" spans="14:16">
      <c r="N262" s="2"/>
      <c r="O262" s="1"/>
      <c r="P262" s="1"/>
    </row>
    <row r="263" spans="14:16">
      <c r="N263" s="2"/>
      <c r="O263" s="1"/>
      <c r="P263" s="1"/>
    </row>
    <row r="264" spans="14:16">
      <c r="N264" s="2"/>
      <c r="O264" s="1"/>
      <c r="P264" s="1"/>
    </row>
    <row r="265" spans="14:16">
      <c r="N265" s="2"/>
      <c r="O265" s="1"/>
      <c r="P265" s="1"/>
    </row>
    <row r="266" spans="14:16">
      <c r="N266" s="2"/>
      <c r="O266" s="1"/>
      <c r="P266" s="1"/>
    </row>
    <row r="267" spans="14:16">
      <c r="N267" s="2"/>
      <c r="O267" s="1"/>
      <c r="P267" s="1"/>
    </row>
    <row r="268" spans="14:16">
      <c r="N268" s="2"/>
      <c r="O268" s="1"/>
      <c r="P268" s="1"/>
    </row>
    <row r="269" spans="14:16">
      <c r="N269" s="2"/>
      <c r="O269" s="1"/>
      <c r="P269" s="1"/>
    </row>
    <row r="270" spans="14:16">
      <c r="N270" s="2"/>
      <c r="O270" s="1"/>
      <c r="P270" s="1"/>
    </row>
    <row r="271" spans="14:16">
      <c r="N271" s="2"/>
      <c r="O271" s="1"/>
      <c r="P271" s="1"/>
    </row>
    <row r="272" spans="14:16">
      <c r="N272" s="2"/>
      <c r="O272" s="1"/>
      <c r="P272" s="1"/>
    </row>
    <row r="273" spans="14:16">
      <c r="N273" s="2"/>
      <c r="O273" s="1"/>
      <c r="P273" s="1"/>
    </row>
    <row r="274" spans="14:16">
      <c r="N274" s="2"/>
      <c r="O274" s="1"/>
      <c r="P274" s="1"/>
    </row>
    <row r="275" spans="14:16">
      <c r="N275" s="2"/>
      <c r="O275" s="1"/>
      <c r="P275" s="1"/>
    </row>
    <row r="276" spans="14:16">
      <c r="N276" s="2"/>
      <c r="O276" s="1"/>
      <c r="P276" s="1"/>
    </row>
    <row r="277" spans="14:16">
      <c r="N277" s="2"/>
      <c r="O277" s="1"/>
      <c r="P277" s="1"/>
    </row>
    <row r="278" spans="14:16">
      <c r="N278" s="2"/>
      <c r="O278" s="1"/>
      <c r="P278" s="1"/>
    </row>
    <row r="279" spans="14:16">
      <c r="N279" s="2"/>
      <c r="O279" s="1"/>
      <c r="P279" s="1"/>
    </row>
    <row r="280" spans="14:16">
      <c r="N280" s="2"/>
      <c r="O280" s="1"/>
      <c r="P280" s="1"/>
    </row>
    <row r="281" spans="14:16">
      <c r="N281" s="2"/>
      <c r="O281" s="1"/>
      <c r="P281" s="1"/>
    </row>
    <row r="282" spans="14:16">
      <c r="N282" s="2"/>
      <c r="O282" s="1"/>
      <c r="P282" s="1"/>
    </row>
    <row r="283" spans="14:16">
      <c r="N283" s="2"/>
      <c r="O283" s="1"/>
      <c r="P283" s="1"/>
    </row>
    <row r="284" spans="14:16">
      <c r="N284" s="2"/>
      <c r="O284" s="1"/>
      <c r="P284" s="1"/>
    </row>
    <row r="285" spans="14:16">
      <c r="N285" s="2"/>
      <c r="O285" s="1"/>
      <c r="P285" s="1"/>
    </row>
    <row r="286" spans="14:16">
      <c r="N286" s="2"/>
      <c r="O286" s="1"/>
      <c r="P286" s="1"/>
    </row>
    <row r="287" spans="14:16">
      <c r="N287" s="2"/>
      <c r="O287" s="1"/>
      <c r="P287" s="1"/>
    </row>
    <row r="288" spans="14:16">
      <c r="N288" s="2"/>
      <c r="O288" s="1"/>
      <c r="P288" s="1"/>
    </row>
    <row r="289" spans="14:16">
      <c r="N289" s="2"/>
      <c r="O289" s="1"/>
      <c r="P289" s="1"/>
    </row>
    <row r="290" spans="14:16">
      <c r="N290" s="2"/>
      <c r="O290" s="1"/>
      <c r="P290" s="1"/>
    </row>
    <row r="291" spans="14:16">
      <c r="N291" s="2"/>
      <c r="O291" s="1"/>
      <c r="P291" s="1"/>
    </row>
    <row r="292" spans="14:16">
      <c r="N292" s="2"/>
      <c r="O292" s="1"/>
      <c r="P292" s="1"/>
    </row>
    <row r="293" spans="14:16">
      <c r="N293" s="2"/>
      <c r="O293" s="1"/>
      <c r="P293" s="1"/>
    </row>
    <row r="294" spans="14:16">
      <c r="N294" s="2"/>
      <c r="O294" s="1"/>
      <c r="P294" s="1"/>
    </row>
    <row r="295" spans="14:16">
      <c r="N295" s="2"/>
      <c r="O295" s="1"/>
      <c r="P295" s="1"/>
    </row>
    <row r="296" spans="14:16">
      <c r="N296" s="2"/>
      <c r="O296" s="1"/>
      <c r="P296" s="1"/>
    </row>
    <row r="297" spans="14:16">
      <c r="N297" s="2"/>
      <c r="O297" s="1"/>
      <c r="P297" s="1"/>
    </row>
    <row r="298" spans="14:16">
      <c r="N298" s="2"/>
      <c r="O298" s="1"/>
      <c r="P298" s="1"/>
    </row>
    <row r="299" spans="14:16">
      <c r="N299" s="2"/>
      <c r="O299" s="1"/>
      <c r="P299" s="1"/>
    </row>
    <row r="300" spans="14:16">
      <c r="N300" s="2"/>
      <c r="O300" s="1"/>
      <c r="P300" s="1"/>
    </row>
    <row r="301" spans="14:16">
      <c r="N301" s="2"/>
      <c r="O301" s="1"/>
      <c r="P301" s="1"/>
    </row>
    <row r="302" spans="14:16">
      <c r="N302" s="2"/>
      <c r="O302" s="1"/>
      <c r="P302" s="1"/>
    </row>
    <row r="303" spans="14:16">
      <c r="N303" s="2"/>
      <c r="O303" s="1"/>
      <c r="P303" s="1"/>
    </row>
    <row r="304" spans="14:16">
      <c r="N304" s="2"/>
      <c r="O304" s="1"/>
      <c r="P304" s="1"/>
    </row>
    <row r="305" spans="14:16">
      <c r="N305" s="2"/>
      <c r="O305" s="1"/>
      <c r="P305" s="1"/>
    </row>
    <row r="306" spans="14:16">
      <c r="N306" s="2"/>
      <c r="O306" s="1"/>
      <c r="P306" s="1"/>
    </row>
    <row r="307" spans="14:16">
      <c r="N307" s="2"/>
      <c r="O307" s="1"/>
      <c r="P307" s="1"/>
    </row>
    <row r="308" spans="14:16">
      <c r="N308" s="2"/>
      <c r="O308" s="1"/>
      <c r="P308" s="1"/>
    </row>
    <row r="309" spans="14:16">
      <c r="N309" s="2"/>
      <c r="O309" s="1"/>
      <c r="P309" s="1"/>
    </row>
    <row r="310" spans="14:16">
      <c r="N310" s="2"/>
      <c r="O310" s="1"/>
      <c r="P310" s="1"/>
    </row>
    <row r="311" spans="14:16">
      <c r="N311" s="2"/>
      <c r="O311" s="1"/>
      <c r="P311" s="1"/>
    </row>
    <row r="312" spans="14:16">
      <c r="N312" s="2"/>
      <c r="O312" s="1"/>
      <c r="P312" s="1"/>
    </row>
    <row r="313" spans="14:16">
      <c r="N313" s="2"/>
      <c r="O313" s="1"/>
      <c r="P313" s="1"/>
    </row>
    <row r="314" spans="14:16">
      <c r="N314" s="2"/>
      <c r="O314" s="1"/>
      <c r="P314" s="1"/>
    </row>
    <row r="315" spans="14:16">
      <c r="N315" s="2"/>
      <c r="O315" s="1"/>
      <c r="P315" s="1"/>
    </row>
    <row r="316" spans="14:16">
      <c r="N316" s="2"/>
      <c r="O316" s="1"/>
      <c r="P316" s="1"/>
    </row>
    <row r="317" spans="14:16">
      <c r="N317" s="2"/>
      <c r="O317" s="1"/>
      <c r="P317" s="1"/>
    </row>
    <row r="318" spans="14:16">
      <c r="N318" s="2"/>
      <c r="O318" s="1"/>
      <c r="P318" s="1"/>
    </row>
    <row r="319" spans="14:16">
      <c r="N319" s="2"/>
      <c r="O319" s="1"/>
      <c r="P319" s="1"/>
    </row>
    <row r="320" spans="14:16">
      <c r="N320" s="2"/>
      <c r="O320" s="1"/>
      <c r="P320" s="1"/>
    </row>
    <row r="321" spans="14:16">
      <c r="N321" s="2"/>
      <c r="O321" s="1"/>
      <c r="P321" s="1"/>
    </row>
    <row r="322" spans="14:16">
      <c r="N322" s="2"/>
      <c r="O322" s="1"/>
      <c r="P322" s="1"/>
    </row>
    <row r="323" spans="14:16">
      <c r="N323" s="2"/>
      <c r="O323" s="1"/>
      <c r="P323" s="1"/>
    </row>
    <row r="324" spans="14:16">
      <c r="N324" s="2"/>
      <c r="O324" s="1"/>
      <c r="P324" s="1"/>
    </row>
    <row r="325" spans="14:16">
      <c r="N325" s="2"/>
      <c r="O325" s="1"/>
      <c r="P325" s="1"/>
    </row>
    <row r="326" spans="14:16">
      <c r="N326" s="2"/>
      <c r="O326" s="1"/>
      <c r="P326" s="1"/>
    </row>
    <row r="327" spans="14:16">
      <c r="N327" s="2"/>
      <c r="O327" s="1"/>
      <c r="P327" s="1"/>
    </row>
    <row r="328" spans="14:16">
      <c r="N328" s="2"/>
      <c r="O328" s="1"/>
      <c r="P328" s="1"/>
    </row>
    <row r="329" spans="14:16">
      <c r="N329" s="2"/>
      <c r="O329" s="1"/>
      <c r="P329" s="1"/>
    </row>
    <row r="330" spans="14:16">
      <c r="N330" s="2"/>
      <c r="O330" s="1"/>
      <c r="P330" s="1"/>
    </row>
    <row r="331" spans="14:16">
      <c r="N331" s="2"/>
      <c r="O331" s="1"/>
      <c r="P331" s="1"/>
    </row>
    <row r="332" spans="14:16">
      <c r="N332" s="2"/>
      <c r="O332" s="1"/>
      <c r="P332" s="1"/>
    </row>
    <row r="333" spans="14:16">
      <c r="N333" s="2"/>
      <c r="O333" s="1"/>
      <c r="P333" s="1"/>
    </row>
    <row r="334" spans="14:16">
      <c r="N334" s="2"/>
      <c r="O334" s="1"/>
      <c r="P334" s="1"/>
    </row>
    <row r="335" spans="14:16">
      <c r="N335" s="2"/>
      <c r="O335" s="1"/>
      <c r="P335" s="1"/>
    </row>
    <row r="336" spans="14:16">
      <c r="N336" s="2"/>
      <c r="O336" s="1"/>
      <c r="P336" s="1"/>
    </row>
    <row r="337" spans="14:16">
      <c r="N337" s="2"/>
      <c r="O337" s="1"/>
      <c r="P337" s="1"/>
    </row>
    <row r="338" spans="14:16">
      <c r="N338" s="2"/>
      <c r="O338" s="1"/>
      <c r="P338" s="1"/>
    </row>
    <row r="339" spans="14:16">
      <c r="N339" s="2"/>
      <c r="O339" s="1"/>
      <c r="P339" s="1"/>
    </row>
    <row r="340" spans="14:16">
      <c r="N340" s="2"/>
      <c r="O340" s="1"/>
      <c r="P340" s="1"/>
    </row>
    <row r="341" spans="14:16">
      <c r="N341" s="2"/>
      <c r="O341" s="1"/>
      <c r="P341" s="1"/>
    </row>
    <row r="342" spans="14:16">
      <c r="N342" s="2"/>
      <c r="O342" s="1"/>
      <c r="P342" s="1"/>
    </row>
    <row r="343" spans="14:16">
      <c r="N343" s="2"/>
      <c r="O343" s="1"/>
      <c r="P343" s="1"/>
    </row>
    <row r="344" spans="14:16">
      <c r="N344" s="2"/>
      <c r="O344" s="1"/>
      <c r="P344" s="1"/>
    </row>
    <row r="345" spans="14:16">
      <c r="N345" s="2"/>
      <c r="O345" s="1"/>
      <c r="P345" s="1"/>
    </row>
    <row r="346" spans="14:16">
      <c r="N346" s="2"/>
      <c r="O346" s="1"/>
      <c r="P346" s="1"/>
    </row>
    <row r="347" spans="14:16">
      <c r="N347" s="2"/>
      <c r="O347" s="1"/>
      <c r="P347" s="1"/>
    </row>
    <row r="348" spans="14:16">
      <c r="N348" s="2"/>
      <c r="O348" s="1"/>
      <c r="P348" s="1"/>
    </row>
    <row r="349" spans="14:16">
      <c r="N349" s="2"/>
      <c r="O349" s="1"/>
      <c r="P349" s="1"/>
    </row>
    <row r="350" spans="14:16">
      <c r="N350" s="2"/>
      <c r="O350" s="1"/>
      <c r="P350" s="1"/>
    </row>
    <row r="351" spans="14:16">
      <c r="N351" s="2"/>
      <c r="O351" s="1"/>
      <c r="P351" s="1"/>
    </row>
    <row r="352" spans="14:16">
      <c r="N352" s="2"/>
      <c r="O352" s="1"/>
      <c r="P352" s="1"/>
    </row>
    <row r="353" spans="14:16">
      <c r="N353" s="2"/>
      <c r="O353" s="1"/>
      <c r="P353" s="1"/>
    </row>
    <row r="354" spans="14:16">
      <c r="N354" s="2"/>
      <c r="O354" s="1"/>
      <c r="P354" s="1"/>
    </row>
    <row r="355" spans="14:16">
      <c r="N355" s="2"/>
      <c r="O355" s="1"/>
      <c r="P355" s="1"/>
    </row>
    <row r="356" spans="14:16">
      <c r="N356" s="2"/>
      <c r="O356" s="1"/>
      <c r="P356" s="1"/>
    </row>
    <row r="357" spans="14:16">
      <c r="N357" s="2"/>
      <c r="O357" s="1"/>
      <c r="P357" s="1"/>
    </row>
    <row r="358" spans="14:16">
      <c r="N358" s="2"/>
      <c r="O358" s="1"/>
      <c r="P358" s="1"/>
    </row>
    <row r="359" spans="14:16">
      <c r="N359" s="2"/>
      <c r="O359" s="1"/>
      <c r="P359" s="1"/>
    </row>
    <row r="360" spans="14:16">
      <c r="N360" s="2"/>
      <c r="O360" s="1"/>
      <c r="P360" s="1"/>
    </row>
    <row r="361" spans="14:16">
      <c r="N361" s="2"/>
      <c r="O361" s="1"/>
      <c r="P361" s="1"/>
    </row>
    <row r="362" spans="14:16">
      <c r="N362" s="2"/>
      <c r="O362" s="1"/>
      <c r="P362" s="1"/>
    </row>
    <row r="363" spans="14:16">
      <c r="N363" s="2"/>
      <c r="O363" s="1"/>
      <c r="P363" s="1"/>
    </row>
    <row r="364" spans="14:16">
      <c r="N364" s="2"/>
      <c r="O364" s="1"/>
      <c r="P364" s="1"/>
    </row>
    <row r="365" spans="14:16">
      <c r="N365" s="42"/>
      <c r="O365" s="43"/>
      <c r="P365" s="43"/>
    </row>
  </sheetData>
  <mergeCells count="29">
    <mergeCell ref="B84:M84"/>
    <mergeCell ref="B91:M91"/>
    <mergeCell ref="B95:M95"/>
    <mergeCell ref="B99:M99"/>
    <mergeCell ref="B3:B4"/>
    <mergeCell ref="C3:C4"/>
    <mergeCell ref="D3:D4"/>
    <mergeCell ref="E3:E4"/>
    <mergeCell ref="F3:F4"/>
    <mergeCell ref="I3:I4"/>
    <mergeCell ref="J3:J4"/>
    <mergeCell ref="B61:M61"/>
    <mergeCell ref="B66:M66"/>
    <mergeCell ref="B68:M68"/>
    <mergeCell ref="B72:M72"/>
    <mergeCell ref="B74:M74"/>
    <mergeCell ref="B23:M23"/>
    <mergeCell ref="B30:M30"/>
    <mergeCell ref="B43:M43"/>
    <mergeCell ref="B50:M50"/>
    <mergeCell ref="B57:M57"/>
    <mergeCell ref="B1:M1"/>
    <mergeCell ref="B2:M2"/>
    <mergeCell ref="G3:H3"/>
    <mergeCell ref="K3:M3"/>
    <mergeCell ref="B5:P5"/>
    <mergeCell ref="N3:N4"/>
    <mergeCell ref="O3:O4"/>
    <mergeCell ref="P3:P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Commercial Furniture (2)</vt:lpstr>
      <vt:lpstr>'Commercial Furniture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2026-06-23T10:50:00Z</dcterms:created>
  <dcterms:modified xsi:type="dcterms:W3CDTF">2026-08-06T07:50:43Z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22DD2A52F8344E1799DFFEB8482CFCC3_11</vt:lpwstr>
  </property>
  <property fmtid="{D5CDD505-2E9C-101B-9397-08002B2CF9AE}" pid="3" name="KSOProductBuildVer">
    <vt:lpwstr>1033-12.1.0.26880</vt:lpwstr>
  </property>
  <property fmtid="{D5CDD505-2E9C-101B-9397-08002B2CF9AE}" pid="4" name="CalculationRule">
    <vt:i4>1</vt:i4>
  </property>
</Properties>
</file>