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ino\Desktop\"/>
    </mc:Choice>
  </mc:AlternateContent>
  <bookViews>
    <workbookView xWindow="0" yWindow="0" windowWidth="19200" windowHeight="6435" activeTab="1"/>
  </bookViews>
  <sheets>
    <sheet name="تعداد" sheetId="3" r:id="rId1"/>
    <sheet name="تعداد (2)" sheetId="4" r:id="rId2"/>
  </sheets>
  <definedNames>
    <definedName name="_xlnm._FilterDatabase" localSheetId="0" hidden="1">تعداد!$A$2:$G$2</definedName>
    <definedName name="_xlnm._FilterDatabase" localSheetId="1" hidden="1">'تعداد (2)'!$A$3:$G$3</definedName>
    <definedName name="_xlnm.Print_Area" localSheetId="0">تعداد!$A$1:$G$38</definedName>
    <definedName name="_xlnm.Print_Area" localSheetId="1">'تعداد (2)'!$A$1:$G$16</definedName>
    <definedName name="_xlnm.Print_Titles" localSheetId="0">تعداد!$1:$2</definedName>
    <definedName name="_xlnm.Print_Titles" localSheetId="1">'تعداد (2)'!$1:$3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E16" i="4"/>
  <c r="C16" i="4"/>
  <c r="D16" i="4" l="1"/>
  <c r="D37" i="3"/>
  <c r="D36" i="3"/>
  <c r="D35" i="3"/>
  <c r="D34" i="3"/>
  <c r="D33" i="3"/>
  <c r="D9" i="3" l="1"/>
  <c r="D32" i="3" l="1"/>
  <c r="D31" i="3"/>
  <c r="D30" i="3"/>
  <c r="D29" i="3"/>
  <c r="E38" i="3" l="1"/>
  <c r="C38" i="3"/>
  <c r="D28" i="3" l="1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8" i="3"/>
  <c r="D7" i="3"/>
  <c r="D6" i="3"/>
  <c r="D5" i="3"/>
  <c r="D4" i="3"/>
  <c r="D3" i="3"/>
  <c r="D38" i="3" l="1"/>
</calcChain>
</file>

<file path=xl/sharedStrings.xml><?xml version="1.0" encoding="utf-8"?>
<sst xmlns="http://schemas.openxmlformats.org/spreadsheetml/2006/main" count="103" uniqueCount="96">
  <si>
    <t>کــــــــتــــــــــــنـــــــي</t>
    <phoneticPr fontId="4"/>
  </si>
  <si>
    <t>ګڼه</t>
  </si>
  <si>
    <t>ټولګۍ</t>
    <phoneticPr fontId="2"/>
  </si>
  <si>
    <t>تعداد داخله</t>
    <phoneticPr fontId="2"/>
  </si>
  <si>
    <t>سوب</t>
    <phoneticPr fontId="2"/>
  </si>
  <si>
    <t>ناسوب</t>
    <phoneticPr fontId="2"/>
  </si>
  <si>
    <t>نګران ښوونکئ</t>
    <phoneticPr fontId="4"/>
  </si>
  <si>
    <t>۱۲ با</t>
    <phoneticPr fontId="2"/>
  </si>
  <si>
    <t>۱۲ جیم</t>
    <phoneticPr fontId="2"/>
  </si>
  <si>
    <t>۱۱ با</t>
    <phoneticPr fontId="2"/>
  </si>
  <si>
    <t>۱۱ جیم</t>
    <phoneticPr fontId="2"/>
  </si>
  <si>
    <t xml:space="preserve">۱۰ با </t>
    <phoneticPr fontId="2"/>
  </si>
  <si>
    <t>۱۰ جیم</t>
    <phoneticPr fontId="2"/>
  </si>
  <si>
    <t>۹ با</t>
    <phoneticPr fontId="2"/>
  </si>
  <si>
    <t>۹ جیم</t>
    <phoneticPr fontId="2"/>
  </si>
  <si>
    <t>۸ جیم</t>
    <phoneticPr fontId="2"/>
  </si>
  <si>
    <t>۷ جیم</t>
    <phoneticPr fontId="2"/>
  </si>
  <si>
    <t>۶ ها</t>
    <phoneticPr fontId="2"/>
  </si>
  <si>
    <t>۵ دال</t>
    <phoneticPr fontId="2"/>
  </si>
  <si>
    <t>۴ دال</t>
    <phoneticPr fontId="2"/>
  </si>
  <si>
    <t>۴ ها</t>
    <phoneticPr fontId="2"/>
  </si>
  <si>
    <t>۴ واو</t>
    <phoneticPr fontId="2"/>
  </si>
  <si>
    <t>توريالي</t>
  </si>
  <si>
    <t>فض الرحمن</t>
  </si>
  <si>
    <t>محمد قسيم</t>
  </si>
  <si>
    <t>امید</t>
  </si>
  <si>
    <t>مسلم شاه</t>
  </si>
  <si>
    <t>ثناًالله</t>
  </si>
  <si>
    <t>محمدحنيف</t>
  </si>
  <si>
    <t>عبدالوارث</t>
    <phoneticPr fontId="2"/>
  </si>
  <si>
    <t>جمله</t>
    <phoneticPr fontId="2"/>
  </si>
  <si>
    <t>د شهيد عبداللطيف عالي ليسي د ۱۳۹۷-۱۳۹۶ تعلیمی کال د زده کوونکو تعداد</t>
    <phoneticPr fontId="2"/>
  </si>
  <si>
    <t>۹ دال</t>
    <phoneticPr fontId="2"/>
  </si>
  <si>
    <t>۸ بآ</t>
    <phoneticPr fontId="2"/>
  </si>
  <si>
    <t>۸ دال</t>
    <phoneticPr fontId="2"/>
  </si>
  <si>
    <t>۷ بآ</t>
    <phoneticPr fontId="2"/>
  </si>
  <si>
    <t>۷ دال</t>
    <phoneticPr fontId="2"/>
  </si>
  <si>
    <t>۶ جیم</t>
    <phoneticPr fontId="2"/>
  </si>
  <si>
    <t>۶ دال</t>
    <phoneticPr fontId="2"/>
  </si>
  <si>
    <t>۶ واو</t>
    <phoneticPr fontId="2"/>
  </si>
  <si>
    <t>۵ ها</t>
    <phoneticPr fontId="2"/>
  </si>
  <si>
    <t>۵ واو</t>
    <phoneticPr fontId="2"/>
  </si>
  <si>
    <t>۵ زآ</t>
    <phoneticPr fontId="2"/>
  </si>
  <si>
    <t>۴ زآ</t>
    <phoneticPr fontId="2"/>
  </si>
  <si>
    <t>۴ حا</t>
    <phoneticPr fontId="2"/>
  </si>
  <si>
    <t>محبوب الله</t>
    <phoneticPr fontId="2"/>
  </si>
  <si>
    <t>عبدالواسع</t>
    <phoneticPr fontId="2"/>
  </si>
  <si>
    <t>عبدالهادی اغا</t>
    <phoneticPr fontId="2"/>
  </si>
  <si>
    <t>رحمت الله</t>
    <phoneticPr fontId="2"/>
  </si>
  <si>
    <t>عبدالمالک</t>
    <phoneticPr fontId="2"/>
  </si>
  <si>
    <t>محمد اسحق</t>
    <phoneticPr fontId="2"/>
  </si>
  <si>
    <t>عنایت الله</t>
    <phoneticPr fontId="2"/>
  </si>
  <si>
    <t>بهرام الدین</t>
    <phoneticPr fontId="2"/>
  </si>
  <si>
    <t>محمودشاه</t>
    <phoneticPr fontId="2"/>
  </si>
  <si>
    <t>عبدالله</t>
    <phoneticPr fontId="2"/>
  </si>
  <si>
    <t>نقیب الله</t>
    <phoneticPr fontId="2"/>
  </si>
  <si>
    <t>محمد اصف</t>
    <phoneticPr fontId="2"/>
  </si>
  <si>
    <t>حمید احمد</t>
    <phoneticPr fontId="2"/>
  </si>
  <si>
    <t>هارون</t>
    <phoneticPr fontId="2"/>
  </si>
  <si>
    <t>نظر محمد</t>
    <phoneticPr fontId="2"/>
  </si>
  <si>
    <t>قاری احمد الله</t>
    <phoneticPr fontId="2"/>
  </si>
  <si>
    <t>اقبال احمد</t>
    <phoneticPr fontId="2"/>
  </si>
  <si>
    <t>۳ ها</t>
    <phoneticPr fontId="2"/>
  </si>
  <si>
    <t>۲ ها</t>
    <phoneticPr fontId="2"/>
  </si>
  <si>
    <t>۱ واو</t>
    <phoneticPr fontId="2"/>
  </si>
  <si>
    <t>سید احمد</t>
    <phoneticPr fontId="2"/>
  </si>
  <si>
    <t>زرین حان</t>
    <phoneticPr fontId="2"/>
  </si>
  <si>
    <t>۳ زآ</t>
    <phoneticPr fontId="2"/>
  </si>
  <si>
    <t>ياقوت شاه</t>
    <phoneticPr fontId="2"/>
  </si>
  <si>
    <t>۱۰ دال</t>
    <phoneticPr fontId="2"/>
  </si>
  <si>
    <t>نصیب الله</t>
    <phoneticPr fontId="2"/>
  </si>
  <si>
    <t>نور احمد</t>
    <phoneticPr fontId="2"/>
  </si>
  <si>
    <t>وحيد احمد</t>
    <phoneticPr fontId="2"/>
  </si>
  <si>
    <t>فضلی احمد</t>
    <phoneticPr fontId="2"/>
  </si>
  <si>
    <t>۲ واو</t>
    <phoneticPr fontId="2"/>
  </si>
  <si>
    <t>۱ ها</t>
    <phoneticPr fontId="2"/>
  </si>
  <si>
    <t>محمد رحيم</t>
    <phoneticPr fontId="2"/>
  </si>
  <si>
    <t>محمد شفیق</t>
    <phoneticPr fontId="2"/>
  </si>
  <si>
    <t xml:space="preserve"> </t>
    <phoneticPr fontId="2"/>
  </si>
  <si>
    <t>د زده کوونکو تعداد</t>
    <phoneticPr fontId="2"/>
  </si>
  <si>
    <t>ذکور</t>
    <phoneticPr fontId="2"/>
  </si>
  <si>
    <t>اناث</t>
    <phoneticPr fontId="2"/>
  </si>
  <si>
    <t>دوولسم</t>
    <phoneticPr fontId="2"/>
  </si>
  <si>
    <t>يوولسم</t>
    <phoneticPr fontId="2"/>
  </si>
  <si>
    <t>لسم</t>
    <phoneticPr fontId="2"/>
  </si>
  <si>
    <t>نهم</t>
    <phoneticPr fontId="2"/>
  </si>
  <si>
    <t>اتم</t>
    <phoneticPr fontId="2"/>
  </si>
  <si>
    <t>اووم</t>
    <phoneticPr fontId="2"/>
  </si>
  <si>
    <t>شپږم</t>
    <phoneticPr fontId="2"/>
  </si>
  <si>
    <t>پنځم</t>
    <phoneticPr fontId="2"/>
  </si>
  <si>
    <t>څلورم</t>
    <phoneticPr fontId="2"/>
  </si>
  <si>
    <t>دریم</t>
    <phoneticPr fontId="2"/>
  </si>
  <si>
    <t>دوهم</t>
    <phoneticPr fontId="2"/>
  </si>
  <si>
    <t>اول</t>
    <phoneticPr fontId="2"/>
  </si>
  <si>
    <t>دټولګيو تعداد</t>
    <phoneticPr fontId="2"/>
  </si>
  <si>
    <r>
      <t>د شهيد عبداللطيف عالي ليسي د</t>
    </r>
    <r>
      <rPr>
        <b/>
        <sz val="24"/>
        <color theme="0"/>
        <rFont val="Sakkal Majalla"/>
      </rPr>
      <t>د</t>
    </r>
    <r>
      <rPr>
        <b/>
        <sz val="24"/>
        <rFont val="Sakkal Majalla"/>
      </rPr>
      <t xml:space="preserve"> ۱۳۹   -  ۱۳۹</t>
    </r>
    <r>
      <rPr>
        <b/>
        <sz val="24"/>
        <color theme="0"/>
        <rFont val="Sakkal Majalla"/>
      </rPr>
      <t>۲</t>
    </r>
    <r>
      <rPr>
        <b/>
        <sz val="24"/>
        <rFont val="Sakkal Majalla"/>
      </rPr>
      <t xml:space="preserve">  تعلیمی کال دصنف بندی جدول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</si>
</sst>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3000401]0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4"/>
      <name val="Sakkal Majalla"/>
    </font>
    <font>
      <sz val="6"/>
      <name val="ＭＳ Ｐゴシック"/>
      <family val="3"/>
      <charset val="128"/>
      <scheme val="minor"/>
    </font>
    <font>
      <b/>
      <sz val="24"/>
      <name val="Sakkal Majalla"/>
    </font>
    <font>
      <b/>
      <sz val="18"/>
      <name val="Sakkal Majalla"/>
    </font>
    <font>
      <b/>
      <sz val="20"/>
      <name val="Sakkal Majalla"/>
    </font>
    <font>
      <b/>
      <sz val="16"/>
      <name val="Sakkal Majalla"/>
    </font>
    <font>
      <sz val="16"/>
      <name val="Sakkal Majalla"/>
    </font>
    <font>
      <sz val="16"/>
      <color theme="1"/>
      <name val="Sakkal Majalla"/>
    </font>
    <font>
      <sz val="18"/>
      <name val="Sakkal Majalla"/>
    </font>
    <font>
      <sz val="18"/>
      <color theme="1"/>
      <name val="Sakkal Majalla"/>
    </font>
    <font>
      <b/>
      <sz val="22"/>
      <name val="Sakkal Majalla"/>
    </font>
    <font>
      <b/>
      <sz val="24"/>
      <color theme="0"/>
      <name val="Sakkal Majalla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176" fontId="3" fillId="0" borderId="0" xfId="1" applyNumberFormat="1" applyFont="1" applyAlignment="1" applyProtection="1">
      <alignment horizontal="center" vertical="center" wrapText="1" readingOrder="2"/>
      <protection hidden="1"/>
    </xf>
    <xf numFmtId="176" fontId="6" fillId="0" borderId="0" xfId="1" applyNumberFormat="1" applyFont="1" applyAlignment="1" applyProtection="1">
      <alignment horizontal="center" vertical="center" wrapText="1" readingOrder="2"/>
      <protection hidden="1"/>
    </xf>
    <xf numFmtId="176" fontId="6" fillId="0" borderId="6" xfId="1" applyNumberFormat="1" applyFont="1" applyBorder="1" applyAlignment="1" applyProtection="1">
      <alignment horizontal="center" vertical="center" wrapText="1" readingOrder="2"/>
      <protection locked="0" hidden="1"/>
    </xf>
    <xf numFmtId="176" fontId="7" fillId="0" borderId="7" xfId="1" applyNumberFormat="1" applyFont="1" applyBorder="1" applyAlignment="1" applyProtection="1">
      <alignment horizontal="center" vertical="center" wrapText="1" readingOrder="2"/>
      <protection hidden="1"/>
    </xf>
    <xf numFmtId="176" fontId="6" fillId="0" borderId="7" xfId="1" applyNumberFormat="1" applyFont="1" applyBorder="1" applyAlignment="1" applyProtection="1">
      <alignment horizontal="center" vertical="center" wrapText="1" readingOrder="2"/>
      <protection hidden="1"/>
    </xf>
    <xf numFmtId="176" fontId="6" fillId="0" borderId="8" xfId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5" xfId="1" applyNumberFormat="1" applyFont="1" applyBorder="1" applyAlignment="1" applyProtection="1">
      <alignment horizontal="center" vertical="center" wrapText="1" readingOrder="2"/>
      <protection hidden="1"/>
    </xf>
    <xf numFmtId="176" fontId="8" fillId="0" borderId="4" xfId="1" applyNumberFormat="1" applyFont="1" applyBorder="1" applyAlignment="1" applyProtection="1">
      <alignment horizontal="center" vertical="center" wrapText="1" readingOrder="2"/>
      <protection locked="0"/>
    </xf>
    <xf numFmtId="176" fontId="9" fillId="0" borderId="3" xfId="1" quotePrefix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2" xfId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1" xfId="1" applyNumberFormat="1" applyFont="1" applyBorder="1" applyAlignment="1" applyProtection="1">
      <alignment horizontal="center" vertical="center" wrapText="1" readingOrder="2"/>
      <protection hidden="1"/>
    </xf>
    <xf numFmtId="176" fontId="8" fillId="0" borderId="3" xfId="1" quotePrefix="1" applyNumberFormat="1" applyFont="1" applyBorder="1" applyAlignment="1" applyProtection="1">
      <alignment horizontal="center" vertical="center" wrapText="1" readingOrder="2"/>
      <protection hidden="1"/>
    </xf>
    <xf numFmtId="176" fontId="8" fillId="0" borderId="3" xfId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3" xfId="1" applyNumberFormat="1" applyFont="1" applyBorder="1" applyAlignment="1" applyProtection="1">
      <alignment horizontal="center" vertical="center" wrapText="1" readingOrder="2"/>
      <protection hidden="1"/>
    </xf>
    <xf numFmtId="176" fontId="8" fillId="0" borderId="10" xfId="1" applyNumberFormat="1" applyFont="1" applyBorder="1" applyAlignment="1" applyProtection="1">
      <alignment horizontal="center" vertical="center" wrapText="1" readingOrder="2"/>
      <protection locked="0"/>
    </xf>
    <xf numFmtId="176" fontId="8" fillId="0" borderId="11" xfId="1" quotePrefix="1" applyNumberFormat="1" applyFont="1" applyBorder="1" applyAlignment="1" applyProtection="1">
      <alignment horizontal="center" vertical="center" wrapText="1" readingOrder="2"/>
      <protection hidden="1"/>
    </xf>
    <xf numFmtId="176" fontId="9" fillId="0" borderId="11" xfId="1" quotePrefix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11" xfId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12" xfId="1" applyNumberFormat="1" applyFont="1" applyBorder="1" applyAlignment="1" applyProtection="1">
      <alignment horizontal="center" vertical="center" wrapText="1" readingOrder="2"/>
      <protection hidden="1"/>
    </xf>
    <xf numFmtId="176" fontId="10" fillId="0" borderId="3" xfId="1" quotePrefix="1" applyNumberFormat="1" applyFont="1" applyBorder="1" applyAlignment="1" applyProtection="1">
      <alignment horizontal="center" vertical="center" wrapText="1" readingOrder="2"/>
      <protection hidden="1"/>
    </xf>
    <xf numFmtId="176" fontId="11" fillId="0" borderId="15" xfId="1" quotePrefix="1" applyNumberFormat="1" applyFont="1" applyBorder="1" applyAlignment="1" applyProtection="1">
      <alignment horizontal="center" vertical="center" wrapText="1" readingOrder="2"/>
      <protection hidden="1"/>
    </xf>
    <xf numFmtId="176" fontId="12" fillId="0" borderId="15" xfId="1" quotePrefix="1" applyNumberFormat="1" applyFont="1" applyBorder="1" applyAlignment="1" applyProtection="1">
      <alignment horizontal="center" vertical="center" wrapText="1" readingOrder="2"/>
      <protection hidden="1"/>
    </xf>
    <xf numFmtId="176" fontId="11" fillId="0" borderId="15" xfId="1" applyNumberFormat="1" applyFont="1" applyBorder="1" applyAlignment="1" applyProtection="1">
      <alignment horizontal="center" vertical="center" wrapText="1" readingOrder="2"/>
      <protection hidden="1"/>
    </xf>
    <xf numFmtId="176" fontId="11" fillId="0" borderId="16" xfId="1" applyNumberFormat="1" applyFont="1" applyBorder="1" applyAlignment="1" applyProtection="1">
      <alignment horizontal="center" vertical="center" wrapText="1" readingOrder="2"/>
      <protection hidden="1"/>
    </xf>
    <xf numFmtId="176" fontId="8" fillId="0" borderId="17" xfId="1" applyNumberFormat="1" applyFont="1" applyBorder="1" applyAlignment="1" applyProtection="1">
      <alignment horizontal="center" vertical="center" wrapText="1" readingOrder="2"/>
      <protection locked="0"/>
    </xf>
    <xf numFmtId="176" fontId="8" fillId="0" borderId="18" xfId="1" quotePrefix="1" applyNumberFormat="1" applyFont="1" applyBorder="1" applyAlignment="1" applyProtection="1">
      <alignment horizontal="center" vertical="center" wrapText="1" readingOrder="2"/>
      <protection hidden="1"/>
    </xf>
    <xf numFmtId="176" fontId="9" fillId="0" borderId="18" xfId="1" quotePrefix="1" applyNumberFormat="1" applyFont="1" applyBorder="1" applyAlignment="1" applyProtection="1">
      <alignment horizontal="center" vertical="center" wrapText="1" readingOrder="2"/>
      <protection hidden="1"/>
    </xf>
    <xf numFmtId="176" fontId="10" fillId="0" borderId="18" xfId="1" quotePrefix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18" xfId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19" xfId="1" applyNumberFormat="1" applyFont="1" applyBorder="1" applyAlignment="1" applyProtection="1">
      <alignment horizontal="center" vertical="center" wrapText="1" readingOrder="2"/>
      <protection hidden="1"/>
    </xf>
    <xf numFmtId="176" fontId="8" fillId="0" borderId="20" xfId="1" applyNumberFormat="1" applyFont="1" applyBorder="1" applyAlignment="1" applyProtection="1">
      <alignment horizontal="center" vertical="center" wrapText="1" readingOrder="2"/>
      <protection locked="0"/>
    </xf>
    <xf numFmtId="176" fontId="8" fillId="0" borderId="21" xfId="1" quotePrefix="1" applyNumberFormat="1" applyFont="1" applyBorder="1" applyAlignment="1" applyProtection="1">
      <alignment horizontal="center" vertical="center" wrapText="1" readingOrder="2"/>
      <protection hidden="1"/>
    </xf>
    <xf numFmtId="176" fontId="9" fillId="0" borderId="21" xfId="1" quotePrefix="1" applyNumberFormat="1" applyFont="1" applyBorder="1" applyAlignment="1" applyProtection="1">
      <alignment horizontal="center" vertical="center" wrapText="1" readingOrder="2"/>
      <protection hidden="1"/>
    </xf>
    <xf numFmtId="176" fontId="10" fillId="0" borderId="21" xfId="1" quotePrefix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21" xfId="1" applyNumberFormat="1" applyFont="1" applyBorder="1" applyAlignment="1" applyProtection="1">
      <alignment horizontal="center" vertical="center" wrapText="1" readingOrder="2"/>
      <protection hidden="1"/>
    </xf>
    <xf numFmtId="176" fontId="3" fillId="0" borderId="22" xfId="1" applyNumberFormat="1" applyFont="1" applyBorder="1" applyAlignment="1" applyProtection="1">
      <alignment horizontal="center" vertical="center" wrapText="1" readingOrder="2"/>
      <protection hidden="1"/>
    </xf>
    <xf numFmtId="176" fontId="7" fillId="0" borderId="26" xfId="1" applyNumberFormat="1" applyFont="1" applyBorder="1" applyAlignment="1" applyProtection="1">
      <alignment horizontal="center" vertical="center" wrapText="1" readingOrder="2"/>
      <protection hidden="1"/>
    </xf>
    <xf numFmtId="0" fontId="5" fillId="0" borderId="9" xfId="1" applyFont="1" applyBorder="1" applyAlignment="1" applyProtection="1">
      <alignment horizontal="center" vertical="center"/>
      <protection hidden="1"/>
    </xf>
    <xf numFmtId="176" fontId="6" fillId="0" borderId="13" xfId="1" applyNumberFormat="1" applyFont="1" applyBorder="1" applyAlignment="1" applyProtection="1">
      <alignment horizontal="center" vertical="center" wrapText="1" readingOrder="2"/>
      <protection locked="0"/>
    </xf>
    <xf numFmtId="176" fontId="6" fillId="0" borderId="14" xfId="1" applyNumberFormat="1" applyFont="1" applyBorder="1" applyAlignment="1" applyProtection="1">
      <alignment horizontal="center" vertical="center" wrapText="1" readingOrder="2"/>
      <protection locked="0"/>
    </xf>
    <xf numFmtId="176" fontId="7" fillId="0" borderId="24" xfId="1" applyNumberFormat="1" applyFont="1" applyBorder="1" applyAlignment="1" applyProtection="1">
      <alignment horizontal="center" vertical="center" wrapText="1" readingOrder="2"/>
      <protection hidden="1"/>
    </xf>
    <xf numFmtId="176" fontId="7" fillId="0" borderId="26" xfId="1" applyNumberFormat="1" applyFont="1" applyBorder="1" applyAlignment="1" applyProtection="1">
      <alignment horizontal="center" vertical="center" wrapText="1" readingOrder="2"/>
      <protection hidden="1"/>
    </xf>
    <xf numFmtId="0" fontId="5" fillId="0" borderId="24" xfId="1" applyFont="1" applyBorder="1" applyAlignment="1" applyProtection="1">
      <alignment horizontal="center" vertical="center"/>
      <protection hidden="1"/>
    </xf>
    <xf numFmtId="176" fontId="7" fillId="0" borderId="23" xfId="1" applyNumberFormat="1" applyFont="1" applyBorder="1" applyAlignment="1" applyProtection="1">
      <alignment horizontal="center" vertical="center" wrapText="1" readingOrder="2"/>
      <protection locked="0" hidden="1"/>
    </xf>
    <xf numFmtId="176" fontId="7" fillId="0" borderId="25" xfId="1" applyNumberFormat="1" applyFont="1" applyBorder="1" applyAlignment="1" applyProtection="1">
      <alignment horizontal="center" vertical="center" wrapText="1" readingOrder="2"/>
      <protection locked="0" hidden="1"/>
    </xf>
    <xf numFmtId="176" fontId="13" fillId="0" borderId="27" xfId="1" applyNumberFormat="1" applyFont="1" applyBorder="1" applyAlignment="1" applyProtection="1">
      <alignment horizontal="center" vertical="center" wrapText="1" readingOrder="2"/>
      <protection hidden="1"/>
    </xf>
    <xf numFmtId="176" fontId="13" fillId="0" borderId="16" xfId="1" applyNumberFormat="1" applyFont="1" applyBorder="1" applyAlignment="1" applyProtection="1">
      <alignment horizontal="center" vertical="center" wrapText="1" readingOrder="2"/>
      <protection hidden="1"/>
    </xf>
  </cellXfs>
  <cellStyles count="2">
    <cellStyle name="Normal" xfId="0" builtinId="0"/>
    <cellStyle name="Normal 2" xfId="1"/>
  </cellStyles>
  <dxfs count="9">
    <dxf>
      <font>
        <b/>
        <i val="0"/>
        <color rgb="FFFF0000"/>
      </font>
    </dxf>
    <dxf>
      <fill>
        <patternFill patternType="gray0625">
          <fgColor auto="1"/>
          <bgColor rgb="FFFF00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gray0625">
          <fgColor auto="1"/>
          <bgColor rgb="FFFF0000"/>
        </patternFill>
      </fill>
    </dxf>
    <dxf>
      <font>
        <color theme="0"/>
      </font>
    </dxf>
    <dxf>
      <fill>
        <patternFill patternType="gray0625">
          <fgColor auto="1"/>
          <bgColor rgb="FFFF0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853494</xdr:colOff>
      <xdr:row>36</xdr:row>
      <xdr:rowOff>200025</xdr:rowOff>
    </xdr:from>
    <xdr:ext cx="184731" cy="264560"/>
    <xdr:sp macro="" textlink="">
      <xdr:nvSpPr>
        <xdr:cNvPr id="2" name="TextBox 1"/>
        <xdr:cNvSpPr txBox="1"/>
      </xdr:nvSpPr>
      <xdr:spPr>
        <a:xfrm>
          <a:off x="11392500075" y="96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36</xdr:row>
      <xdr:rowOff>200025</xdr:rowOff>
    </xdr:from>
    <xdr:ext cx="184731" cy="264560"/>
    <xdr:sp macro="" textlink="">
      <xdr:nvSpPr>
        <xdr:cNvPr id="3" name="TextBox 2"/>
        <xdr:cNvSpPr txBox="1"/>
      </xdr:nvSpPr>
      <xdr:spPr>
        <a:xfrm>
          <a:off x="11392500075" y="96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37</xdr:row>
      <xdr:rowOff>200025</xdr:rowOff>
    </xdr:from>
    <xdr:ext cx="184731" cy="264560"/>
    <xdr:sp macro="" textlink="">
      <xdr:nvSpPr>
        <xdr:cNvPr id="4" name="TextBox 3"/>
        <xdr:cNvSpPr txBox="1"/>
      </xdr:nvSpPr>
      <xdr:spPr>
        <a:xfrm>
          <a:off x="11392500075" y="9915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37</xdr:row>
      <xdr:rowOff>200025</xdr:rowOff>
    </xdr:from>
    <xdr:ext cx="184731" cy="264560"/>
    <xdr:sp macro="" textlink="">
      <xdr:nvSpPr>
        <xdr:cNvPr id="5" name="TextBox 4"/>
        <xdr:cNvSpPr txBox="1"/>
      </xdr:nvSpPr>
      <xdr:spPr>
        <a:xfrm>
          <a:off x="11392500075" y="9915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28</xdr:row>
      <xdr:rowOff>200025</xdr:rowOff>
    </xdr:from>
    <xdr:ext cx="184731" cy="264560"/>
    <xdr:sp macro="" textlink="">
      <xdr:nvSpPr>
        <xdr:cNvPr id="6" name="TextBox 5"/>
        <xdr:cNvSpPr txBox="1"/>
      </xdr:nvSpPr>
      <xdr:spPr>
        <a:xfrm>
          <a:off x="11392500075" y="9286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36</xdr:row>
      <xdr:rowOff>200025</xdr:rowOff>
    </xdr:from>
    <xdr:ext cx="184731" cy="264560"/>
    <xdr:sp macro="" textlink="">
      <xdr:nvSpPr>
        <xdr:cNvPr id="8" name="TextBox 7"/>
        <xdr:cNvSpPr txBox="1"/>
      </xdr:nvSpPr>
      <xdr:spPr>
        <a:xfrm>
          <a:off x="11392500075" y="96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36</xdr:row>
      <xdr:rowOff>200025</xdr:rowOff>
    </xdr:from>
    <xdr:ext cx="184731" cy="264560"/>
    <xdr:sp macro="" textlink="">
      <xdr:nvSpPr>
        <xdr:cNvPr id="9" name="TextBox 8"/>
        <xdr:cNvSpPr txBox="1"/>
      </xdr:nvSpPr>
      <xdr:spPr>
        <a:xfrm>
          <a:off x="11392500075" y="96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30</xdr:row>
      <xdr:rowOff>200025</xdr:rowOff>
    </xdr:from>
    <xdr:ext cx="184731" cy="264560"/>
    <xdr:sp macro="" textlink="">
      <xdr:nvSpPr>
        <xdr:cNvPr id="10" name="TextBox 9"/>
        <xdr:cNvSpPr txBox="1"/>
      </xdr:nvSpPr>
      <xdr:spPr>
        <a:xfrm>
          <a:off x="11392500075" y="1085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30</xdr:row>
      <xdr:rowOff>200025</xdr:rowOff>
    </xdr:from>
    <xdr:ext cx="184731" cy="264560"/>
    <xdr:sp macro="" textlink="">
      <xdr:nvSpPr>
        <xdr:cNvPr id="11" name="TextBox 10"/>
        <xdr:cNvSpPr txBox="1"/>
      </xdr:nvSpPr>
      <xdr:spPr>
        <a:xfrm>
          <a:off x="11392500075" y="1085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30</xdr:row>
      <xdr:rowOff>200025</xdr:rowOff>
    </xdr:from>
    <xdr:ext cx="184731" cy="264560"/>
    <xdr:sp macro="" textlink="">
      <xdr:nvSpPr>
        <xdr:cNvPr id="12" name="TextBox 11"/>
        <xdr:cNvSpPr txBox="1"/>
      </xdr:nvSpPr>
      <xdr:spPr>
        <a:xfrm>
          <a:off x="11392500075" y="1085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30</xdr:row>
      <xdr:rowOff>200025</xdr:rowOff>
    </xdr:from>
    <xdr:ext cx="184731" cy="264560"/>
    <xdr:sp macro="" textlink="">
      <xdr:nvSpPr>
        <xdr:cNvPr id="13" name="TextBox 12"/>
        <xdr:cNvSpPr txBox="1"/>
      </xdr:nvSpPr>
      <xdr:spPr>
        <a:xfrm>
          <a:off x="11392500075" y="1085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853494</xdr:colOff>
      <xdr:row>15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1392500075" y="1050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392500075" y="1050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200025</xdr:rowOff>
    </xdr:from>
    <xdr:ext cx="184731" cy="264560"/>
    <xdr:sp macro="" textlink="">
      <xdr:nvSpPr>
        <xdr:cNvPr id="4" name="TextBox 3"/>
        <xdr:cNvSpPr txBox="1"/>
      </xdr:nvSpPr>
      <xdr:spPr>
        <a:xfrm>
          <a:off x="11392500075" y="1078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200025</xdr:rowOff>
    </xdr:from>
    <xdr:ext cx="184731" cy="264560"/>
    <xdr:sp macro="" textlink="">
      <xdr:nvSpPr>
        <xdr:cNvPr id="5" name="TextBox 4"/>
        <xdr:cNvSpPr txBox="1"/>
      </xdr:nvSpPr>
      <xdr:spPr>
        <a:xfrm>
          <a:off x="11392500075" y="1078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392500075" y="829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1392500075" y="1050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1392500075" y="1050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1392500075" y="884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392500075" y="884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1392500075" y="884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2</xdr:col>
      <xdr:colOff>853494</xdr:colOff>
      <xdr:row>15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1392500075" y="884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8"/>
  <sheetViews>
    <sheetView showGridLines="0" rightToLeft="1" view="pageBreakPreview" topLeftCell="A26" zoomScaleNormal="140" zoomScaleSheetLayoutView="100" workbookViewId="0">
      <selection activeCell="H27" sqref="H27"/>
    </sheetView>
  </sheetViews>
  <sheetFormatPr defaultColWidth="9.125" defaultRowHeight="25.5" customHeight="1"/>
  <cols>
    <col min="1" max="1" width="6.625" style="1" customWidth="1"/>
    <col min="2" max="3" width="16.625" style="1" customWidth="1"/>
    <col min="4" max="5" width="13.75" style="1" customWidth="1"/>
    <col min="6" max="6" width="16.625" style="1" customWidth="1"/>
    <col min="7" max="7" width="20.625" style="1" customWidth="1"/>
    <col min="8" max="16384" width="9.125" style="1"/>
  </cols>
  <sheetData>
    <row r="1" spans="1:128" s="2" customFormat="1" ht="39.75" customHeight="1" thickBot="1">
      <c r="A1" s="38" t="s">
        <v>31</v>
      </c>
      <c r="B1" s="38"/>
      <c r="C1" s="38"/>
      <c r="D1" s="38"/>
      <c r="E1" s="38"/>
      <c r="F1" s="38"/>
      <c r="G1" s="38"/>
    </row>
    <row r="2" spans="1:128" ht="32.25" customHeight="1" thickBot="1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6" t="s">
        <v>0</v>
      </c>
    </row>
    <row r="3" spans="1:128" s="7" customFormat="1" ht="21.95" customHeight="1">
      <c r="A3" s="15">
        <v>1</v>
      </c>
      <c r="B3" s="16" t="s">
        <v>7</v>
      </c>
      <c r="C3" s="17">
        <v>43</v>
      </c>
      <c r="D3" s="17">
        <f>C3-E3</f>
        <v>42</v>
      </c>
      <c r="E3" s="17">
        <v>1</v>
      </c>
      <c r="F3" s="18" t="s">
        <v>22</v>
      </c>
      <c r="G3" s="1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1" customFormat="1" ht="21.95" customHeight="1">
      <c r="A4" s="8">
        <v>2</v>
      </c>
      <c r="B4" s="12" t="s">
        <v>8</v>
      </c>
      <c r="C4" s="9">
        <v>37</v>
      </c>
      <c r="D4" s="9">
        <f t="shared" ref="D4:D30" si="0">C4-E4</f>
        <v>31</v>
      </c>
      <c r="E4" s="9">
        <v>6</v>
      </c>
      <c r="F4" s="14" t="s">
        <v>28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s="11" customFormat="1" ht="21.95" customHeight="1">
      <c r="A5" s="8">
        <v>3</v>
      </c>
      <c r="B5" s="12" t="s">
        <v>9</v>
      </c>
      <c r="C5" s="9">
        <v>47</v>
      </c>
      <c r="D5" s="9">
        <f t="shared" si="0"/>
        <v>38</v>
      </c>
      <c r="E5" s="9">
        <v>9</v>
      </c>
      <c r="F5" s="14" t="s">
        <v>24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s="11" customFormat="1" ht="21.95" customHeight="1">
      <c r="A6" s="8">
        <v>4</v>
      </c>
      <c r="B6" s="12" t="s">
        <v>10</v>
      </c>
      <c r="C6" s="9">
        <v>47</v>
      </c>
      <c r="D6" s="9">
        <f t="shared" si="0"/>
        <v>36</v>
      </c>
      <c r="E6" s="9">
        <v>11</v>
      </c>
      <c r="F6" s="14" t="s">
        <v>23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s="11" customFormat="1" ht="21.95" customHeight="1">
      <c r="A7" s="8">
        <v>5</v>
      </c>
      <c r="B7" s="12" t="s">
        <v>11</v>
      </c>
      <c r="C7" s="9">
        <v>42</v>
      </c>
      <c r="D7" s="9">
        <f t="shared" si="0"/>
        <v>32</v>
      </c>
      <c r="E7" s="9">
        <v>10</v>
      </c>
      <c r="F7" s="14" t="s">
        <v>45</v>
      </c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s="11" customFormat="1" ht="21.95" customHeight="1">
      <c r="A8" s="8">
        <v>6</v>
      </c>
      <c r="B8" s="12" t="s">
        <v>12</v>
      </c>
      <c r="C8" s="9">
        <v>54</v>
      </c>
      <c r="D8" s="9">
        <f t="shared" si="0"/>
        <v>34</v>
      </c>
      <c r="E8" s="9">
        <v>20</v>
      </c>
      <c r="F8" s="14" t="s">
        <v>25</v>
      </c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s="11" customFormat="1" ht="21.95" customHeight="1">
      <c r="A9" s="8">
        <v>7</v>
      </c>
      <c r="B9" s="12" t="s">
        <v>69</v>
      </c>
      <c r="C9" s="9">
        <v>40</v>
      </c>
      <c r="D9" s="9">
        <f t="shared" si="0"/>
        <v>40</v>
      </c>
      <c r="E9" s="9">
        <v>0</v>
      </c>
      <c r="F9" s="14" t="s">
        <v>70</v>
      </c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s="11" customFormat="1" ht="21.95" customHeight="1">
      <c r="A10" s="8">
        <v>8</v>
      </c>
      <c r="B10" s="12" t="s">
        <v>13</v>
      </c>
      <c r="C10" s="9">
        <v>66</v>
      </c>
      <c r="D10" s="9">
        <f t="shared" si="0"/>
        <v>32</v>
      </c>
      <c r="E10" s="9">
        <v>34</v>
      </c>
      <c r="F10" s="14" t="s">
        <v>26</v>
      </c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s="11" customFormat="1" ht="21.95" customHeight="1">
      <c r="A11" s="8">
        <v>9</v>
      </c>
      <c r="B11" s="12" t="s">
        <v>14</v>
      </c>
      <c r="C11" s="9">
        <v>68</v>
      </c>
      <c r="D11" s="9">
        <f t="shared" si="0"/>
        <v>56</v>
      </c>
      <c r="E11" s="9">
        <v>12</v>
      </c>
      <c r="F11" s="14" t="s">
        <v>29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s="11" customFormat="1" ht="21.95" customHeight="1">
      <c r="A12" s="8">
        <v>10</v>
      </c>
      <c r="B12" s="12" t="s">
        <v>32</v>
      </c>
      <c r="C12" s="9">
        <v>60</v>
      </c>
      <c r="D12" s="9">
        <f t="shared" si="0"/>
        <v>34</v>
      </c>
      <c r="E12" s="9">
        <v>26</v>
      </c>
      <c r="F12" s="14" t="s">
        <v>46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s="11" customFormat="1" ht="21.95" customHeight="1">
      <c r="A13" s="8">
        <v>11</v>
      </c>
      <c r="B13" s="12" t="s">
        <v>33</v>
      </c>
      <c r="C13" s="9">
        <v>46</v>
      </c>
      <c r="D13" s="9">
        <f t="shared" si="0"/>
        <v>33</v>
      </c>
      <c r="E13" s="9">
        <v>13</v>
      </c>
      <c r="F13" s="14" t="s">
        <v>27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s="11" customFormat="1" ht="21.95" customHeight="1">
      <c r="A14" s="8">
        <v>12</v>
      </c>
      <c r="B14" s="12" t="s">
        <v>15</v>
      </c>
      <c r="C14" s="9">
        <v>52</v>
      </c>
      <c r="D14" s="9">
        <f t="shared" si="0"/>
        <v>28</v>
      </c>
      <c r="E14" s="9">
        <v>24</v>
      </c>
      <c r="F14" s="14" t="s">
        <v>47</v>
      </c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s="11" customFormat="1" ht="21.95" customHeight="1">
      <c r="A15" s="8">
        <v>13</v>
      </c>
      <c r="B15" s="12" t="s">
        <v>34</v>
      </c>
      <c r="C15" s="9">
        <v>59</v>
      </c>
      <c r="D15" s="9">
        <f t="shared" si="0"/>
        <v>23</v>
      </c>
      <c r="E15" s="9">
        <v>36</v>
      </c>
      <c r="F15" s="14" t="s">
        <v>48</v>
      </c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s="11" customFormat="1" ht="21.95" customHeight="1">
      <c r="A16" s="8">
        <v>14</v>
      </c>
      <c r="B16" s="12" t="s">
        <v>35</v>
      </c>
      <c r="C16" s="9">
        <v>55</v>
      </c>
      <c r="D16" s="9">
        <f t="shared" si="0"/>
        <v>26</v>
      </c>
      <c r="E16" s="9">
        <v>29</v>
      </c>
      <c r="F16" s="14" t="s">
        <v>49</v>
      </c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s="11" customFormat="1" ht="21.95" customHeight="1">
      <c r="A17" s="8">
        <v>15</v>
      </c>
      <c r="B17" s="12" t="s">
        <v>16</v>
      </c>
      <c r="C17" s="9">
        <v>58</v>
      </c>
      <c r="D17" s="9">
        <f t="shared" si="0"/>
        <v>33</v>
      </c>
      <c r="E17" s="9">
        <v>25</v>
      </c>
      <c r="F17" s="14" t="s">
        <v>50</v>
      </c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s="11" customFormat="1" ht="21.95" customHeight="1">
      <c r="A18" s="8">
        <v>16</v>
      </c>
      <c r="B18" s="12" t="s">
        <v>36</v>
      </c>
      <c r="C18" s="9">
        <v>37</v>
      </c>
      <c r="D18" s="9">
        <f t="shared" si="0"/>
        <v>25</v>
      </c>
      <c r="E18" s="9">
        <v>12</v>
      </c>
      <c r="F18" s="14" t="s">
        <v>51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s="11" customFormat="1" ht="21.95" customHeight="1">
      <c r="A19" s="8">
        <v>17</v>
      </c>
      <c r="B19" s="12" t="s">
        <v>37</v>
      </c>
      <c r="C19" s="9">
        <v>51</v>
      </c>
      <c r="D19" s="9">
        <f t="shared" si="0"/>
        <v>36</v>
      </c>
      <c r="E19" s="9">
        <v>15</v>
      </c>
      <c r="F19" s="14" t="s">
        <v>52</v>
      </c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s="11" customFormat="1" ht="21.95" customHeight="1">
      <c r="A20" s="8">
        <v>18</v>
      </c>
      <c r="B20" s="12" t="s">
        <v>38</v>
      </c>
      <c r="C20" s="9">
        <v>60</v>
      </c>
      <c r="D20" s="9">
        <f t="shared" si="0"/>
        <v>29</v>
      </c>
      <c r="E20" s="9">
        <v>31</v>
      </c>
      <c r="F20" s="14" t="s">
        <v>53</v>
      </c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s="11" customFormat="1" ht="21.95" customHeight="1">
      <c r="A21" s="8">
        <v>19</v>
      </c>
      <c r="B21" s="12" t="s">
        <v>17</v>
      </c>
      <c r="C21" s="9">
        <v>67</v>
      </c>
      <c r="D21" s="9">
        <f t="shared" si="0"/>
        <v>31</v>
      </c>
      <c r="E21" s="9">
        <v>36</v>
      </c>
      <c r="F21" s="14" t="s">
        <v>54</v>
      </c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s="11" customFormat="1" ht="21.95" customHeight="1">
      <c r="A22" s="8">
        <v>20</v>
      </c>
      <c r="B22" s="12" t="s">
        <v>39</v>
      </c>
      <c r="C22" s="9">
        <v>49</v>
      </c>
      <c r="D22" s="9">
        <f t="shared" si="0"/>
        <v>45</v>
      </c>
      <c r="E22" s="9">
        <v>4</v>
      </c>
      <c r="F22" s="14" t="s">
        <v>61</v>
      </c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s="11" customFormat="1" ht="21.95" customHeight="1">
      <c r="A23" s="8">
        <v>21</v>
      </c>
      <c r="B23" s="12" t="s">
        <v>18</v>
      </c>
      <c r="C23" s="9">
        <v>52</v>
      </c>
      <c r="D23" s="9">
        <f t="shared" si="0"/>
        <v>31</v>
      </c>
      <c r="E23" s="9">
        <v>21</v>
      </c>
      <c r="F23" s="14" t="s">
        <v>71</v>
      </c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s="11" customFormat="1" ht="21.95" customHeight="1">
      <c r="A24" s="8">
        <v>22</v>
      </c>
      <c r="B24" s="12" t="s">
        <v>40</v>
      </c>
      <c r="C24" s="9">
        <v>27</v>
      </c>
      <c r="D24" s="9">
        <f t="shared" si="0"/>
        <v>25</v>
      </c>
      <c r="E24" s="9">
        <v>2</v>
      </c>
      <c r="F24" s="14" t="s">
        <v>60</v>
      </c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s="11" customFormat="1" ht="21.95" customHeight="1">
      <c r="A25" s="8">
        <v>23</v>
      </c>
      <c r="B25" s="12" t="s">
        <v>41</v>
      </c>
      <c r="C25" s="9">
        <v>47</v>
      </c>
      <c r="D25" s="9">
        <f t="shared" si="0"/>
        <v>30</v>
      </c>
      <c r="E25" s="9">
        <v>17</v>
      </c>
      <c r="F25" s="14" t="s">
        <v>55</v>
      </c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s="11" customFormat="1" ht="21.95" customHeight="1">
      <c r="A26" s="8">
        <v>24</v>
      </c>
      <c r="B26" s="12" t="s">
        <v>42</v>
      </c>
      <c r="C26" s="9">
        <v>31</v>
      </c>
      <c r="D26" s="9">
        <f t="shared" si="0"/>
        <v>24</v>
      </c>
      <c r="E26" s="9">
        <v>7</v>
      </c>
      <c r="F26" s="14" t="s">
        <v>72</v>
      </c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s="11" customFormat="1" ht="21.95" customHeight="1">
      <c r="A27" s="8">
        <v>25</v>
      </c>
      <c r="B27" s="12" t="s">
        <v>19</v>
      </c>
      <c r="C27" s="9">
        <v>33</v>
      </c>
      <c r="D27" s="9">
        <f t="shared" si="0"/>
        <v>27</v>
      </c>
      <c r="E27" s="20">
        <v>6</v>
      </c>
      <c r="F27" s="14" t="s">
        <v>56</v>
      </c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s="11" customFormat="1" ht="21.95" customHeight="1">
      <c r="A28" s="8">
        <v>26</v>
      </c>
      <c r="B28" s="13" t="s">
        <v>20</v>
      </c>
      <c r="C28" s="9">
        <v>29</v>
      </c>
      <c r="D28" s="9">
        <f t="shared" si="0"/>
        <v>23</v>
      </c>
      <c r="E28" s="20">
        <v>6</v>
      </c>
      <c r="F28" s="14" t="s">
        <v>57</v>
      </c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s="11" customFormat="1" ht="21.95" customHeight="1">
      <c r="A29" s="8">
        <v>27</v>
      </c>
      <c r="B29" s="12" t="s">
        <v>21</v>
      </c>
      <c r="C29" s="9">
        <v>56</v>
      </c>
      <c r="D29" s="9">
        <f t="shared" si="0"/>
        <v>27</v>
      </c>
      <c r="E29" s="20">
        <v>29</v>
      </c>
      <c r="F29" s="14" t="s">
        <v>58</v>
      </c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s="11" customFormat="1" ht="21.95" customHeight="1">
      <c r="A30" s="8">
        <v>28</v>
      </c>
      <c r="B30" s="12" t="s">
        <v>43</v>
      </c>
      <c r="C30" s="9">
        <v>32</v>
      </c>
      <c r="D30" s="9">
        <f t="shared" si="0"/>
        <v>32</v>
      </c>
      <c r="E30" s="20">
        <v>0</v>
      </c>
      <c r="F30" s="14" t="s">
        <v>73</v>
      </c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s="11" customFormat="1" ht="21.95" customHeight="1">
      <c r="A31" s="8">
        <v>29</v>
      </c>
      <c r="B31" s="12" t="s">
        <v>44</v>
      </c>
      <c r="C31" s="9">
        <v>43</v>
      </c>
      <c r="D31" s="9">
        <f t="shared" ref="D31:D37" si="1">C31-E31</f>
        <v>35</v>
      </c>
      <c r="E31" s="20">
        <v>8</v>
      </c>
      <c r="F31" s="14" t="s">
        <v>59</v>
      </c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s="11" customFormat="1" ht="21.95" customHeight="1">
      <c r="A32" s="8">
        <v>30</v>
      </c>
      <c r="B32" s="12" t="s">
        <v>62</v>
      </c>
      <c r="C32" s="9">
        <v>36</v>
      </c>
      <c r="D32" s="9">
        <f t="shared" si="1"/>
        <v>36</v>
      </c>
      <c r="E32" s="20">
        <v>0</v>
      </c>
      <c r="F32" s="14" t="s">
        <v>65</v>
      </c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s="11" customFormat="1" ht="21.95" customHeight="1">
      <c r="A33" s="8">
        <v>31</v>
      </c>
      <c r="B33" s="12" t="s">
        <v>67</v>
      </c>
      <c r="C33" s="9">
        <v>41</v>
      </c>
      <c r="D33" s="9">
        <f t="shared" si="1"/>
        <v>33</v>
      </c>
      <c r="E33" s="20">
        <v>8</v>
      </c>
      <c r="F33" s="14" t="s">
        <v>66</v>
      </c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s="11" customFormat="1" ht="21.95" customHeight="1">
      <c r="A34" s="8">
        <v>32</v>
      </c>
      <c r="B34" s="12" t="s">
        <v>63</v>
      </c>
      <c r="C34" s="9">
        <v>35</v>
      </c>
      <c r="D34" s="9">
        <f t="shared" si="1"/>
        <v>28</v>
      </c>
      <c r="E34" s="20">
        <v>7</v>
      </c>
      <c r="F34" s="14" t="s">
        <v>68</v>
      </c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s="11" customFormat="1" ht="21.95" customHeight="1">
      <c r="A35" s="31">
        <v>33</v>
      </c>
      <c r="B35" s="32" t="s">
        <v>74</v>
      </c>
      <c r="C35" s="33">
        <v>40</v>
      </c>
      <c r="D35" s="33">
        <f t="shared" si="1"/>
        <v>27</v>
      </c>
      <c r="E35" s="34">
        <v>13</v>
      </c>
      <c r="F35" s="35" t="s">
        <v>76</v>
      </c>
      <c r="G35" s="3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s="11" customFormat="1" ht="21.95" customHeight="1">
      <c r="A36" s="31">
        <v>34</v>
      </c>
      <c r="B36" s="32" t="s">
        <v>75</v>
      </c>
      <c r="C36" s="33">
        <v>30</v>
      </c>
      <c r="D36" s="33">
        <f t="shared" si="1"/>
        <v>30</v>
      </c>
      <c r="E36" s="34">
        <v>0</v>
      </c>
      <c r="F36" s="35" t="s">
        <v>73</v>
      </c>
      <c r="G36" s="3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s="11" customFormat="1" ht="21.95" customHeight="1">
      <c r="A37" s="25">
        <v>35</v>
      </c>
      <c r="B37" s="26" t="s">
        <v>64</v>
      </c>
      <c r="C37" s="27">
        <v>31</v>
      </c>
      <c r="D37" s="27">
        <f t="shared" si="1"/>
        <v>31</v>
      </c>
      <c r="E37" s="28">
        <v>0</v>
      </c>
      <c r="F37" s="29" t="s">
        <v>77</v>
      </c>
      <c r="G37" s="3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s="11" customFormat="1" ht="24.95" customHeight="1" thickBot="1">
      <c r="A38" s="39" t="s">
        <v>30</v>
      </c>
      <c r="B38" s="40"/>
      <c r="C38" s="21">
        <f>SUM(C3:C37)</f>
        <v>1601</v>
      </c>
      <c r="D38" s="21">
        <f>SUM(D3:D37)</f>
        <v>1123</v>
      </c>
      <c r="E38" s="22">
        <f>SUM(E3:E37)</f>
        <v>478</v>
      </c>
      <c r="F38" s="23" t="s">
        <v>78</v>
      </c>
      <c r="G38" s="2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</sheetData>
  <sheetProtection formatCells="0" formatColumns="0" formatRows="0" selectLockedCells="1" autoFilter="0"/>
  <mergeCells count="2">
    <mergeCell ref="A1:G1"/>
    <mergeCell ref="A38:B38"/>
  </mergeCells>
  <phoneticPr fontId="2"/>
  <conditionalFormatting sqref="C38:F38 B3:F30 B32:F37">
    <cfRule type="cellIs" dxfId="8" priority="7" operator="equal">
      <formula>0</formula>
    </cfRule>
  </conditionalFormatting>
  <conditionalFormatting sqref="C3:E30 C32:E38">
    <cfRule type="containsBlanks" dxfId="7" priority="6">
      <formula>LEN(TRIM(C3))=0</formula>
    </cfRule>
  </conditionalFormatting>
  <conditionalFormatting sqref="B31:F31">
    <cfRule type="cellIs" dxfId="6" priority="4" operator="equal">
      <formula>0</formula>
    </cfRule>
  </conditionalFormatting>
  <conditionalFormatting sqref="C31:E31">
    <cfRule type="containsBlanks" dxfId="5" priority="3">
      <formula>LEN(TRIM(C31))=0</formula>
    </cfRule>
  </conditionalFormatting>
  <conditionalFormatting sqref="F31">
    <cfRule type="duplicateValues" dxfId="4" priority="5"/>
  </conditionalFormatting>
  <conditionalFormatting sqref="F3:F30 F32:F38">
    <cfRule type="duplicateValues" dxfId="3" priority="20"/>
  </conditionalFormatting>
  <printOptions horizontalCentered="1"/>
  <pageMargins left="0.16" right="0.16" top="0.32" bottom="0.18" header="0.16" footer="0.16"/>
  <pageSetup scale="87" orientation="portrait" r:id="rId1"/>
  <headerFooter>
    <oddFooter>&amp;L&amp;D&amp;C&amp;T&amp;R&amp;P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6"/>
  <sheetViews>
    <sheetView showGridLines="0" rightToLeft="1" tabSelected="1" view="pageBreakPreview" zoomScaleNormal="140" zoomScaleSheetLayoutView="100" workbookViewId="0">
      <selection activeCell="E4" sqref="E4"/>
    </sheetView>
  </sheetViews>
  <sheetFormatPr defaultColWidth="9.125" defaultRowHeight="25.5" customHeight="1"/>
  <cols>
    <col min="1" max="1" width="6.625" style="1" customWidth="1"/>
    <col min="2" max="3" width="16.625" style="1" customWidth="1"/>
    <col min="4" max="5" width="13.75" style="1" customWidth="1"/>
    <col min="6" max="6" width="16.625" style="1" customWidth="1"/>
    <col min="7" max="7" width="20.625" style="1" customWidth="1"/>
    <col min="8" max="16384" width="9.125" style="1"/>
  </cols>
  <sheetData>
    <row r="1" spans="1:128" s="2" customFormat="1" ht="68.25" customHeight="1" thickBot="1">
      <c r="A1" s="38" t="s">
        <v>95</v>
      </c>
      <c r="B1" s="38"/>
      <c r="C1" s="38"/>
      <c r="D1" s="38"/>
      <c r="E1" s="38"/>
      <c r="F1" s="38"/>
      <c r="G1" s="38"/>
    </row>
    <row r="2" spans="1:128" s="2" customFormat="1" ht="39.75" customHeight="1">
      <c r="A2" s="44" t="s">
        <v>1</v>
      </c>
      <c r="B2" s="41" t="s">
        <v>2</v>
      </c>
      <c r="C2" s="43" t="s">
        <v>94</v>
      </c>
      <c r="D2" s="43"/>
      <c r="E2" s="43" t="s">
        <v>79</v>
      </c>
      <c r="F2" s="43"/>
      <c r="G2" s="46" t="s">
        <v>0</v>
      </c>
    </row>
    <row r="3" spans="1:128" ht="32.25" customHeight="1" thickBot="1">
      <c r="A3" s="45"/>
      <c r="B3" s="42"/>
      <c r="C3" s="37" t="s">
        <v>80</v>
      </c>
      <c r="D3" s="37" t="s">
        <v>81</v>
      </c>
      <c r="E3" s="37" t="s">
        <v>80</v>
      </c>
      <c r="F3" s="37" t="s">
        <v>81</v>
      </c>
      <c r="G3" s="47"/>
    </row>
    <row r="4" spans="1:128" s="7" customFormat="1" ht="39.950000000000003" customHeight="1">
      <c r="A4" s="15">
        <v>1</v>
      </c>
      <c r="B4" s="16" t="s">
        <v>82</v>
      </c>
      <c r="C4" s="17"/>
      <c r="D4" s="17"/>
      <c r="E4" s="17"/>
      <c r="F4" s="18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s="11" customFormat="1" ht="39.950000000000003" customHeight="1">
      <c r="A5" s="8">
        <v>2</v>
      </c>
      <c r="B5" s="12" t="s">
        <v>83</v>
      </c>
      <c r="C5" s="9"/>
      <c r="D5" s="9"/>
      <c r="E5" s="9"/>
      <c r="F5" s="14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s="11" customFormat="1" ht="39.950000000000003" customHeight="1">
      <c r="A6" s="8">
        <v>3</v>
      </c>
      <c r="B6" s="12" t="s">
        <v>84</v>
      </c>
      <c r="C6" s="9"/>
      <c r="D6" s="9"/>
      <c r="E6" s="9"/>
      <c r="F6" s="14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s="11" customFormat="1" ht="39.950000000000003" customHeight="1">
      <c r="A7" s="8">
        <v>4</v>
      </c>
      <c r="B7" s="12" t="s">
        <v>85</v>
      </c>
      <c r="C7" s="9"/>
      <c r="D7" s="9"/>
      <c r="E7" s="9"/>
      <c r="F7" s="14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s="11" customFormat="1" ht="39.950000000000003" customHeight="1">
      <c r="A8" s="8">
        <v>5</v>
      </c>
      <c r="B8" s="12" t="s">
        <v>86</v>
      </c>
      <c r="C8" s="9"/>
      <c r="D8" s="9"/>
      <c r="E8" s="9"/>
      <c r="F8" s="14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s="11" customFormat="1" ht="39.950000000000003" customHeight="1">
      <c r="A9" s="8">
        <v>6</v>
      </c>
      <c r="B9" s="12" t="s">
        <v>87</v>
      </c>
      <c r="C9" s="9"/>
      <c r="D9" s="9"/>
      <c r="E9" s="9"/>
      <c r="F9" s="14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s="11" customFormat="1" ht="39.950000000000003" customHeight="1">
      <c r="A10" s="8">
        <v>7</v>
      </c>
      <c r="B10" s="12" t="s">
        <v>88</v>
      </c>
      <c r="C10" s="9"/>
      <c r="D10" s="9"/>
      <c r="E10" s="9"/>
      <c r="F10" s="14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s="11" customFormat="1" ht="39.950000000000003" customHeight="1">
      <c r="A11" s="8">
        <v>8</v>
      </c>
      <c r="B11" s="12" t="s">
        <v>89</v>
      </c>
      <c r="C11" s="9"/>
      <c r="D11" s="9"/>
      <c r="E11" s="9"/>
      <c r="F11" s="14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s="11" customFormat="1" ht="39.950000000000003" customHeight="1">
      <c r="A12" s="8">
        <v>9</v>
      </c>
      <c r="B12" s="12" t="s">
        <v>90</v>
      </c>
      <c r="C12" s="9"/>
      <c r="D12" s="9"/>
      <c r="E12" s="9"/>
      <c r="F12" s="14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s="11" customFormat="1" ht="39.950000000000003" customHeight="1">
      <c r="A13" s="8">
        <v>10</v>
      </c>
      <c r="B13" s="12" t="s">
        <v>91</v>
      </c>
      <c r="C13" s="9"/>
      <c r="D13" s="9"/>
      <c r="E13" s="9"/>
      <c r="F13" s="14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s="11" customFormat="1" ht="39.950000000000003" customHeight="1">
      <c r="A14" s="8">
        <v>11</v>
      </c>
      <c r="B14" s="12" t="s">
        <v>92</v>
      </c>
      <c r="C14" s="9"/>
      <c r="D14" s="9"/>
      <c r="E14" s="9"/>
      <c r="F14" s="14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s="11" customFormat="1" ht="39.950000000000003" customHeight="1">
      <c r="A15" s="8">
        <v>12</v>
      </c>
      <c r="B15" s="12" t="s">
        <v>93</v>
      </c>
      <c r="C15" s="9"/>
      <c r="D15" s="9"/>
      <c r="E15" s="9"/>
      <c r="F15" s="14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s="11" customFormat="1" ht="39.950000000000003" customHeight="1" thickBot="1">
      <c r="A16" s="39" t="s">
        <v>30</v>
      </c>
      <c r="B16" s="40"/>
      <c r="C16" s="21">
        <f>SUM(C4:C15)</f>
        <v>0</v>
      </c>
      <c r="D16" s="21">
        <f>SUM(D4:D15)</f>
        <v>0</v>
      </c>
      <c r="E16" s="22">
        <f>SUM(E4:E15)</f>
        <v>0</v>
      </c>
      <c r="F16" s="23">
        <f>SUM(F4:F15)</f>
        <v>0</v>
      </c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</sheetData>
  <sheetProtection formatCells="0" formatColumns="0" formatRows="0" selectLockedCells="1" autoFilter="0"/>
  <mergeCells count="7">
    <mergeCell ref="A1:G1"/>
    <mergeCell ref="A16:B16"/>
    <mergeCell ref="B2:B3"/>
    <mergeCell ref="A2:A3"/>
    <mergeCell ref="C2:D2"/>
    <mergeCell ref="E2:F2"/>
    <mergeCell ref="G2:G3"/>
  </mergeCells>
  <phoneticPr fontId="2"/>
  <conditionalFormatting sqref="C16:F16 B4:B15 F4:F15">
    <cfRule type="cellIs" dxfId="2" priority="5" operator="equal">
      <formula>0</formula>
    </cfRule>
  </conditionalFormatting>
  <conditionalFormatting sqref="C16:E16">
    <cfRule type="containsBlanks" dxfId="1" priority="4">
      <formula>LEN(TRIM(C16))=0</formula>
    </cfRule>
  </conditionalFormatting>
  <conditionalFormatting sqref="F4:F16">
    <cfRule type="duplicateValues" dxfId="0" priority="22"/>
  </conditionalFormatting>
  <printOptions horizontalCentered="1"/>
  <pageMargins left="0.16" right="0.16" top="0.32" bottom="0.18" header="0.16" footer="0.16"/>
  <pageSetup scale="87" orientation="portrait" r:id="rId1"/>
  <headerFooter>
    <oddFooter>&amp;L&amp;D&amp;C&amp;T&amp;R&amp;P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تعداد</vt:lpstr>
      <vt:lpstr>تعداد (2)</vt:lpstr>
      <vt:lpstr>تعداد!Print_Area</vt:lpstr>
      <vt:lpstr>'تعداد (2)'!Print_Area</vt:lpstr>
      <vt:lpstr>تعداد!Print_Titles</vt:lpstr>
      <vt:lpstr>'تعداد (2)'!Print_Titles</vt:lpstr>
    </vt:vector>
  </TitlesOfParts>
  <Company>Moorche 30 DVDs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Nazary</cp:lastModifiedBy>
  <cp:lastPrinted>2017-12-05T07:07:37Z</cp:lastPrinted>
  <dcterms:created xsi:type="dcterms:W3CDTF">2016-10-25T10:06:42Z</dcterms:created>
  <dcterms:modified xsi:type="dcterms:W3CDTF">2017-12-05T07:07:44Z</dcterms:modified>
</cp:coreProperties>
</file>