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20" yWindow="-120" windowWidth="29040" windowHeight="15840"/>
  </bookViews>
  <sheets>
    <sheet name="DataSet" sheetId="1" r:id="rId1"/>
    <sheet name="Sheet1" sheetId="2" r:id="rId2"/>
  </sheets>
  <definedNames>
    <definedName name="_xlnm._FilterDatabase" localSheetId="0" hidden="1">DataSet!$B$1:$T$1</definedName>
  </definedName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4" i="1" l="1"/>
  <c r="M44" i="1"/>
  <c r="S10" i="1"/>
  <c r="M10" i="1"/>
  <c r="S34" i="1"/>
  <c r="M34" i="1"/>
  <c r="S32" i="1"/>
  <c r="M32" i="1"/>
  <c r="S26" i="1"/>
  <c r="M26" i="1"/>
  <c r="S38" i="1"/>
  <c r="M36" i="1"/>
  <c r="S28" i="1"/>
  <c r="M28" i="1"/>
  <c r="S24" i="1"/>
  <c r="M24" i="1"/>
  <c r="S22" i="1"/>
  <c r="M22" i="1"/>
  <c r="S20" i="1"/>
  <c r="M20" i="1"/>
  <c r="S18" i="1"/>
  <c r="M18" i="1"/>
  <c r="S16" i="1"/>
  <c r="M16" i="1"/>
  <c r="S12" i="1"/>
  <c r="M12" i="1"/>
  <c r="S6" i="1"/>
  <c r="M6" i="1"/>
  <c r="S14" i="1"/>
  <c r="M14" i="1"/>
  <c r="M38" i="1"/>
</calcChain>
</file>

<file path=xl/sharedStrings.xml><?xml version="1.0" encoding="utf-8"?>
<sst xmlns="http://schemas.openxmlformats.org/spreadsheetml/2006/main" count="615" uniqueCount="228">
  <si>
    <t>TcName</t>
  </si>
  <si>
    <t>Resources</t>
  </si>
  <si>
    <t>Body</t>
  </si>
  <si>
    <t>DataModel</t>
  </si>
  <si>
    <t>Parameter</t>
  </si>
  <si>
    <t>RequestMethod</t>
  </si>
  <si>
    <t>POST</t>
  </si>
  <si>
    <t>NA</t>
  </si>
  <si>
    <t>CreateRequest</t>
  </si>
  <si>
    <t>TCID</t>
  </si>
  <si>
    <t>TCnAMe</t>
  </si>
  <si>
    <t>Run Fkag</t>
  </si>
  <si>
    <t>asd</t>
  </si>
  <si>
    <t>asfasd</t>
  </si>
  <si>
    <t>afasf</t>
  </si>
  <si>
    <t>Y</t>
  </si>
  <si>
    <t>N</t>
  </si>
  <si>
    <t>RunFlag</t>
  </si>
  <si>
    <t>TcId</t>
  </si>
  <si>
    <t>Action</t>
  </si>
  <si>
    <t>RunAPIRequest</t>
  </si>
  <si>
    <t>Description</t>
  </si>
  <si>
    <t>BaseUrl</t>
  </si>
  <si>
    <t>ValidateApiResponse</t>
  </si>
  <si>
    <t>ApiResponse</t>
  </si>
  <si>
    <t>DataToValidate</t>
  </si>
  <si>
    <t>Run MSP Create customer API request</t>
  </si>
  <si>
    <t>Validate the Response for MSP Create customer</t>
  </si>
  <si>
    <t>Headers</t>
  </si>
  <si>
    <t>MSPCreateCustomerPost_Kuwait</t>
  </si>
  <si>
    <t>MSPCreateCustomerPost_UAE</t>
  </si>
  <si>
    <t>fieldsToValidate</t>
  </si>
  <si>
    <t>#Var1:MobileNumber:1.1:Body|Var2:EmailAddress:1.1:Body##{"MobileNumber" : "%Var1%", "EmailAddress" : "%Var2%", "Packages" : [3507], "Password" : "413703","extra": { "MCC": "971","MNC": "01","Prod": "01"}}</t>
  </si>
  <si>
    <t>TestingFormulaWithNPOI</t>
  </si>
  <si>
    <t>ValidatingFormulaWithExcel</t>
  </si>
  <si>
    <t>{"MobileNumber" : "</t>
  </si>
  <si>
    <t>", "EmailAddress" : "automation@osn.com", "Packages" : [3507], "Password" : "413703","extra": { "MCC": "971","MNC": "01","Prod": "01"}}</t>
  </si>
  <si>
    <t>FormulaCalculation</t>
  </si>
  <si>
    <t>FormulaCalculation1</t>
  </si>
  <si>
    <t>FormulaCalculation2</t>
  </si>
  <si>
    <t>#Var1:MobileNumber:3.1:Body|Var2:EmailAddress:3.1:Body##{"MobileNumber" : "%Var1%", "EmailAddress" : "%Var2%", "Packages" : [3507], "Password" : "413703","extra": { "MCC": "971","MNC": "01","Prod": "01"}}</t>
  </si>
  <si>
    <t>Create a new MSP customer ( Umniah - 962_03_03 )  Bundle</t>
  </si>
  <si>
    <t>MSPCreateCustomerPost_Umniah</t>
  </si>
  <si>
    <t>", "EmailAddress" : "automation@osn.com", "Packages" : [3507], "Password" : "413703","extra": { "MCC": "962","MNC": "03","Prod": "03"}}</t>
  </si>
  <si>
    <t>", "EmailAddress" : "automation@osn.com", "Packages" : [3507], "Password" : "413703","extra": { "MCC": "964","MNC": "20","Prod": "03"}}</t>
  </si>
  <si>
    <t>Create a new MSP customer ( Zain Iraq - 964_20_03 ) Bundle</t>
  </si>
  <si>
    <t>Create a new MSP customer ( Zain Iraq - 964_20_01 ) DCB</t>
  </si>
  <si>
    <t>MSPCreateCustomerPost_ZainIraq_DCB</t>
  </si>
  <si>
    <t>MSPCreateCustomerPost_ZainIraq_Bundle</t>
  </si>
  <si>
    <t>", "EmailAddress" : "automation@osn.com", "Packages" : [3507], "Password" : "413703","extra": { "MCC": "964","MNC": "20","Prod": "01"}}</t>
  </si>
  <si>
    <t>MSPCreateCustomerPost_OoredooKwt_DCB</t>
  </si>
  <si>
    <t>", "EmailAddress" : "automation@osn.com", "Packages" : [3507], "Password" : "413703","extra": { "MCC": "965","MNC": "20","Prod": "01"}}</t>
  </si>
  <si>
    <t>Create a new MSP customer ( Du - 971_01_01 ) DCB</t>
  </si>
  <si>
    <t>10.1</t>
  </si>
  <si>
    <t>10.2</t>
  </si>
  <si>
    <t>Create a new MSP customer ( VIVA Kuwait - 965_04_01 ) DCB</t>
  </si>
  <si>
    <t>MSPCreateCustomerPost_Umniah_Bundle</t>
  </si>
  <si>
    <t>Create a new MSP customer ( Ooredoo Kuwait - 965_01_01 ) DCB</t>
  </si>
  <si>
    <t>MSPCreateCustomerPost_Du_DCB</t>
  </si>
  <si>
    <t>MSPCreateCustomerPost_VIVAKwt_DCB</t>
  </si>
  <si>
    <t>", "EmailAddress" : "automation@osn.com", "Packages" : [3507], "Password" : "413703","extra": { "MCC": "965","MNC": "04","Prod": "01"}}</t>
  </si>
  <si>
    <t>10.1,ApiResponse</t>
  </si>
  <si>
    <t>11.1</t>
  </si>
  <si>
    <t>11.2</t>
  </si>
  <si>
    <t>Create a new MSP customer ( Zain Kuwait - 965_02_01 ) DCB</t>
  </si>
  <si>
    <t>", "EmailAddress" : "automation@osn.com", "Packages" : [3507], "Password" : "413703","extra": { "MCC": "965","MNC": "02","Prod": "01"}}</t>
  </si>
  <si>
    <t>11.1,ApiResponse</t>
  </si>
  <si>
    <t>12.1</t>
  </si>
  <si>
    <t>12.2</t>
  </si>
  <si>
    <t>MSPCreateCustomerPost_ZainKwt_DCB</t>
  </si>
  <si>
    <t>Create a new MSP customer ( STC - 966_01_01 ) DCB</t>
  </si>
  <si>
    <t>MSPCreateCustomerPost_STCKSA_DCB</t>
  </si>
  <si>
    <t>", "EmailAddress" : "automation@osn.com", "Packages" : [3507], "Password" : "413703","extra": { "MCC": "966","MNC": "01","Prod": "01"}}</t>
  </si>
  <si>
    <t>13.1</t>
  </si>
  <si>
    <t>13.2</t>
  </si>
  <si>
    <t>MSPCreateCustomerPost_OnlyEmailId</t>
  </si>
  <si>
    <t>{"EmailAddress" : "automation</t>
  </si>
  <si>
    <t>@osn.com", "Packages" : [3507], "Password" : "413703","extra": { "MCC": "966","MNC": "01","Prod": "01"}}</t>
  </si>
  <si>
    <t>12.1,ApiResponse</t>
  </si>
  <si>
    <t>Create a customer with Email ID only ( No mobile &amp; Customerid )</t>
  </si>
  <si>
    <t>13.1,ApiResponse</t>
  </si>
  <si>
    <t>14.1</t>
  </si>
  <si>
    <t>14.2</t>
  </si>
  <si>
    <t>Create a customer with missing password parameter</t>
  </si>
  <si>
    <t>MSPCreateCustomerPost_WithoutPassword</t>
  </si>
  <si>
    <t>14.1,ApiResponse</t>
  </si>
  <si>
    <t>", "EmailAddress" : "automation@osn.com", "Packages" : [3507], "extra": { "MCC": "966","MNC": "01","Prod": "01"}}</t>
  </si>
  <si>
    <t>responseCode:=:22</t>
  </si>
  <si>
    <t>accountType:=:OTT MSP|customerStatus:=:OTT Active|accountType:=:OTT MSP|agreementType:NOTEMPTY:NA|productId:=:3599|productStatus:=:430|responseCode:=:0</t>
  </si>
  <si>
    <t>userId:NOTEMPTY:NA|accountType:=:OTT MSP|customerStatus:=:OTT Active|accountType:=:OTT MSP|agreementType:NOTEMPTY:NA|productId:=:3599|productStatus:=:430|responseCode:=:0</t>
  </si>
  <si>
    <t>01.1</t>
  </si>
  <si>
    <t>01.2</t>
  </si>
  <si>
    <t>02.1</t>
  </si>
  <si>
    <t>02.2</t>
  </si>
  <si>
    <t>03.1</t>
  </si>
  <si>
    <t>03.2</t>
  </si>
  <si>
    <t>04.1</t>
  </si>
  <si>
    <t>04.2</t>
  </si>
  <si>
    <t>05.1</t>
  </si>
  <si>
    <t>05.2</t>
  </si>
  <si>
    <t>06.1</t>
  </si>
  <si>
    <t>06.2</t>
  </si>
  <si>
    <t>07.1</t>
  </si>
  <si>
    <t>07.2</t>
  </si>
  <si>
    <t>08.1</t>
  </si>
  <si>
    <t>08.2</t>
  </si>
  <si>
    <t>09.1</t>
  </si>
  <si>
    <t>09.2</t>
  </si>
  <si>
    <t>01.1,ApiResponse</t>
  </si>
  <si>
    <t>02.1,ApiResponse</t>
  </si>
  <si>
    <t>03.1,ApiResponse</t>
  </si>
  <si>
    <t>04.1,ApiResponse</t>
  </si>
  <si>
    <t>05.1,ApiResponse</t>
  </si>
  <si>
    <t>06.1,ApiResponse</t>
  </si>
  <si>
    <t>07.1,ApiResponse</t>
  </si>
  <si>
    <t>08.1,ApiResponse</t>
  </si>
  <si>
    <t>09.1,ApiResponse</t>
  </si>
  <si>
    <t>15.1</t>
  </si>
  <si>
    <t>Deactivate_Umniah</t>
  </si>
  <si>
    <t>Run Deactivate customer API request</t>
  </si>
  <si>
    <t>15.2</t>
  </si>
  <si>
    <t>Validate the Response for MSP deactivate customer</t>
  </si>
  <si>
    <t>DeactivateRequest</t>
  </si>
  <si>
    <t>15.1,ApiResponse</t>
  </si>
  <si>
    <t>responseCode:=:0</t>
  </si>
  <si>
    <t>{
"UserId" : "7f9ba021-c4e9-4544-9524-0490d06f2940"
}</t>
  </si>
  <si>
    <t>https://9f2tj2x2o3.execute-api.eu-west-1.amazonaws.com</t>
  </si>
  <si>
    <t>/unstable/create</t>
  </si>
  <si>
    <t>{"UserId":"00212029-ba97-468f-b670-b21eb2a93a8e",
"EmailAddress":"automationTest@osn.com",
"MobileNumber":"9651000141",
"Packages":[  
   3507
],
"BirthDate":null,
"Address":null,
"Country":null,
"City":null,
"Gender":null,
"CustomerUsernameID":null,
"Password":"413703",
"Name":null,
"Title":null,
"LanguagePreference":null,
"Email2":null,
"Mobile2":null,
"Extra":{  
   "MCC":"965",
   "MNC":"01",
   "Prod":"01"
},
"CreatedDate":"2018-12-12T13:00:54.4150898Z",
"ExpiryDate":"2023-12-12T13:00:54.415093Z"}</t>
  </si>
  <si>
    <t>{"userId":"9060728e-1e77-49ae-a4df-cad9f4a655da","customerType":"OTT TELCO","customerStatus":"OTT Active","accountColection":[{"accountType":"OTT MSP","agreementCollection":[{"agreementType":877,"productCollection":[{"productId":3599,"productStatus":430,"productExpiry":"2069-05-16T05:50:33"}]}]}],"responseCode":0,"returnId":0,"messageResponse":{"messageCode":0,"exceptionCode":0,"userMessages":[]}}</t>
  </si>
  <si>
    <t>{"responseCode":26,"returnId":0,"messageResponse":{"messageCode":0,"exceptionCode":0,"userMessages":[{"uiCulture":null,"message":"User does not exist.","description":null}]}}</t>
  </si>
  <si>
    <t>MSPCreateCustomerPost_WithoutKVP</t>
  </si>
  <si>
    <t>Create a customer with missing KVP parameter</t>
  </si>
  <si>
    <t>", "EmailAddress" : "automation@osn.com", "Packages" : [3507], "extra": { "MCC": "","MNC": "","Prod": ""}}</t>
  </si>
  <si>
    <t>16.1</t>
  </si>
  <si>
    <t>16.2</t>
  </si>
  <si>
    <t>16.1,ApiResponse</t>
  </si>
  <si>
    <t>", "EmailAddress" : "automation@osn.com", "Packages" : [1111], "Password" : "413703","extra": { "MCC": "966","MNC": "01","Prod": "01"}}</t>
  </si>
  <si>
    <t>responseCode:=:21</t>
  </si>
  <si>
    <t>17.1</t>
  </si>
  <si>
    <t>17.2</t>
  </si>
  <si>
    <t>Create a customer using incorrect product id</t>
  </si>
  <si>
    <t>Validate the Response for MSP Create customer for incorrecr product id</t>
  </si>
  <si>
    <t>17.1,ApiResponse</t>
  </si>
  <si>
    <t>115.1,ApiResponse</t>
  </si>
  <si>
    <t>MSPCreateCustomerPost_InvalidProdid</t>
  </si>
  <si>
    <t>MSPCreateCustomerPost_WithoutMobNo_CustId_Email</t>
  </si>
  <si>
    <t>Create a customer using incorrect Mobile No Cust id and Email</t>
  </si>
  <si>
    <t>18.1</t>
  </si>
  <si>
    <t>18.2</t>
  </si>
  <si>
    <t>responseCode:=:25</t>
  </si>
  <si>
    <t>MSPCreateCustomerPost_ExistingMobileNo</t>
  </si>
  <si>
    <t>Create a new MSP customer using existing mobile number</t>
  </si>
  <si>
    <t>995.1</t>
  </si>
  <si>
    <t>995.2</t>
  </si>
  <si>
    <t>18.1,ApiResponse</t>
  </si>
  <si>
    <t>{ "Packages" : [3507], "Password" : "413703","extra": { "MCC": "966","MNC": "01","Prod": "01"}}</t>
  </si>
  <si>
    <t>19.1</t>
  </si>
  <si>
    <t>19.2</t>
  </si>
  <si>
    <t>GetShortUrl</t>
  </si>
  <si>
    <t>{"LongUrl":"https://wavo.com/en/account/mypackages"}</t>
  </si>
  <si>
    <t>19.1,ApiResponse</t>
  </si>
  <si>
    <t>ResponseCode:=:0|Message:=:Success|ShortUrl:CONTAINS:osn|ShortUrl:CONTAINS:.to</t>
  </si>
  <si>
    <t>20.1</t>
  </si>
  <si>
    <t>20.2</t>
  </si>
  <si>
    <t>{"LongUrl":null}</t>
  </si>
  <si>
    <t>20.1,ApiResponse</t>
  </si>
  <si>
    <t>ApiResponseCode</t>
  </si>
  <si>
    <t>ResponseCode:=:2|Message:=:No url found</t>
  </si>
  <si>
    <t>500</t>
  </si>
  <si>
    <t>200</t>
  </si>
  <si>
    <t>Authorization:osnAuth osnauth_x_application_id=6,  osnauth_x_source_id=14, osnauth_x_timestamp=1562570709, osnauth_x_signature=MmRlODMzN2Q3M2Y1OTNjN2VkMWFkYjcwYzdmZGY4NzA2NzlmODM2ZmZiYWY5NmE4YzJkMjM1YWQ3OTYwZTI3Nw==</t>
  </si>
  <si>
    <t>Create - Telco Customer</t>
  </si>
  <si>
    <t>21.1</t>
  </si>
  <si>
    <t>Create a new customer with mobile number</t>
  </si>
  <si>
    <t>https://mspapi-in.it.osn-dev.net</t>
  </si>
  <si>
    <t>/create</t>
  </si>
  <si>
    <t>21.2</t>
  </si>
  <si>
    <t>Validate response for Telco Customer Creation</t>
  </si>
  <si>
    <t>21.1,ApiResponse</t>
  </si>
  <si>
    <t>Add Package</t>
  </si>
  <si>
    <t>21.3</t>
  </si>
  <si>
    <t>Add package request is received for a customer</t>
  </si>
  <si>
    <t>/addpackage</t>
  </si>
  <si>
    <t>21.4</t>
  </si>
  <si>
    <t>Validate response for add package request</t>
  </si>
  <si>
    <t>21.3,ApiResponse</t>
  </si>
  <si>
    <t>responseCode:=:0|messageResponse:NOTEMPTY:NA|messageCode:=:0</t>
  </si>
  <si>
    <t>Terminate</t>
  </si>
  <si>
    <t>21.5</t>
  </si>
  <si>
    <t>Terminate User Account</t>
  </si>
  <si>
    <t>/terminate</t>
  </si>
  <si>
    <t>21.6</t>
  </si>
  <si>
    <t>Validate terminate user account</t>
  </si>
  <si>
    <t>21.5,ApiResponse</t>
  </si>
  <si>
    <t>responseCode:=:0|messageResponse:=:null</t>
  </si>
  <si>
    <t>21.7</t>
  </si>
  <si>
    <t>Add package request for terminated user account</t>
  </si>
  <si>
    <t>21.8</t>
  </si>
  <si>
    <t>21.7,ApiResponse</t>
  </si>
  <si>
    <t>URL Shortner</t>
  </si>
  <si>
    <t>CreateTerminateAddCustomerTelco</t>
  </si>
  <si>
    <t>#Var1:userId:21.1:ApiResponse##{"userId" : "%Var1%", "Packages" : [2019]}</t>
  </si>
  <si>
    <t>#Var1:userId:21.1:ApiResponse##{"userId" : "%Var1%", "Packages" : [3507]}</t>
  </si>
  <si>
    <t>{"responseCode":0,"returnId":0,"messageResponse":{"messageCode":0,"exceptionCode":0,"userMessages":[{"uiCulture":"en-US","message":"","description":""}]}}</t>
  </si>
  <si>
    <t>{"responseCode":0,"returnId":0,"messageResponse":null}</t>
  </si>
  <si>
    <t>IB</t>
  </si>
  <si>
    <t>USERID:NOTEMPTY:NA|accountTYPE:=:OTT MSP|customerStatus:=:OTT Active|AGReementType:NOTEMPTY:NA|productId:=:3599|productStatus:=:430|responseCODE:=:0</t>
  </si>
  <si>
    <t>Validate add pack user account</t>
  </si>
  <si>
    <t>{"userId":"00000000-0000-0000-0000-000000000000","customerType":null,"customerStatus":null,"accountColection":null,"responseCode":99,"returnId":0,"messageResponse":{"messageCode":0,"exceptionCode":0,"userMessages":[{"uiCulture":"en-US","message":"Critical Code exception.","description":""}]}}</t>
  </si>
  <si>
    <t>{"userId":"00000000-0000-0000-0000-000000000000","customerType":null,"customerStatus":null,"accountColection":null,"responseCode":22,"returnId":0,"messageResponse":{"messageCode":0,"exceptionCode":0,"userMessages":[{"uiCulture":"en-US","message":"Something wrong with the parameter: Password","description":""}]}}</t>
  </si>
  <si>
    <t>{"userId":"00000000-0000-0000-0000-000000000000","customerType":null,"customerStatus":null,"accountColection":null,"responseCode":22,"returnId":0,"messageResponse":{"messageCode":0,"exceptionCode":0,"userMessages":[{"uiCulture":"en-US","message":"Something wrong with the parameter: Extra","description":""}]}}</t>
  </si>
  <si>
    <t>{"userId":"00000000-0000-0000-0000-000000000000","customerType":null,"customerStatus":null,"accountColection":null,"responseCode":21,"returnId":0,"messageResponse":{"messageCode":0,"exceptionCode":0,"userMessages":[{"uiCulture":"en-US","message":"Product Invalid.","description":""}]}}</t>
  </si>
  <si>
    <t>{"userId":"00000000-0000-0000-0000-000000000000","customerType":null,"customerStatus":null,"accountColection":null,"responseCode":22,"returnId":0,"messageResponse":{"messageCode":0,"exceptionCode":0,"userMessages":[{"uiCulture":"en-US","message":"Mobile number or email address or customer username id is required.","description":""}]}}</t>
  </si>
  <si>
    <t>https://5wf5ewm4i0.execute-api.eu-west-1.amazonaws.com</t>
  </si>
  <si>
    <t>/uat/CreateShortUrl</t>
  </si>
  <si>
    <t>{"userId":"f451fc4a-2743-4fc0-b7b6-84aeebfedf79","customerType":"OTT TELCO","customerStatus":"OTT Active","accountColection":[{"accountType":"OTT MSP","agreementCollection":[{"agreementType":877,"productCollection":[{"productId":3599,"productStatus":430,"productExpiry":"2069-07-11T01:41:16"}]}]}],"responseCode":0,"returnId":0,"messageResponse":{"messageCode":0,"exceptionCode":0,"userMessages":[]}}</t>
  </si>
  <si>
    <t>{"userId":"5c1523e6-2b09-46ae-974a-70fb60364447","customerType":"OTT TELCO","customerStatus":"OTT Active","accountColection":[{"accountType":"OTT MSP","agreementCollection":[{"agreementType":877,"productCollection":[{"productId":3599,"productStatus":430,"productExpiry":"2069-07-11T01:41:18"}]}]}],"responseCode":0,"returnId":0,"messageResponse":{"messageCode":0,"exceptionCode":0,"userMessages":[]}}</t>
  </si>
  <si>
    <t>{"userId":"2c6a49aa-1f0e-448e-a10c-894241140bf8","customerType":"OTT TELCO","customerStatus":"OTT Active","accountColection":[{"accountType":"OTT MSP","agreementCollection":[{"agreementType":877,"productCollection":[{"productId":3599,"productStatus":430,"productExpiry":"2069-07-11T01:41:18"}]}]}],"responseCode":0,"returnId":0,"messageResponse":{"messageCode":0,"exceptionCode":0,"userMessages":[]}}</t>
  </si>
  <si>
    <t>{"userId":"2652daca-84ad-43c3-ab7e-219f84c5037e","customerType":"OTT TELCO","customerStatus":"OTT Active","accountColection":[{"accountType":"OTT MSP","agreementCollection":[{"agreementType":877,"productCollection":[{"productId":3599,"productStatus":430,"productExpiry":"2069-07-11T01:41:19"}]}]}],"responseCode":0,"returnId":0,"messageResponse":{"messageCode":0,"exceptionCode":0,"userMessages":[]}}</t>
  </si>
  <si>
    <t>{"userId":"7eb91120-de75-4f86-b788-a36213b6d009","customerType":"OTT TELCO","customerStatus":"OTT Active","accountColection":[{"accountType":"OTT MSP","agreementCollection":[{"agreementType":877,"productCollection":[{"productId":3599,"productStatus":430,"productExpiry":"2069-07-11T01:41:20"}]}]}],"responseCode":0,"returnId":0,"messageResponse":{"messageCode":0,"exceptionCode":0,"userMessages":[]}}</t>
  </si>
  <si>
    <t>{"userId":"c2ed6c98-c4f3-4434-bbb2-384face56982","customerType":"OTT TELCO","customerStatus":"OTT Active","accountColection":[{"accountType":"OTT MSP","agreementCollection":[{"agreementType":877,"productCollection":[{"productId":3599,"productStatus":430,"productExpiry":"2069-07-11T01:41:21"}]}]}],"responseCode":0,"returnId":0,"messageResponse":{"messageCode":0,"exceptionCode":0,"userMessages":[]}}</t>
  </si>
  <si>
    <t>{"userId":"63fb87b8-1d3c-45c8-b126-f81f12affe70","customerType":"OTT TELCO","customerStatus":"OTT Active","accountColection":[{"accountType":"OTT MSP","agreementCollection":[{"agreementType":877,"productCollection":[{"productId":3599,"productStatus":430,"productExpiry":"2069-07-11T01:41:21"}]}]}],"responseCode":0,"returnId":0,"messageResponse":{"messageCode":0,"exceptionCode":0,"userMessages":[]}}</t>
  </si>
  <si>
    <t>{"userId":"fac31895-f3da-44b6-b13e-768c85c376f0","customerType":"OTT TELCO","customerStatus":"OTT Active","accountColection":[{"accountType":"OTT MSP","agreementCollection":[{"agreementType":877,"productCollection":[{"productId":3599,"productStatus":430,"productExpiry":"2069-07-11T01:41:22"}]}]}],"responseCode":0,"returnId":0,"messageResponse":{"messageCode":0,"exceptionCode":0,"userMessages":[]}}</t>
  </si>
  <si>
    <t>{"userId":"fac31895-f3da-44b6-b13e-768c85c376f0","customerType":null,"customerStatus":null,"accountColection":null,"responseCode":25,"returnId":0,"messageResponse":{"messageCode":0,"exceptionCode":0,"userMessages":[{"uiCulture":"en-US","message":"Customer already exists","description":""}]}}</t>
  </si>
  <si>
    <t>{"ResponseCode": 0, "Message": "Success", "ShortUrl": "https://osn-dev.to/44mkzVcMrT"}</t>
  </si>
  <si>
    <t>{"ResponseCode": 2, "Message": "No url found", "ShortUrl": ""}</t>
  </si>
  <si>
    <t>{"userId":"de809af3-d7d5-44a5-97f8-1e0add81d3d3","customerType":"OTT TELCO","customerStatus":"OTT Active","accountColection":[{"accountType":"OTT MSP","agreementCollection":[{"agreementType":877,"productCollection":[{"productId":3599,"productStatus":430,"productExpiry":"2069-07-11T01:41:29"}]}]}],"responseCode":0,"returnId":0,"messageResponse":{"messageCode":0,"exceptionCode":0,"userMessages":[]}}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</si>
</sst>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0"/>
    <xf numFmtId="0" fontId="1" fillId="0" borderId="0" applyAlignment="0"/>
  </cellStyleXfs>
  <cellXfs count="19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/>
    <xf numFmtId="0" fontId="1" fillId="0" borderId="0" xfId="1" applyNumberFormat="1"/>
    <xf numFmtId="49" fontId="0" fillId="0" borderId="0" xfId="0" applyNumberFormat="1"/>
    <xf numFmtId="0" fontId="0" fillId="0" borderId="0" xfId="0" quotePrefix="1" applyNumberFormat="1"/>
    <xf numFmtId="0" fontId="1" fillId="0" borderId="0" xfId="1"/>
    <xf numFmtId="49" fontId="2" fillId="0" borderId="0" xfId="0" applyNumberFormat="1" applyFont="1"/>
    <xf numFmtId="0" fontId="0" fillId="0" borderId="0" xfId="0" quotePrefix="1" applyNumberFormat="1" applyAlignment="1">
      <alignment wrapText="1"/>
    </xf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/>
    <xf numFmtId="49" fontId="0" fillId="0" borderId="0" xfId="0" applyNumberFormat="1"/>
    <xf numFmtId="0" fontId="1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papi-in.it.osn-dev.net/" TargetMode="External"/><Relationship Id="rId13" Type="http://schemas.openxmlformats.org/officeDocument/2006/relationships/hyperlink" Target="https://mspapi-in.it.osn-dev.net/" TargetMode="External"/><Relationship Id="rId18" Type="http://schemas.openxmlformats.org/officeDocument/2006/relationships/hyperlink" Target="https://mspapi-in.it.osn-dev.net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xf0lv66uc8.execute-api.eu-west-1.amazonaws.com/" TargetMode="External"/><Relationship Id="rId21" Type="http://schemas.openxmlformats.org/officeDocument/2006/relationships/hyperlink" Target="https://mspapi-in.it.osn-dev.net/" TargetMode="External"/><Relationship Id="rId7" Type="http://schemas.openxmlformats.org/officeDocument/2006/relationships/hyperlink" Target="https://mspapi-in.it.osn-dev.net/" TargetMode="External"/><Relationship Id="rId12" Type="http://schemas.openxmlformats.org/officeDocument/2006/relationships/hyperlink" Target="https://mspapi-in.it.osn-dev.net/" TargetMode="External"/><Relationship Id="rId17" Type="http://schemas.openxmlformats.org/officeDocument/2006/relationships/hyperlink" Target="https://mspapi-in.it.osn-dev.net/" TargetMode="External"/><Relationship Id="rId25" Type="http://schemas.openxmlformats.org/officeDocument/2006/relationships/hyperlink" Target="https://5wf5ewm4i0.execute-api.eu-west-1.amazonaws.com/" TargetMode="External"/><Relationship Id="rId2" Type="http://schemas.openxmlformats.org/officeDocument/2006/relationships/hyperlink" Target="https://xf0lv66uc8.execute-api.eu-west-1.amazonaws.com/" TargetMode="External"/><Relationship Id="rId16" Type="http://schemas.openxmlformats.org/officeDocument/2006/relationships/hyperlink" Target="https://mspapi-in.it.osn-dev.net/" TargetMode="External"/><Relationship Id="rId20" Type="http://schemas.openxmlformats.org/officeDocument/2006/relationships/hyperlink" Target="https://mspapi-in.it.osn-dev.net/" TargetMode="External"/><Relationship Id="rId1" Type="http://schemas.openxmlformats.org/officeDocument/2006/relationships/hyperlink" Target="https://9f2tj2x2o3.execute-api.eu-west-1.amazonaws.com/" TargetMode="External"/><Relationship Id="rId6" Type="http://schemas.openxmlformats.org/officeDocument/2006/relationships/hyperlink" Target="https://mspapi-in.it.osn-dev.net/" TargetMode="External"/><Relationship Id="rId11" Type="http://schemas.openxmlformats.org/officeDocument/2006/relationships/hyperlink" Target="https://mspapi-in.it.osn-dev.net/" TargetMode="External"/><Relationship Id="rId24" Type="http://schemas.openxmlformats.org/officeDocument/2006/relationships/hyperlink" Target="https://5wf5ewm4i0.execute-api.eu-west-1.amazonaws.com/" TargetMode="External"/><Relationship Id="rId5" Type="http://schemas.openxmlformats.org/officeDocument/2006/relationships/hyperlink" Target="https://mspapi-in.it.osn-dev.net/" TargetMode="External"/><Relationship Id="rId15" Type="http://schemas.openxmlformats.org/officeDocument/2006/relationships/hyperlink" Target="https://mspapi-in.it.osn-dev.net/" TargetMode="External"/><Relationship Id="rId23" Type="http://schemas.openxmlformats.org/officeDocument/2006/relationships/hyperlink" Target="https://mspapi-in.it.osn-dev.net/" TargetMode="External"/><Relationship Id="rId10" Type="http://schemas.openxmlformats.org/officeDocument/2006/relationships/hyperlink" Target="https://mspapi-in.it.osn-dev.net/" TargetMode="External"/><Relationship Id="rId19" Type="http://schemas.openxmlformats.org/officeDocument/2006/relationships/hyperlink" Target="https://mspapi-in.it.osn-dev.net/" TargetMode="External"/><Relationship Id="rId4" Type="http://schemas.openxmlformats.org/officeDocument/2006/relationships/hyperlink" Target="https://xf0lv66uc8.execute-api.eu-west-1.amazonaws.com/" TargetMode="External"/><Relationship Id="rId9" Type="http://schemas.openxmlformats.org/officeDocument/2006/relationships/hyperlink" Target="https://mspapi-in.it.osn-dev.net/" TargetMode="External"/><Relationship Id="rId14" Type="http://schemas.openxmlformats.org/officeDocument/2006/relationships/hyperlink" Target="https://mspapi-in.it.osn-dev.net/" TargetMode="External"/><Relationship Id="rId22" Type="http://schemas.openxmlformats.org/officeDocument/2006/relationships/hyperlink" Target="https://mspapi-in.it.osn-dev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"/>
  <sheetViews>
    <sheetView tabSelected="1" zoomScaleNormal="100" workbookViewId="0">
      <pane ySplit="1" topLeftCell="A32" activePane="bottomLeft" state="frozen"/>
      <selection pane="bottomLeft" activeCell="A44" sqref="A44"/>
    </sheetView>
  </sheetViews>
  <sheetFormatPr defaultColWidth="9.140625" defaultRowHeight="15" x14ac:dyDescent="0.25"/>
  <cols>
    <col min="1" max="1" width="23.85546875" style="2" customWidth="1"/>
    <col min="2" max="2" width="9.140625" style="4"/>
    <col min="3" max="3" width="9.140625" style="2"/>
    <col min="4" max="6" width="18.7109375" style="2" customWidth="1"/>
    <col min="7" max="7" width="9.140625" style="2"/>
    <col min="8" max="8" width="54.5703125" style="2" bestFit="1" customWidth="1"/>
    <col min="9" max="9" width="11.7109375" style="2" bestFit="1" customWidth="1"/>
    <col min="10" max="11" width="13.5703125" style="2" customWidth="1"/>
    <col min="12" max="12" width="14.140625" style="2" bestFit="1" customWidth="1"/>
    <col min="13" max="15" width="53.42578125" style="2" customWidth="1"/>
    <col min="16" max="16" width="48.5703125" style="2" customWidth="1"/>
    <col min="17" max="17" width="50.140625" style="2" customWidth="1"/>
    <col min="18" max="18" width="9.140625" style="2"/>
    <col min="19" max="19" width="20.42578125" style="2" bestFit="1" customWidth="1"/>
    <col min="20" max="16384" width="9.140625" style="2"/>
  </cols>
  <sheetData>
    <row r="1" spans="1:20" x14ac:dyDescent="0.25">
      <c r="B1" s="4" t="s">
        <v>18</v>
      </c>
      <c r="C1" s="2" t="s">
        <v>17</v>
      </c>
      <c r="D1" s="2" t="s">
        <v>0</v>
      </c>
      <c r="E1" s="2" t="s">
        <v>21</v>
      </c>
      <c r="F1" s="2" t="s">
        <v>19</v>
      </c>
      <c r="G1" s="2" t="s">
        <v>5</v>
      </c>
      <c r="H1" s="2" t="s">
        <v>22</v>
      </c>
      <c r="I1" s="2" t="s">
        <v>1</v>
      </c>
      <c r="J1" s="2" t="s">
        <v>4</v>
      </c>
      <c r="K1" s="2" t="s">
        <v>28</v>
      </c>
      <c r="L1" s="2" t="s">
        <v>3</v>
      </c>
      <c r="M1" s="2" t="s">
        <v>2</v>
      </c>
      <c r="N1" s="2" t="s">
        <v>24</v>
      </c>
      <c r="O1" s="2" t="s">
        <v>167</v>
      </c>
      <c r="P1" s="2" t="s">
        <v>25</v>
      </c>
      <c r="Q1" s="2" t="s">
        <v>31</v>
      </c>
      <c r="R1" s="2" t="s">
        <v>37</v>
      </c>
      <c r="S1" s="2" t="s">
        <v>38</v>
      </c>
      <c r="T1" s="2" t="s">
        <v>39</v>
      </c>
    </row>
    <row r="2" spans="1:20" ht="375" x14ac:dyDescent="0.25">
      <c r="A2" s="16" t="s">
        <v>172</v>
      </c>
      <c r="B2" s="7" t="s">
        <v>90</v>
      </c>
      <c r="C2" s="18" t="s">
        <v>16</v>
      </c>
      <c r="D2" s="2" t="s">
        <v>29</v>
      </c>
      <c r="E2" s="2" t="s">
        <v>26</v>
      </c>
      <c r="F2" s="2" t="s">
        <v>20</v>
      </c>
      <c r="G2" s="2" t="s">
        <v>6</v>
      </c>
      <c r="H2" s="6" t="s">
        <v>126</v>
      </c>
      <c r="I2" s="2" t="s">
        <v>127</v>
      </c>
      <c r="J2" s="2" t="s">
        <v>7</v>
      </c>
      <c r="K2" s="18" t="s">
        <v>171</v>
      </c>
      <c r="L2" s="2" t="s">
        <v>8</v>
      </c>
      <c r="M2" s="1" t="s">
        <v>128</v>
      </c>
      <c r="N2" s="1" t="s">
        <v>129</v>
      </c>
      <c r="O2" s="8" t="s">
        <v>170</v>
      </c>
      <c r="P2" s="1"/>
      <c r="Q2" s="1"/>
    </row>
    <row r="3" spans="1:20" ht="60" x14ac:dyDescent="0.25">
      <c r="A3" s="16" t="s">
        <v>172</v>
      </c>
      <c r="B3" s="7" t="s">
        <v>91</v>
      </c>
      <c r="C3" s="18" t="s">
        <v>16</v>
      </c>
      <c r="D3" s="2" t="s">
        <v>29</v>
      </c>
      <c r="E3" s="2" t="s">
        <v>27</v>
      </c>
      <c r="F3" s="2" t="s">
        <v>23</v>
      </c>
      <c r="H3" s="3"/>
      <c r="M3" s="1"/>
      <c r="N3" s="1"/>
      <c r="O3" s="1"/>
      <c r="P3" s="1" t="s">
        <v>108</v>
      </c>
      <c r="Q3" s="1" t="s">
        <v>88</v>
      </c>
    </row>
    <row r="4" spans="1:20" ht="75" x14ac:dyDescent="0.25">
      <c r="A4" s="16" t="s">
        <v>172</v>
      </c>
      <c r="B4" s="7" t="s">
        <v>92</v>
      </c>
      <c r="C4" s="18" t="s">
        <v>16</v>
      </c>
      <c r="D4" s="2" t="s">
        <v>30</v>
      </c>
      <c r="E4" s="2" t="s">
        <v>26</v>
      </c>
      <c r="F4" s="2" t="s">
        <v>20</v>
      </c>
      <c r="G4" s="2" t="s">
        <v>6</v>
      </c>
      <c r="H4" s="3" t="s">
        <v>126</v>
      </c>
      <c r="I4" s="2" t="s">
        <v>127</v>
      </c>
      <c r="J4" s="2" t="s">
        <v>7</v>
      </c>
      <c r="K4" s="2" t="s">
        <v>171</v>
      </c>
      <c r="L4" s="2" t="s">
        <v>8</v>
      </c>
      <c r="M4" s="1" t="s">
        <v>32</v>
      </c>
      <c r="N4" s="1"/>
      <c r="O4" s="8" t="s">
        <v>170</v>
      </c>
      <c r="P4" s="1"/>
      <c r="Q4" s="1"/>
    </row>
    <row r="5" spans="1:20" ht="60" x14ac:dyDescent="0.25">
      <c r="A5" s="16" t="s">
        <v>172</v>
      </c>
      <c r="B5" s="7" t="s">
        <v>93</v>
      </c>
      <c r="C5" s="18" t="s">
        <v>16</v>
      </c>
      <c r="D5" s="2" t="s">
        <v>30</v>
      </c>
      <c r="E5" s="2" t="s">
        <v>27</v>
      </c>
      <c r="F5" s="2" t="s">
        <v>23</v>
      </c>
      <c r="H5" s="3"/>
      <c r="M5" s="1"/>
      <c r="N5" s="1"/>
      <c r="O5" s="1"/>
      <c r="P5" s="1" t="s">
        <v>109</v>
      </c>
      <c r="Q5" s="1" t="s">
        <v>88</v>
      </c>
    </row>
    <row r="6" spans="1:20" x14ac:dyDescent="0.25">
      <c r="A6" s="16" t="s">
        <v>172</v>
      </c>
      <c r="B6" s="7" t="s">
        <v>94</v>
      </c>
      <c r="C6" s="18" t="s">
        <v>16</v>
      </c>
      <c r="D6" s="2" t="s">
        <v>33</v>
      </c>
      <c r="E6" s="2" t="s">
        <v>26</v>
      </c>
      <c r="F6" s="2" t="s">
        <v>20</v>
      </c>
      <c r="G6" s="2" t="s">
        <v>6</v>
      </c>
      <c r="H6" s="3" t="s">
        <v>126</v>
      </c>
      <c r="I6" s="2" t="s">
        <v>127</v>
      </c>
      <c r="J6" s="2" t="s">
        <v>7</v>
      </c>
      <c r="K6" s="2" t="s">
        <v>171</v>
      </c>
      <c r="L6" s="2" t="s">
        <v>8</v>
      </c>
      <c r="M6" s="2" t="str">
        <f ca="1">CONCATENATE(R6,S6,T6)</f>
        <v>{"MobileNumber" : "9658258665", "EmailAddress" : "automation@osn.com", "Packages" : [3507], "Password" : "413703","extra": { "MCC": "971","MNC": "01","Prod": "01"}}</v>
      </c>
      <c r="O6" s="8" t="s">
        <v>170</v>
      </c>
      <c r="P6" s="1"/>
      <c r="Q6" s="1"/>
      <c r="R6" s="2" t="s">
        <v>35</v>
      </c>
      <c r="S6" s="2" t="str">
        <f ca="1">CONCATENATE("965",RANDBETWEEN(1111111,9999999))</f>
        <v>9658258665</v>
      </c>
      <c r="T6" s="2" t="s">
        <v>36</v>
      </c>
    </row>
    <row r="7" spans="1:20" ht="60" x14ac:dyDescent="0.25">
      <c r="A7" s="16" t="s">
        <v>172</v>
      </c>
      <c r="B7" s="7" t="s">
        <v>95</v>
      </c>
      <c r="C7" s="18" t="s">
        <v>16</v>
      </c>
      <c r="D7" s="2" t="s">
        <v>34</v>
      </c>
      <c r="E7" s="2" t="s">
        <v>27</v>
      </c>
      <c r="F7" s="2" t="s">
        <v>23</v>
      </c>
      <c r="H7" s="3"/>
      <c r="M7" s="1"/>
      <c r="N7" s="1"/>
      <c r="O7" s="1"/>
      <c r="P7" s="1" t="s">
        <v>110</v>
      </c>
      <c r="Q7" s="1" t="s">
        <v>88</v>
      </c>
    </row>
    <row r="8" spans="1:20" ht="75" x14ac:dyDescent="0.25">
      <c r="A8" s="16" t="s">
        <v>172</v>
      </c>
      <c r="B8" s="7" t="s">
        <v>96</v>
      </c>
      <c r="C8" s="18" t="s">
        <v>16</v>
      </c>
      <c r="D8" s="2" t="s">
        <v>30</v>
      </c>
      <c r="E8" s="2" t="s">
        <v>26</v>
      </c>
      <c r="F8" s="2" t="s">
        <v>20</v>
      </c>
      <c r="G8" s="2" t="s">
        <v>6</v>
      </c>
      <c r="H8" s="3" t="s">
        <v>126</v>
      </c>
      <c r="I8" s="2" t="s">
        <v>127</v>
      </c>
      <c r="J8" s="2" t="s">
        <v>7</v>
      </c>
      <c r="K8" s="2" t="s">
        <v>171</v>
      </c>
      <c r="L8" s="2" t="s">
        <v>8</v>
      </c>
      <c r="M8" s="1" t="s">
        <v>40</v>
      </c>
      <c r="N8" s="1"/>
      <c r="O8" s="8" t="s">
        <v>170</v>
      </c>
      <c r="P8" s="1"/>
      <c r="Q8" s="1"/>
    </row>
    <row r="9" spans="1:20" ht="60" x14ac:dyDescent="0.25">
      <c r="A9" s="16" t="s">
        <v>172</v>
      </c>
      <c r="B9" s="7" t="s">
        <v>97</v>
      </c>
      <c r="C9" s="18" t="s">
        <v>16</v>
      </c>
      <c r="D9" s="2" t="s">
        <v>30</v>
      </c>
      <c r="E9" s="2" t="s">
        <v>27</v>
      </c>
      <c r="F9" s="2" t="s">
        <v>23</v>
      </c>
      <c r="H9" s="3"/>
      <c r="M9" s="1"/>
      <c r="N9" s="1"/>
      <c r="O9" s="1"/>
      <c r="P9" s="1" t="s">
        <v>111</v>
      </c>
      <c r="Q9" s="1" t="s">
        <v>88</v>
      </c>
    </row>
    <row r="10" spans="1:20" x14ac:dyDescent="0.25">
      <c r="A10" s="16" t="s">
        <v>172</v>
      </c>
      <c r="B10" s="4" t="s">
        <v>98</v>
      </c>
      <c r="C10" s="18" t="s">
        <v>15</v>
      </c>
      <c r="D10" s="2" t="s">
        <v>56</v>
      </c>
      <c r="E10" s="2" t="s">
        <v>41</v>
      </c>
      <c r="F10" s="2" t="s">
        <v>20</v>
      </c>
      <c r="G10" s="2" t="s">
        <v>6</v>
      </c>
      <c r="H10" s="13" t="s">
        <v>175</v>
      </c>
      <c r="I10" s="2" t="s">
        <v>176</v>
      </c>
      <c r="J10" s="2" t="s">
        <v>7</v>
      </c>
      <c r="K10" s="18" t="s">
        <v>206</v>
      </c>
      <c r="L10" s="2" t="s">
        <v>8</v>
      </c>
      <c r="M10" s="2" t="str">
        <f ca="1">CONCATENATE(R10,S10,T10)</f>
        <v>{"MobileNumber" : "9626403540", "EmailAddress" : "automation@osn.com", "Packages" : [3507], "Password" : "413703","extra": { "MCC": "962","MNC": "03","Prod": "03"}}</v>
      </c>
      <c r="N10" s="2" t="s">
        <v>216</v>
      </c>
      <c r="O10" s="8" t="s">
        <v>170</v>
      </c>
      <c r="P10" s="1"/>
      <c r="Q10" s="1"/>
      <c r="R10" s="2" t="s">
        <v>35</v>
      </c>
      <c r="S10" s="2" t="str">
        <f ca="1">CONCATENATE("962",RANDBETWEEN(1111111,9999999))</f>
        <v>9626403540</v>
      </c>
      <c r="T10" s="2" t="s">
        <v>43</v>
      </c>
    </row>
    <row r="11" spans="1:20" ht="60" x14ac:dyDescent="0.25">
      <c r="A11" s="16" t="s">
        <v>172</v>
      </c>
      <c r="B11" s="4" t="s">
        <v>99</v>
      </c>
      <c r="C11" s="18" t="s">
        <v>15</v>
      </c>
      <c r="D11" s="2" t="s">
        <v>42</v>
      </c>
      <c r="E11" s="2" t="s">
        <v>27</v>
      </c>
      <c r="F11" s="2" t="s">
        <v>23</v>
      </c>
      <c r="H11" s="3"/>
      <c r="M11" s="1"/>
      <c r="N11" s="1"/>
      <c r="O11" s="1"/>
      <c r="P11" s="1" t="s">
        <v>112</v>
      </c>
      <c r="Q11" s="1" t="s">
        <v>207</v>
      </c>
    </row>
    <row r="12" spans="1:20" x14ac:dyDescent="0.25">
      <c r="A12" s="16" t="s">
        <v>172</v>
      </c>
      <c r="B12" s="4" t="s">
        <v>100</v>
      </c>
      <c r="C12" s="18" t="s">
        <v>15</v>
      </c>
      <c r="D12" s="2" t="s">
        <v>48</v>
      </c>
      <c r="E12" s="2" t="s">
        <v>45</v>
      </c>
      <c r="F12" s="2" t="s">
        <v>20</v>
      </c>
      <c r="G12" s="2" t="s">
        <v>6</v>
      </c>
      <c r="H12" s="13" t="s">
        <v>175</v>
      </c>
      <c r="I12" s="18" t="s">
        <v>176</v>
      </c>
      <c r="J12" s="2" t="s">
        <v>7</v>
      </c>
      <c r="K12" s="18" t="s">
        <v>206</v>
      </c>
      <c r="L12" s="2" t="s">
        <v>8</v>
      </c>
      <c r="M12" s="2" t="str">
        <f ca="1">CONCATENATE(R12,S12,T12)</f>
        <v>{"MobileNumber" : "9647821022", "EmailAddress" : "automation@osn.com", "Packages" : [3507], "Password" : "413703","extra": { "MCC": "964","MNC": "20","Prod": "03"}}</v>
      </c>
      <c r="N12" t="s">
        <v>217</v>
      </c>
      <c r="O12" s="8" t="s">
        <v>170</v>
      </c>
      <c r="P12" s="1"/>
      <c r="Q12" s="1"/>
      <c r="R12" s="2" t="s">
        <v>35</v>
      </c>
      <c r="S12" s="2" t="str">
        <f ca="1">CONCATENATE("964",RANDBETWEEN(1111111,9999999))</f>
        <v>9647821022</v>
      </c>
      <c r="T12" s="2" t="s">
        <v>44</v>
      </c>
    </row>
    <row r="13" spans="1:20" ht="60" x14ac:dyDescent="0.25">
      <c r="A13" s="16" t="s">
        <v>172</v>
      </c>
      <c r="B13" s="4" t="s">
        <v>101</v>
      </c>
      <c r="C13" s="18" t="s">
        <v>15</v>
      </c>
      <c r="D13" s="2" t="s">
        <v>48</v>
      </c>
      <c r="E13" s="2" t="s">
        <v>27</v>
      </c>
      <c r="F13" s="2" t="s">
        <v>23</v>
      </c>
      <c r="H13" s="3"/>
      <c r="M13" s="1"/>
      <c r="N13" s="1"/>
      <c r="O13" s="1"/>
      <c r="P13" s="1" t="s">
        <v>113</v>
      </c>
      <c r="Q13" s="1" t="s">
        <v>89</v>
      </c>
    </row>
    <row r="14" spans="1:20" x14ac:dyDescent="0.25">
      <c r="A14" s="16" t="s">
        <v>172</v>
      </c>
      <c r="B14" s="4" t="s">
        <v>102</v>
      </c>
      <c r="C14" s="18" t="s">
        <v>15</v>
      </c>
      <c r="D14" s="2" t="s">
        <v>47</v>
      </c>
      <c r="E14" s="2" t="s">
        <v>46</v>
      </c>
      <c r="F14" s="2" t="s">
        <v>20</v>
      </c>
      <c r="G14" s="2" t="s">
        <v>6</v>
      </c>
      <c r="H14" s="13" t="s">
        <v>175</v>
      </c>
      <c r="I14" s="18" t="s">
        <v>176</v>
      </c>
      <c r="J14" s="2" t="s">
        <v>7</v>
      </c>
      <c r="K14" s="18" t="s">
        <v>206</v>
      </c>
      <c r="L14" s="2" t="s">
        <v>8</v>
      </c>
      <c r="M14" s="2" t="str">
        <f ca="1">CONCATENATE(R14,S14,T14)</f>
        <v>{"MobileNumber" : "9643948318", "EmailAddress" : "automation@osn.com", "Packages" : [3507], "Password" : "413703","extra": { "MCC": "964","MNC": "20","Prod": "01"}}</v>
      </c>
      <c r="N14" t="s">
        <v>218</v>
      </c>
      <c r="O14" s="8" t="s">
        <v>170</v>
      </c>
      <c r="P14" s="1"/>
      <c r="Q14" s="1"/>
      <c r="R14" s="2" t="s">
        <v>35</v>
      </c>
      <c r="S14" s="2" t="str">
        <f ca="1">CONCATENATE("964",RANDBETWEEN(1111111,9999999))</f>
        <v>9643948318</v>
      </c>
      <c r="T14" s="2" t="s">
        <v>49</v>
      </c>
    </row>
    <row r="15" spans="1:20" ht="60" x14ac:dyDescent="0.25">
      <c r="A15" s="16" t="s">
        <v>172</v>
      </c>
      <c r="B15" s="4" t="s">
        <v>103</v>
      </c>
      <c r="C15" s="18" t="s">
        <v>15</v>
      </c>
      <c r="D15" s="2" t="s">
        <v>47</v>
      </c>
      <c r="E15" s="2" t="s">
        <v>27</v>
      </c>
      <c r="F15" s="2" t="s">
        <v>23</v>
      </c>
      <c r="H15" s="3"/>
      <c r="M15" s="1"/>
      <c r="N15" s="1"/>
      <c r="O15" s="1"/>
      <c r="P15" s="1" t="s">
        <v>114</v>
      </c>
      <c r="Q15" s="1" t="s">
        <v>89</v>
      </c>
    </row>
    <row r="16" spans="1:20" x14ac:dyDescent="0.25">
      <c r="A16" s="16" t="s">
        <v>172</v>
      </c>
      <c r="B16" s="4" t="s">
        <v>104</v>
      </c>
      <c r="C16" s="18" t="s">
        <v>15</v>
      </c>
      <c r="D16" s="2" t="s">
        <v>50</v>
      </c>
      <c r="E16" s="2" t="s">
        <v>57</v>
      </c>
      <c r="F16" s="2" t="s">
        <v>20</v>
      </c>
      <c r="G16" s="2" t="s">
        <v>6</v>
      </c>
      <c r="H16" s="13" t="s">
        <v>175</v>
      </c>
      <c r="I16" s="18" t="s">
        <v>176</v>
      </c>
      <c r="J16" s="2" t="s">
        <v>7</v>
      </c>
      <c r="K16" s="18" t="s">
        <v>206</v>
      </c>
      <c r="L16" s="2" t="s">
        <v>8</v>
      </c>
      <c r="M16" s="2" t="str">
        <f ca="1">CONCATENATE(R16,S16,T16)</f>
        <v>{"MobileNumber" : "9649000970", "EmailAddress" : "automation@osn.com", "Packages" : [3507], "Password" : "413703","extra": { "MCC": "965","MNC": "20","Prod": "01"}}</v>
      </c>
      <c r="N16" t="s">
        <v>219</v>
      </c>
      <c r="O16" s="8" t="s">
        <v>170</v>
      </c>
      <c r="P16" s="1"/>
      <c r="Q16" s="1"/>
      <c r="R16" s="2" t="s">
        <v>35</v>
      </c>
      <c r="S16" s="2" t="str">
        <f ca="1">CONCATENATE("964",RANDBETWEEN(1111111,9999999))</f>
        <v>9649000970</v>
      </c>
      <c r="T16" s="2" t="s">
        <v>51</v>
      </c>
    </row>
    <row r="17" spans="1:20" ht="60" x14ac:dyDescent="0.25">
      <c r="A17" s="16" t="s">
        <v>172</v>
      </c>
      <c r="B17" s="4" t="s">
        <v>105</v>
      </c>
      <c r="C17" s="18" t="s">
        <v>15</v>
      </c>
      <c r="D17" s="2" t="s">
        <v>50</v>
      </c>
      <c r="E17" s="2" t="s">
        <v>27</v>
      </c>
      <c r="F17" s="2" t="s">
        <v>23</v>
      </c>
      <c r="H17" s="3"/>
      <c r="M17" s="1"/>
      <c r="N17" s="1"/>
      <c r="O17" s="1"/>
      <c r="P17" s="1" t="s">
        <v>115</v>
      </c>
      <c r="Q17" s="1" t="s">
        <v>89</v>
      </c>
    </row>
    <row r="18" spans="1:20" x14ac:dyDescent="0.25">
      <c r="A18" s="16" t="s">
        <v>172</v>
      </c>
      <c r="B18" s="4" t="s">
        <v>106</v>
      </c>
      <c r="C18" s="18" t="s">
        <v>15</v>
      </c>
      <c r="D18" s="2" t="s">
        <v>58</v>
      </c>
      <c r="E18" s="2" t="s">
        <v>52</v>
      </c>
      <c r="F18" s="2" t="s">
        <v>20</v>
      </c>
      <c r="G18" s="2" t="s">
        <v>6</v>
      </c>
      <c r="H18" s="13" t="s">
        <v>175</v>
      </c>
      <c r="I18" s="18" t="s">
        <v>176</v>
      </c>
      <c r="J18" s="2" t="s">
        <v>7</v>
      </c>
      <c r="K18" s="18" t="s">
        <v>206</v>
      </c>
      <c r="L18" s="2" t="s">
        <v>8</v>
      </c>
      <c r="M18" s="2" t="str">
        <f ca="1">CONCATENATE(R18,S18,T18)</f>
        <v>{"MobileNumber" : "9647749234", "EmailAddress" : "automation@osn.com", "Packages" : [3507], "Password" : "413703","extra": { "MCC": "971","MNC": "01","Prod": "01"}}</v>
      </c>
      <c r="N18" t="s">
        <v>220</v>
      </c>
      <c r="O18" s="8" t="s">
        <v>170</v>
      </c>
      <c r="P18" s="1"/>
      <c r="Q18" s="1"/>
      <c r="R18" s="2" t="s">
        <v>35</v>
      </c>
      <c r="S18" s="2" t="str">
        <f ca="1">CONCATENATE("964",RANDBETWEEN(1111111,9999999))</f>
        <v>9647749234</v>
      </c>
      <c r="T18" s="2" t="s">
        <v>36</v>
      </c>
    </row>
    <row r="19" spans="1:20" ht="60" x14ac:dyDescent="0.25">
      <c r="A19" s="16" t="s">
        <v>172</v>
      </c>
      <c r="B19" s="4" t="s">
        <v>107</v>
      </c>
      <c r="C19" s="18" t="s">
        <v>15</v>
      </c>
      <c r="D19" s="2" t="s">
        <v>58</v>
      </c>
      <c r="E19" s="2" t="s">
        <v>27</v>
      </c>
      <c r="F19" s="2" t="s">
        <v>23</v>
      </c>
      <c r="H19" s="3"/>
      <c r="M19" s="1"/>
      <c r="N19" s="1"/>
      <c r="O19" s="1"/>
      <c r="P19" s="1" t="s">
        <v>116</v>
      </c>
      <c r="Q19" s="1" t="s">
        <v>89</v>
      </c>
    </row>
    <row r="20" spans="1:20" x14ac:dyDescent="0.25">
      <c r="A20" s="16" t="s">
        <v>172</v>
      </c>
      <c r="B20" s="4" t="s">
        <v>53</v>
      </c>
      <c r="C20" s="18" t="s">
        <v>15</v>
      </c>
      <c r="D20" s="2" t="s">
        <v>59</v>
      </c>
      <c r="E20" s="2" t="s">
        <v>55</v>
      </c>
      <c r="F20" s="2" t="s">
        <v>20</v>
      </c>
      <c r="G20" s="2" t="s">
        <v>6</v>
      </c>
      <c r="H20" s="13" t="s">
        <v>175</v>
      </c>
      <c r="I20" s="18" t="s">
        <v>176</v>
      </c>
      <c r="J20" s="2" t="s">
        <v>7</v>
      </c>
      <c r="K20" s="18" t="s">
        <v>206</v>
      </c>
      <c r="L20" s="2" t="s">
        <v>8</v>
      </c>
      <c r="M20" s="2" t="str">
        <f ca="1">CONCATENATE(R20,S20,T20)</f>
        <v>{"MobileNumber" : "9646724208", "EmailAddress" : "automation@osn.com", "Packages" : [3507], "Password" : "413703","extra": { "MCC": "965","MNC": "04","Prod": "01"}}</v>
      </c>
      <c r="N20" t="s">
        <v>221</v>
      </c>
      <c r="O20" s="8" t="s">
        <v>170</v>
      </c>
      <c r="P20" s="1"/>
      <c r="Q20" s="1"/>
      <c r="R20" s="2" t="s">
        <v>35</v>
      </c>
      <c r="S20" s="2" t="str">
        <f ca="1">CONCATENATE("964",RANDBETWEEN(1111111,9999999))</f>
        <v>9646724208</v>
      </c>
      <c r="T20" s="2" t="s">
        <v>60</v>
      </c>
    </row>
    <row r="21" spans="1:20" ht="60" x14ac:dyDescent="0.25">
      <c r="A21" s="16" t="s">
        <v>172</v>
      </c>
      <c r="B21" s="4" t="s">
        <v>54</v>
      </c>
      <c r="C21" s="18" t="s">
        <v>15</v>
      </c>
      <c r="D21" s="2" t="s">
        <v>59</v>
      </c>
      <c r="E21" s="2" t="s">
        <v>27</v>
      </c>
      <c r="F21" s="2" t="s">
        <v>23</v>
      </c>
      <c r="H21" s="3"/>
      <c r="M21" s="1"/>
      <c r="N21" s="1"/>
      <c r="O21" s="1"/>
      <c r="P21" s="1" t="s">
        <v>61</v>
      </c>
      <c r="Q21" s="1" t="s">
        <v>89</v>
      </c>
    </row>
    <row r="22" spans="1:20" x14ac:dyDescent="0.25">
      <c r="A22" s="16" t="s">
        <v>172</v>
      </c>
      <c r="B22" s="4" t="s">
        <v>62</v>
      </c>
      <c r="C22" s="18" t="s">
        <v>15</v>
      </c>
      <c r="D22" s="2" t="s">
        <v>69</v>
      </c>
      <c r="E22" s="2" t="s">
        <v>64</v>
      </c>
      <c r="F22" s="2" t="s">
        <v>20</v>
      </c>
      <c r="G22" s="2" t="s">
        <v>6</v>
      </c>
      <c r="H22" s="13" t="s">
        <v>175</v>
      </c>
      <c r="I22" s="18" t="s">
        <v>176</v>
      </c>
      <c r="J22" s="2" t="s">
        <v>7</v>
      </c>
      <c r="K22" s="18" t="s">
        <v>206</v>
      </c>
      <c r="L22" s="2" t="s">
        <v>8</v>
      </c>
      <c r="M22" s="2" t="str">
        <f ca="1">CONCATENATE(R22,S22,T22)</f>
        <v>{"MobileNumber" : "9646242623", "EmailAddress" : "automation@osn.com", "Packages" : [3507], "Password" : "413703","extra": { "MCC": "965","MNC": "02","Prod": "01"}}</v>
      </c>
      <c r="N22" t="s">
        <v>222</v>
      </c>
      <c r="O22" s="8" t="s">
        <v>170</v>
      </c>
      <c r="P22" s="1"/>
      <c r="Q22" s="1"/>
      <c r="R22" s="2" t="s">
        <v>35</v>
      </c>
      <c r="S22" s="2" t="str">
        <f ca="1">CONCATENATE("964",RANDBETWEEN(1111111,9999999))</f>
        <v>9646242623</v>
      </c>
      <c r="T22" s="2" t="s">
        <v>65</v>
      </c>
    </row>
    <row r="23" spans="1:20" ht="60" x14ac:dyDescent="0.25">
      <c r="A23" s="16" t="s">
        <v>172</v>
      </c>
      <c r="B23" s="4" t="s">
        <v>63</v>
      </c>
      <c r="C23" s="18" t="s">
        <v>15</v>
      </c>
      <c r="D23" s="2" t="s">
        <v>69</v>
      </c>
      <c r="E23" s="2" t="s">
        <v>27</v>
      </c>
      <c r="F23" s="2" t="s">
        <v>23</v>
      </c>
      <c r="H23" s="3"/>
      <c r="K23" s="18"/>
      <c r="M23" s="1"/>
      <c r="N23" s="1"/>
      <c r="O23" s="1"/>
      <c r="P23" s="1" t="s">
        <v>66</v>
      </c>
      <c r="Q23" s="1" t="s">
        <v>89</v>
      </c>
    </row>
    <row r="24" spans="1:20" x14ac:dyDescent="0.25">
      <c r="A24" s="16" t="s">
        <v>172</v>
      </c>
      <c r="B24" s="4" t="s">
        <v>67</v>
      </c>
      <c r="C24" s="18" t="s">
        <v>15</v>
      </c>
      <c r="D24" s="2" t="s">
        <v>71</v>
      </c>
      <c r="E24" s="2" t="s">
        <v>70</v>
      </c>
      <c r="F24" s="2" t="s">
        <v>20</v>
      </c>
      <c r="G24" s="2" t="s">
        <v>6</v>
      </c>
      <c r="H24" s="13" t="s">
        <v>175</v>
      </c>
      <c r="I24" s="18" t="s">
        <v>176</v>
      </c>
      <c r="J24" s="2" t="s">
        <v>7</v>
      </c>
      <c r="K24" s="18" t="s">
        <v>206</v>
      </c>
      <c r="L24" s="2" t="s">
        <v>8</v>
      </c>
      <c r="M24" s="2" t="str">
        <f ca="1">CONCATENATE(R24,S24,T24)</f>
        <v>{"MobileNumber" : "9646789242", "EmailAddress" : "automation@osn.com", "Packages" : [3507], "Password" : "413703","extra": { "MCC": "966","MNC": "01","Prod": "01"}}</v>
      </c>
      <c r="N24" t="s">
        <v>223</v>
      </c>
      <c r="O24" s="8" t="s">
        <v>170</v>
      </c>
      <c r="P24" s="1"/>
      <c r="Q24" s="1"/>
      <c r="R24" s="2" t="s">
        <v>35</v>
      </c>
      <c r="S24" s="2" t="str">
        <f ca="1">CONCATENATE("964",RANDBETWEEN(1111111,9999999))</f>
        <v>9646789242</v>
      </c>
      <c r="T24" s="2" t="s">
        <v>72</v>
      </c>
    </row>
    <row r="25" spans="1:20" ht="60" x14ac:dyDescent="0.25">
      <c r="A25" s="16" t="s">
        <v>172</v>
      </c>
      <c r="B25" s="4" t="s">
        <v>68</v>
      </c>
      <c r="C25" s="18" t="s">
        <v>15</v>
      </c>
      <c r="D25" s="2" t="s">
        <v>71</v>
      </c>
      <c r="E25" s="2" t="s">
        <v>27</v>
      </c>
      <c r="F25" s="2" t="s">
        <v>23</v>
      </c>
      <c r="H25" s="3"/>
      <c r="K25" s="18"/>
      <c r="M25" s="1"/>
      <c r="N25" s="1"/>
      <c r="O25" s="1"/>
      <c r="P25" s="1" t="s">
        <v>78</v>
      </c>
      <c r="Q25" s="1" t="s">
        <v>89</v>
      </c>
    </row>
    <row r="26" spans="1:20" x14ac:dyDescent="0.25">
      <c r="A26" s="16" t="s">
        <v>172</v>
      </c>
      <c r="B26" s="4" t="s">
        <v>73</v>
      </c>
      <c r="C26" s="18" t="s">
        <v>15</v>
      </c>
      <c r="D26" s="2" t="s">
        <v>75</v>
      </c>
      <c r="E26" s="2" t="s">
        <v>79</v>
      </c>
      <c r="F26" s="2" t="s">
        <v>20</v>
      </c>
      <c r="G26" s="2" t="s">
        <v>6</v>
      </c>
      <c r="H26" s="13" t="s">
        <v>175</v>
      </c>
      <c r="I26" s="18" t="s">
        <v>176</v>
      </c>
      <c r="J26" s="2" t="s">
        <v>7</v>
      </c>
      <c r="K26" s="18" t="s">
        <v>206</v>
      </c>
      <c r="L26" s="2" t="s">
        <v>8</v>
      </c>
      <c r="M26" s="2" t="str">
        <f ca="1">CONCATENATE(R26,S26,T26)</f>
        <v>{"EmailAddress" : "automation9648980664@osn.com", "Packages" : [3507], "Password" : "413703","extra": { "MCC": "966","MNC": "01","Prod": "01"}}</v>
      </c>
      <c r="N26" t="s">
        <v>209</v>
      </c>
      <c r="O26" s="8" t="s">
        <v>170</v>
      </c>
      <c r="P26" s="1"/>
      <c r="Q26" s="1"/>
      <c r="R26" s="2" t="s">
        <v>76</v>
      </c>
      <c r="S26" s="2" t="str">
        <f ca="1">CONCATENATE("964",RANDBETWEEN(1111111,9999999))</f>
        <v>9648980664</v>
      </c>
      <c r="T26" s="5" t="s">
        <v>77</v>
      </c>
    </row>
    <row r="27" spans="1:20" ht="60" x14ac:dyDescent="0.25">
      <c r="A27" s="16" t="s">
        <v>172</v>
      </c>
      <c r="B27" s="4" t="s">
        <v>74</v>
      </c>
      <c r="C27" s="18" t="s">
        <v>15</v>
      </c>
      <c r="D27" s="2" t="s">
        <v>75</v>
      </c>
      <c r="E27" s="2" t="s">
        <v>27</v>
      </c>
      <c r="F27" s="2" t="s">
        <v>23</v>
      </c>
      <c r="H27" s="3"/>
      <c r="K27" s="18"/>
      <c r="M27" s="1"/>
      <c r="N27" s="1"/>
      <c r="O27" s="1"/>
      <c r="P27" s="1" t="s">
        <v>80</v>
      </c>
      <c r="Q27" s="1" t="s">
        <v>89</v>
      </c>
    </row>
    <row r="28" spans="1:20" x14ac:dyDescent="0.25">
      <c r="A28" s="16" t="s">
        <v>172</v>
      </c>
      <c r="B28" s="4" t="s">
        <v>81</v>
      </c>
      <c r="C28" s="18" t="s">
        <v>15</v>
      </c>
      <c r="D28" s="2" t="s">
        <v>84</v>
      </c>
      <c r="E28" s="2" t="s">
        <v>83</v>
      </c>
      <c r="F28" s="2" t="s">
        <v>20</v>
      </c>
      <c r="G28" s="2" t="s">
        <v>6</v>
      </c>
      <c r="H28" s="13" t="s">
        <v>175</v>
      </c>
      <c r="I28" s="18" t="s">
        <v>176</v>
      </c>
      <c r="J28" s="2" t="s">
        <v>7</v>
      </c>
      <c r="K28" s="18" t="s">
        <v>206</v>
      </c>
      <c r="L28" s="2" t="s">
        <v>8</v>
      </c>
      <c r="M28" s="2" t="str">
        <f ca="1">CONCATENATE(R28,S28,T28)</f>
        <v>{"MobileNumber" : "9649137242", "EmailAddress" : "automation@osn.com", "Packages" : [3507], "extra": { "MCC": "966","MNC": "01","Prod": "01"}}</v>
      </c>
      <c r="N28" t="s">
        <v>210</v>
      </c>
      <c r="O28" s="8" t="s">
        <v>170</v>
      </c>
      <c r="P28" s="1"/>
      <c r="Q28" s="1"/>
      <c r="R28" s="2" t="s">
        <v>35</v>
      </c>
      <c r="S28" s="2" t="str">
        <f ca="1">CONCATENATE("964",RANDBETWEEN(1111111,9999999))</f>
        <v>9649137242</v>
      </c>
      <c r="T28" s="2" t="s">
        <v>86</v>
      </c>
    </row>
    <row r="29" spans="1:20" x14ac:dyDescent="0.25">
      <c r="A29" s="16" t="s">
        <v>172</v>
      </c>
      <c r="B29" s="4" t="s">
        <v>82</v>
      </c>
      <c r="C29" s="18" t="s">
        <v>15</v>
      </c>
      <c r="D29" s="2" t="s">
        <v>84</v>
      </c>
      <c r="E29" s="2" t="s">
        <v>27</v>
      </c>
      <c r="F29" s="2" t="s">
        <v>23</v>
      </c>
      <c r="H29" s="3"/>
      <c r="K29" s="18"/>
      <c r="M29" s="1"/>
      <c r="N29" s="1"/>
      <c r="O29" s="1"/>
      <c r="P29" s="1" t="s">
        <v>85</v>
      </c>
      <c r="Q29" s="1" t="s">
        <v>87</v>
      </c>
    </row>
    <row r="30" spans="1:20" ht="60" x14ac:dyDescent="0.25">
      <c r="A30" s="16" t="s">
        <v>172</v>
      </c>
      <c r="B30" s="7" t="s">
        <v>153</v>
      </c>
      <c r="C30" s="18" t="s">
        <v>16</v>
      </c>
      <c r="D30" s="2" t="s">
        <v>118</v>
      </c>
      <c r="E30" s="2" t="s">
        <v>119</v>
      </c>
      <c r="F30" s="2" t="s">
        <v>20</v>
      </c>
      <c r="G30" s="2" t="s">
        <v>6</v>
      </c>
      <c r="H30" s="13" t="s">
        <v>175</v>
      </c>
      <c r="I30" s="18" t="s">
        <v>176</v>
      </c>
      <c r="J30" s="2" t="s">
        <v>7</v>
      </c>
      <c r="K30" s="18" t="s">
        <v>206</v>
      </c>
      <c r="L30" s="2" t="s">
        <v>122</v>
      </c>
      <c r="M30" s="1" t="s">
        <v>125</v>
      </c>
      <c r="N30" s="1" t="s">
        <v>130</v>
      </c>
      <c r="O30" s="8" t="s">
        <v>170</v>
      </c>
      <c r="P30" s="1"/>
      <c r="Q30" s="1"/>
    </row>
    <row r="31" spans="1:20" x14ac:dyDescent="0.25">
      <c r="A31" s="16" t="s">
        <v>172</v>
      </c>
      <c r="B31" s="7" t="s">
        <v>154</v>
      </c>
      <c r="C31" s="18" t="s">
        <v>16</v>
      </c>
      <c r="D31" s="2" t="s">
        <v>118</v>
      </c>
      <c r="E31" s="2" t="s">
        <v>121</v>
      </c>
      <c r="F31" s="2" t="s">
        <v>23</v>
      </c>
      <c r="H31" s="3"/>
      <c r="K31" s="18"/>
      <c r="M31" s="1"/>
      <c r="N31" s="1"/>
      <c r="O31" s="1"/>
      <c r="P31" s="1" t="s">
        <v>144</v>
      </c>
      <c r="Q31" s="1" t="s">
        <v>124</v>
      </c>
    </row>
    <row r="32" spans="1:20" x14ac:dyDescent="0.25">
      <c r="A32" s="16" t="s">
        <v>172</v>
      </c>
      <c r="B32" s="4" t="s">
        <v>117</v>
      </c>
      <c r="C32" s="18" t="s">
        <v>15</v>
      </c>
      <c r="D32" s="2" t="s">
        <v>131</v>
      </c>
      <c r="E32" s="2" t="s">
        <v>132</v>
      </c>
      <c r="F32" s="2" t="s">
        <v>20</v>
      </c>
      <c r="G32" s="2" t="s">
        <v>6</v>
      </c>
      <c r="H32" s="13" t="s">
        <v>175</v>
      </c>
      <c r="I32" s="18" t="s">
        <v>176</v>
      </c>
      <c r="J32" s="2" t="s">
        <v>7</v>
      </c>
      <c r="K32" s="18" t="s">
        <v>206</v>
      </c>
      <c r="L32" s="2" t="s">
        <v>8</v>
      </c>
      <c r="M32" s="2" t="str">
        <f ca="1">CONCATENATE(R32,S32,T32)</f>
        <v>{"MobileNumber" : "9648687189", "EmailAddress" : "automation@osn.com", "Packages" : [3507], "extra": { "MCC": "","MNC": "","Prod": ""}}</v>
      </c>
      <c r="N32" t="s">
        <v>211</v>
      </c>
      <c r="O32" s="8" t="s">
        <v>170</v>
      </c>
      <c r="P32" s="1"/>
      <c r="Q32" s="1"/>
      <c r="R32" s="2" t="s">
        <v>35</v>
      </c>
      <c r="S32" s="2" t="str">
        <f ca="1">CONCATENATE("964",RANDBETWEEN(1111111,9999999))</f>
        <v>9648687189</v>
      </c>
      <c r="T32" s="2" t="s">
        <v>133</v>
      </c>
    </row>
    <row r="33" spans="1:20" x14ac:dyDescent="0.25">
      <c r="A33" s="16" t="s">
        <v>172</v>
      </c>
      <c r="B33" s="4" t="s">
        <v>120</v>
      </c>
      <c r="C33" s="18" t="s">
        <v>15</v>
      </c>
      <c r="D33" s="2" t="s">
        <v>131</v>
      </c>
      <c r="E33" s="2" t="s">
        <v>27</v>
      </c>
      <c r="F33" s="2" t="s">
        <v>23</v>
      </c>
      <c r="H33" s="3"/>
      <c r="K33" s="18"/>
      <c r="M33" s="1"/>
      <c r="N33" s="1"/>
      <c r="O33" s="1"/>
      <c r="P33" s="1" t="s">
        <v>123</v>
      </c>
      <c r="Q33" s="1" t="s">
        <v>87</v>
      </c>
    </row>
    <row r="34" spans="1:20" x14ac:dyDescent="0.25">
      <c r="A34" s="16" t="s">
        <v>172</v>
      </c>
      <c r="B34" s="4" t="s">
        <v>134</v>
      </c>
      <c r="C34" s="18" t="s">
        <v>15</v>
      </c>
      <c r="D34" s="2" t="s">
        <v>145</v>
      </c>
      <c r="E34" s="2" t="s">
        <v>141</v>
      </c>
      <c r="F34" s="2" t="s">
        <v>20</v>
      </c>
      <c r="G34" s="2" t="s">
        <v>6</v>
      </c>
      <c r="H34" s="13" t="s">
        <v>175</v>
      </c>
      <c r="I34" s="18" t="s">
        <v>176</v>
      </c>
      <c r="J34" s="2" t="s">
        <v>7</v>
      </c>
      <c r="K34" s="18" t="s">
        <v>206</v>
      </c>
      <c r="L34" s="2" t="s">
        <v>8</v>
      </c>
      <c r="M34" s="2" t="str">
        <f ca="1">CONCATENATE(R34,S34,T34)</f>
        <v>{"MobileNumber" : "9644447468", "EmailAddress" : "automation@osn.com", "Packages" : [1111], "Password" : "413703","extra": { "MCC": "966","MNC": "01","Prod": "01"}}</v>
      </c>
      <c r="N34" t="s">
        <v>212</v>
      </c>
      <c r="O34" s="8" t="s">
        <v>170</v>
      </c>
      <c r="P34" s="1"/>
      <c r="Q34" s="1"/>
      <c r="R34" s="2" t="s">
        <v>35</v>
      </c>
      <c r="S34" s="2" t="str">
        <f ca="1">CONCATENATE("964",RANDBETWEEN(1111111,9999999))</f>
        <v>9644447468</v>
      </c>
      <c r="T34" s="2" t="s">
        <v>137</v>
      </c>
    </row>
    <row r="35" spans="1:20" x14ac:dyDescent="0.25">
      <c r="A35" s="16" t="s">
        <v>172</v>
      </c>
      <c r="B35" s="4" t="s">
        <v>135</v>
      </c>
      <c r="C35" s="18" t="s">
        <v>15</v>
      </c>
      <c r="D35" s="2" t="s">
        <v>145</v>
      </c>
      <c r="E35" s="2" t="s">
        <v>142</v>
      </c>
      <c r="F35" s="2" t="s">
        <v>23</v>
      </c>
      <c r="H35" s="3"/>
      <c r="K35" s="18"/>
      <c r="M35" s="1"/>
      <c r="N35" s="1"/>
      <c r="O35" s="1"/>
      <c r="P35" s="1" t="s">
        <v>136</v>
      </c>
      <c r="Q35" s="1" t="s">
        <v>138</v>
      </c>
    </row>
    <row r="36" spans="1:20" x14ac:dyDescent="0.25">
      <c r="A36" s="16" t="s">
        <v>172</v>
      </c>
      <c r="B36" s="4" t="s">
        <v>139</v>
      </c>
      <c r="C36" s="18" t="s">
        <v>15</v>
      </c>
      <c r="D36" s="2" t="s">
        <v>146</v>
      </c>
      <c r="E36" s="2" t="s">
        <v>147</v>
      </c>
      <c r="F36" s="2" t="s">
        <v>20</v>
      </c>
      <c r="G36" s="2" t="s">
        <v>6</v>
      </c>
      <c r="H36" s="13" t="s">
        <v>175</v>
      </c>
      <c r="I36" s="18" t="s">
        <v>176</v>
      </c>
      <c r="J36" s="2" t="s">
        <v>7</v>
      </c>
      <c r="K36" s="18" t="s">
        <v>206</v>
      </c>
      <c r="L36" s="2" t="s">
        <v>8</v>
      </c>
      <c r="M36" s="2" t="str">
        <f>CONCATENATE(R36,S36,T36)</f>
        <v>{ "Packages" : [3507], "Password" : "413703","extra": { "MCC": "966","MNC": "01","Prod": "01"}}</v>
      </c>
      <c r="N36" t="s">
        <v>213</v>
      </c>
      <c r="O36" s="8" t="s">
        <v>170</v>
      </c>
      <c r="P36" s="1"/>
      <c r="Q36" s="1"/>
      <c r="T36" s="2" t="s">
        <v>156</v>
      </c>
    </row>
    <row r="37" spans="1:20" x14ac:dyDescent="0.25">
      <c r="A37" s="16" t="s">
        <v>172</v>
      </c>
      <c r="B37" s="4" t="s">
        <v>140</v>
      </c>
      <c r="C37" s="18" t="s">
        <v>15</v>
      </c>
      <c r="D37" s="2" t="s">
        <v>146</v>
      </c>
      <c r="E37" s="2" t="s">
        <v>142</v>
      </c>
      <c r="F37" s="2" t="s">
        <v>23</v>
      </c>
      <c r="H37" s="3"/>
      <c r="K37" s="18"/>
      <c r="M37" s="1"/>
      <c r="N37" s="1"/>
      <c r="O37" s="1"/>
      <c r="P37" s="1" t="s">
        <v>143</v>
      </c>
      <c r="Q37" s="1" t="s">
        <v>87</v>
      </c>
    </row>
    <row r="38" spans="1:20" x14ac:dyDescent="0.25">
      <c r="A38" s="16" t="s">
        <v>172</v>
      </c>
      <c r="B38" s="4" t="s">
        <v>148</v>
      </c>
      <c r="C38" s="18" t="s">
        <v>15</v>
      </c>
      <c r="D38" s="2" t="s">
        <v>151</v>
      </c>
      <c r="E38" s="2" t="s">
        <v>152</v>
      </c>
      <c r="F38" s="2" t="s">
        <v>20</v>
      </c>
      <c r="G38" s="2" t="s">
        <v>6</v>
      </c>
      <c r="H38" s="13" t="s">
        <v>175</v>
      </c>
      <c r="I38" s="18" t="s">
        <v>176</v>
      </c>
      <c r="J38" s="2" t="s">
        <v>7</v>
      </c>
      <c r="K38" s="18" t="s">
        <v>206</v>
      </c>
      <c r="L38" s="2" t="s">
        <v>8</v>
      </c>
      <c r="M38" s="2" t="str">
        <f ca="1">M24</f>
        <v>{"MobileNumber" : "9646789242", "EmailAddress" : "automation@osn.com", "Packages" : [3507], "Password" : "413703","extra": { "MCC": "966","MNC": "01","Prod": "01"}}</v>
      </c>
      <c r="N38" t="s">
        <v>224</v>
      </c>
      <c r="O38" s="8" t="s">
        <v>170</v>
      </c>
      <c r="P38" s="1"/>
      <c r="Q38" s="1"/>
      <c r="R38" s="2" t="s">
        <v>35</v>
      </c>
      <c r="S38" s="2" t="str">
        <f ca="1">CONCATENATE("964",RANDBETWEEN(1111111,9999999))</f>
        <v>9644960878</v>
      </c>
      <c r="T38" s="2" t="s">
        <v>72</v>
      </c>
    </row>
    <row r="39" spans="1:20" x14ac:dyDescent="0.25">
      <c r="A39" s="16" t="s">
        <v>172</v>
      </c>
      <c r="B39" s="4" t="s">
        <v>149</v>
      </c>
      <c r="C39" s="18" t="s">
        <v>15</v>
      </c>
      <c r="D39" s="2" t="s">
        <v>151</v>
      </c>
      <c r="E39" s="2" t="s">
        <v>27</v>
      </c>
      <c r="F39" s="2" t="s">
        <v>23</v>
      </c>
      <c r="H39" s="3"/>
      <c r="K39" s="18"/>
      <c r="M39" s="1"/>
      <c r="N39" s="1"/>
      <c r="O39" s="1"/>
      <c r="P39" s="1" t="s">
        <v>155</v>
      </c>
      <c r="Q39" s="1" t="s">
        <v>150</v>
      </c>
    </row>
    <row r="40" spans="1:20" x14ac:dyDescent="0.25">
      <c r="A40" s="16" t="s">
        <v>200</v>
      </c>
      <c r="B40" s="4" t="s">
        <v>157</v>
      </c>
      <c r="C40" s="18" t="s">
        <v>15</v>
      </c>
      <c r="D40" s="2" t="s">
        <v>159</v>
      </c>
      <c r="E40" s="2" t="s">
        <v>152</v>
      </c>
      <c r="F40" s="2" t="s">
        <v>20</v>
      </c>
      <c r="G40" s="2" t="s">
        <v>6</v>
      </c>
      <c r="H40" s="13" t="s">
        <v>214</v>
      </c>
      <c r="I40" s="18" t="s">
        <v>215</v>
      </c>
      <c r="J40" s="2" t="s">
        <v>7</v>
      </c>
      <c r="K40" s="2" t="s">
        <v>7</v>
      </c>
      <c r="L40" s="2" t="s">
        <v>7</v>
      </c>
      <c r="M40" s="2" t="s">
        <v>160</v>
      </c>
      <c r="N40" t="s">
        <v>225</v>
      </c>
      <c r="O40" s="8" t="s">
        <v>170</v>
      </c>
      <c r="P40" s="1"/>
      <c r="Q40" s="1"/>
    </row>
    <row r="41" spans="1:20" ht="30" x14ac:dyDescent="0.25">
      <c r="A41" s="16" t="s">
        <v>200</v>
      </c>
      <c r="B41" s="4" t="s">
        <v>158</v>
      </c>
      <c r="C41" s="18" t="s">
        <v>15</v>
      </c>
      <c r="D41" s="2" t="s">
        <v>151</v>
      </c>
      <c r="E41" s="2" t="s">
        <v>27</v>
      </c>
      <c r="F41" s="2" t="s">
        <v>23</v>
      </c>
      <c r="H41" s="3"/>
      <c r="I41" s="18"/>
      <c r="M41" s="1"/>
      <c r="N41" s="1"/>
      <c r="O41" s="1"/>
      <c r="P41" s="1" t="s">
        <v>161</v>
      </c>
      <c r="Q41" s="1" t="s">
        <v>162</v>
      </c>
    </row>
    <row r="42" spans="1:20" x14ac:dyDescent="0.25">
      <c r="A42" s="16" t="s">
        <v>200</v>
      </c>
      <c r="B42" s="4" t="s">
        <v>163</v>
      </c>
      <c r="C42" s="18" t="s">
        <v>15</v>
      </c>
      <c r="D42" s="2" t="s">
        <v>159</v>
      </c>
      <c r="E42" s="2" t="s">
        <v>152</v>
      </c>
      <c r="F42" s="2" t="s">
        <v>20</v>
      </c>
      <c r="G42" s="2" t="s">
        <v>6</v>
      </c>
      <c r="H42" s="13" t="s">
        <v>214</v>
      </c>
      <c r="I42" s="18" t="s">
        <v>215</v>
      </c>
      <c r="J42" s="2" t="s">
        <v>7</v>
      </c>
      <c r="K42" s="2" t="s">
        <v>7</v>
      </c>
      <c r="L42" s="2" t="s">
        <v>7</v>
      </c>
      <c r="M42" s="2" t="s">
        <v>165</v>
      </c>
      <c r="N42" t="s">
        <v>226</v>
      </c>
      <c r="O42" s="8" t="s">
        <v>169</v>
      </c>
      <c r="P42" s="1"/>
      <c r="Q42" s="1"/>
    </row>
    <row r="43" spans="1:20" x14ac:dyDescent="0.25">
      <c r="A43" s="16" t="s">
        <v>200</v>
      </c>
      <c r="B43" s="4" t="s">
        <v>164</v>
      </c>
      <c r="C43" s="18" t="s">
        <v>15</v>
      </c>
      <c r="D43" s="2" t="s">
        <v>151</v>
      </c>
      <c r="E43" s="2" t="s">
        <v>27</v>
      </c>
      <c r="F43" s="2" t="s">
        <v>23</v>
      </c>
      <c r="H43" s="3"/>
      <c r="M43" s="1"/>
      <c r="N43" s="1"/>
      <c r="O43" s="1"/>
      <c r="P43" s="1" t="s">
        <v>166</v>
      </c>
      <c r="Q43" s="1" t="s">
        <v>168</v>
      </c>
    </row>
    <row r="44" spans="1:20" x14ac:dyDescent="0.25">
      <c r="A44" s="11" t="s">
        <v>172</v>
      </c>
      <c r="B44" s="12" t="s">
        <v>173</v>
      </c>
      <c r="C44" s="18" t="s">
        <v>15</v>
      </c>
      <c r="D44" s="11" t="s">
        <v>201</v>
      </c>
      <c r="E44" s="11" t="s">
        <v>174</v>
      </c>
      <c r="F44" s="11" t="s">
        <v>20</v>
      </c>
      <c r="G44" s="11" t="s">
        <v>6</v>
      </c>
      <c r="H44" s="13" t="s">
        <v>175</v>
      </c>
      <c r="I44" s="18" t="s">
        <v>176</v>
      </c>
      <c r="J44" s="11" t="s">
        <v>7</v>
      </c>
      <c r="K44" s="18" t="s">
        <v>206</v>
      </c>
      <c r="L44" s="11" t="s">
        <v>8</v>
      </c>
      <c r="M44" s="18" t="str">
        <f ca="1">CONCATENATE(R44,S44,T44)</f>
        <v>{"MobileNumber" : "9642683451", "EmailAddress" : "automation@osn.com", "Packages" : [3507], "Password" : "413703","extra": { "MCC": "966","MNC": "01","Prod": "01"}}</v>
      </c>
      <c r="N44" s="9" t="s">
        <v>227</v>
      </c>
      <c r="O44" s="11">
        <v>200</v>
      </c>
      <c r="P44" s="9"/>
      <c r="Q44" s="9"/>
      <c r="R44" s="18" t="s">
        <v>35</v>
      </c>
      <c r="S44" s="18" t="str">
        <f ca="1">CONCATENATE("964",RANDBETWEEN(1111111,9999999))</f>
        <v>9642683451</v>
      </c>
      <c r="T44" s="18" t="s">
        <v>72</v>
      </c>
    </row>
    <row r="45" spans="1:20" ht="60" x14ac:dyDescent="0.25">
      <c r="A45" s="11" t="s">
        <v>172</v>
      </c>
      <c r="B45" s="12" t="s">
        <v>177</v>
      </c>
      <c r="C45" s="18" t="s">
        <v>15</v>
      </c>
      <c r="D45" s="18" t="s">
        <v>201</v>
      </c>
      <c r="E45" s="11" t="s">
        <v>178</v>
      </c>
      <c r="F45" s="11" t="s">
        <v>23</v>
      </c>
      <c r="G45" s="9"/>
      <c r="H45" s="9"/>
      <c r="I45" s="9"/>
      <c r="J45" s="9"/>
      <c r="K45" s="17"/>
      <c r="L45" s="9"/>
      <c r="M45" s="9"/>
      <c r="N45" s="9"/>
      <c r="O45" s="9"/>
      <c r="P45" s="11" t="s">
        <v>179</v>
      </c>
      <c r="Q45" s="10" t="s">
        <v>89</v>
      </c>
      <c r="R45" s="9"/>
      <c r="S45" s="9"/>
      <c r="T45" s="9"/>
    </row>
    <row r="46" spans="1:20" x14ac:dyDescent="0.25">
      <c r="A46" s="11" t="s">
        <v>180</v>
      </c>
      <c r="B46" s="12" t="s">
        <v>181</v>
      </c>
      <c r="C46" s="18" t="s">
        <v>15</v>
      </c>
      <c r="D46" s="18" t="s">
        <v>201</v>
      </c>
      <c r="E46" s="11" t="s">
        <v>182</v>
      </c>
      <c r="F46" s="11" t="s">
        <v>20</v>
      </c>
      <c r="G46" s="11" t="s">
        <v>6</v>
      </c>
      <c r="H46" s="13" t="s">
        <v>175</v>
      </c>
      <c r="I46" s="11" t="s">
        <v>183</v>
      </c>
      <c r="J46" s="11" t="s">
        <v>7</v>
      </c>
      <c r="K46" s="18" t="s">
        <v>206</v>
      </c>
      <c r="L46" s="11" t="s">
        <v>180</v>
      </c>
      <c r="M46" s="16" t="s">
        <v>202</v>
      </c>
      <c r="N46" s="9" t="s">
        <v>204</v>
      </c>
      <c r="O46" s="11">
        <v>200</v>
      </c>
      <c r="P46" s="9"/>
      <c r="Q46" s="9"/>
      <c r="R46" s="9"/>
      <c r="S46" s="9"/>
      <c r="T46" s="9"/>
    </row>
    <row r="47" spans="1:20" ht="30" x14ac:dyDescent="0.25">
      <c r="A47" s="11" t="s">
        <v>180</v>
      </c>
      <c r="B47" s="12" t="s">
        <v>184</v>
      </c>
      <c r="C47" s="18" t="s">
        <v>15</v>
      </c>
      <c r="D47" s="18" t="s">
        <v>201</v>
      </c>
      <c r="E47" s="11" t="s">
        <v>185</v>
      </c>
      <c r="F47" s="11" t="s">
        <v>23</v>
      </c>
      <c r="G47" s="9"/>
      <c r="H47" s="9"/>
      <c r="I47" s="9"/>
      <c r="J47" s="9"/>
      <c r="K47" s="17"/>
      <c r="L47" s="9"/>
      <c r="M47" s="14"/>
      <c r="N47" s="9"/>
      <c r="O47" s="9"/>
      <c r="P47" s="11" t="s">
        <v>186</v>
      </c>
      <c r="Q47" s="10" t="s">
        <v>187</v>
      </c>
      <c r="R47" s="9"/>
      <c r="S47" s="9"/>
      <c r="T47" s="9"/>
    </row>
    <row r="48" spans="1:20" ht="30" x14ac:dyDescent="0.25">
      <c r="A48" s="11" t="s">
        <v>188</v>
      </c>
      <c r="B48" s="12" t="s">
        <v>189</v>
      </c>
      <c r="C48" s="18" t="s">
        <v>15</v>
      </c>
      <c r="D48" s="18" t="s">
        <v>201</v>
      </c>
      <c r="E48" s="11" t="s">
        <v>190</v>
      </c>
      <c r="F48" s="11" t="s">
        <v>20</v>
      </c>
      <c r="G48" s="11" t="s">
        <v>6</v>
      </c>
      <c r="H48" s="13" t="s">
        <v>175</v>
      </c>
      <c r="I48" s="11" t="s">
        <v>191</v>
      </c>
      <c r="J48" s="11" t="s">
        <v>7</v>
      </c>
      <c r="K48" s="18" t="s">
        <v>206</v>
      </c>
      <c r="L48" s="11" t="s">
        <v>188</v>
      </c>
      <c r="M48" s="15" t="s">
        <v>203</v>
      </c>
      <c r="N48" s="9" t="s">
        <v>205</v>
      </c>
      <c r="O48" s="11">
        <v>200</v>
      </c>
      <c r="P48" s="9"/>
      <c r="Q48" s="9"/>
      <c r="R48" s="9"/>
      <c r="S48" s="9"/>
      <c r="T48" s="9"/>
    </row>
    <row r="49" spans="1:17" x14ac:dyDescent="0.25">
      <c r="A49" s="11" t="s">
        <v>188</v>
      </c>
      <c r="B49" s="12" t="s">
        <v>192</v>
      </c>
      <c r="C49" s="18" t="s">
        <v>15</v>
      </c>
      <c r="D49" s="18" t="s">
        <v>201</v>
      </c>
      <c r="E49" s="11" t="s">
        <v>193</v>
      </c>
      <c r="F49" s="11" t="s">
        <v>23</v>
      </c>
      <c r="G49" s="9"/>
      <c r="H49" s="9"/>
      <c r="I49" s="9"/>
      <c r="J49" s="9"/>
      <c r="K49" s="17"/>
      <c r="L49" s="9"/>
      <c r="M49" s="14"/>
      <c r="N49" s="9"/>
      <c r="O49" s="9"/>
      <c r="P49" s="11" t="s">
        <v>194</v>
      </c>
      <c r="Q49" s="10" t="s">
        <v>195</v>
      </c>
    </row>
    <row r="50" spans="1:17" ht="30" x14ac:dyDescent="0.25">
      <c r="A50" s="11" t="s">
        <v>180</v>
      </c>
      <c r="B50" s="12" t="s">
        <v>196</v>
      </c>
      <c r="C50" s="18" t="s">
        <v>15</v>
      </c>
      <c r="D50" s="18" t="s">
        <v>201</v>
      </c>
      <c r="E50" s="11" t="s">
        <v>197</v>
      </c>
      <c r="F50" s="11" t="s">
        <v>20</v>
      </c>
      <c r="G50" s="11" t="s">
        <v>6</v>
      </c>
      <c r="H50" s="13" t="s">
        <v>175</v>
      </c>
      <c r="I50" s="11" t="s">
        <v>183</v>
      </c>
      <c r="J50" s="11" t="s">
        <v>7</v>
      </c>
      <c r="K50" s="18" t="s">
        <v>206</v>
      </c>
      <c r="L50" s="11" t="s">
        <v>180</v>
      </c>
      <c r="M50" s="15" t="s">
        <v>203</v>
      </c>
      <c r="N50" s="9" t="s">
        <v>204</v>
      </c>
      <c r="O50" s="11">
        <v>200</v>
      </c>
      <c r="P50" s="9"/>
      <c r="Q50" s="9"/>
    </row>
    <row r="51" spans="1:17" ht="30" x14ac:dyDescent="0.25">
      <c r="A51" s="11" t="s">
        <v>180</v>
      </c>
      <c r="B51" s="12" t="s">
        <v>198</v>
      </c>
      <c r="C51" s="18" t="s">
        <v>15</v>
      </c>
      <c r="D51" s="18" t="s">
        <v>201</v>
      </c>
      <c r="E51" s="18" t="s">
        <v>208</v>
      </c>
      <c r="F51" s="11" t="s">
        <v>23</v>
      </c>
      <c r="G51" s="9"/>
      <c r="H51" s="9"/>
      <c r="I51" s="9"/>
      <c r="J51" s="9"/>
      <c r="K51" s="9"/>
      <c r="L51" s="9"/>
      <c r="M51" s="9"/>
      <c r="N51" s="9"/>
      <c r="O51" s="9"/>
      <c r="P51" s="11" t="s">
        <v>199</v>
      </c>
      <c r="Q51" s="10" t="s">
        <v>187</v>
      </c>
    </row>
  </sheetData>
  <hyperlinks>
    <hyperlink ref="H2" r:id="rId1"/>
    <hyperlink ref="H4" r:id="rId2" display="https://xf0lv66uc8.execute-api.eu-west-1.amazonaws.com"/>
    <hyperlink ref="H6" r:id="rId3" display="https://xf0lv66uc8.execute-api.eu-west-1.amazonaws.com"/>
    <hyperlink ref="H8" r:id="rId4" display="https://xf0lv66uc8.execute-api.eu-west-1.amazonaws.com"/>
    <hyperlink ref="H46" r:id="rId5"/>
    <hyperlink ref="H48" r:id="rId6"/>
    <hyperlink ref="H50" r:id="rId7"/>
    <hyperlink ref="H10" r:id="rId8"/>
    <hyperlink ref="H44" r:id="rId9"/>
    <hyperlink ref="H12" r:id="rId10"/>
    <hyperlink ref="H14" r:id="rId11"/>
    <hyperlink ref="H16" r:id="rId12"/>
    <hyperlink ref="H18" r:id="rId13"/>
    <hyperlink ref="H20" r:id="rId14"/>
    <hyperlink ref="H22" r:id="rId15"/>
    <hyperlink ref="H24" r:id="rId16"/>
    <hyperlink ref="H26" r:id="rId17"/>
    <hyperlink ref="H28" r:id="rId18"/>
    <hyperlink ref="H30" r:id="rId19"/>
    <hyperlink ref="H32" r:id="rId20"/>
    <hyperlink ref="H34" r:id="rId21"/>
    <hyperlink ref="H36" r:id="rId22"/>
    <hyperlink ref="H38" r:id="rId23"/>
    <hyperlink ref="H40" r:id="rId24"/>
    <hyperlink ref="H42" r:id="rId25"/>
  </hyperlinks>
  <pageMargins left="0.7" right="0.7" top="0.75" bottom="0.75" header="0.3" footer="0.3"/>
  <pageSetup fitToHeight="0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A1:C6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>
        <v>1</v>
      </c>
      <c r="B2" t="s">
        <v>12</v>
      </c>
      <c r="C2" t="s">
        <v>15</v>
      </c>
    </row>
    <row r="3" spans="1:3" x14ac:dyDescent="0.25">
      <c r="A3">
        <v>2</v>
      </c>
      <c r="B3" t="s">
        <v>13</v>
      </c>
      <c r="C3" t="s">
        <v>16</v>
      </c>
    </row>
    <row r="4" spans="1:3" x14ac:dyDescent="0.25">
      <c r="A4">
        <v>3</v>
      </c>
      <c r="B4" t="s">
        <v>13</v>
      </c>
      <c r="C4" t="s">
        <v>15</v>
      </c>
    </row>
    <row r="5" spans="1:3" x14ac:dyDescent="0.25">
      <c r="A5">
        <v>4</v>
      </c>
      <c r="B5" t="s">
        <v>14</v>
      </c>
      <c r="C5" t="s">
        <v>15</v>
      </c>
    </row>
    <row r="6" spans="1:3" x14ac:dyDescent="0.25">
      <c r="A6">
        <v>5</v>
      </c>
      <c r="B6" t="s">
        <v>14</v>
      </c>
      <c r="C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2019-08-14T10:39:35Z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