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40" yWindow="240" windowWidth="25360" windowHeight="14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6" i="1"/>
  <c r="H4" i="1"/>
  <c r="H5" i="1"/>
  <c r="H3" i="1"/>
  <c r="H2" i="1"/>
</calcChain>
</file>

<file path=xl/sharedStrings.xml><?xml version="1.0" encoding="utf-8"?>
<sst xmlns="http://schemas.openxmlformats.org/spreadsheetml/2006/main" count="46" uniqueCount="28">
  <si>
    <t>キー</t>
    <phoneticPr fontId="2"/>
  </si>
  <si>
    <t>説明</t>
    <rPh sb="0" eb="2">
      <t>セツメイ</t>
    </rPh>
    <phoneticPr fontId="2"/>
  </si>
  <si>
    <t>株式会社三井住友銀行</t>
    <phoneticPr fontId="2"/>
  </si>
  <si>
    <t>株式会社三菱ＵＦＪ銀行</t>
    <phoneticPr fontId="2"/>
  </si>
  <si>
    <t>enum コード</t>
    <phoneticPr fontId="2"/>
  </si>
  <si>
    <t>株式会社セブン・カードサービス</t>
    <phoneticPr fontId="2"/>
  </si>
  <si>
    <t>株式会社ゆうちょ銀行</t>
    <phoneticPr fontId="2"/>
  </si>
  <si>
    <t>ライフカード株式会社</t>
  </si>
  <si>
    <t>三井住友カード株式会社</t>
    <rPh sb="0" eb="2">
      <t>みつい</t>
    </rPh>
    <rPh sb="2" eb="4">
      <t>すみとも</t>
    </rPh>
    <rPh sb="7" eb="11">
      <t>かぶしきがいしゃ</t>
    </rPh>
    <phoneticPr fontId="1" type="Hiragana"/>
  </si>
  <si>
    <t>MitsubishiUfjBank</t>
    <phoneticPr fontId="2"/>
  </si>
  <si>
    <t>MitsuiSumitomoBank</t>
    <phoneticPr fontId="2"/>
  </si>
  <si>
    <t>SevenCard</t>
    <phoneticPr fontId="2"/>
  </si>
  <si>
    <t>YuuchoBank</t>
    <phoneticPr fontId="2"/>
  </si>
  <si>
    <t>LifeCard</t>
    <phoneticPr fontId="2"/>
  </si>
  <si>
    <t>MitsuiSumitomoCard</t>
    <phoneticPr fontId="2"/>
  </si>
  <si>
    <t>https://www.fsa.go.jp/menkyo/menkyo.html</t>
    <phoneticPr fontId="2"/>
  </si>
  <si>
    <t>名称はこちらを参考にして下さい</t>
    <rPh sb="0" eb="2">
      <t>メイショウ</t>
    </rPh>
    <rPh sb="7" eb="9">
      <t>サンコウ</t>
    </rPh>
    <rPh sb="12" eb="13">
      <t>クダ</t>
    </rPh>
    <phoneticPr fontId="2"/>
  </si>
  <si>
    <t>更新日</t>
    <rPh sb="0" eb="2">
      <t>コウシン</t>
    </rPh>
    <rPh sb="2" eb="3">
      <t>ヒ</t>
    </rPh>
    <phoneticPr fontId="2"/>
  </si>
  <si>
    <t>作成日</t>
    <rPh sb="0" eb="2">
      <t>サクセイ</t>
    </rPh>
    <rPh sb="2" eb="3">
      <t>ヒ</t>
    </rPh>
    <phoneticPr fontId="2"/>
  </si>
  <si>
    <t>2019/1/21</t>
    <phoneticPr fontId="2"/>
  </si>
  <si>
    <t>金融機関名称</t>
    <rPh sb="0" eb="4">
      <t>キンユウキカン</t>
    </rPh>
    <rPh sb="4" eb="6">
      <t>メイショウ</t>
    </rPh>
    <phoneticPr fontId="2"/>
  </si>
  <si>
    <t>貸金</t>
    <phoneticPr fontId="2"/>
  </si>
  <si>
    <t>銀行</t>
    <rPh sb="0" eb="2">
      <t>ギンコウ</t>
    </rPh>
    <phoneticPr fontId="2"/>
  </si>
  <si>
    <t>種類</t>
    <rPh sb="0" eb="2">
      <t>シュルイ</t>
    </rPh>
    <phoneticPr fontId="2"/>
  </si>
  <si>
    <t>文字コード</t>
    <rPh sb="0" eb="2">
      <t>モジ</t>
    </rPh>
    <phoneticPr fontId="2"/>
  </si>
  <si>
    <t>SJIS</t>
    <phoneticPr fontId="2"/>
  </si>
  <si>
    <t xml:space="preserve"> </t>
    <phoneticPr fontId="2"/>
  </si>
  <si>
    <t>MS932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</si>
</sst>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0" tint="-0.34998626667073579"/>
      <name val="ＭＳ Ｐゴシック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quotePrefix="1" applyNumberFormat="1" applyAlignment="1">
      <alignment horizontal="center"/>
    </xf>
  </cellXfs>
  <cellStyles count="58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showGridLines="0" tabSelected="1" workbookViewId="0"/>
  </sheetViews>
  <sheetFormatPr baseColWidth="12" defaultRowHeight="27" customHeight="1" x14ac:dyDescent="0"/>
  <cols>
    <col min="1" max="1" width="19" bestFit="1" customWidth="1"/>
    <col min="2" max="2" width="28.33203125" bestFit="1" customWidth="1"/>
    <col min="3" max="3" width="5.5" bestFit="1" customWidth="1"/>
    <col min="4" max="6" width="10.5" bestFit="1" customWidth="1"/>
    <col min="8" max="8" width="68.6640625" bestFit="1" customWidth="1"/>
  </cols>
  <sheetData>
    <row r="1" spans="1:10" ht="27" customHeight="1">
      <c r="A1" s="1" t="s">
        <v>0</v>
      </c>
      <c r="B1" s="1" t="s">
        <v>20</v>
      </c>
      <c r="C1" s="1" t="s">
        <v>23</v>
      </c>
      <c r="D1" s="1" t="s">
        <v>24</v>
      </c>
      <c r="E1" s="1" t="s">
        <v>17</v>
      </c>
      <c r="F1" s="1" t="s">
        <v>18</v>
      </c>
      <c r="G1" s="1" t="s">
        <v>1</v>
      </c>
      <c r="H1" s="2" t="s">
        <v>4</v>
      </c>
    </row>
    <row r="2" spans="1:10" ht="27" customHeight="1">
      <c r="A2" t="s">
        <v>9</v>
      </c>
      <c r="B2" t="s">
        <v>3</v>
      </c>
      <c r="C2" s="4" t="s">
        <v>22</v>
      </c>
      <c r="D2" s="4" t="s">
        <v>25</v>
      </c>
      <c r="E2" s="5" t="s">
        <v>19</v>
      </c>
      <c r="F2" s="5" t="s">
        <v>19</v>
      </c>
      <c r="H2" s="3" t="str">
        <f>A2&amp;"("""&amp;B2&amp;""","""&amp;C2&amp;""","""&amp;D2&amp;""","""&amp;G2&amp;""","""&amp;E2&amp;""","""&amp;F2&amp;"""),"</f>
        <v>MitsubishiUfjBank("株式会社三菱ＵＦＪ銀行","銀行","SJIS","","2019/1/21","2019/1/21"),</v>
      </c>
      <c r="I2" t="s">
        <v>26</v>
      </c>
      <c r="J2" t="s">
        <v>16</v>
      </c>
    </row>
    <row r="3" spans="1:10" ht="27" customHeight="1">
      <c r="A3" t="s">
        <v>10</v>
      </c>
      <c r="B3" t="s">
        <v>2</v>
      </c>
      <c r="C3" s="4" t="s">
        <v>22</v>
      </c>
      <c r="D3" s="4" t="s">
        <v>25</v>
      </c>
      <c r="E3" s="5" t="s">
        <v>19</v>
      </c>
      <c r="F3" s="5" t="s">
        <v>19</v>
      </c>
      <c r="H3" s="3" t="str">
        <f t="shared" ref="H3:H7" si="0">A3&amp;"("""&amp;B3&amp;""","""&amp;C3&amp;""","""&amp;D3&amp;""","""&amp;G3&amp;""","""&amp;E3&amp;""","""&amp;F3&amp;"""),"</f>
        <v>MitsuiSumitomoBank("株式会社三井住友銀行","銀行","SJIS","","2019/1/21","2019/1/21"),</v>
      </c>
      <c r="I3" t="s">
        <v>26</v>
      </c>
      <c r="J3" t="s">
        <v>15</v>
      </c>
    </row>
    <row r="4" spans="1:10" ht="27" customHeight="1">
      <c r="A4" t="s">
        <v>12</v>
      </c>
      <c r="B4" t="s">
        <v>6</v>
      </c>
      <c r="C4" s="4" t="s">
        <v>22</v>
      </c>
      <c r="D4" s="4" t="s">
        <v>25</v>
      </c>
      <c r="E4" s="5" t="s">
        <v>19</v>
      </c>
      <c r="F4" s="5" t="s">
        <v>19</v>
      </c>
      <c r="H4" s="3" t="str">
        <f>A4&amp;"("""&amp;B4&amp;""","""&amp;C4&amp;""","""&amp;D4&amp;""","""&amp;G4&amp;""","""&amp;E4&amp;""","""&amp;F4&amp;"""),"</f>
        <v>YuuchoBank("株式会社ゆうちょ銀行","銀行","SJIS","","2019/1/21","2019/1/21"),</v>
      </c>
      <c r="I4" t="s">
        <v>26</v>
      </c>
    </row>
    <row r="5" spans="1:10" ht="27" customHeight="1">
      <c r="A5" t="s">
        <v>11</v>
      </c>
      <c r="B5" t="s">
        <v>5</v>
      </c>
      <c r="C5" s="4" t="s">
        <v>21</v>
      </c>
      <c r="D5" s="4" t="s">
        <v>25</v>
      </c>
      <c r="E5" s="5">
        <v>43488</v>
      </c>
      <c r="F5" s="5">
        <v>43488</v>
      </c>
      <c r="H5" s="3" t="str">
        <f t="shared" si="0"/>
        <v>SevenCard("株式会社セブン・カードサービス","貸金","SJIS","","43488","43488"),</v>
      </c>
      <c r="I5" t="s">
        <v>26</v>
      </c>
    </row>
    <row r="6" spans="1:10" ht="27" customHeight="1">
      <c r="A6" t="s">
        <v>13</v>
      </c>
      <c r="B6" t="s">
        <v>7</v>
      </c>
      <c r="C6" s="4" t="s">
        <v>21</v>
      </c>
      <c r="D6" s="4" t="s">
        <v>25</v>
      </c>
      <c r="E6" s="5">
        <v>43489</v>
      </c>
      <c r="F6" s="5">
        <v>43489</v>
      </c>
      <c r="H6" s="3" t="str">
        <f t="shared" si="0"/>
        <v>LifeCard("ライフカード株式会社","貸金","SJIS","","43489","43489"),</v>
      </c>
      <c r="I6" t="s">
        <v>26</v>
      </c>
    </row>
    <row r="7" spans="1:10" ht="27" customHeight="1">
      <c r="A7" t="s">
        <v>14</v>
      </c>
      <c r="B7" t="s">
        <v>8</v>
      </c>
      <c r="C7" s="4" t="s">
        <v>21</v>
      </c>
      <c r="D7" s="4" t="s">
        <v>27</v>
      </c>
      <c r="E7" s="5">
        <v>43490</v>
      </c>
      <c r="F7" s="5">
        <v>43490</v>
      </c>
      <c r="H7" s="3" t="str">
        <f t="shared" si="0"/>
        <v>MitsuiSumitomoCard("三井住友カード株式会社","貸金","MS932","","43490","43490"),</v>
      </c>
      <c r="I7" t="s">
        <v>26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2019-01-21T10:37:33Z</dcterms:created>
  <dcterms:modified xsi:type="dcterms:W3CDTF">2019-01-25T13:06:14Z</dcterms:modified>
</cp:coreProperties>
</file>