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asa hisab\augbazerlist\Feb 20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9" i="1"/>
  <c r="K10" i="1"/>
  <c r="K11" i="1"/>
  <c r="K12" i="1"/>
  <c r="K13" i="1"/>
  <c r="K14" i="1"/>
  <c r="K15" i="1"/>
  <c r="K16" i="1"/>
  <c r="K6" i="1"/>
  <c r="K7" i="1"/>
  <c r="K8" i="1"/>
  <c r="K4" i="1" l="1"/>
  <c r="K5" i="1"/>
  <c r="K3" i="1"/>
  <c r="L34" i="1" l="1"/>
  <c r="C34" i="1"/>
  <c r="D34" i="1"/>
  <c r="E34" i="1"/>
  <c r="F34" i="1"/>
  <c r="G34" i="1"/>
  <c r="H34" i="1"/>
  <c r="I34" i="1"/>
  <c r="J34" i="1"/>
  <c r="B34" i="1"/>
  <c r="K34" i="1" l="1"/>
  <c r="G36" i="1" s="1"/>
  <c r="K37" i="1" s="1"/>
  <c r="K44" i="1" s="1"/>
  <c r="B37" i="1" l="1"/>
  <c r="B44" i="1" s="1"/>
  <c r="E37" i="1"/>
  <c r="E44" i="1" s="1"/>
  <c r="G37" i="1"/>
  <c r="G44" i="1" s="1"/>
  <c r="J37" i="1"/>
  <c r="J44" i="1" s="1"/>
  <c r="F37" i="1"/>
  <c r="F44" i="1" s="1"/>
  <c r="H37" i="1"/>
  <c r="H44" i="1" s="1"/>
  <c r="D37" i="1"/>
  <c r="D44" i="1" s="1"/>
  <c r="I37" i="1"/>
  <c r="I44" i="1" s="1"/>
  <c r="C37" i="1"/>
  <c r="C44" i="1" s="1"/>
</calcChain>
</file>

<file path=xl/sharedStrings.xml><?xml version="1.0" encoding="utf-8"?>
<sst xmlns="http://schemas.openxmlformats.org/spreadsheetml/2006/main" count="39" uniqueCount="29">
  <si>
    <t>rakib</t>
  </si>
  <si>
    <t>najmul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</si>
  <si>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</si>
  <si>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</si>
  <si>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</si>
  <si>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</si>
  <si>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</si>
  <si>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</si>
  <si>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</si>
  <si>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</si>
  <si>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 xml:space="preserve">TOTAL </t>
  </si>
  <si>
    <t>meal rate :</t>
  </si>
  <si>
    <t>taka joma</t>
  </si>
  <si>
    <t>remaining</t>
  </si>
  <si>
    <t>Imon</t>
  </si>
  <si>
    <t>Shaon</t>
  </si>
  <si>
    <t>Rakib</t>
  </si>
  <si>
    <t>Najmul</t>
  </si>
  <si>
    <t>Nayeem diu</t>
  </si>
  <si>
    <t>Saiful</t>
  </si>
  <si>
    <t>Nayeem</t>
  </si>
  <si>
    <t>Mukdo</t>
  </si>
  <si>
    <t>Songram</t>
  </si>
  <si>
    <t>FEBRUARY</t>
  </si>
  <si>
    <t>Date</t>
  </si>
  <si>
    <t>shaon</t>
  </si>
  <si>
    <t>shaon+mukdo</t>
  </si>
  <si>
    <t>naim barisal</t>
  </si>
  <si>
    <t>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</si>
</sst>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 patternType="solid">
          <bgColor rgb="FFFF3B3B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B3B"/>
      <color rgb="FFFA0000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26" zoomScaleNormal="100" workbookViewId="0">
      <selection activeCell="K42" sqref="K42"/>
    </sheetView>
  </sheetViews>
  <sheetFormatPr defaultRowHeight="15" x14ac:dyDescent="0.25"/>
  <cols>
    <col min="1" max="3" width="9.140625" style="1"/>
    <col min="4" max="4" width="9.5703125" style="1" customWidth="1"/>
    <col min="5" max="5" width="9.140625" style="1"/>
    <col min="6" max="6" width="14.5703125" style="1" bestFit="1" customWidth="1"/>
    <col min="7" max="7" width="11.140625" style="1" customWidth="1"/>
    <col min="8" max="9" width="9.85546875" style="1" customWidth="1"/>
    <col min="10" max="10" width="11" style="1" bestFit="1" customWidth="1"/>
    <col min="11" max="11" width="12.85546875" style="1" bestFit="1" customWidth="1"/>
    <col min="12" max="12" width="14.28515625" style="1" bestFit="1" customWidth="1"/>
    <col min="13" max="13" width="17" style="1" customWidth="1"/>
    <col min="14" max="16384" width="9.140625" style="1"/>
  </cols>
  <sheetData>
    <row r="1" spans="1:13" ht="28.5" x14ac:dyDescent="0.25">
      <c r="A1" s="14" t="s">
        <v>24</v>
      </c>
      <c r="F1" s="2" t="s">
        <v>23</v>
      </c>
      <c r="G1" s="3"/>
      <c r="H1" s="4">
        <v>2020</v>
      </c>
    </row>
    <row r="2" spans="1:13" ht="18.75" x14ac:dyDescent="0.25">
      <c r="A2" s="14"/>
      <c r="B2" s="5" t="s">
        <v>16</v>
      </c>
      <c r="C2" s="5" t="s">
        <v>15</v>
      </c>
      <c r="D2" s="5" t="s">
        <v>17</v>
      </c>
      <c r="E2" s="5" t="s">
        <v>14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</v>
      </c>
      <c r="L2" s="5" t="s">
        <v>8</v>
      </c>
      <c r="M2" s="5" t="s">
        <v>9</v>
      </c>
    </row>
    <row r="3" spans="1:13" ht="15.75" x14ac:dyDescent="0.25">
      <c r="A3" s="14">
        <v>1</v>
      </c>
      <c r="B3">
        <v>2</v>
      </c>
      <c r="C3">
        <v>2</v>
      </c>
      <c r="D3">
        <v>2</v>
      </c>
      <c r="E3">
        <v>1</v>
      </c>
      <c r="F3">
        <v>2</v>
      </c>
      <c r="G3">
        <v>2</v>
      </c>
      <c r="H3">
        <v>2</v>
      </c>
      <c r="I3">
        <v>0</v>
      </c>
      <c r="J3">
        <v>0</v>
      </c>
      <c r="K3">
        <f>SUM(B3:J3)</f>
        <v>13</v>
      </c>
      <c r="L3" s="1">
        <v>1000</v>
      </c>
      <c r="M3" s="1" t="s">
        <v>1</v>
      </c>
    </row>
    <row r="4" spans="1:13" ht="15.75" x14ac:dyDescent="0.25">
      <c r="A4" s="1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f t="shared" ref="K4:K32" si="0">SUM(B4:J4)</f>
        <v>16</v>
      </c>
      <c r="L4" s="1">
        <v>1308</v>
      </c>
      <c r="M4" s="1" t="s">
        <v>25</v>
      </c>
    </row>
    <row r="5" spans="1:13" ht="15.75" x14ac:dyDescent="0.25">
      <c r="A5" s="14">
        <v>3</v>
      </c>
      <c r="B5">
        <v>1</v>
      </c>
      <c r="C5">
        <v>2</v>
      </c>
      <c r="D5">
        <v>1</v>
      </c>
      <c r="E5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f t="shared" si="0"/>
        <v>12</v>
      </c>
      <c r="L5" s="1">
        <v>160</v>
      </c>
      <c r="M5" s="1" t="s">
        <v>6</v>
      </c>
    </row>
    <row r="6" spans="1:13" ht="15.75" x14ac:dyDescent="0.25">
      <c r="A6" s="14">
        <v>4</v>
      </c>
      <c r="B6">
        <v>1</v>
      </c>
      <c r="C6">
        <v>2</v>
      </c>
      <c r="D6">
        <v>1</v>
      </c>
      <c r="E6">
        <v>1</v>
      </c>
      <c r="F6">
        <v>1</v>
      </c>
      <c r="G6">
        <v>1</v>
      </c>
      <c r="H6">
        <v>2</v>
      </c>
      <c r="I6">
        <v>1</v>
      </c>
      <c r="J6">
        <v>2</v>
      </c>
      <c r="K6">
        <f t="shared" si="0"/>
        <v>12</v>
      </c>
      <c r="L6" s="1">
        <v>110</v>
      </c>
      <c r="M6" s="1" t="s">
        <v>5</v>
      </c>
    </row>
    <row r="7" spans="1:13" ht="15.75" x14ac:dyDescent="0.25">
      <c r="A7" s="14">
        <v>5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f t="shared" si="0"/>
        <v>13</v>
      </c>
      <c r="L7" s="1">
        <v>350</v>
      </c>
      <c r="M7" s="1" t="s">
        <v>19</v>
      </c>
    </row>
    <row r="8" spans="1:13" ht="15.75" x14ac:dyDescent="0.25">
      <c r="A8" s="14">
        <v>6</v>
      </c>
      <c r="B8">
        <v>3</v>
      </c>
      <c r="C8">
        <v>2</v>
      </c>
      <c r="D8"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f t="shared" si="0"/>
        <v>14</v>
      </c>
      <c r="L8" s="1">
        <v>290</v>
      </c>
      <c r="M8" s="1" t="s">
        <v>25</v>
      </c>
    </row>
    <row r="9" spans="1:13" ht="15.75" x14ac:dyDescent="0.25">
      <c r="A9" s="14">
        <v>7</v>
      </c>
      <c r="B9">
        <v>2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f t="shared" si="0"/>
        <v>17</v>
      </c>
      <c r="L9" s="1">
        <v>647</v>
      </c>
      <c r="M9" s="1" t="s">
        <v>26</v>
      </c>
    </row>
    <row r="10" spans="1:13" ht="15.75" x14ac:dyDescent="0.25">
      <c r="A10" s="14">
        <v>8</v>
      </c>
      <c r="B10">
        <v>2</v>
      </c>
      <c r="C10">
        <v>1</v>
      </c>
      <c r="D10">
        <v>1</v>
      </c>
      <c r="E10">
        <v>1</v>
      </c>
      <c r="F10">
        <v>0</v>
      </c>
      <c r="G10">
        <v>3</v>
      </c>
      <c r="H10">
        <v>2</v>
      </c>
      <c r="I10">
        <v>1</v>
      </c>
      <c r="J10">
        <v>2</v>
      </c>
      <c r="K10">
        <f t="shared" si="0"/>
        <v>13</v>
      </c>
      <c r="L10" s="1">
        <v>280</v>
      </c>
      <c r="M10" s="1" t="s">
        <v>27</v>
      </c>
    </row>
    <row r="11" spans="1:13" ht="15.75" x14ac:dyDescent="0.25">
      <c r="A11" s="14">
        <v>9</v>
      </c>
      <c r="B11">
        <v>2</v>
      </c>
      <c r="C11">
        <v>2</v>
      </c>
      <c r="D11">
        <v>2</v>
      </c>
      <c r="E11">
        <v>1.3</v>
      </c>
      <c r="F11">
        <v>3.3</v>
      </c>
      <c r="G11">
        <v>2</v>
      </c>
      <c r="H11">
        <v>2</v>
      </c>
      <c r="I11">
        <v>2.2999999999999998</v>
      </c>
      <c r="J11">
        <v>2</v>
      </c>
      <c r="K11">
        <f t="shared" si="0"/>
        <v>18.899999999999999</v>
      </c>
      <c r="L11" s="1">
        <v>545</v>
      </c>
      <c r="M11" s="1" t="s">
        <v>28</v>
      </c>
    </row>
    <row r="12" spans="1:13" ht="15.75" x14ac:dyDescent="0.25">
      <c r="A12" s="14">
        <v>10</v>
      </c>
      <c r="B12">
        <v>2</v>
      </c>
      <c r="C12">
        <v>2</v>
      </c>
      <c r="D12">
        <v>2</v>
      </c>
      <c r="E12">
        <v>1</v>
      </c>
      <c r="F12">
        <v>3</v>
      </c>
      <c r="G12">
        <v>2</v>
      </c>
      <c r="H12">
        <v>2</v>
      </c>
      <c r="I12">
        <v>4.5</v>
      </c>
      <c r="J12">
        <v>2</v>
      </c>
      <c r="K12">
        <f t="shared" si="0"/>
        <v>20.5</v>
      </c>
      <c r="L12" s="1">
        <v>480</v>
      </c>
      <c r="M12" s="1" t="s">
        <v>25</v>
      </c>
    </row>
    <row r="13" spans="1:13" ht="15.75" x14ac:dyDescent="0.25">
      <c r="A13" s="14">
        <v>11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f t="shared" si="0"/>
        <v>17</v>
      </c>
      <c r="L13" s="1">
        <v>665</v>
      </c>
      <c r="M13" s="1" t="s">
        <v>1</v>
      </c>
    </row>
    <row r="14" spans="1:13" ht="15.75" x14ac:dyDescent="0.25">
      <c r="A14" s="14">
        <v>12</v>
      </c>
      <c r="B14" s="1">
        <v>2</v>
      </c>
      <c r="C14" s="1">
        <v>2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>
        <f t="shared" si="0"/>
        <v>16</v>
      </c>
      <c r="L14" s="1">
        <v>348</v>
      </c>
      <c r="M14" s="1" t="s">
        <v>6</v>
      </c>
    </row>
    <row r="15" spans="1:13" ht="15.75" x14ac:dyDescent="0.25">
      <c r="A15" s="14">
        <v>13</v>
      </c>
      <c r="K15">
        <f t="shared" si="0"/>
        <v>0</v>
      </c>
    </row>
    <row r="16" spans="1:13" ht="15.75" x14ac:dyDescent="0.25">
      <c r="A16" s="14">
        <v>14</v>
      </c>
      <c r="K16">
        <f t="shared" si="0"/>
        <v>0</v>
      </c>
    </row>
    <row r="17" spans="1:11" ht="15.75" x14ac:dyDescent="0.25">
      <c r="A17" s="14">
        <v>15</v>
      </c>
      <c r="K17">
        <f t="shared" si="0"/>
        <v>0</v>
      </c>
    </row>
    <row r="18" spans="1:11" ht="15.75" x14ac:dyDescent="0.25">
      <c r="A18" s="14">
        <v>16</v>
      </c>
      <c r="K18">
        <f t="shared" si="0"/>
        <v>0</v>
      </c>
    </row>
    <row r="19" spans="1:11" ht="15.75" x14ac:dyDescent="0.25">
      <c r="A19" s="14">
        <v>17</v>
      </c>
      <c r="K19">
        <f t="shared" si="0"/>
        <v>0</v>
      </c>
    </row>
    <row r="20" spans="1:11" ht="15.75" x14ac:dyDescent="0.25">
      <c r="A20" s="14">
        <v>18</v>
      </c>
      <c r="K20">
        <f t="shared" si="0"/>
        <v>0</v>
      </c>
    </row>
    <row r="21" spans="1:11" ht="15.75" x14ac:dyDescent="0.25">
      <c r="A21" s="14">
        <v>19</v>
      </c>
      <c r="K21">
        <f t="shared" si="0"/>
        <v>0</v>
      </c>
    </row>
    <row r="22" spans="1:11" ht="15.75" x14ac:dyDescent="0.25">
      <c r="A22" s="14">
        <v>20</v>
      </c>
      <c r="K22">
        <f t="shared" si="0"/>
        <v>0</v>
      </c>
    </row>
    <row r="23" spans="1:11" ht="15.75" x14ac:dyDescent="0.25">
      <c r="A23" s="14">
        <v>21</v>
      </c>
      <c r="K23">
        <f t="shared" si="0"/>
        <v>0</v>
      </c>
    </row>
    <row r="24" spans="1:11" ht="15.75" x14ac:dyDescent="0.25">
      <c r="A24" s="14">
        <v>22</v>
      </c>
      <c r="K24">
        <f t="shared" si="0"/>
        <v>0</v>
      </c>
    </row>
    <row r="25" spans="1:11" ht="15.75" x14ac:dyDescent="0.25">
      <c r="A25" s="14">
        <v>23</v>
      </c>
      <c r="K25">
        <f t="shared" si="0"/>
        <v>0</v>
      </c>
    </row>
    <row r="26" spans="1:11" ht="15.75" x14ac:dyDescent="0.25">
      <c r="A26" s="14">
        <v>24</v>
      </c>
      <c r="K26">
        <f t="shared" si="0"/>
        <v>0</v>
      </c>
    </row>
    <row r="27" spans="1:11" ht="15.75" x14ac:dyDescent="0.25">
      <c r="A27" s="14">
        <v>25</v>
      </c>
      <c r="K27">
        <f t="shared" si="0"/>
        <v>0</v>
      </c>
    </row>
    <row r="28" spans="1:11" ht="15.75" x14ac:dyDescent="0.25">
      <c r="A28" s="14">
        <v>26</v>
      </c>
      <c r="K28">
        <f t="shared" si="0"/>
        <v>0</v>
      </c>
    </row>
    <row r="29" spans="1:11" ht="15.75" x14ac:dyDescent="0.25">
      <c r="A29" s="14">
        <v>27</v>
      </c>
      <c r="K29">
        <f t="shared" si="0"/>
        <v>0</v>
      </c>
    </row>
    <row r="30" spans="1:11" ht="15.75" x14ac:dyDescent="0.25">
      <c r="A30" s="14">
        <v>28</v>
      </c>
      <c r="K30">
        <f t="shared" si="0"/>
        <v>0</v>
      </c>
    </row>
    <row r="31" spans="1:11" ht="15.75" x14ac:dyDescent="0.25">
      <c r="A31" s="14">
        <v>29</v>
      </c>
      <c r="K31">
        <f t="shared" si="0"/>
        <v>0</v>
      </c>
    </row>
    <row r="32" spans="1:11" ht="15.75" x14ac:dyDescent="0.25">
      <c r="A32" s="14">
        <v>30</v>
      </c>
      <c r="K32">
        <f t="shared" si="0"/>
        <v>0</v>
      </c>
    </row>
    <row r="33" spans="2:12" ht="21" x14ac:dyDescent="0.25">
      <c r="B33" s="9"/>
      <c r="C33" s="9"/>
      <c r="D33" s="9"/>
      <c r="E33" s="9"/>
      <c r="F33" s="10" t="s">
        <v>10</v>
      </c>
      <c r="G33" s="9"/>
      <c r="H33" s="9"/>
      <c r="I33" s="9"/>
      <c r="J33" s="9"/>
      <c r="K33" s="9"/>
      <c r="L33" s="9"/>
    </row>
    <row r="34" spans="2:12" x14ac:dyDescent="0.25">
      <c r="B34" s="6">
        <f>SUM(B3:B32)</f>
        <v>22</v>
      </c>
      <c r="C34" s="6">
        <f t="shared" ref="C34:K34" si="1">SUM(C3:C32)</f>
        <v>23</v>
      </c>
      <c r="D34" s="6">
        <f t="shared" si="1"/>
        <v>18</v>
      </c>
      <c r="E34" s="6">
        <f t="shared" si="1"/>
        <v>13.3</v>
      </c>
      <c r="F34" s="6">
        <f t="shared" si="1"/>
        <v>20.3</v>
      </c>
      <c r="G34" s="6">
        <f t="shared" si="1"/>
        <v>23</v>
      </c>
      <c r="H34" s="6">
        <f t="shared" si="1"/>
        <v>24</v>
      </c>
      <c r="I34" s="6">
        <f t="shared" si="1"/>
        <v>20.8</v>
      </c>
      <c r="J34" s="6">
        <f t="shared" si="1"/>
        <v>18</v>
      </c>
      <c r="K34" s="6">
        <f t="shared" si="1"/>
        <v>182.4</v>
      </c>
      <c r="L34" s="6">
        <f>SUM(L3:L32)</f>
        <v>6183</v>
      </c>
    </row>
    <row r="36" spans="2:12" ht="21" x14ac:dyDescent="0.25">
      <c r="F36" s="7" t="s">
        <v>11</v>
      </c>
      <c r="G36" s="8">
        <f>L34/K34</f>
        <v>33.898026315789473</v>
      </c>
    </row>
    <row r="37" spans="2:12" x14ac:dyDescent="0.25">
      <c r="B37" s="1">
        <f>B34*G36</f>
        <v>745.75657894736844</v>
      </c>
      <c r="C37" s="1">
        <f>(C34*G36)</f>
        <v>779.65460526315792</v>
      </c>
      <c r="D37" s="1">
        <f>D34*G36</f>
        <v>610.16447368421052</v>
      </c>
      <c r="E37" s="1">
        <f>E34*G36</f>
        <v>450.84375</v>
      </c>
      <c r="F37" s="1">
        <f>F34*G36</f>
        <v>688.12993421052636</v>
      </c>
      <c r="G37" s="1">
        <f>G34*G36</f>
        <v>779.65460526315792</v>
      </c>
      <c r="H37" s="1">
        <f>H34*G36</f>
        <v>813.55263157894728</v>
      </c>
      <c r="I37" s="1">
        <f>I34*G36</f>
        <v>705.07894736842104</v>
      </c>
      <c r="J37" s="1">
        <f>J34*G36</f>
        <v>610.16447368421052</v>
      </c>
      <c r="K37" s="1">
        <f>K34*G36</f>
        <v>6183</v>
      </c>
    </row>
    <row r="38" spans="2:12" ht="23.25" x14ac:dyDescent="0.25">
      <c r="B38" s="9"/>
      <c r="C38" s="9"/>
      <c r="D38" s="9"/>
      <c r="E38" s="9"/>
      <c r="F38" s="11" t="s">
        <v>12</v>
      </c>
      <c r="G38" s="9"/>
      <c r="H38" s="9"/>
      <c r="I38" s="9"/>
      <c r="J38" s="9"/>
      <c r="K38" s="9"/>
      <c r="L38" s="9"/>
    </row>
    <row r="39" spans="2:12" ht="15.75" x14ac:dyDescent="0.25">
      <c r="B39" s="12">
        <v>100</v>
      </c>
      <c r="C39" s="12">
        <v>2107</v>
      </c>
      <c r="D39" s="12">
        <v>1275</v>
      </c>
      <c r="E39" s="12"/>
      <c r="F39" s="12">
        <v>1239</v>
      </c>
      <c r="G39" s="12"/>
      <c r="H39" s="12">
        <v>163</v>
      </c>
      <c r="I39" s="12">
        <v>1000</v>
      </c>
      <c r="J39" s="12">
        <v>680</v>
      </c>
      <c r="K39" s="12">
        <f>SUM(B39:J39)</f>
        <v>6564</v>
      </c>
      <c r="L39" s="12"/>
    </row>
    <row r="42" spans="2:12" ht="18.75" x14ac:dyDescent="0.25">
      <c r="B42" s="15" t="s">
        <v>0</v>
      </c>
      <c r="C42" s="15" t="s">
        <v>15</v>
      </c>
      <c r="D42" s="15" t="s">
        <v>1</v>
      </c>
      <c r="E42" s="15" t="s">
        <v>14</v>
      </c>
      <c r="F42" s="15" t="s">
        <v>2</v>
      </c>
      <c r="G42" s="15" t="s">
        <v>3</v>
      </c>
      <c r="H42" s="15" t="s">
        <v>4</v>
      </c>
      <c r="I42" s="15" t="s">
        <v>5</v>
      </c>
      <c r="J42" s="15" t="s">
        <v>6</v>
      </c>
    </row>
    <row r="43" spans="2:12" ht="21.75" thickBot="1" x14ac:dyDescent="0.3">
      <c r="B43" s="9"/>
      <c r="C43" s="9"/>
      <c r="D43" s="9"/>
      <c r="E43" s="9"/>
      <c r="F43" s="10" t="s">
        <v>13</v>
      </c>
      <c r="G43" s="9"/>
      <c r="H43" s="9"/>
      <c r="I43" s="9"/>
      <c r="J43" s="9"/>
      <c r="K43" s="9"/>
      <c r="L43" s="9"/>
    </row>
    <row r="44" spans="2:12" ht="16.5" thickBot="1" x14ac:dyDescent="0.3">
      <c r="B44" s="13">
        <f>(B39-B37)</f>
        <v>-645.75657894736844</v>
      </c>
      <c r="C44" s="13">
        <f t="shared" ref="C44:K44" si="2">(C39-C37)</f>
        <v>1327.3453947368421</v>
      </c>
      <c r="D44" s="13">
        <f t="shared" si="2"/>
        <v>664.83552631578948</v>
      </c>
      <c r="E44" s="13">
        <f t="shared" si="2"/>
        <v>-450.84375</v>
      </c>
      <c r="F44" s="13">
        <f t="shared" si="2"/>
        <v>550.87006578947364</v>
      </c>
      <c r="G44" s="13">
        <f>(G39-G37)</f>
        <v>-779.65460526315792</v>
      </c>
      <c r="H44" s="13">
        <f t="shared" si="2"/>
        <v>-650.55263157894728</v>
      </c>
      <c r="I44" s="13">
        <f t="shared" si="2"/>
        <v>294.92105263157896</v>
      </c>
      <c r="J44" s="13">
        <f t="shared" si="2"/>
        <v>69.83552631578948</v>
      </c>
      <c r="K44" s="16">
        <f t="shared" si="2"/>
        <v>381</v>
      </c>
      <c r="L44" s="13"/>
    </row>
  </sheetData>
  <conditionalFormatting sqref="B44:K44">
    <cfRule type="cellIs" dxfId="2" priority="2" operator="between">
      <formula>1</formula>
      <formula>100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Mukdo</cp:lastModifiedBy>
  <dcterms:created xsi:type="dcterms:W3CDTF">2019-08-03T17:25:07Z</dcterms:created>
  <dcterms:modified xsi:type="dcterms:W3CDTF">2020-02-12T19:00:44Z</dcterms:modified>
</cp:coreProperties>
</file>