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8_{34E7E82F-1BD3-4CF6-82FD-1D0C7BE2C935}" xr6:coauthVersionLast="36" xr6:coauthVersionMax="36" xr10:uidLastSave="{00000000-0000-0000-0000-000000000000}"/>
  <bookViews>
    <workbookView xWindow="-110" yWindow="-110" windowWidth="23260" windowHeight="12460" activeTab="1" xr2:uid="{BBB0A2B2-95CD-43EC-BE4C-AB0EC2D17D62}"/>
  </bookViews>
  <sheets>
    <sheet name="Operators" sheetId="2" r:id="rId1"/>
    <sheet name="Arithmatic Functions" sheetId="1" r:id="rId2"/>
  </sheets>
  <definedNames>
    <definedName name="DEPARTMENT">'Arithmatic Functions'!$H$7:$H$44</definedName>
    <definedName name="RIGION">'Arithmatic Functions'!$I$7:$I$44</definedName>
    <definedName name="SALARY">'Arithmatic Functions'!$J$7:$J$44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2" l="1"/>
  <c r="N11" i="2"/>
  <c r="N12" i="2"/>
  <c r="N13" i="2"/>
  <c r="N14" i="2"/>
  <c r="N15" i="2"/>
  <c r="N16" i="2"/>
  <c r="N17" i="2"/>
  <c r="N18" i="2"/>
  <c r="N19" i="2"/>
  <c r="O19" i="2" s="1"/>
  <c r="N20" i="2"/>
  <c r="O20" i="2" s="1"/>
  <c r="N21" i="2"/>
  <c r="N22" i="2"/>
  <c r="N23" i="2"/>
  <c r="N24" i="2"/>
  <c r="N25" i="2"/>
  <c r="N26" i="2"/>
  <c r="N27" i="2"/>
  <c r="N28" i="2"/>
  <c r="N29" i="2"/>
  <c r="N30" i="2"/>
  <c r="N31" i="2"/>
  <c r="O31" i="2" s="1"/>
  <c r="N32" i="2"/>
  <c r="O32" i="2" s="1"/>
  <c r="N33" i="2"/>
  <c r="N34" i="2"/>
  <c r="N35" i="2"/>
  <c r="N36" i="2"/>
  <c r="N37" i="2"/>
  <c r="N38" i="2"/>
  <c r="N39" i="2"/>
  <c r="N40" i="2"/>
  <c r="N41" i="2"/>
  <c r="N42" i="2"/>
  <c r="N43" i="2"/>
  <c r="O43" i="2" s="1"/>
  <c r="N44" i="2"/>
  <c r="O44" i="2" s="1"/>
  <c r="N45" i="2"/>
  <c r="N46" i="2"/>
  <c r="N9" i="2"/>
  <c r="O9" i="2" s="1"/>
  <c r="O10" i="2"/>
  <c r="O11" i="2"/>
  <c r="O12" i="2"/>
  <c r="O13" i="2"/>
  <c r="O14" i="2"/>
  <c r="O15" i="2"/>
  <c r="O16" i="2"/>
  <c r="O17" i="2"/>
  <c r="O18" i="2"/>
  <c r="O21" i="2"/>
  <c r="O22" i="2"/>
  <c r="O23" i="2"/>
  <c r="O24" i="2"/>
  <c r="O25" i="2"/>
  <c r="O26" i="2"/>
  <c r="O27" i="2"/>
  <c r="O28" i="2"/>
  <c r="O29" i="2"/>
  <c r="O30" i="2"/>
  <c r="O33" i="2"/>
  <c r="O34" i="2"/>
  <c r="O35" i="2"/>
  <c r="O36" i="2"/>
  <c r="O37" i="2"/>
  <c r="O38" i="2"/>
  <c r="O39" i="2"/>
  <c r="O40" i="2"/>
  <c r="O41" i="2"/>
  <c r="O42" i="2"/>
  <c r="O45" i="2"/>
  <c r="O46" i="2"/>
  <c r="P22" i="1"/>
  <c r="O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K10" i="2"/>
  <c r="K11" i="2"/>
  <c r="K12" i="2"/>
  <c r="K13" i="2"/>
  <c r="K14" i="2"/>
  <c r="K15" i="2"/>
  <c r="K16" i="2"/>
  <c r="K17" i="2"/>
  <c r="K18" i="2"/>
  <c r="K19" i="2"/>
  <c r="K20" i="2"/>
  <c r="M20" i="2" s="1"/>
  <c r="K21" i="2"/>
  <c r="M21" i="2" s="1"/>
  <c r="K22" i="2"/>
  <c r="K23" i="2"/>
  <c r="K24" i="2"/>
  <c r="K25" i="2"/>
  <c r="K26" i="2"/>
  <c r="K27" i="2"/>
  <c r="K28" i="2"/>
  <c r="K29" i="2"/>
  <c r="K30" i="2"/>
  <c r="K31" i="2"/>
  <c r="K32" i="2"/>
  <c r="M32" i="2" s="1"/>
  <c r="K33" i="2"/>
  <c r="M33" i="2" s="1"/>
  <c r="K34" i="2"/>
  <c r="K35" i="2"/>
  <c r="K36" i="2"/>
  <c r="K37" i="2"/>
  <c r="K38" i="2"/>
  <c r="K39" i="2"/>
  <c r="K40" i="2"/>
  <c r="K41" i="2"/>
  <c r="K42" i="2"/>
  <c r="K43" i="2"/>
  <c r="K44" i="2"/>
  <c r="M44" i="2" s="1"/>
  <c r="K45" i="2"/>
  <c r="M45" i="2" s="1"/>
  <c r="K46" i="2"/>
  <c r="M11" i="2"/>
  <c r="M12" i="2"/>
  <c r="M13" i="2"/>
  <c r="M14" i="2"/>
  <c r="M15" i="2"/>
  <c r="M16" i="2"/>
  <c r="K9" i="2"/>
  <c r="M9" i="2" s="1"/>
  <c r="M10" i="2"/>
  <c r="M17" i="2"/>
  <c r="M18" i="2"/>
  <c r="M19" i="2"/>
  <c r="M22" i="2"/>
  <c r="M23" i="2"/>
  <c r="M24" i="2"/>
  <c r="M25" i="2"/>
  <c r="M26" i="2"/>
  <c r="M27" i="2"/>
  <c r="M28" i="2"/>
  <c r="M29" i="2"/>
  <c r="M30" i="2"/>
  <c r="M31" i="2"/>
  <c r="M34" i="2"/>
  <c r="M35" i="2"/>
  <c r="M36" i="2"/>
  <c r="M37" i="2"/>
  <c r="M38" i="2"/>
  <c r="M39" i="2"/>
  <c r="M40" i="2"/>
  <c r="M41" i="2"/>
  <c r="M42" i="2"/>
  <c r="M43" i="2"/>
  <c r="M46" i="2"/>
  <c r="N16" i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N22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<sst xmlns="http://schemas.openxmlformats.org/spreadsheetml/2006/main" count="512" uniqueCount="119">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</sst>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2" fontId="0" fillId="0" borderId="1" xfId="0" applyNumberFormat="1" applyBorder="1"/>
    <xf numFmtId="2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29" zoomScale="73" zoomScaleNormal="205" workbookViewId="0">
      <selection activeCell="N9" sqref="N9"/>
    </sheetView>
  </sheetViews>
  <sheetFormatPr defaultRowHeight="14.5" x14ac:dyDescent="0.35"/>
  <cols>
    <col min="5" max="5" width="9.90625" bestFit="1" customWidth="1"/>
    <col min="8" max="8" width="21.54296875" bestFit="1" customWidth="1"/>
    <col min="9" max="9" width="9.08984375" bestFit="1" customWidth="1"/>
    <col min="10" max="10" width="10.6328125" bestFit="1" customWidth="1"/>
    <col min="12" max="12" width="12" bestFit="1" customWidth="1"/>
    <col min="14" max="14" width="13" bestFit="1" customWidth="1"/>
  </cols>
  <sheetData>
    <row r="2" spans="2:15" x14ac:dyDescent="0.35">
      <c r="B2" s="7">
        <v>1</v>
      </c>
      <c r="C2" s="7" t="s">
        <v>108</v>
      </c>
    </row>
    <row r="3" spans="2:15" x14ac:dyDescent="0.35">
      <c r="B3" s="7">
        <v>2</v>
      </c>
      <c r="C3" s="7" t="s">
        <v>109</v>
      </c>
    </row>
    <row r="4" spans="2:15" x14ac:dyDescent="0.35">
      <c r="B4" s="7">
        <v>3</v>
      </c>
      <c r="C4" s="7" t="s">
        <v>110</v>
      </c>
      <c r="L4" s="10"/>
    </row>
    <row r="5" spans="2:15" x14ac:dyDescent="0.35">
      <c r="B5" s="7">
        <v>4</v>
      </c>
      <c r="C5" s="7" t="s">
        <v>112</v>
      </c>
    </row>
    <row r="6" spans="2:15" x14ac:dyDescent="0.35">
      <c r="B6" s="7">
        <v>5</v>
      </c>
      <c r="C6" s="7" t="s">
        <v>111</v>
      </c>
    </row>
    <row r="8" spans="2:15" x14ac:dyDescent="0.35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J9*5%+1000</f>
        <v>3400</v>
      </c>
      <c r="M9" s="5">
        <f>J9+K9</f>
        <v>69600</v>
      </c>
      <c r="N9" s="5">
        <f>5%*M9</f>
        <v>3480</v>
      </c>
      <c r="O9" s="5">
        <f>M9-N9</f>
        <v>66120</v>
      </c>
    </row>
    <row r="10" spans="2:15" x14ac:dyDescent="0.3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SUM(J10:K10)</f>
        <v>50750</v>
      </c>
      <c r="N10" s="5">
        <f t="shared" ref="N10:N46" si="3">5%*M10</f>
        <v>2537.5</v>
      </c>
      <c r="O10" s="5">
        <f t="shared" ref="O10:O46" si="4">M10-N10</f>
        <v>48212.5</v>
      </c>
    </row>
    <row r="11" spans="2:15" x14ac:dyDescent="0.3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97150</v>
      </c>
      <c r="N11" s="5">
        <f t="shared" si="3"/>
        <v>4857.5</v>
      </c>
      <c r="O11" s="5">
        <f t="shared" si="4"/>
        <v>92292.5</v>
      </c>
    </row>
    <row r="12" spans="2:15" x14ac:dyDescent="0.3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126150</v>
      </c>
      <c r="N12" s="5">
        <f t="shared" si="3"/>
        <v>6307.5</v>
      </c>
      <c r="O12" s="5">
        <f t="shared" si="4"/>
        <v>119842.5</v>
      </c>
    </row>
    <row r="13" spans="2:15" x14ac:dyDescent="0.3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31900</v>
      </c>
      <c r="N13" s="5">
        <f t="shared" si="3"/>
        <v>1595</v>
      </c>
      <c r="O13" s="5">
        <f t="shared" si="4"/>
        <v>30305</v>
      </c>
    </row>
    <row r="14" spans="2:15" x14ac:dyDescent="0.3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131950</v>
      </c>
      <c r="N14" s="5">
        <f t="shared" si="3"/>
        <v>6597.5</v>
      </c>
      <c r="O14" s="5">
        <f t="shared" si="4"/>
        <v>125352.5</v>
      </c>
    </row>
    <row r="15" spans="2:15" x14ac:dyDescent="0.3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111650</v>
      </c>
      <c r="N15" s="5">
        <f t="shared" si="3"/>
        <v>5582.5</v>
      </c>
      <c r="O15" s="5">
        <f t="shared" si="4"/>
        <v>106067.5</v>
      </c>
    </row>
    <row r="16" spans="2:15" x14ac:dyDescent="0.3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65250</v>
      </c>
      <c r="N16" s="5">
        <f t="shared" si="3"/>
        <v>3262.5</v>
      </c>
      <c r="O16" s="5">
        <f t="shared" si="4"/>
        <v>61987.5</v>
      </c>
    </row>
    <row r="17" spans="2:15" x14ac:dyDescent="0.3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133400</v>
      </c>
      <c r="N17" s="5">
        <f t="shared" si="3"/>
        <v>6670</v>
      </c>
      <c r="O17" s="5">
        <f t="shared" si="4"/>
        <v>126730</v>
      </c>
    </row>
    <row r="18" spans="2:15" x14ac:dyDescent="0.3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72500</v>
      </c>
      <c r="N18" s="5">
        <f t="shared" si="3"/>
        <v>3625</v>
      </c>
      <c r="O18" s="5">
        <f t="shared" si="4"/>
        <v>68875</v>
      </c>
    </row>
    <row r="19" spans="2:15" x14ac:dyDescent="0.3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53650</v>
      </c>
      <c r="N19" s="5">
        <f t="shared" si="3"/>
        <v>2682.5</v>
      </c>
      <c r="O19" s="5">
        <f t="shared" si="4"/>
        <v>50967.5</v>
      </c>
    </row>
    <row r="20" spans="2:15" x14ac:dyDescent="0.3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62350</v>
      </c>
      <c r="N20" s="5">
        <f t="shared" si="3"/>
        <v>3117.5</v>
      </c>
      <c r="O20" s="5">
        <f t="shared" si="4"/>
        <v>59232.5</v>
      </c>
    </row>
    <row r="21" spans="2:15" x14ac:dyDescent="0.3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130500</v>
      </c>
      <c r="N21" s="5">
        <f t="shared" si="3"/>
        <v>6525</v>
      </c>
      <c r="O21" s="5">
        <f t="shared" si="4"/>
        <v>123975</v>
      </c>
    </row>
    <row r="22" spans="2:15" x14ac:dyDescent="0.3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49300</v>
      </c>
      <c r="N22" s="5">
        <f t="shared" si="3"/>
        <v>2465</v>
      </c>
      <c r="O22" s="5">
        <f t="shared" si="4"/>
        <v>46835</v>
      </c>
    </row>
    <row r="23" spans="2:15" x14ac:dyDescent="0.3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118900</v>
      </c>
      <c r="N23" s="5">
        <f t="shared" si="3"/>
        <v>5945</v>
      </c>
      <c r="O23" s="5">
        <f t="shared" si="4"/>
        <v>112955</v>
      </c>
    </row>
    <row r="24" spans="2:15" x14ac:dyDescent="0.3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97150</v>
      </c>
      <c r="N24" s="5">
        <f t="shared" si="3"/>
        <v>4857.5</v>
      </c>
      <c r="O24" s="5">
        <f t="shared" si="4"/>
        <v>92292.5</v>
      </c>
    </row>
    <row r="25" spans="2:15" x14ac:dyDescent="0.3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123250</v>
      </c>
      <c r="N25" s="5">
        <f t="shared" si="3"/>
        <v>6162.5</v>
      </c>
      <c r="O25" s="5">
        <f t="shared" si="4"/>
        <v>117087.5</v>
      </c>
    </row>
    <row r="26" spans="2:15" x14ac:dyDescent="0.3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89900</v>
      </c>
      <c r="N26" s="5">
        <f t="shared" si="3"/>
        <v>4495</v>
      </c>
      <c r="O26" s="5">
        <f t="shared" si="4"/>
        <v>85405</v>
      </c>
    </row>
    <row r="27" spans="2:15" x14ac:dyDescent="0.3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21750</v>
      </c>
      <c r="N27" s="5">
        <f t="shared" si="3"/>
        <v>1087.5</v>
      </c>
      <c r="O27" s="5">
        <f t="shared" si="4"/>
        <v>20662.5</v>
      </c>
    </row>
    <row r="28" spans="2:15" x14ac:dyDescent="0.3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117450</v>
      </c>
      <c r="N28" s="5">
        <f t="shared" si="3"/>
        <v>5872.5</v>
      </c>
      <c r="O28" s="5">
        <f t="shared" si="4"/>
        <v>111577.5</v>
      </c>
    </row>
    <row r="29" spans="2:15" x14ac:dyDescent="0.3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27550</v>
      </c>
      <c r="N29" s="5">
        <f t="shared" si="3"/>
        <v>1377.5</v>
      </c>
      <c r="O29" s="5">
        <f t="shared" si="4"/>
        <v>26172.5</v>
      </c>
    </row>
    <row r="30" spans="2:15" x14ac:dyDescent="0.3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108750</v>
      </c>
      <c r="N30" s="5">
        <f t="shared" si="3"/>
        <v>5437.5</v>
      </c>
      <c r="O30" s="5">
        <f t="shared" si="4"/>
        <v>103312.5</v>
      </c>
    </row>
    <row r="31" spans="2:15" x14ac:dyDescent="0.3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71050</v>
      </c>
      <c r="N31" s="5">
        <f t="shared" si="3"/>
        <v>3552.5</v>
      </c>
      <c r="O31" s="5">
        <f t="shared" si="4"/>
        <v>67497.5</v>
      </c>
    </row>
    <row r="32" spans="2:15" x14ac:dyDescent="0.3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72500</v>
      </c>
      <c r="N32" s="5">
        <f t="shared" si="3"/>
        <v>3625</v>
      </c>
      <c r="O32" s="5">
        <f t="shared" si="4"/>
        <v>68875</v>
      </c>
    </row>
    <row r="33" spans="2:15" x14ac:dyDescent="0.3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120350</v>
      </c>
      <c r="N33" s="5">
        <f t="shared" si="3"/>
        <v>6017.5</v>
      </c>
      <c r="O33" s="5">
        <f t="shared" si="4"/>
        <v>114332.5</v>
      </c>
    </row>
    <row r="34" spans="2:15" x14ac:dyDescent="0.3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76850</v>
      </c>
      <c r="N34" s="5">
        <f t="shared" si="3"/>
        <v>3842.5</v>
      </c>
      <c r="O34" s="5">
        <f t="shared" si="4"/>
        <v>73007.5</v>
      </c>
    </row>
    <row r="35" spans="2:15" x14ac:dyDescent="0.3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94250</v>
      </c>
      <c r="N35" s="5">
        <f t="shared" si="3"/>
        <v>4712.5</v>
      </c>
      <c r="O35" s="5">
        <f t="shared" si="4"/>
        <v>89537.5</v>
      </c>
    </row>
    <row r="36" spans="2:15" x14ac:dyDescent="0.3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123250</v>
      </c>
      <c r="N36" s="5">
        <f t="shared" si="3"/>
        <v>6162.5</v>
      </c>
      <c r="O36" s="5">
        <f t="shared" si="4"/>
        <v>117087.5</v>
      </c>
    </row>
    <row r="37" spans="2:15" x14ac:dyDescent="0.3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29000</v>
      </c>
      <c r="N37" s="5">
        <f t="shared" si="3"/>
        <v>1450</v>
      </c>
      <c r="O37" s="5">
        <f t="shared" si="4"/>
        <v>27550</v>
      </c>
    </row>
    <row r="38" spans="2:15" x14ac:dyDescent="0.3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68150</v>
      </c>
      <c r="N38" s="5">
        <f t="shared" si="3"/>
        <v>3407.5</v>
      </c>
      <c r="O38" s="5">
        <f t="shared" si="4"/>
        <v>64742.5</v>
      </c>
    </row>
    <row r="39" spans="2:15" x14ac:dyDescent="0.3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126150</v>
      </c>
      <c r="N39" s="5">
        <f t="shared" si="3"/>
        <v>6307.5</v>
      </c>
      <c r="O39" s="5">
        <f t="shared" si="4"/>
        <v>119842.5</v>
      </c>
    </row>
    <row r="40" spans="2:15" x14ac:dyDescent="0.3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82650</v>
      </c>
      <c r="N40" s="5">
        <f t="shared" si="3"/>
        <v>4132.5</v>
      </c>
      <c r="O40" s="5">
        <f t="shared" si="4"/>
        <v>78517.5</v>
      </c>
    </row>
    <row r="41" spans="2:15" x14ac:dyDescent="0.3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39150</v>
      </c>
      <c r="N41" s="5">
        <f t="shared" si="3"/>
        <v>1957.5</v>
      </c>
      <c r="O41" s="5">
        <f t="shared" si="4"/>
        <v>37192.5</v>
      </c>
    </row>
    <row r="42" spans="2:15" x14ac:dyDescent="0.3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117450</v>
      </c>
      <c r="N42" s="5">
        <f t="shared" si="3"/>
        <v>5872.5</v>
      </c>
      <c r="O42" s="5">
        <f t="shared" si="4"/>
        <v>111577.5</v>
      </c>
    </row>
    <row r="43" spans="2:15" x14ac:dyDescent="0.3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75400</v>
      </c>
      <c r="N43" s="5">
        <f t="shared" si="3"/>
        <v>3770</v>
      </c>
      <c r="O43" s="5">
        <f t="shared" si="4"/>
        <v>71630</v>
      </c>
    </row>
    <row r="44" spans="2:15" x14ac:dyDescent="0.3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84100</v>
      </c>
      <c r="N44" s="5">
        <f t="shared" si="3"/>
        <v>4205</v>
      </c>
      <c r="O44" s="5">
        <f t="shared" si="4"/>
        <v>79895</v>
      </c>
    </row>
    <row r="45" spans="2:15" x14ac:dyDescent="0.3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68150</v>
      </c>
      <c r="N45" s="5">
        <f t="shared" si="3"/>
        <v>3407.5</v>
      </c>
      <c r="O45" s="5">
        <f t="shared" si="4"/>
        <v>64742.5</v>
      </c>
    </row>
    <row r="46" spans="2:15" x14ac:dyDescent="0.3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37700</v>
      </c>
      <c r="N46" s="5">
        <f t="shared" si="3"/>
        <v>1885</v>
      </c>
      <c r="O46" s="5">
        <f t="shared" si="4"/>
        <v>35815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A18" zoomScale="95" workbookViewId="0">
      <selection activeCell="N38" sqref="N38"/>
    </sheetView>
  </sheetViews>
  <sheetFormatPr defaultRowHeight="14.5" x14ac:dyDescent="0.35"/>
  <cols>
    <col min="5" max="5" width="9.90625" bestFit="1" customWidth="1"/>
    <col min="10" max="10" width="10.6328125" bestFit="1" customWidth="1"/>
    <col min="13" max="13" width="49.36328125" bestFit="1" customWidth="1"/>
    <col min="14" max="14" width="13.36328125" customWidth="1"/>
    <col min="15" max="15" width="12.90625" bestFit="1" customWidth="1"/>
    <col min="16" max="16" width="14.90625" bestFit="1" customWidth="1"/>
    <col min="17" max="17" width="9.90625" bestFit="1" customWidth="1"/>
    <col min="18" max="18" width="9.453125" bestFit="1" customWidth="1"/>
  </cols>
  <sheetData>
    <row r="2" spans="2:14" x14ac:dyDescent="0.35">
      <c r="C2" s="6" t="s">
        <v>91</v>
      </c>
      <c r="D2" s="6"/>
      <c r="E2" s="6"/>
      <c r="F2" s="6"/>
      <c r="G2" s="6"/>
      <c r="H2" s="6"/>
      <c r="M2" s="11" t="s">
        <v>106</v>
      </c>
      <c r="N2" s="12"/>
    </row>
    <row r="3" spans="2:14" x14ac:dyDescent="0.35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5">
      <c r="M4" s="1" t="s">
        <v>98</v>
      </c>
      <c r="N4" s="9">
        <f>AVERAGE(J7:J44)</f>
        <v>57657.894736842107</v>
      </c>
    </row>
    <row r="5" spans="2:14" x14ac:dyDescent="0.35">
      <c r="M5" s="1" t="s">
        <v>99</v>
      </c>
      <c r="N5" s="5">
        <f>MEDIAN(J7:J44)</f>
        <v>55000</v>
      </c>
    </row>
    <row r="6" spans="2:14" x14ac:dyDescent="0.3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COUNTA(C7:C44)</f>
        <v>38</v>
      </c>
    </row>
    <row r="7" spans="2:14" x14ac:dyDescent="0.3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1" t="s">
        <v>105</v>
      </c>
      <c r="N10" s="12"/>
    </row>
    <row r="11" spans="2:14" x14ac:dyDescent="0.3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COUNTIF(F7:F44,F42)</f>
        <v>23</v>
      </c>
    </row>
    <row r="12" spans="2:14" x14ac:dyDescent="0.3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COUNTIF(F7:F44,F9)</f>
        <v>15</v>
      </c>
    </row>
    <row r="13" spans="2:14" x14ac:dyDescent="0.3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COUNTIFS(I7:I44,I34)</f>
        <v>10</v>
      </c>
    </row>
    <row r="14" spans="2:14" x14ac:dyDescent="0.3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AVERAGEIFS(J7:J44,H7:H44,H41,I7:I44,I44)</f>
        <v>52000</v>
      </c>
    </row>
    <row r="15" spans="2:14" x14ac:dyDescent="0.3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_xlfn.MAXIFS(J7:J44,H7:H44,H14)</f>
        <v>92000</v>
      </c>
    </row>
    <row r="16" spans="2:14" x14ac:dyDescent="0.3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_xlfn.MINIFS(SALARY,RIGION,I37)</f>
        <v>19000</v>
      </c>
    </row>
    <row r="17" spans="2:17" x14ac:dyDescent="0.3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11" t="s">
        <v>118</v>
      </c>
      <c r="N20" s="12"/>
    </row>
    <row r="21" spans="2:17" x14ac:dyDescent="0.3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 t="shared" ref="N22:Q32" si="0">SUMIFS(SALARY,DEPARTMENT,$M22,RIGION,N$21)</f>
        <v>48000</v>
      </c>
      <c r="O22" s="5">
        <f t="shared" si="0"/>
        <v>62000</v>
      </c>
      <c r="P22" s="5">
        <f>SUMIFS(SALARY,DEPARTMENT,$M22,RIGION,P$21)</f>
        <v>0</v>
      </c>
      <c r="Q22" s="5">
        <f t="shared" si="0"/>
        <v>0</v>
      </c>
    </row>
    <row r="23" spans="2:17" x14ac:dyDescent="0.3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 t="shared" si="0"/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 t="shared" si="0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 t="shared" si="0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 t="shared" si="0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 t="shared" si="0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 t="shared" si="0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 t="shared" si="0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 t="shared" si="0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 t="shared" si="0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 t="shared" si="0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Operators</vt:lpstr>
      <vt:lpstr>Arithmatic Functions</vt:lpstr>
      <vt:lpstr>DEPARTMENT</vt:lpstr>
      <vt:lpstr>RIGION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a2z</cp:lastModifiedBy>
  <dcterms:created xsi:type="dcterms:W3CDTF">2022-07-27T05:54:27Z</dcterms:created>
  <dcterms:modified xsi:type="dcterms:W3CDTF">2023-06-26T14:39:10Z</dcterms:modified>
</cp:coreProperties>
</file>