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BCB9C0D7-4FE3-46E0-AFF5-4BE147679BA1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 l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<sst xmlns="http://schemas.openxmlformats.org/spreadsheetml/2006/main" count="270" uniqueCount="114">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</sst>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2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A15" workbookViewId="0">
      <selection activeCell="R22" sqref="R22"/>
    </sheetView>
  </sheetViews>
  <sheetFormatPr defaultColWidth="14.453125" defaultRowHeight="15" customHeight="1"/>
  <cols>
    <col min="1" max="4" width="8.7265625" customWidth="1"/>
    <col min="5" max="5" width="9.81640625" customWidth="1"/>
    <col min="6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8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COUNTIF(F7:F44,F9)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AVERAGEIFS(J7:J44,H7:H44,H41,I7:I44,I16)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_xlfn.MAXIFS(J7:J44,H7:H44,H14)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_xlfn.MINIFS(J7:J44,I7:I44,I17)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66</v>
      </c>
      <c r="N20" s="10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8">
        <f>SUMIFS($J$7:$J$44,$I$7:$I$44,N$21,$H$7:$H$44,$M22)</f>
        <v>48000</v>
      </c>
      <c r="O22" s="8">
        <f t="shared" ref="O22:Q32" si="0">SUMIFS($J$7:$J$44,$I$7:$I$44,O$21,$H$7:$H$44,$M22)</f>
        <v>62000</v>
      </c>
      <c r="P22" s="8">
        <f t="shared" si="0"/>
        <v>0</v>
      </c>
      <c r="Q22" s="8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8">
        <f t="shared" ref="N23:N32" si="1">SUMIFS($J$7:$J$44,$I$7:$I$44,N$21,$H$7:$H$44,$M23)</f>
        <v>183000</v>
      </c>
      <c r="O23" s="8">
        <f t="shared" si="0"/>
        <v>82000</v>
      </c>
      <c r="P23" s="8">
        <f t="shared" si="0"/>
        <v>92000</v>
      </c>
      <c r="Q23" s="8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8">
        <f t="shared" si="1"/>
        <v>50000</v>
      </c>
      <c r="O24" s="8">
        <f t="shared" si="0"/>
        <v>154000</v>
      </c>
      <c r="P24" s="8">
        <f t="shared" si="0"/>
        <v>95000</v>
      </c>
      <c r="Q24" s="8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8">
        <f t="shared" si="1"/>
        <v>22000</v>
      </c>
      <c r="O25" s="8">
        <f t="shared" si="0"/>
        <v>58000</v>
      </c>
      <c r="P25" s="8">
        <f t="shared" si="0"/>
        <v>27000</v>
      </c>
      <c r="Q25" s="8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8">
        <f t="shared" si="1"/>
        <v>91000</v>
      </c>
      <c r="O26" s="8">
        <f t="shared" si="0"/>
        <v>87000</v>
      </c>
      <c r="P26" s="8">
        <f t="shared" si="0"/>
        <v>0</v>
      </c>
      <c r="Q26" s="8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8">
        <f t="shared" si="1"/>
        <v>0</v>
      </c>
      <c r="O27" s="8">
        <f t="shared" si="0"/>
        <v>37000</v>
      </c>
      <c r="P27" s="8">
        <f t="shared" si="0"/>
        <v>43000</v>
      </c>
      <c r="Q27" s="8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8">
        <f t="shared" si="1"/>
        <v>0</v>
      </c>
      <c r="O28" s="8">
        <f t="shared" si="0"/>
        <v>0</v>
      </c>
      <c r="P28" s="8">
        <f t="shared" si="0"/>
        <v>90000</v>
      </c>
      <c r="Q28" s="8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8">
        <f t="shared" si="1"/>
        <v>26000</v>
      </c>
      <c r="O29" s="8">
        <f t="shared" si="0"/>
        <v>135000</v>
      </c>
      <c r="P29" s="8">
        <f t="shared" si="0"/>
        <v>81000</v>
      </c>
      <c r="Q29" s="8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8">
        <f t="shared" si="1"/>
        <v>0</v>
      </c>
      <c r="O30" s="8">
        <f t="shared" si="0"/>
        <v>146000</v>
      </c>
      <c r="P30" s="8">
        <f t="shared" si="0"/>
        <v>0</v>
      </c>
      <c r="Q30" s="8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8">
        <f t="shared" si="1"/>
        <v>85000</v>
      </c>
      <c r="O31" s="8">
        <f t="shared" si="0"/>
        <v>19000</v>
      </c>
      <c r="P31" s="8">
        <f t="shared" si="0"/>
        <v>49000</v>
      </c>
      <c r="Q31" s="8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8">
        <f t="shared" si="1"/>
        <v>52000</v>
      </c>
      <c r="O32" s="8">
        <f t="shared" si="0"/>
        <v>110000</v>
      </c>
      <c r="P32" s="8">
        <f t="shared" si="0"/>
        <v>0</v>
      </c>
      <c r="Q32" s="8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2022-07-27T05:54:27Z</dcterms:created>
  <dcterms:modified xsi:type="dcterms:W3CDTF">2023-06-26T14:35:43Z</dcterms:modified>
</cp:coreProperties>
</file>