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4269CC1A-A22B-43D5-850A-4E557F6E0E0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upply_chain_operation  mukesh" sheetId="3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<sst xmlns="http://schemas.openxmlformats.org/spreadsheetml/2006/main" count="81" uniqueCount="39">
  <si>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</si>
  <si>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</si>
  <si>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</si>
  <si>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</si>
  <si>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</si>
  <si>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</si>
  <si>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</si>
  <si>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</si>
  <si>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</si>
  <si>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</si>
  <si>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haircare</t>
  </si>
  <si>
    <t>SKU0</t>
  </si>
  <si>
    <t>Non-binary</t>
  </si>
  <si>
    <t>skincare</t>
  </si>
  <si>
    <t>SKU1</t>
  </si>
  <si>
    <t>Female</t>
  </si>
  <si>
    <t>SKU2</t>
  </si>
  <si>
    <t>Unknown</t>
  </si>
  <si>
    <t>SKU3</t>
  </si>
  <si>
    <t>SKU4</t>
  </si>
  <si>
    <t>SKU5</t>
  </si>
  <si>
    <t>SKU6</t>
  </si>
  <si>
    <t>Male</t>
  </si>
  <si>
    <t>cosmetics</t>
  </si>
  <si>
    <t>SKU7</t>
  </si>
  <si>
    <t>SKU8</t>
  </si>
  <si>
    <t>SKU9</t>
  </si>
  <si>
    <t>SKU10</t>
  </si>
  <si>
    <t>SKU11</t>
  </si>
  <si>
    <t>SKU12</t>
  </si>
  <si>
    <t>SKU13</t>
  </si>
  <si>
    <t>Row Labels</t>
  </si>
  <si>
    <t>Grand Total</t>
  </si>
  <si>
    <t>Sum of Price</t>
  </si>
  <si>
    <t>Sum of Availability</t>
  </si>
  <si>
    <t>Sum of Number of products sold</t>
  </si>
  <si>
    <t>Sum of Revenue generated</t>
  </si>
  <si>
    <t>Sum of Stock levels</t>
  </si>
  <si>
    <t>Sum of Order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</si>
</sst>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[supply_chain_operation (1).....xlsx]supply_chain_operation  mukesh!PivotTable1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'supply_chain_operation  mukesh'!$B$3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mukesh'!$B$4:$B$25</c:f>
              <c:numCache>
                <c:formatCode>General</c:formatCode>
                <c:ptCount val="9"/>
                <c:pt idx="0">
                  <c:v>42.958384382459997</c:v>
                </c:pt>
                <c:pt idx="1">
                  <c:v>68.717596748527299</c:v>
                </c:pt>
                <c:pt idx="2">
                  <c:v>69.808005542115694</c:v>
                </c:pt>
                <c:pt idx="3">
                  <c:v>1.6999760138659299</c:v>
                </c:pt>
                <c:pt idx="4">
                  <c:v>14.8435232750843</c:v>
                </c:pt>
                <c:pt idx="5">
                  <c:v>15.707795681912099</c:v>
                </c:pt>
                <c:pt idx="6">
                  <c:v>90.635459982288594</c:v>
                </c:pt>
                <c:pt idx="7">
                  <c:v>4.8054960363458896</c:v>
                </c:pt>
                <c:pt idx="8">
                  <c:v>4.0783328631079403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0-47B1-80BE-37E72BF5026F}"/>
            </c:ext>
          </c:extLst>
        </c:ser>
        <c:ser>
          <c:idx val="1"/>
          <c:order val="1"/>
          <c:tx>
            <c:strRef>
              <c:f>'supply_chain_operation  mukesh'!$C$3</c:f>
              <c:strCache>
                <c:ptCount val="1"/>
                <c:pt idx="0">
                  <c:v>Sum of Availability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mukesh'!$C$4:$C$25</c:f>
              <c:numCache>
                <c:formatCode>General</c:formatCode>
                <c:ptCount val="9"/>
                <c:pt idx="0">
                  <c:v>59</c:v>
                </c:pt>
                <c:pt idx="1">
                  <c:v>78</c:v>
                </c:pt>
                <c:pt idx="2">
                  <c:v>55</c:v>
                </c:pt>
                <c:pt idx="3">
                  <c:v>87</c:v>
                </c:pt>
                <c:pt idx="4">
                  <c:v>95</c:v>
                </c:pt>
                <c:pt idx="5">
                  <c:v>11</c:v>
                </c:pt>
                <c:pt idx="6">
                  <c:v>95</c:v>
                </c:pt>
                <c:pt idx="7">
                  <c:v>26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0-47B1-80BE-37E72BF5026F}"/>
            </c:ext>
          </c:extLst>
        </c:ser>
        <c:ser>
          <c:idx val="2"/>
          <c:order val="2"/>
          <c:tx>
            <c:strRef>
              <c:f>'supply_chain_operation  mukesh'!$D$3</c:f>
              <c:strCache>
                <c:ptCount val="1"/>
                <c:pt idx="0">
                  <c:v>Sum of Number of products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mukesh'!$D$4:$D$25</c:f>
              <c:numCache>
                <c:formatCode>General</c:formatCode>
                <c:ptCount val="9"/>
                <c:pt idx="0">
                  <c:v>426</c:v>
                </c:pt>
                <c:pt idx="1">
                  <c:v>150</c:v>
                </c:pt>
                <c:pt idx="2">
                  <c:v>802</c:v>
                </c:pt>
                <c:pt idx="3">
                  <c:v>147</c:v>
                </c:pt>
                <c:pt idx="4">
                  <c:v>736</c:v>
                </c:pt>
                <c:pt idx="5">
                  <c:v>996</c:v>
                </c:pt>
                <c:pt idx="6">
                  <c:v>960</c:v>
                </c:pt>
                <c:pt idx="7">
                  <c:v>871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0-47B1-80BE-37E72BF5026F}"/>
            </c:ext>
          </c:extLst>
        </c:ser>
        <c:ser>
          <c:idx val="3"/>
          <c:order val="3"/>
          <c:tx>
            <c:strRef>
              <c:f>'supply_chain_operation  mukesh'!$E$3</c:f>
              <c:strCache>
                <c:ptCount val="1"/>
                <c:pt idx="0">
                  <c:v>Sum of Revenue generated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mukesh'!$E$4:$E$25</c:f>
              <c:numCache>
                <c:formatCode>General</c:formatCode>
                <c:ptCount val="9"/>
                <c:pt idx="0">
                  <c:v>8496.1038130898305</c:v>
                </c:pt>
                <c:pt idx="1">
                  <c:v>7517.3632106311197</c:v>
                </c:pt>
                <c:pt idx="2">
                  <c:v>8661.9967923923796</c:v>
                </c:pt>
                <c:pt idx="3">
                  <c:v>2828.3487459757498</c:v>
                </c:pt>
                <c:pt idx="4">
                  <c:v>7460.9000654458396</c:v>
                </c:pt>
                <c:pt idx="5">
                  <c:v>2330.9658020919401</c:v>
                </c:pt>
                <c:pt idx="6">
                  <c:v>6099.9441155814502</c:v>
                </c:pt>
                <c:pt idx="7">
                  <c:v>2686.50515156744</c:v>
                </c:pt>
                <c:pt idx="8">
                  <c:v>7823.4765595317303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0-47B1-80BE-37E72BF5026F}"/>
            </c:ext>
          </c:extLst>
        </c:ser>
        <c:ser>
          <c:idx val="4"/>
          <c:order val="4"/>
          <c:tx>
            <c:strRef>
              <c:f>'supply_chain_operation  mukesh'!$F$3</c:f>
              <c:strCache>
                <c:ptCount val="1"/>
                <c:pt idx="0">
                  <c:v>Sum of Order quantities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mukesh'!$F$4:$F$25</c:f>
              <c:numCache>
                <c:formatCode>General</c:formatCode>
                <c:ptCount val="9"/>
                <c:pt idx="0">
                  <c:v>11</c:v>
                </c:pt>
                <c:pt idx="1">
                  <c:v>15</c:v>
                </c:pt>
                <c:pt idx="2">
                  <c:v>96</c:v>
                </c:pt>
                <c:pt idx="3">
                  <c:v>66</c:v>
                </c:pt>
                <c:pt idx="4">
                  <c:v>37</c:v>
                </c:pt>
                <c:pt idx="5">
                  <c:v>80</c:v>
                </c:pt>
                <c:pt idx="6">
                  <c:v>60</c:v>
                </c:pt>
                <c:pt idx="7">
                  <c:v>56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0-47B1-80BE-37E72BF5026F}"/>
            </c:ext>
          </c:extLst>
        </c:ser>
        <c:ser>
          <c:idx val="5"/>
          <c:order val="5"/>
          <c:tx>
            <c:strRef>
              <c:f>'supply_chain_operation  mukesh'!$G$3</c:f>
              <c:strCache>
                <c:ptCount val="1"/>
                <c:pt idx="0">
                  <c:v>Sum of Stock levels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mukesh'!$G$4:$G$25</c:f>
              <c:numCache>
                <c:formatCode>General</c:formatCode>
                <c:ptCount val="9"/>
                <c:pt idx="0">
                  <c:v>93</c:v>
                </c:pt>
                <c:pt idx="1">
                  <c:v>5</c:v>
                </c:pt>
                <c:pt idx="2">
                  <c:v>58</c:v>
                </c:pt>
                <c:pt idx="3">
                  <c:v>90</c:v>
                </c:pt>
                <c:pt idx="4">
                  <c:v>53</c:v>
                </c:pt>
                <c:pt idx="5">
                  <c:v>51</c:v>
                </c:pt>
                <c:pt idx="6">
                  <c:v>46</c:v>
                </c:pt>
                <c:pt idx="7">
                  <c:v>5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B0-47B1-80BE-37E72BF5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371648"/>
        <c:axId val="225368696"/>
      </c:barChart>
      <c:catAx>
        <c:axId val="2253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68696"/>
        <c:crosses val="autoZero"/>
        <c:auto val="1"/>
        <c:lblAlgn val="ctr"/>
        <c:lblOffset val="100"/>
        <c:noMultiLvlLbl val="0"/>
      </c:catAx>
      <c:valAx>
        <c:axId val="2253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[supply_chain_operation (1).....xlsx]supply_chain_operation  mukesh!PivotTable1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'supply_chain_operation  mukesh'!$B$3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C-42FC-B091-C1430C4B6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2C-42FC-B091-C1430C4B6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2C-42FC-B091-C1430C4B6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2C-42FC-B091-C1430C4B6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2C-42FC-B091-C1430C4B6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2C-42FC-B091-C1430C4B6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A2C-42FC-B091-C1430C4B6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A2C-42FC-B091-C1430C4B65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A2C-42FC-B091-C1430C4B6543}"/>
              </c:ext>
            </c:extLst>
          </c:dPt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mukesh'!$B$4:$B$25</c:f>
              <c:numCache>
                <c:formatCode>General</c:formatCode>
                <c:ptCount val="9"/>
                <c:pt idx="0">
                  <c:v>42.958384382459997</c:v>
                </c:pt>
                <c:pt idx="1">
                  <c:v>68.717596748527299</c:v>
                </c:pt>
                <c:pt idx="2">
                  <c:v>69.808005542115694</c:v>
                </c:pt>
                <c:pt idx="3">
                  <c:v>1.6999760138659299</c:v>
                </c:pt>
                <c:pt idx="4">
                  <c:v>14.8435232750843</c:v>
                </c:pt>
                <c:pt idx="5">
                  <c:v>15.707795681912099</c:v>
                </c:pt>
                <c:pt idx="6">
                  <c:v>90.635459982288594</c:v>
                </c:pt>
                <c:pt idx="7">
                  <c:v>4.8054960363458896</c:v>
                </c:pt>
                <c:pt idx="8">
                  <c:v>4.0783328631079403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D-4F2A-95BF-3F591C188A2D}"/>
            </c:ext>
          </c:extLst>
        </c:ser>
        <c:ser>
          <c:idx val="1"/>
          <c:order val="1"/>
          <c:tx>
            <c:strRef>
              <c:f>'supply_chain_operation  mukesh'!$C$3</c:f>
              <c:strCache>
                <c:ptCount val="1"/>
                <c:pt idx="0">
                  <c:v>Sum of Availability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A2C-42FC-B091-C1430C4B6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A2C-42FC-B091-C1430C4B6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A2C-42FC-B091-C1430C4B6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A2C-42FC-B091-C1430C4B6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A2C-42FC-B091-C1430C4B6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A2C-42FC-B091-C1430C4B6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A2C-42FC-B091-C1430C4B6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A2C-42FC-B091-C1430C4B65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A2C-42FC-B091-C1430C4B6543}"/>
              </c:ext>
            </c:extLst>
          </c:dPt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mukesh'!$C$4:$C$25</c:f>
              <c:numCache>
                <c:formatCode>General</c:formatCode>
                <c:ptCount val="9"/>
                <c:pt idx="0">
                  <c:v>59</c:v>
                </c:pt>
                <c:pt idx="1">
                  <c:v>78</c:v>
                </c:pt>
                <c:pt idx="2">
                  <c:v>55</c:v>
                </c:pt>
                <c:pt idx="3">
                  <c:v>87</c:v>
                </c:pt>
                <c:pt idx="4">
                  <c:v>95</c:v>
                </c:pt>
                <c:pt idx="5">
                  <c:v>11</c:v>
                </c:pt>
                <c:pt idx="6">
                  <c:v>95</c:v>
                </c:pt>
                <c:pt idx="7">
                  <c:v>26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D-4F2A-95BF-3F591C188A2D}"/>
            </c:ext>
          </c:extLst>
        </c:ser>
        <c:ser>
          <c:idx val="2"/>
          <c:order val="2"/>
          <c:tx>
            <c:strRef>
              <c:f>'supply_chain_operation  mukesh'!$D$3</c:f>
              <c:strCache>
                <c:ptCount val="1"/>
                <c:pt idx="0">
                  <c:v>Sum of Number of products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A2C-42FC-B091-C1430C4B6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A2C-42FC-B091-C1430C4B6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A2C-42FC-B091-C1430C4B6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A2C-42FC-B091-C1430C4B6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A2C-42FC-B091-C1430C4B6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A2C-42FC-B091-C1430C4B6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A2C-42FC-B091-C1430C4B6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A2C-42FC-B091-C1430C4B65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A2C-42FC-B091-C1430C4B6543}"/>
              </c:ext>
            </c:extLst>
          </c:dPt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mukesh'!$D$4:$D$25</c:f>
              <c:numCache>
                <c:formatCode>General</c:formatCode>
                <c:ptCount val="9"/>
                <c:pt idx="0">
                  <c:v>426</c:v>
                </c:pt>
                <c:pt idx="1">
                  <c:v>150</c:v>
                </c:pt>
                <c:pt idx="2">
                  <c:v>802</c:v>
                </c:pt>
                <c:pt idx="3">
                  <c:v>147</c:v>
                </c:pt>
                <c:pt idx="4">
                  <c:v>736</c:v>
                </c:pt>
                <c:pt idx="5">
                  <c:v>996</c:v>
                </c:pt>
                <c:pt idx="6">
                  <c:v>960</c:v>
                </c:pt>
                <c:pt idx="7">
                  <c:v>871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D-4F2A-95BF-3F591C188A2D}"/>
            </c:ext>
          </c:extLst>
        </c:ser>
        <c:ser>
          <c:idx val="3"/>
          <c:order val="3"/>
          <c:tx>
            <c:strRef>
              <c:f>'supply_chain_operation  mukesh'!$E$3</c:f>
              <c:strCache>
                <c:ptCount val="1"/>
                <c:pt idx="0">
                  <c:v>Sum of Revenue generated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A2C-42FC-B091-C1430C4B6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A2C-42FC-B091-C1430C4B6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A2C-42FC-B091-C1430C4B6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A2C-42FC-B091-C1430C4B6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A2C-42FC-B091-C1430C4B6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A2C-42FC-B091-C1430C4B6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A2C-42FC-B091-C1430C4B6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A2C-42FC-B091-C1430C4B65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A2C-42FC-B091-C1430C4B6543}"/>
              </c:ext>
            </c:extLst>
          </c:dPt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mukesh'!$E$4:$E$25</c:f>
              <c:numCache>
                <c:formatCode>General</c:formatCode>
                <c:ptCount val="9"/>
                <c:pt idx="0">
                  <c:v>8496.1038130898305</c:v>
                </c:pt>
                <c:pt idx="1">
                  <c:v>7517.3632106311197</c:v>
                </c:pt>
                <c:pt idx="2">
                  <c:v>8661.9967923923796</c:v>
                </c:pt>
                <c:pt idx="3">
                  <c:v>2828.3487459757498</c:v>
                </c:pt>
                <c:pt idx="4">
                  <c:v>7460.9000654458396</c:v>
                </c:pt>
                <c:pt idx="5">
                  <c:v>2330.9658020919401</c:v>
                </c:pt>
                <c:pt idx="6">
                  <c:v>6099.9441155814502</c:v>
                </c:pt>
                <c:pt idx="7">
                  <c:v>2686.50515156744</c:v>
                </c:pt>
                <c:pt idx="8">
                  <c:v>7823.4765595317303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D-4F2A-95BF-3F591C188A2D}"/>
            </c:ext>
          </c:extLst>
        </c:ser>
        <c:ser>
          <c:idx val="4"/>
          <c:order val="4"/>
          <c:tx>
            <c:strRef>
              <c:f>'supply_chain_operation  mukesh'!$F$3</c:f>
              <c:strCache>
                <c:ptCount val="1"/>
                <c:pt idx="0">
                  <c:v>Sum of Order quantities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A2C-42FC-B091-C1430C4B6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A2C-42FC-B091-C1430C4B6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A2C-42FC-B091-C1430C4B6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A2C-42FC-B091-C1430C4B6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A2C-42FC-B091-C1430C4B6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A2C-42FC-B091-C1430C4B6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A2C-42FC-B091-C1430C4B6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A2C-42FC-B091-C1430C4B65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A2C-42FC-B091-C1430C4B6543}"/>
              </c:ext>
            </c:extLst>
          </c:dPt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mukesh'!$F$4:$F$25</c:f>
              <c:numCache>
                <c:formatCode>General</c:formatCode>
                <c:ptCount val="9"/>
                <c:pt idx="0">
                  <c:v>11</c:v>
                </c:pt>
                <c:pt idx="1">
                  <c:v>15</c:v>
                </c:pt>
                <c:pt idx="2">
                  <c:v>96</c:v>
                </c:pt>
                <c:pt idx="3">
                  <c:v>66</c:v>
                </c:pt>
                <c:pt idx="4">
                  <c:v>37</c:v>
                </c:pt>
                <c:pt idx="5">
                  <c:v>80</c:v>
                </c:pt>
                <c:pt idx="6">
                  <c:v>60</c:v>
                </c:pt>
                <c:pt idx="7">
                  <c:v>56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D-4F2A-95BF-3F591C188A2D}"/>
            </c:ext>
          </c:extLst>
        </c:ser>
        <c:ser>
          <c:idx val="5"/>
          <c:order val="5"/>
          <c:tx>
            <c:strRef>
              <c:f>'supply_chain_operation  mukesh'!$G$3</c:f>
              <c:strCache>
                <c:ptCount val="1"/>
                <c:pt idx="0">
                  <c:v>Sum of Stock levels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A2C-42FC-B091-C1430C4B6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A2C-42FC-B091-C1430C4B6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A2C-42FC-B091-C1430C4B6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A2C-42FC-B091-C1430C4B6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A2C-42FC-B091-C1430C4B6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A2C-42FC-B091-C1430C4B6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A2C-42FC-B091-C1430C4B6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A2C-42FC-B091-C1430C4B65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A2C-42FC-B091-C1430C4B6543}"/>
              </c:ext>
            </c:extLst>
          </c:dPt>
          <c:cat>
            <c:multiLvlStrRef>
              <c:f>'supply_chain_operation  mukesh'!$A$4:$A$25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Non-binary</c:v>
                  </c:pt>
                  <c:pt idx="3">
                    <c:v>Non-binary</c:v>
                  </c:pt>
                  <c:pt idx="4">
                    <c:v>Female</c:v>
                  </c:pt>
                  <c:pt idx="5">
                    <c:v>Non-binary</c:v>
                  </c:pt>
                  <c:pt idx="6">
                    <c:v>Female</c:v>
                  </c:pt>
                  <c:pt idx="7">
                    <c:v>Non-binary</c:v>
                  </c:pt>
                  <c:pt idx="8">
                    <c:v>Male</c:v>
                  </c:pt>
                </c:lvl>
                <c:lvl>
                  <c:pt idx="0">
                    <c:v>SKU7</c:v>
                  </c:pt>
                  <c:pt idx="1">
                    <c:v>SKU8</c:v>
                  </c:pt>
                  <c:pt idx="2">
                    <c:v>SKU0</c:v>
                  </c:pt>
                  <c:pt idx="3">
                    <c:v>SKU5</c:v>
                  </c:pt>
                  <c:pt idx="4">
                    <c:v>SKU1</c:v>
                  </c:pt>
                  <c:pt idx="5">
                    <c:v>SKU10</c:v>
                  </c:pt>
                  <c:pt idx="6">
                    <c:v>SKU11</c:v>
                  </c:pt>
                  <c:pt idx="7">
                    <c:v>SKU4</c:v>
                  </c:pt>
                  <c:pt idx="8">
                    <c:v>SKU6</c:v>
                  </c:pt>
                </c:lvl>
                <c:lvl>
                  <c:pt idx="0">
                    <c:v>cosmetics</c:v>
                  </c:pt>
                  <c:pt idx="2">
                    <c:v>haircare</c:v>
                  </c:pt>
                  <c:pt idx="4">
                    <c:v>skincare</c:v>
                  </c:pt>
                </c:lvl>
              </c:multiLvlStrCache>
            </c:multiLvlStrRef>
          </c:cat>
          <c:val>
            <c:numRef>
              <c:f>'supply_chain_operation  mukesh'!$G$4:$G$25</c:f>
              <c:numCache>
                <c:formatCode>General</c:formatCode>
                <c:ptCount val="9"/>
                <c:pt idx="0">
                  <c:v>93</c:v>
                </c:pt>
                <c:pt idx="1">
                  <c:v>5</c:v>
                </c:pt>
                <c:pt idx="2">
                  <c:v>58</c:v>
                </c:pt>
                <c:pt idx="3">
                  <c:v>90</c:v>
                </c:pt>
                <c:pt idx="4">
                  <c:v>53</c:v>
                </c:pt>
                <c:pt idx="5">
                  <c:v>51</c:v>
                </c:pt>
                <c:pt idx="6">
                  <c:v>46</c:v>
                </c:pt>
                <c:pt idx="7">
                  <c:v>5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D-4F2A-95BF-3F591C18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3</xdr:col>
      <xdr:colOff>1645228</xdr:colOff>
      <xdr:row>41</xdr:row>
      <xdr:rowOff>51955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BA9AF-934B-4C5F-96D5-4BA5C14B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675409</xdr:colOff>
      <xdr:row>26</xdr:row>
      <xdr:rowOff>13854</xdr:rowOff>
    </xdr:from>
    <xdr:to>
      <xdr:col>7</xdr:col>
      <xdr:colOff>831273</xdr:colOff>
      <xdr:row>40</xdr:row>
      <xdr:rowOff>90054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8A0A6-D308-4A93-A829-FA108890F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53.829313888891" createdVersion="6" refreshedVersion="6" minRefreshableVersion="3" recordCount="14" xr:uid="{00000000-000A-0000-FFFF-FFFF0A000000}">
  <cacheSource type="worksheet">
    <worksheetSource name="Table1"/>
  </cacheSource>
  <cacheFields count="10">
    <cacheField name="Product type" numFmtId="0">
      <sharedItems count="3">
        <s v="haircare"/>
        <s v="skincare"/>
        <s v="cosmetics"/>
      </sharedItems>
    </cacheField>
    <cacheField name="SKU" numFmtId="0">
      <sharedItems count="14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</sharedItems>
    </cacheField>
    <cacheField name="Price" numFmtId="0">
      <sharedItems containsSemiMixedTypes="0" containsString="0" containsNumber="1" minValue="1.6999760138659299" maxValue="90.635459982288594" count="14">
        <n v="69.808005542115694"/>
        <n v="14.8435232750843"/>
        <n v="11.319683293090501"/>
        <n v="61.1633430164377"/>
        <n v="4.8054960363458896"/>
        <n v="1.6999760138659299"/>
        <n v="4.0783328631079403"/>
        <n v="42.958384382459997"/>
        <n v="68.717596748527299"/>
        <n v="64.0157329412785"/>
        <n v="15.707795681912099"/>
        <n v="90.635459982288594"/>
        <n v="71.213389075359999"/>
        <n v="16.160393317379899"/>
      </sharedItems>
    </cacheField>
    <cacheField name="Availability" numFmtId="0">
      <sharedItems containsSemiMixedTypes="0" containsString="0" containsNumber="1" containsInteger="1" minValue="5" maxValue="95" count="13">
        <n v="55"/>
        <n v="95"/>
        <n v="34"/>
        <n v="68"/>
        <n v="26"/>
        <n v="87"/>
        <n v="48"/>
        <n v="59"/>
        <n v="78"/>
        <n v="35"/>
        <n v="11"/>
        <n v="41"/>
        <n v="5"/>
      </sharedItems>
    </cacheField>
    <cacheField name="Number of products sold" numFmtId="0">
      <sharedItems containsSemiMixedTypes="0" containsString="0" containsNumber="1" containsInteger="1" minValue="8" maxValue="996" count="14">
        <n v="802"/>
        <n v="736"/>
        <n v="8"/>
        <n v="83"/>
        <n v="871"/>
        <n v="147"/>
        <n v="65"/>
        <n v="426"/>
        <n v="150"/>
        <n v="980"/>
        <n v="996"/>
        <n v="960"/>
        <n v="336"/>
        <n v="249"/>
      </sharedItems>
    </cacheField>
    <cacheField name="Revenue generated" numFmtId="0">
      <sharedItems containsSemiMixedTypes="0" containsString="0" containsNumber="1" minValue="2330.9658020919401" maxValue="9577.7496258687297" count="14">
        <n v="8661.9967923923796"/>
        <n v="7460.9000654458396"/>
        <n v="9577.7496258687297"/>
        <n v="7766.8364256852301"/>
        <n v="2686.50515156744"/>
        <n v="2828.3487459757498"/>
        <n v="7823.4765595317303"/>
        <n v="8496.1038130898305"/>
        <n v="7517.3632106311197"/>
        <n v="4971.1459875855498"/>
        <n v="2330.9658020919401"/>
        <n v="6099.9441155814502"/>
        <n v="2873.74144602144"/>
        <n v="4052.7384162378598"/>
      </sharedItems>
    </cacheField>
    <cacheField name="Customer demographics" numFmtId="0">
      <sharedItems count="4">
        <s v="Non-binary"/>
        <s v="Female"/>
        <s v="Unknown"/>
        <s v="Male"/>
      </sharedItems>
    </cacheField>
    <cacheField name="Stock levels" numFmtId="0">
      <sharedItems containsSemiMixedTypes="0" containsString="0" containsNumber="1" containsInteger="1" minValue="1" maxValue="100" count="13">
        <n v="58"/>
        <n v="53"/>
        <n v="1"/>
        <n v="23"/>
        <n v="5"/>
        <n v="90"/>
        <n v="11"/>
        <n v="93"/>
        <n v="14"/>
        <n v="51"/>
        <n v="46"/>
        <n v="100"/>
        <n v="80"/>
      </sharedItems>
    </cacheField>
    <cacheField name="Lead times" numFmtId="0">
      <sharedItems containsSemiMixedTypes="0" containsString="0" containsNumber="1" containsInteger="1" minValue="3" maxValue="30"/>
    </cacheField>
    <cacheField name="Order quantities" numFmtId="0">
      <sharedItems containsSemiMixedTypes="0" containsString="0" containsNumber="1" containsInteger="1" minValue="11" maxValue="96" count="14">
        <n v="96"/>
        <n v="37"/>
        <n v="88"/>
        <n v="59"/>
        <n v="56"/>
        <n v="66"/>
        <n v="58"/>
        <n v="11"/>
        <n v="15"/>
        <n v="83"/>
        <n v="80"/>
        <n v="60"/>
        <n v="85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n v="7"/>
    <x v="0"/>
  </r>
  <r>
    <x v="1"/>
    <x v="1"/>
    <x v="1"/>
    <x v="1"/>
    <x v="1"/>
    <x v="1"/>
    <x v="1"/>
    <x v="1"/>
    <n v="30"/>
    <x v="1"/>
  </r>
  <r>
    <x v="0"/>
    <x v="2"/>
    <x v="2"/>
    <x v="2"/>
    <x v="2"/>
    <x v="2"/>
    <x v="2"/>
    <x v="2"/>
    <n v="10"/>
    <x v="2"/>
  </r>
  <r>
    <x v="1"/>
    <x v="3"/>
    <x v="3"/>
    <x v="3"/>
    <x v="3"/>
    <x v="3"/>
    <x v="0"/>
    <x v="3"/>
    <n v="13"/>
    <x v="3"/>
  </r>
  <r>
    <x v="1"/>
    <x v="4"/>
    <x v="4"/>
    <x v="4"/>
    <x v="4"/>
    <x v="4"/>
    <x v="0"/>
    <x v="4"/>
    <n v="3"/>
    <x v="4"/>
  </r>
  <r>
    <x v="0"/>
    <x v="5"/>
    <x v="5"/>
    <x v="5"/>
    <x v="5"/>
    <x v="5"/>
    <x v="0"/>
    <x v="5"/>
    <n v="27"/>
    <x v="5"/>
  </r>
  <r>
    <x v="1"/>
    <x v="6"/>
    <x v="6"/>
    <x v="6"/>
    <x v="6"/>
    <x v="6"/>
    <x v="3"/>
    <x v="6"/>
    <n v="15"/>
    <x v="6"/>
  </r>
  <r>
    <x v="2"/>
    <x v="7"/>
    <x v="7"/>
    <x v="7"/>
    <x v="7"/>
    <x v="7"/>
    <x v="1"/>
    <x v="7"/>
    <n v="17"/>
    <x v="7"/>
  </r>
  <r>
    <x v="2"/>
    <x v="8"/>
    <x v="8"/>
    <x v="8"/>
    <x v="8"/>
    <x v="8"/>
    <x v="1"/>
    <x v="4"/>
    <n v="10"/>
    <x v="8"/>
  </r>
  <r>
    <x v="1"/>
    <x v="9"/>
    <x v="9"/>
    <x v="9"/>
    <x v="9"/>
    <x v="9"/>
    <x v="2"/>
    <x v="8"/>
    <n v="27"/>
    <x v="9"/>
  </r>
  <r>
    <x v="1"/>
    <x v="10"/>
    <x v="10"/>
    <x v="10"/>
    <x v="10"/>
    <x v="10"/>
    <x v="0"/>
    <x v="9"/>
    <n v="13"/>
    <x v="10"/>
  </r>
  <r>
    <x v="1"/>
    <x v="11"/>
    <x v="11"/>
    <x v="1"/>
    <x v="11"/>
    <x v="11"/>
    <x v="1"/>
    <x v="10"/>
    <n v="23"/>
    <x v="11"/>
  </r>
  <r>
    <x v="0"/>
    <x v="12"/>
    <x v="12"/>
    <x v="11"/>
    <x v="12"/>
    <x v="12"/>
    <x v="2"/>
    <x v="11"/>
    <n v="30"/>
    <x v="12"/>
  </r>
  <r>
    <x v="1"/>
    <x v="13"/>
    <x v="13"/>
    <x v="12"/>
    <x v="13"/>
    <x v="13"/>
    <x v="3"/>
    <x v="12"/>
    <n v="8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G25" firstHeaderRow="0" firstDataRow="1" firstDataCol="1"/>
  <pivotFields count="10">
    <pivotField axis="axisRow" showAll="0">
      <items count="4">
        <item x="2"/>
        <item x="0"/>
        <item x="1"/>
        <item t="default"/>
      </items>
    </pivotField>
    <pivotField axis="axisRow" showAll="0">
      <items count="15">
        <item x="0"/>
        <item x="1"/>
        <item x="10"/>
        <item x="11"/>
        <item h="1" x="12"/>
        <item h="1" x="13"/>
        <item h="1" x="2"/>
        <item h="1" x="3"/>
        <item x="4"/>
        <item x="5"/>
        <item x="6"/>
        <item x="7"/>
        <item x="8"/>
        <item x="9"/>
        <item t="default"/>
      </items>
    </pivotField>
    <pivotField dataField="1" showAll="0">
      <items count="15">
        <item x="5"/>
        <item x="6"/>
        <item x="4"/>
        <item x="2"/>
        <item x="1"/>
        <item h="1" x="10"/>
        <item h="1" x="13"/>
        <item h="1" x="7"/>
        <item h="1" x="3"/>
        <item x="9"/>
        <item x="8"/>
        <item x="0"/>
        <item x="12"/>
        <item x="11"/>
        <item t="default"/>
      </items>
    </pivotField>
    <pivotField dataField="1" showAll="0">
      <items count="14">
        <item x="12"/>
        <item x="10"/>
        <item x="4"/>
        <item x="2"/>
        <item x="9"/>
        <item x="11"/>
        <item x="6"/>
        <item h="1" x="0"/>
        <item h="1" x="7"/>
        <item h="1" x="3"/>
        <item x="8"/>
        <item x="5"/>
        <item x="1"/>
        <item t="default"/>
      </items>
    </pivotField>
    <pivotField dataField="1" showAll="0">
      <items count="15">
        <item x="2"/>
        <item x="6"/>
        <item x="3"/>
        <item x="5"/>
        <item x="8"/>
        <item x="13"/>
        <item x="12"/>
        <item x="7"/>
        <item x="1"/>
        <item x="0"/>
        <item x="4"/>
        <item x="11"/>
        <item h="1" x="9"/>
        <item h="1" x="10"/>
        <item t="default"/>
      </items>
    </pivotField>
    <pivotField dataField="1" showAll="0">
      <items count="15">
        <item x="10"/>
        <item x="4"/>
        <item x="5"/>
        <item x="12"/>
        <item x="13"/>
        <item x="9"/>
        <item x="11"/>
        <item x="1"/>
        <item x="8"/>
        <item h="1" x="3"/>
        <item x="6"/>
        <item h="1" x="7"/>
        <item h="1" x="0"/>
        <item x="2"/>
        <item t="default"/>
      </items>
    </pivotField>
    <pivotField axis="axisRow" showAll="0">
      <items count="5">
        <item x="1"/>
        <item x="3"/>
        <item x="0"/>
        <item h="1" x="2"/>
        <item t="default"/>
      </items>
    </pivotField>
    <pivotField dataField="1" showAll="0">
      <items count="14">
        <item x="2"/>
        <item x="4"/>
        <item x="6"/>
        <item x="8"/>
        <item x="3"/>
        <item x="10"/>
        <item x="9"/>
        <item x="1"/>
        <item h="1" x="0"/>
        <item x="12"/>
        <item x="5"/>
        <item x="7"/>
        <item x="11"/>
        <item t="default"/>
      </items>
    </pivotField>
    <pivotField showAll="0"/>
    <pivotField dataField="1" showAll="0">
      <items count="15">
        <item x="7"/>
        <item x="8"/>
        <item x="1"/>
        <item x="13"/>
        <item x="4"/>
        <item x="6"/>
        <item x="3"/>
        <item x="11"/>
        <item x="5"/>
        <item x="10"/>
        <item x="9"/>
        <item h="1" x="12"/>
        <item h="1" x="2"/>
        <item x="0"/>
        <item t="default"/>
      </items>
    </pivotField>
  </pivotFields>
  <rowFields count="3">
    <field x="0"/>
    <field x="1"/>
    <field x="6"/>
  </rowFields>
  <rowItems count="22">
    <i>
      <x/>
    </i>
    <i r="1">
      <x v="11"/>
    </i>
    <i r="2">
      <x/>
    </i>
    <i r="1">
      <x v="12"/>
    </i>
    <i r="2">
      <x/>
    </i>
    <i>
      <x v="1"/>
    </i>
    <i r="1">
      <x/>
    </i>
    <i r="2">
      <x v="2"/>
    </i>
    <i r="1">
      <x v="9"/>
    </i>
    <i r="2">
      <x v="2"/>
    </i>
    <i>
      <x v="2"/>
    </i>
    <i r="1">
      <x v="1"/>
    </i>
    <i r="2">
      <x/>
    </i>
    <i r="1">
      <x v="2"/>
    </i>
    <i r="2">
      <x v="2"/>
    </i>
    <i r="1">
      <x v="3"/>
    </i>
    <i r="2">
      <x/>
    </i>
    <i r="1">
      <x v="8"/>
    </i>
    <i r="2">
      <x v="2"/>
    </i>
    <i r="1">
      <x v="10"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rice" fld="2" baseField="0" baseItem="0"/>
    <dataField name="Sum of Availability" fld="3" baseField="0" baseItem="0"/>
    <dataField name="Sum of Number of products sold" fld="4" baseField="0" baseItem="0"/>
    <dataField name="Sum of Revenue generated" fld="5" baseField="0" baseItem="0"/>
    <dataField name="Sum of Order quantities" fld="9" baseField="0" baseItem="0"/>
    <dataField name="Sum of Stock levels" fld="7" baseField="0" baseItem="0"/>
  </dataFields>
  <chartFormats count="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  <reference field="6" count="1" selected="0">
            <x v="0"/>
          </reference>
        </references>
      </pivotArea>
    </chartFormat>
    <chartFormat chart="16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  <reference field="6" count="1" selected="0">
            <x v="0"/>
          </reference>
        </references>
      </pivotArea>
    </chartFormat>
    <chartFormat chart="16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16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  <reference field="6" count="1" selected="0">
            <x v="2"/>
          </reference>
        </references>
      </pivotArea>
    </chartFormat>
    <chartFormat chart="16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16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16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16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  <reference field="6" count="1" selected="0">
            <x v="2"/>
          </reference>
        </references>
      </pivotArea>
    </chartFormat>
    <chartFormat chart="16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  <reference field="6" count="1" selected="0">
            <x v="1"/>
          </reference>
        </references>
      </pivotArea>
    </chartFormat>
    <chartFormat chart="16" format="15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1"/>
          </reference>
          <reference field="6" count="1" selected="0">
            <x v="0"/>
          </reference>
        </references>
      </pivotArea>
    </chartFormat>
    <chartFormat chart="16" format="16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2"/>
          </reference>
          <reference field="6" count="1" selected="0">
            <x v="0"/>
          </reference>
        </references>
      </pivotArea>
    </chartFormat>
    <chartFormat chart="16" format="17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16" format="18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9"/>
          </reference>
          <reference field="6" count="1" selected="0">
            <x v="2"/>
          </reference>
        </references>
      </pivotArea>
    </chartFormat>
    <chartFormat chart="16" format="19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16" format="20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16" format="2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16" format="22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8"/>
          </reference>
          <reference field="6" count="1" selected="0">
            <x v="2"/>
          </reference>
        </references>
      </pivotArea>
    </chartFormat>
    <chartFormat chart="16" format="23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0"/>
          </reference>
          <reference field="6" count="1" selected="0">
            <x v="1"/>
          </reference>
        </references>
      </pivotArea>
    </chartFormat>
    <chartFormat chart="16" format="24">
      <pivotArea type="data" outline="0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1"/>
          </reference>
          <reference field="6" count="1" selected="0">
            <x v="0"/>
          </reference>
        </references>
      </pivotArea>
    </chartFormat>
    <chartFormat chart="16" format="25">
      <pivotArea type="data" outline="0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2"/>
          </reference>
          <reference field="6" count="1" selected="0">
            <x v="0"/>
          </reference>
        </references>
      </pivotArea>
    </chartFormat>
    <chartFormat chart="16" format="26">
      <pivotArea type="data" outline="0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16" format="27">
      <pivotArea type="data" outline="0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9"/>
          </reference>
          <reference field="6" count="1" selected="0">
            <x v="2"/>
          </reference>
        </references>
      </pivotArea>
    </chartFormat>
    <chartFormat chart="16" format="28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16" format="29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16" format="30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16" format="31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8"/>
          </reference>
          <reference field="6" count="1" selected="0">
            <x v="2"/>
          </reference>
        </references>
      </pivotArea>
    </chartFormat>
    <chartFormat chart="16" format="32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10"/>
          </reference>
          <reference field="6" count="1" selected="0">
            <x v="1"/>
          </reference>
        </references>
      </pivotArea>
    </chartFormat>
    <chartFormat chart="16" format="33">
      <pivotArea type="data" outline="0" fieldPosition="0">
        <references count="4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1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4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4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16" format="36">
      <pivotArea type="data" outline="0" fieldPosition="0">
        <references count="4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9"/>
          </reference>
          <reference field="6" count="1" selected="0">
            <x v="2"/>
          </reference>
        </references>
      </pivotArea>
    </chartFormat>
    <chartFormat chart="16" format="37">
      <pivotArea type="data" outline="0" fieldPosition="0">
        <references count="4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4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16" format="39">
      <pivotArea type="data" outline="0" fieldPosition="0">
        <references count="4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16" format="40">
      <pivotArea type="data" outline="0" fieldPosition="0">
        <references count="4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8"/>
          </reference>
          <reference field="6" count="1" selected="0">
            <x v="2"/>
          </reference>
        </references>
      </pivotArea>
    </chartFormat>
    <chartFormat chart="16" format="41">
      <pivotArea type="data" outline="0" fieldPosition="0">
        <references count="4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10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4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11"/>
          </reference>
          <reference field="6" count="1" selected="0">
            <x v="0"/>
          </reference>
        </references>
      </pivotArea>
    </chartFormat>
    <chartFormat chart="16" format="43">
      <pivotArea type="data" outline="0" fieldPosition="0">
        <references count="4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12"/>
          </reference>
          <reference field="6" count="1" selected="0">
            <x v="0"/>
          </reference>
        </references>
      </pivotArea>
    </chartFormat>
    <chartFormat chart="16" format="44">
      <pivotArea type="data" outline="0" fieldPosition="0">
        <references count="4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16" format="45">
      <pivotArea type="data" outline="0" fieldPosition="0">
        <references count="4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9"/>
          </reference>
          <reference field="6" count="1" selected="0">
            <x v="2"/>
          </reference>
        </references>
      </pivotArea>
    </chartFormat>
    <chartFormat chart="16" format="46">
      <pivotArea type="data" outline="0" fieldPosition="0">
        <references count="4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16" format="47">
      <pivotArea type="data" outline="0" fieldPosition="0">
        <references count="4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4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16" format="49">
      <pivotArea type="data" outline="0" fieldPosition="0">
        <references count="4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8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4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10"/>
          </reference>
          <reference field="6" count="1" selected="0">
            <x v="1"/>
          </reference>
        </references>
      </pivotArea>
    </chartFormat>
    <chartFormat chart="16" format="51">
      <pivotArea type="data" outline="0" fieldPosition="0">
        <references count="4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11"/>
          </reference>
          <reference field="6" count="1" selected="0">
            <x v="0"/>
          </reference>
        </references>
      </pivotArea>
    </chartFormat>
    <chartFormat chart="16" format="52">
      <pivotArea type="data" outline="0" fieldPosition="0">
        <references count="4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12"/>
          </reference>
          <reference field="6" count="1" selected="0">
            <x v="0"/>
          </reference>
        </references>
      </pivotArea>
    </chartFormat>
    <chartFormat chart="16" format="53">
      <pivotArea type="data" outline="0" fieldPosition="0">
        <references count="4">
          <reference field="4294967294" count="1" selected="0">
            <x v="5"/>
          </reference>
          <reference field="0" count="1" selected="0">
            <x v="1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16" format="54">
      <pivotArea type="data" outline="0" fieldPosition="0">
        <references count="4">
          <reference field="4294967294" count="1" selected="0">
            <x v="5"/>
          </reference>
          <reference field="0" count="1" selected="0">
            <x v="1"/>
          </reference>
          <reference field="1" count="1" selected="0">
            <x v="9"/>
          </reference>
          <reference field="6" count="1" selected="0">
            <x v="2"/>
          </reference>
        </references>
      </pivotArea>
    </chartFormat>
    <chartFormat chart="16" format="55">
      <pivotArea type="data" outline="0" fieldPosition="0">
        <references count="4">
          <reference field="4294967294" count="1" selected="0">
            <x v="5"/>
          </reference>
          <reference field="0" count="1" selected="0">
            <x v="2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16" format="56">
      <pivotArea type="data" outline="0" fieldPosition="0">
        <references count="4">
          <reference field="4294967294" count="1" selected="0">
            <x v="5"/>
          </reference>
          <reference field="0" count="1" selected="0">
            <x v="2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16" format="57">
      <pivotArea type="data" outline="0" fieldPosition="0">
        <references count="4">
          <reference field="4294967294" count="1" selected="0">
            <x v="5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16" format="58">
      <pivotArea type="data" outline="0" fieldPosition="0">
        <references count="4">
          <reference field="4294967294" count="1" selected="0">
            <x v="5"/>
          </reference>
          <reference field="0" count="1" selected="0">
            <x v="2"/>
          </reference>
          <reference field="1" count="1" selected="0">
            <x v="8"/>
          </reference>
          <reference field="6" count="1" selected="0">
            <x v="2"/>
          </reference>
        </references>
      </pivotArea>
    </chartFormat>
    <chartFormat chart="16" format="59">
      <pivotArea type="data" outline="0" fieldPosition="0">
        <references count="4">
          <reference field="4294967294" count="1" selected="0">
            <x v="5"/>
          </reference>
          <reference field="0" count="1" selected="0">
            <x v="2"/>
          </reference>
          <reference field="1" count="1" selected="0">
            <x v="1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5" totalsRowShown="0">
  <autoFilter ref="A1:J15" xr:uid="{00000000-0009-0000-0100-000001000000}"/>
  <tableColumns count="10">
    <tableColumn id="1" xr3:uid="{00000000-0010-0000-0000-000001000000}" name="Product type"/>
    <tableColumn id="2" xr3:uid="{00000000-0010-0000-0000-000002000000}" name="SKU"/>
    <tableColumn id="3" xr3:uid="{00000000-0010-0000-0000-000003000000}" name="Price"/>
    <tableColumn id="4" xr3:uid="{00000000-0010-0000-0000-000004000000}" name="Availability"/>
    <tableColumn id="5" xr3:uid="{00000000-0010-0000-0000-000005000000}" name="Number of products sold"/>
    <tableColumn id="6" xr3:uid="{00000000-0010-0000-0000-000006000000}" name="Revenue generated"/>
    <tableColumn id="7" xr3:uid="{00000000-0010-0000-0000-000007000000}" name="Customer demographics"/>
    <tableColumn id="8" xr3:uid="{00000000-0010-0000-0000-000008000000}" name="Stock levels"/>
    <tableColumn id="9" xr3:uid="{00000000-0010-0000-0000-000009000000}" name="Lead times"/>
    <tableColumn id="10" xr3:uid="{00000000-0010-0000-0000-00000A000000}" name="Order quant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5"/>
  <sheetViews>
    <sheetView tabSelected="1" topLeftCell="A3" zoomScale="55" zoomScaleNormal="55" workbookViewId="0">
      <selection activeCell="M20" sqref="M20"/>
    </sheetView>
  </sheetViews>
  <sheetFormatPr defaultRowHeight="15" x14ac:dyDescent="0.25"/>
  <cols>
    <col min="1" max="1" width="16.7109375" bestFit="1" customWidth="1"/>
    <col min="2" max="2" width="12" bestFit="1" customWidth="1"/>
    <col min="3" max="3" width="17.85546875" bestFit="1" customWidth="1"/>
    <col min="4" max="4" width="30.140625" bestFit="1" customWidth="1"/>
    <col min="5" max="5" width="25.5703125" bestFit="1" customWidth="1"/>
    <col min="6" max="6" width="22.5703125" bestFit="1" customWidth="1"/>
    <col min="7" max="7" width="18.28515625" bestFit="1" customWidth="1"/>
    <col min="8" max="8" width="22.5703125" bestFit="1" customWidth="1"/>
  </cols>
  <sheetData>
    <row r="3" spans="1:7" x14ac:dyDescent="0.25">
      <c r="A3" s="1" t="s">
        <v>31</v>
      </c>
      <c r="B3" t="s">
        <v>33</v>
      </c>
      <c r="C3" t="s">
        <v>34</v>
      </c>
      <c r="D3" t="s">
        <v>35</v>
      </c>
      <c r="E3" t="s">
        <v>36</v>
      </c>
      <c r="F3" t="s">
        <v>38</v>
      </c>
      <c r="G3" t="s">
        <v>37</v>
      </c>
    </row>
    <row r="4" spans="1:7" x14ac:dyDescent="0.25">
      <c r="A4" s="2" t="s">
        <v>23</v>
      </c>
      <c r="B4" s="4">
        <v>111.6759811309873</v>
      </c>
      <c r="C4" s="4">
        <v>137</v>
      </c>
      <c r="D4" s="4">
        <v>576</v>
      </c>
      <c r="E4" s="4">
        <v>16013.46702372095</v>
      </c>
      <c r="F4" s="4">
        <v>26</v>
      </c>
      <c r="G4" s="4">
        <v>98</v>
      </c>
    </row>
    <row r="5" spans="1:7" x14ac:dyDescent="0.25">
      <c r="A5" s="3" t="s">
        <v>24</v>
      </c>
      <c r="B5" s="4">
        <v>42.958384382459997</v>
      </c>
      <c r="C5" s="4">
        <v>59</v>
      </c>
      <c r="D5" s="4">
        <v>426</v>
      </c>
      <c r="E5" s="4">
        <v>8496.1038130898305</v>
      </c>
      <c r="F5" s="4">
        <v>11</v>
      </c>
      <c r="G5" s="4">
        <v>93</v>
      </c>
    </row>
    <row r="6" spans="1:7" x14ac:dyDescent="0.25">
      <c r="A6" s="5" t="s">
        <v>15</v>
      </c>
      <c r="B6" s="4">
        <v>42.958384382459997</v>
      </c>
      <c r="C6" s="4">
        <v>59</v>
      </c>
      <c r="D6" s="4">
        <v>426</v>
      </c>
      <c r="E6" s="4">
        <v>8496.1038130898305</v>
      </c>
      <c r="F6" s="4">
        <v>11</v>
      </c>
      <c r="G6" s="4">
        <v>93</v>
      </c>
    </row>
    <row r="7" spans="1:7" x14ac:dyDescent="0.25">
      <c r="A7" s="3" t="s">
        <v>25</v>
      </c>
      <c r="B7" s="4">
        <v>68.717596748527299</v>
      </c>
      <c r="C7" s="4">
        <v>78</v>
      </c>
      <c r="D7" s="4">
        <v>150</v>
      </c>
      <c r="E7" s="4">
        <v>7517.3632106311197</v>
      </c>
      <c r="F7" s="4">
        <v>15</v>
      </c>
      <c r="G7" s="4">
        <v>5</v>
      </c>
    </row>
    <row r="8" spans="1:7" x14ac:dyDescent="0.25">
      <c r="A8" s="5" t="s">
        <v>15</v>
      </c>
      <c r="B8" s="4">
        <v>68.717596748527299</v>
      </c>
      <c r="C8" s="4">
        <v>78</v>
      </c>
      <c r="D8" s="4">
        <v>150</v>
      </c>
      <c r="E8" s="4">
        <v>7517.3632106311197</v>
      </c>
      <c r="F8" s="4">
        <v>15</v>
      </c>
      <c r="G8" s="4">
        <v>5</v>
      </c>
    </row>
    <row r="9" spans="1:7" x14ac:dyDescent="0.25">
      <c r="A9" s="2" t="s">
        <v>10</v>
      </c>
      <c r="B9" s="4">
        <v>71.50798155598163</v>
      </c>
      <c r="C9" s="4">
        <v>142</v>
      </c>
      <c r="D9" s="4">
        <v>949</v>
      </c>
      <c r="E9" s="4">
        <v>11490.345538368128</v>
      </c>
      <c r="F9" s="4">
        <v>162</v>
      </c>
      <c r="G9" s="4">
        <v>148</v>
      </c>
    </row>
    <row r="10" spans="1:7" x14ac:dyDescent="0.25">
      <c r="A10" s="3" t="s">
        <v>11</v>
      </c>
      <c r="B10" s="4">
        <v>69.808005542115694</v>
      </c>
      <c r="C10" s="4">
        <v>55</v>
      </c>
      <c r="D10" s="4">
        <v>802</v>
      </c>
      <c r="E10" s="4">
        <v>8661.9967923923796</v>
      </c>
      <c r="F10" s="4">
        <v>96</v>
      </c>
      <c r="G10" s="4">
        <v>58</v>
      </c>
    </row>
    <row r="11" spans="1:7" x14ac:dyDescent="0.25">
      <c r="A11" s="5" t="s">
        <v>12</v>
      </c>
      <c r="B11" s="4">
        <v>69.808005542115694</v>
      </c>
      <c r="C11" s="4">
        <v>55</v>
      </c>
      <c r="D11" s="4">
        <v>802</v>
      </c>
      <c r="E11" s="4">
        <v>8661.9967923923796</v>
      </c>
      <c r="F11" s="4">
        <v>96</v>
      </c>
      <c r="G11" s="4">
        <v>58</v>
      </c>
    </row>
    <row r="12" spans="1:7" x14ac:dyDescent="0.25">
      <c r="A12" s="3" t="s">
        <v>20</v>
      </c>
      <c r="B12" s="4">
        <v>1.6999760138659299</v>
      </c>
      <c r="C12" s="4">
        <v>87</v>
      </c>
      <c r="D12" s="4">
        <v>147</v>
      </c>
      <c r="E12" s="4">
        <v>2828.3487459757498</v>
      </c>
      <c r="F12" s="4">
        <v>66</v>
      </c>
      <c r="G12" s="4">
        <v>90</v>
      </c>
    </row>
    <row r="13" spans="1:7" x14ac:dyDescent="0.25">
      <c r="A13" s="5" t="s">
        <v>12</v>
      </c>
      <c r="B13" s="4">
        <v>1.6999760138659299</v>
      </c>
      <c r="C13" s="4">
        <v>87</v>
      </c>
      <c r="D13" s="4">
        <v>147</v>
      </c>
      <c r="E13" s="4">
        <v>2828.3487459757498</v>
      </c>
      <c r="F13" s="4">
        <v>66</v>
      </c>
      <c r="G13" s="4">
        <v>90</v>
      </c>
    </row>
    <row r="14" spans="1:7" x14ac:dyDescent="0.25">
      <c r="A14" s="2" t="s">
        <v>13</v>
      </c>
      <c r="B14" s="4">
        <v>130.07060783873882</v>
      </c>
      <c r="C14" s="4">
        <v>275</v>
      </c>
      <c r="D14" s="4">
        <v>3628</v>
      </c>
      <c r="E14" s="4">
        <v>26401.791694218398</v>
      </c>
      <c r="F14" s="4">
        <v>291</v>
      </c>
      <c r="G14" s="4">
        <v>166</v>
      </c>
    </row>
    <row r="15" spans="1:7" x14ac:dyDescent="0.25">
      <c r="A15" s="3" t="s">
        <v>14</v>
      </c>
      <c r="B15" s="4">
        <v>14.8435232750843</v>
      </c>
      <c r="C15" s="4">
        <v>95</v>
      </c>
      <c r="D15" s="4">
        <v>736</v>
      </c>
      <c r="E15" s="4">
        <v>7460.9000654458396</v>
      </c>
      <c r="F15" s="4">
        <v>37</v>
      </c>
      <c r="G15" s="4">
        <v>53</v>
      </c>
    </row>
    <row r="16" spans="1:7" x14ac:dyDescent="0.25">
      <c r="A16" s="5" t="s">
        <v>15</v>
      </c>
      <c r="B16" s="4">
        <v>14.8435232750843</v>
      </c>
      <c r="C16" s="4">
        <v>95</v>
      </c>
      <c r="D16" s="4">
        <v>736</v>
      </c>
      <c r="E16" s="4">
        <v>7460.9000654458396</v>
      </c>
      <c r="F16" s="4">
        <v>37</v>
      </c>
      <c r="G16" s="4">
        <v>53</v>
      </c>
    </row>
    <row r="17" spans="1:7" x14ac:dyDescent="0.25">
      <c r="A17" s="3" t="s">
        <v>27</v>
      </c>
      <c r="B17" s="4">
        <v>15.707795681912099</v>
      </c>
      <c r="C17" s="4">
        <v>11</v>
      </c>
      <c r="D17" s="4">
        <v>996</v>
      </c>
      <c r="E17" s="4">
        <v>2330.9658020919401</v>
      </c>
      <c r="F17" s="4">
        <v>80</v>
      </c>
      <c r="G17" s="4">
        <v>51</v>
      </c>
    </row>
    <row r="18" spans="1:7" x14ac:dyDescent="0.25">
      <c r="A18" s="5" t="s">
        <v>12</v>
      </c>
      <c r="B18" s="4">
        <v>15.707795681912099</v>
      </c>
      <c r="C18" s="4">
        <v>11</v>
      </c>
      <c r="D18" s="4">
        <v>996</v>
      </c>
      <c r="E18" s="4">
        <v>2330.9658020919401</v>
      </c>
      <c r="F18" s="4">
        <v>80</v>
      </c>
      <c r="G18" s="4">
        <v>51</v>
      </c>
    </row>
    <row r="19" spans="1:7" x14ac:dyDescent="0.25">
      <c r="A19" s="3" t="s">
        <v>28</v>
      </c>
      <c r="B19" s="4">
        <v>90.635459982288594</v>
      </c>
      <c r="C19" s="4">
        <v>95</v>
      </c>
      <c r="D19" s="4">
        <v>960</v>
      </c>
      <c r="E19" s="4">
        <v>6099.9441155814502</v>
      </c>
      <c r="F19" s="4">
        <v>60</v>
      </c>
      <c r="G19" s="4">
        <v>46</v>
      </c>
    </row>
    <row r="20" spans="1:7" x14ac:dyDescent="0.25">
      <c r="A20" s="5" t="s">
        <v>15</v>
      </c>
      <c r="B20" s="4">
        <v>90.635459982288594</v>
      </c>
      <c r="C20" s="4">
        <v>95</v>
      </c>
      <c r="D20" s="4">
        <v>960</v>
      </c>
      <c r="E20" s="4">
        <v>6099.9441155814502</v>
      </c>
      <c r="F20" s="4">
        <v>60</v>
      </c>
      <c r="G20" s="4">
        <v>46</v>
      </c>
    </row>
    <row r="21" spans="1:7" x14ac:dyDescent="0.25">
      <c r="A21" s="3" t="s">
        <v>19</v>
      </c>
      <c r="B21" s="4">
        <v>4.8054960363458896</v>
      </c>
      <c r="C21" s="4">
        <v>26</v>
      </c>
      <c r="D21" s="4">
        <v>871</v>
      </c>
      <c r="E21" s="4">
        <v>2686.50515156744</v>
      </c>
      <c r="F21" s="4">
        <v>56</v>
      </c>
      <c r="G21" s="4">
        <v>5</v>
      </c>
    </row>
    <row r="22" spans="1:7" x14ac:dyDescent="0.25">
      <c r="A22" s="5" t="s">
        <v>12</v>
      </c>
      <c r="B22" s="4">
        <v>4.8054960363458896</v>
      </c>
      <c r="C22" s="4">
        <v>26</v>
      </c>
      <c r="D22" s="4">
        <v>871</v>
      </c>
      <c r="E22" s="4">
        <v>2686.50515156744</v>
      </c>
      <c r="F22" s="4">
        <v>56</v>
      </c>
      <c r="G22" s="4">
        <v>5</v>
      </c>
    </row>
    <row r="23" spans="1:7" x14ac:dyDescent="0.25">
      <c r="A23" s="3" t="s">
        <v>21</v>
      </c>
      <c r="B23" s="4">
        <v>4.0783328631079403</v>
      </c>
      <c r="C23" s="4">
        <v>48</v>
      </c>
      <c r="D23" s="4">
        <v>65</v>
      </c>
      <c r="E23" s="4">
        <v>7823.4765595317303</v>
      </c>
      <c r="F23" s="4">
        <v>58</v>
      </c>
      <c r="G23" s="4">
        <v>11</v>
      </c>
    </row>
    <row r="24" spans="1:7" x14ac:dyDescent="0.25">
      <c r="A24" s="5" t="s">
        <v>22</v>
      </c>
      <c r="B24" s="4">
        <v>4.0783328631079403</v>
      </c>
      <c r="C24" s="4">
        <v>48</v>
      </c>
      <c r="D24" s="4">
        <v>65</v>
      </c>
      <c r="E24" s="4">
        <v>7823.4765595317303</v>
      </c>
      <c r="F24" s="4">
        <v>58</v>
      </c>
      <c r="G24" s="4">
        <v>11</v>
      </c>
    </row>
    <row r="25" spans="1:7" x14ac:dyDescent="0.25">
      <c r="A25" s="2" t="s">
        <v>32</v>
      </c>
      <c r="B25" s="4">
        <v>313.25457052570778</v>
      </c>
      <c r="C25" s="4">
        <v>554</v>
      </c>
      <c r="D25" s="4">
        <v>5153</v>
      </c>
      <c r="E25" s="4">
        <v>53905.604256307473</v>
      </c>
      <c r="F25" s="4">
        <v>479</v>
      </c>
      <c r="G25" s="4">
        <v>412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workbookViewId="0">
      <selection sqref="A1:J15"/>
    </sheetView>
  </sheetViews>
  <sheetFormatPr defaultRowHeight="15" x14ac:dyDescent="0.25"/>
  <cols>
    <col min="1" max="1" width="14.42578125" customWidth="1"/>
    <col min="4" max="4" width="13.140625" customWidth="1"/>
    <col min="5" max="5" width="25" customWidth="1"/>
    <col min="6" max="6" width="20.5703125" customWidth="1"/>
    <col min="7" max="7" width="24.5703125" customWidth="1"/>
    <col min="8" max="8" width="13.5703125" customWidth="1"/>
    <col min="9" max="9" width="12.7109375" customWidth="1"/>
    <col min="10" max="10" width="17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69.808005542115694</v>
      </c>
      <c r="D2">
        <v>55</v>
      </c>
      <c r="E2">
        <v>802</v>
      </c>
      <c r="F2">
        <v>8661.9967923923796</v>
      </c>
      <c r="G2" t="s">
        <v>12</v>
      </c>
      <c r="H2">
        <v>58</v>
      </c>
      <c r="I2">
        <v>7</v>
      </c>
      <c r="J2">
        <v>96</v>
      </c>
    </row>
    <row r="3" spans="1:10" x14ac:dyDescent="0.25">
      <c r="A3" t="s">
        <v>13</v>
      </c>
      <c r="B3" t="s">
        <v>14</v>
      </c>
      <c r="C3">
        <v>14.8435232750843</v>
      </c>
      <c r="D3">
        <v>95</v>
      </c>
      <c r="E3">
        <v>736</v>
      </c>
      <c r="F3">
        <v>7460.9000654458396</v>
      </c>
      <c r="G3" t="s">
        <v>15</v>
      </c>
      <c r="H3">
        <v>53</v>
      </c>
      <c r="I3">
        <v>30</v>
      </c>
      <c r="J3">
        <v>37</v>
      </c>
    </row>
    <row r="4" spans="1:10" x14ac:dyDescent="0.25">
      <c r="A4" t="s">
        <v>10</v>
      </c>
      <c r="B4" t="s">
        <v>16</v>
      </c>
      <c r="C4">
        <v>11.319683293090501</v>
      </c>
      <c r="D4">
        <v>34</v>
      </c>
      <c r="E4">
        <v>8</v>
      </c>
      <c r="F4">
        <v>9577.7496258687297</v>
      </c>
      <c r="G4" t="s">
        <v>17</v>
      </c>
      <c r="H4">
        <v>1</v>
      </c>
      <c r="I4">
        <v>10</v>
      </c>
      <c r="J4">
        <v>88</v>
      </c>
    </row>
    <row r="5" spans="1:10" x14ac:dyDescent="0.25">
      <c r="A5" t="s">
        <v>13</v>
      </c>
      <c r="B5" t="s">
        <v>18</v>
      </c>
      <c r="C5">
        <v>61.1633430164377</v>
      </c>
      <c r="D5">
        <v>68</v>
      </c>
      <c r="E5">
        <v>83</v>
      </c>
      <c r="F5">
        <v>7766.8364256852301</v>
      </c>
      <c r="G5" t="s">
        <v>12</v>
      </c>
      <c r="H5">
        <v>23</v>
      </c>
      <c r="I5">
        <v>13</v>
      </c>
      <c r="J5">
        <v>59</v>
      </c>
    </row>
    <row r="6" spans="1:10" x14ac:dyDescent="0.25">
      <c r="A6" t="s">
        <v>13</v>
      </c>
      <c r="B6" t="s">
        <v>19</v>
      </c>
      <c r="C6">
        <v>4.8054960363458896</v>
      </c>
      <c r="D6">
        <v>26</v>
      </c>
      <c r="E6">
        <v>871</v>
      </c>
      <c r="F6">
        <v>2686.50515156744</v>
      </c>
      <c r="G6" t="s">
        <v>12</v>
      </c>
      <c r="H6">
        <v>5</v>
      </c>
      <c r="I6">
        <v>3</v>
      </c>
      <c r="J6">
        <v>56</v>
      </c>
    </row>
    <row r="7" spans="1:10" x14ac:dyDescent="0.25">
      <c r="A7" t="s">
        <v>10</v>
      </c>
      <c r="B7" t="s">
        <v>20</v>
      </c>
      <c r="C7">
        <v>1.6999760138659299</v>
      </c>
      <c r="D7">
        <v>87</v>
      </c>
      <c r="E7">
        <v>147</v>
      </c>
      <c r="F7">
        <v>2828.3487459757498</v>
      </c>
      <c r="G7" t="s">
        <v>12</v>
      </c>
      <c r="H7">
        <v>90</v>
      </c>
      <c r="I7">
        <v>27</v>
      </c>
      <c r="J7">
        <v>66</v>
      </c>
    </row>
    <row r="8" spans="1:10" x14ac:dyDescent="0.25">
      <c r="A8" t="s">
        <v>13</v>
      </c>
      <c r="B8" t="s">
        <v>21</v>
      </c>
      <c r="C8">
        <v>4.0783328631079403</v>
      </c>
      <c r="D8">
        <v>48</v>
      </c>
      <c r="E8">
        <v>65</v>
      </c>
      <c r="F8">
        <v>7823.4765595317303</v>
      </c>
      <c r="G8" t="s">
        <v>22</v>
      </c>
      <c r="H8">
        <v>11</v>
      </c>
      <c r="I8">
        <v>15</v>
      </c>
      <c r="J8">
        <v>58</v>
      </c>
    </row>
    <row r="9" spans="1:10" x14ac:dyDescent="0.25">
      <c r="A9" t="s">
        <v>23</v>
      </c>
      <c r="B9" t="s">
        <v>24</v>
      </c>
      <c r="C9">
        <v>42.958384382459997</v>
      </c>
      <c r="D9">
        <v>59</v>
      </c>
      <c r="E9">
        <v>426</v>
      </c>
      <c r="F9">
        <v>8496.1038130898305</v>
      </c>
      <c r="G9" t="s">
        <v>15</v>
      </c>
      <c r="H9">
        <v>93</v>
      </c>
      <c r="I9">
        <v>17</v>
      </c>
      <c r="J9">
        <v>11</v>
      </c>
    </row>
    <row r="10" spans="1:10" x14ac:dyDescent="0.25">
      <c r="A10" t="s">
        <v>23</v>
      </c>
      <c r="B10" t="s">
        <v>25</v>
      </c>
      <c r="C10">
        <v>68.717596748527299</v>
      </c>
      <c r="D10">
        <v>78</v>
      </c>
      <c r="E10">
        <v>150</v>
      </c>
      <c r="F10">
        <v>7517.3632106311197</v>
      </c>
      <c r="G10" t="s">
        <v>15</v>
      </c>
      <c r="H10">
        <v>5</v>
      </c>
      <c r="I10">
        <v>10</v>
      </c>
      <c r="J10">
        <v>15</v>
      </c>
    </row>
    <row r="11" spans="1:10" x14ac:dyDescent="0.25">
      <c r="A11" t="s">
        <v>13</v>
      </c>
      <c r="B11" t="s">
        <v>26</v>
      </c>
      <c r="C11">
        <v>64.0157329412785</v>
      </c>
      <c r="D11">
        <v>35</v>
      </c>
      <c r="E11">
        <v>980</v>
      </c>
      <c r="F11">
        <v>4971.1459875855498</v>
      </c>
      <c r="G11" t="s">
        <v>17</v>
      </c>
      <c r="H11">
        <v>14</v>
      </c>
      <c r="I11">
        <v>27</v>
      </c>
      <c r="J11">
        <v>83</v>
      </c>
    </row>
    <row r="12" spans="1:10" x14ac:dyDescent="0.25">
      <c r="A12" t="s">
        <v>13</v>
      </c>
      <c r="B12" t="s">
        <v>27</v>
      </c>
      <c r="C12">
        <v>15.707795681912099</v>
      </c>
      <c r="D12">
        <v>11</v>
      </c>
      <c r="E12">
        <v>996</v>
      </c>
      <c r="F12">
        <v>2330.9658020919401</v>
      </c>
      <c r="G12" t="s">
        <v>12</v>
      </c>
      <c r="H12">
        <v>51</v>
      </c>
      <c r="I12">
        <v>13</v>
      </c>
      <c r="J12">
        <v>80</v>
      </c>
    </row>
    <row r="13" spans="1:10" x14ac:dyDescent="0.25">
      <c r="A13" t="s">
        <v>13</v>
      </c>
      <c r="B13" t="s">
        <v>28</v>
      </c>
      <c r="C13">
        <v>90.635459982288594</v>
      </c>
      <c r="D13">
        <v>95</v>
      </c>
      <c r="E13">
        <v>960</v>
      </c>
      <c r="F13">
        <v>6099.9441155814502</v>
      </c>
      <c r="G13" t="s">
        <v>15</v>
      </c>
      <c r="H13">
        <v>46</v>
      </c>
      <c r="I13">
        <v>23</v>
      </c>
      <c r="J13">
        <v>60</v>
      </c>
    </row>
    <row r="14" spans="1:10" x14ac:dyDescent="0.25">
      <c r="A14" t="s">
        <v>10</v>
      </c>
      <c r="B14" t="s">
        <v>29</v>
      </c>
      <c r="C14">
        <v>71.213389075359999</v>
      </c>
      <c r="D14">
        <v>41</v>
      </c>
      <c r="E14">
        <v>336</v>
      </c>
      <c r="F14">
        <v>2873.74144602144</v>
      </c>
      <c r="G14" t="s">
        <v>17</v>
      </c>
      <c r="H14">
        <v>100</v>
      </c>
      <c r="I14">
        <v>30</v>
      </c>
      <c r="J14">
        <v>85</v>
      </c>
    </row>
    <row r="15" spans="1:10" x14ac:dyDescent="0.25">
      <c r="A15" t="s">
        <v>13</v>
      </c>
      <c r="B15" t="s">
        <v>30</v>
      </c>
      <c r="C15">
        <v>16.160393317379899</v>
      </c>
      <c r="D15">
        <v>5</v>
      </c>
      <c r="E15">
        <v>249</v>
      </c>
      <c r="F15">
        <v>4052.7384162378598</v>
      </c>
      <c r="G15" t="s">
        <v>22</v>
      </c>
      <c r="H15">
        <v>80</v>
      </c>
      <c r="I15">
        <v>8</v>
      </c>
      <c r="J15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supply_chain_operation  mukesh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2024-09-18T14:33:03Z</dcterms:created>
  <dcterms:modified xsi:type="dcterms:W3CDTF">2024-09-18T14:53:02Z</dcterms:modified>
</cp:coreProperties>
</file>