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BEAN II\Downloads\"/>
    </mc:Choice>
  </mc:AlternateContent>
  <bookViews>
    <workbookView xWindow="0" yWindow="0" windowWidth="28800" windowHeight="12300" activeTab="1"/>
  </bookViews>
  <sheets>
    <sheet name="Lembar Penetapan" sheetId="1" r:id="rId1"/>
    <sheet name="1a-N Pencacahan " sheetId="2" r:id="rId2"/>
    <sheet name="1b-N Laporan Pemetaan" sheetId="3" r:id="rId3"/>
    <sheet name="2a-N Pemeriksaan Fisik Barang" sheetId="4" r:id="rId4"/>
    <sheet name="3a-N Peningkatan Komp." sheetId="5" r:id="rId5"/>
    <sheet name="3b-N Bintal" sheetId="6" r:id="rId6"/>
  </sheets>
  <definedNames>
    <definedName name="_" localSheetId="1">#REF!</definedName>
    <definedName name="_" localSheetId="2">#REF!</definedName>
    <definedName name="_" localSheetId="3">#REF!</definedName>
    <definedName name="_" localSheetId="4">#REF!</definedName>
    <definedName name="_" localSheetId="5">#REF!</definedName>
    <definedName name="_">#REF!</definedName>
    <definedName name="__" localSheetId="1">#REF!</definedName>
    <definedName name="__" localSheetId="2">#REF!</definedName>
    <definedName name="__" localSheetId="3">#REF!</definedName>
    <definedName name="__">#REF!</definedName>
    <definedName name="_01" localSheetId="1">#REF!</definedName>
    <definedName name="_01" localSheetId="2">#REF!</definedName>
    <definedName name="_01" localSheetId="3">#REF!</definedName>
    <definedName name="_01" localSheetId="4">#REF!</definedName>
    <definedName name="_01" localSheetId="5">#REF!</definedName>
    <definedName name="_01">#REF!</definedName>
    <definedName name="_1" localSheetId="1">#REF!</definedName>
    <definedName name="_1" localSheetId="2">#REF!</definedName>
    <definedName name="_1" localSheetId="3">#REF!</definedName>
    <definedName name="_1" localSheetId="4">#REF!</definedName>
    <definedName name="_1" localSheetId="5">#REF!</definedName>
    <definedName name="_1">#REF!</definedName>
    <definedName name="_45" localSheetId="1">#REF!</definedName>
    <definedName name="_45" localSheetId="2">#REF!</definedName>
    <definedName name="_45" localSheetId="3">#REF!</definedName>
    <definedName name="_45" localSheetId="4">#REF!</definedName>
    <definedName name="_45" localSheetId="5">#REF!</definedName>
    <definedName name="_45">#REF!</definedName>
    <definedName name="_5" localSheetId="1">#REF!</definedName>
    <definedName name="_5" localSheetId="2">#REF!</definedName>
    <definedName name="_5" localSheetId="3">#REF!</definedName>
    <definedName name="_5" localSheetId="4">#REF!</definedName>
    <definedName name="_5" localSheetId="5">#REF!</definedName>
    <definedName name="_5">#REF!</definedName>
    <definedName name="_Dist_Bin" localSheetId="1">#REF!</definedName>
    <definedName name="_Dist_Bin" localSheetId="2">#REF!</definedName>
    <definedName name="_Dist_Bin" localSheetId="3">#REF!</definedName>
    <definedName name="_Dist_Bin" localSheetId="4">#REF!</definedName>
    <definedName name="_Dist_Bin" localSheetId="5">#REF!</definedName>
    <definedName name="_Dist_Bin">#REF!</definedName>
    <definedName name="_Dist_Values" localSheetId="1">#REF!</definedName>
    <definedName name="_Dist_Values" localSheetId="2">#REF!</definedName>
    <definedName name="_Dist_Values" localSheetId="3">#REF!</definedName>
    <definedName name="_Dist_Values" localSheetId="4">#REF!</definedName>
    <definedName name="_Dist_Values" localSheetId="5">#REF!</definedName>
    <definedName name="_Dist_Values">#REF!</definedName>
    <definedName name="_Fill" localSheetId="1">#REF!</definedName>
    <definedName name="_Fill" localSheetId="2">#REF!</definedName>
    <definedName name="_Fill" localSheetId="3">#REF!</definedName>
    <definedName name="_Fill" localSheetId="4">#REF!</definedName>
    <definedName name="_Fill" localSheetId="5">#REF!</definedName>
    <definedName name="_Fill">#REF!</definedName>
    <definedName name="_fill2" localSheetId="1">#REF!</definedName>
    <definedName name="_fill2" localSheetId="2">#REF!</definedName>
    <definedName name="_fill2" localSheetId="3">#REF!</definedName>
    <definedName name="_fill2" localSheetId="4">#REF!</definedName>
    <definedName name="_fill2" localSheetId="5">#REF!</definedName>
    <definedName name="_fill2">#REF!</definedName>
    <definedName name="_Full" localSheetId="1">#REF!</definedName>
    <definedName name="_Full" localSheetId="2">#REF!</definedName>
    <definedName name="_Full" localSheetId="3">#REF!</definedName>
    <definedName name="_Full" localSheetId="4">#REF!</definedName>
    <definedName name="_Full" localSheetId="5">#REF!</definedName>
    <definedName name="_Full">#REF!</definedName>
    <definedName name="_Key1" localSheetId="1">#REF!</definedName>
    <definedName name="_Key1" localSheetId="2">#REF!</definedName>
    <definedName name="_Key1" localSheetId="3">#REF!</definedName>
    <definedName name="_Key1" localSheetId="4">#REF!</definedName>
    <definedName name="_Key1" localSheetId="5">#REF!</definedName>
    <definedName name="_Key1">#REF!</definedName>
    <definedName name="_Key2" localSheetId="1">#REF!</definedName>
    <definedName name="_Key2" localSheetId="2">#REF!</definedName>
    <definedName name="_Key2" localSheetId="3">#REF!</definedName>
    <definedName name="_Key2" localSheetId="4">#REF!</definedName>
    <definedName name="_Key2" localSheetId="5">#REF!</definedName>
    <definedName name="_Key2">#REF!</definedName>
    <definedName name="_Key20" localSheetId="1">#REF!</definedName>
    <definedName name="_Key20" localSheetId="2">#REF!</definedName>
    <definedName name="_Key20" localSheetId="3">#REF!</definedName>
    <definedName name="_Key20">#REF!</definedName>
    <definedName name="_Key3" localSheetId="1">#REF!</definedName>
    <definedName name="_Key3" localSheetId="2">#REF!</definedName>
    <definedName name="_Key3" localSheetId="3">#REF!</definedName>
    <definedName name="_Key3" localSheetId="4">#REF!</definedName>
    <definedName name="_Key3" localSheetId="5">#REF!</definedName>
    <definedName name="_Key3">#REF!</definedName>
    <definedName name="_lainlain" localSheetId="1">#REF!</definedName>
    <definedName name="_lainlain" localSheetId="2">#REF!</definedName>
    <definedName name="_lainlain" localSheetId="3">#REF!</definedName>
    <definedName name="_lainlain" localSheetId="4">#REF!</definedName>
    <definedName name="_lainlain" localSheetId="5">#REF!</definedName>
    <definedName name="_lainlain">#REF!</definedName>
    <definedName name="_M" localSheetId="1">#REF!</definedName>
    <definedName name="_M" localSheetId="2">#REF!</definedName>
    <definedName name="_M" localSheetId="3">#REF!</definedName>
    <definedName name="_M">#REF!</definedName>
    <definedName name="_new2" localSheetId="1">#REF!</definedName>
    <definedName name="_new2" localSheetId="2">#REF!</definedName>
    <definedName name="_new2" localSheetId="3">#REF!</definedName>
    <definedName name="_new2" localSheetId="4">#REF!</definedName>
    <definedName name="_new2" localSheetId="5">#REF!</definedName>
    <definedName name="_new2">#REF!</definedName>
    <definedName name="_ok" localSheetId="1">#REF!</definedName>
    <definedName name="_ok" localSheetId="2">#REF!</definedName>
    <definedName name="_ok" localSheetId="3">#REF!</definedName>
    <definedName name="_ok" localSheetId="4">#REF!</definedName>
    <definedName name="_ok" localSheetId="5">#REF!</definedName>
    <definedName name="_ok">#REF!</definedName>
    <definedName name="_Sort" localSheetId="1">#REF!</definedName>
    <definedName name="_Sort" localSheetId="2">#REF!</definedName>
    <definedName name="_Sort" localSheetId="3">#REF!</definedName>
    <definedName name="_Sort" localSheetId="4">#REF!</definedName>
    <definedName name="_Sort" localSheetId="5">#REF!</definedName>
    <definedName name="_Sort">#REF!</definedName>
    <definedName name="_tes" localSheetId="1">#REF!</definedName>
    <definedName name="_tes" localSheetId="2">#REF!</definedName>
    <definedName name="_tes" localSheetId="3">#REF!</definedName>
    <definedName name="_tes" localSheetId="4">#REF!</definedName>
    <definedName name="_tes" localSheetId="5">#REF!</definedName>
    <definedName name="_tes">#REF!</definedName>
    <definedName name="a" localSheetId="1">#REF!</definedName>
    <definedName name="a" localSheetId="2">#REF!</definedName>
    <definedName name="a" localSheetId="3">#REF!</definedName>
    <definedName name="a" localSheetId="4">#REF!</definedName>
    <definedName name="a" localSheetId="5">#REF!</definedName>
    <definedName name="a">#REF!</definedName>
    <definedName name="a_" localSheetId="1">#REF!</definedName>
    <definedName name="a_" localSheetId="2">#REF!</definedName>
    <definedName name="a_" localSheetId="3">#REF!</definedName>
    <definedName name="a_" localSheetId="4">#REF!</definedName>
    <definedName name="a_" localSheetId="5">#REF!</definedName>
    <definedName name="a_">#REF!</definedName>
    <definedName name="a_1" localSheetId="1">#REF!</definedName>
    <definedName name="a_1" localSheetId="2">#REF!</definedName>
    <definedName name="a_1" localSheetId="3">#REF!</definedName>
    <definedName name="a_1" localSheetId="4">#REF!</definedName>
    <definedName name="a_1" localSheetId="5">#REF!</definedName>
    <definedName name="a_1">#REF!</definedName>
    <definedName name="a_1_1">#REF!</definedName>
    <definedName name="aa" localSheetId="1">#REF!</definedName>
    <definedName name="aa" localSheetId="2">#REF!</definedName>
    <definedName name="aa" localSheetId="3">#REF!</definedName>
    <definedName name="aa" localSheetId="4">#REF!</definedName>
    <definedName name="aa" localSheetId="5">#REF!</definedName>
    <definedName name="aa">#REF!</definedName>
    <definedName name="aa_1" localSheetId="1">#REF!</definedName>
    <definedName name="aa_1" localSheetId="2">#REF!</definedName>
    <definedName name="aa_1" localSheetId="3">#REF!</definedName>
    <definedName name="aa_1" localSheetId="4">#REF!</definedName>
    <definedName name="aa_1" localSheetId="5">#REF!</definedName>
    <definedName name="aa_1">#REF!</definedName>
    <definedName name="aa_1_1">#REF!</definedName>
    <definedName name="aaa" localSheetId="1">#REF!</definedName>
    <definedName name="aaa" localSheetId="2">#REF!</definedName>
    <definedName name="aaa" localSheetId="3">#REF!</definedName>
    <definedName name="aaa" localSheetId="4">#REF!</definedName>
    <definedName name="aaa" localSheetId="5">#REF!</definedName>
    <definedName name="aaa">#REF!</definedName>
    <definedName name="aaa_1" localSheetId="1">#REF!</definedName>
    <definedName name="aaa_1" localSheetId="2">#REF!</definedName>
    <definedName name="aaa_1" localSheetId="3">#REF!</definedName>
    <definedName name="aaa_1" localSheetId="4">#REF!</definedName>
    <definedName name="aaa_1" localSheetId="5">#REF!</definedName>
    <definedName name="aaa_1">#REF!</definedName>
    <definedName name="aaa_1_1">#REF!</definedName>
    <definedName name="aaaa" localSheetId="1">#REF!</definedName>
    <definedName name="aaaa" localSheetId="2">#REF!</definedName>
    <definedName name="aaaa" localSheetId="3">#REF!</definedName>
    <definedName name="aaaa" localSheetId="4">#REF!</definedName>
    <definedName name="aaaa" localSheetId="5">#REF!</definedName>
    <definedName name="aaaa">#REF!</definedName>
    <definedName name="aaaaa" localSheetId="1">#REF!</definedName>
    <definedName name="aaaaa" localSheetId="2">#REF!</definedName>
    <definedName name="aaaaa" localSheetId="3">#REF!</definedName>
    <definedName name="aaaaa" localSheetId="4">#REF!</definedName>
    <definedName name="aaaaa" localSheetId="5">#REF!</definedName>
    <definedName name="aaaaa">#REF!</definedName>
    <definedName name="aaaaaa" localSheetId="1">#REF!</definedName>
    <definedName name="aaaaaa" localSheetId="2">#REF!</definedName>
    <definedName name="aaaaaa" localSheetId="3">#REF!</definedName>
    <definedName name="aaaaaa" localSheetId="4">#REF!</definedName>
    <definedName name="aaaaaa" localSheetId="5">#REF!</definedName>
    <definedName name="aaaaaa">#REF!</definedName>
    <definedName name="aaaaaaaa" localSheetId="1">#REF!</definedName>
    <definedName name="aaaaaaaa" localSheetId="2">#REF!</definedName>
    <definedName name="aaaaaaaa" localSheetId="3">#REF!</definedName>
    <definedName name="aaaaaaaa" localSheetId="4">#REF!</definedName>
    <definedName name="aaaaaaaa" localSheetId="5">#REF!</definedName>
    <definedName name="aaaaaaaa">#REF!</definedName>
    <definedName name="aaaaaaaaaaaaa" localSheetId="1">#REF!</definedName>
    <definedName name="aaaaaaaaaaaaa" localSheetId="2">#REF!</definedName>
    <definedName name="aaaaaaaaaaaaa" localSheetId="3">#REF!</definedName>
    <definedName name="aaaaaaaaaaaaa" localSheetId="4">#REF!</definedName>
    <definedName name="aaaaaaaaaaaaa" localSheetId="5">#REF!</definedName>
    <definedName name="aaaaaaaaaaaaa">#REF!</definedName>
    <definedName name="aaaaaaaaaaaaaa" localSheetId="1">#REF!</definedName>
    <definedName name="aaaaaaaaaaaaaa" localSheetId="2">#REF!</definedName>
    <definedName name="aaaaaaaaaaaaaa" localSheetId="3">#REF!</definedName>
    <definedName name="aaaaaaaaaaaaaa" localSheetId="4">#REF!</definedName>
    <definedName name="aaaaaaaaaaaaaa" localSheetId="5">#REF!</definedName>
    <definedName name="aaaaaaaaaaaaaa">#REF!</definedName>
    <definedName name="aaaab" localSheetId="1">#REF!</definedName>
    <definedName name="aaaab" localSheetId="2">#REF!</definedName>
    <definedName name="aaaab" localSheetId="3">#REF!</definedName>
    <definedName name="aaaab">#REF!</definedName>
    <definedName name="aaabbb" localSheetId="1">#REF!</definedName>
    <definedName name="aaabbb" localSheetId="2">#REF!</definedName>
    <definedName name="aaabbb" localSheetId="3">#REF!</definedName>
    <definedName name="aaabbb">#REF!</definedName>
    <definedName name="aaalk" localSheetId="1">#REF!</definedName>
    <definedName name="aaalk" localSheetId="2">#REF!</definedName>
    <definedName name="aaalk" localSheetId="3">#REF!</definedName>
    <definedName name="aaalk" localSheetId="4">#REF!</definedName>
    <definedName name="aaalk" localSheetId="5">#REF!</definedName>
    <definedName name="aaalk">#REF!</definedName>
    <definedName name="aab" localSheetId="1">#REF!</definedName>
    <definedName name="aab" localSheetId="2">#REF!</definedName>
    <definedName name="aab" localSheetId="3">#REF!</definedName>
    <definedName name="aab">#REF!</definedName>
    <definedName name="aabb" localSheetId="1">#REF!</definedName>
    <definedName name="aabb" localSheetId="2">#REF!</definedName>
    <definedName name="aabb" localSheetId="3">#REF!</definedName>
    <definedName name="aabb">#REF!</definedName>
    <definedName name="aadfawrfg" localSheetId="1">#REF!</definedName>
    <definedName name="aadfawrfg" localSheetId="2">#REF!</definedName>
    <definedName name="aadfawrfg" localSheetId="3">#REF!</definedName>
    <definedName name="aadfawrfg" localSheetId="4">#REF!</definedName>
    <definedName name="aadfawrfg" localSheetId="5">#REF!</definedName>
    <definedName name="aadfawrfg">#REF!</definedName>
    <definedName name="aASDRGH" localSheetId="1">#REF!</definedName>
    <definedName name="aASDRGH" localSheetId="2">#REF!</definedName>
    <definedName name="aASDRGH" localSheetId="3">#REF!</definedName>
    <definedName name="aASDRGH" localSheetId="4">#REF!</definedName>
    <definedName name="aASDRGH" localSheetId="5">#REF!</definedName>
    <definedName name="aASDRGH">#REF!</definedName>
    <definedName name="aass" localSheetId="1">#REF!</definedName>
    <definedName name="aass" localSheetId="2">#REF!</definedName>
    <definedName name="aass" localSheetId="3">#REF!</definedName>
    <definedName name="aass" localSheetId="4">#REF!</definedName>
    <definedName name="aass" localSheetId="5">#REF!</definedName>
    <definedName name="aass">#REF!</definedName>
    <definedName name="ab" localSheetId="1">#REF!</definedName>
    <definedName name="ab" localSheetId="2">#REF!</definedName>
    <definedName name="ab" localSheetId="3">#REF!</definedName>
    <definedName name="ab" localSheetId="4">#REF!</definedName>
    <definedName name="ab" localSheetId="5">#REF!</definedName>
    <definedName name="ab">#REF!</definedName>
    <definedName name="ab_1" localSheetId="1">#REF!</definedName>
    <definedName name="ab_1" localSheetId="2">#REF!</definedName>
    <definedName name="ab_1" localSheetId="3">#REF!</definedName>
    <definedName name="ab_1" localSheetId="4">#REF!</definedName>
    <definedName name="ab_1" localSheetId="5">#REF!</definedName>
    <definedName name="ab_1">#REF!</definedName>
    <definedName name="abab" localSheetId="1">#REF!</definedName>
    <definedName name="abab" localSheetId="2">#REF!</definedName>
    <definedName name="abab" localSheetId="3">#REF!</definedName>
    <definedName name="abab">#REF!</definedName>
    <definedName name="abbb" localSheetId="1">#REF!</definedName>
    <definedName name="abbb" localSheetId="2">#REF!</definedName>
    <definedName name="abbb" localSheetId="3">#REF!</definedName>
    <definedName name="abbb" localSheetId="4">#REF!</definedName>
    <definedName name="abbb" localSheetId="5">#REF!</definedName>
    <definedName name="abbb">#REF!</definedName>
    <definedName name="abbbbh_1" localSheetId="1">#REF!</definedName>
    <definedName name="abbbbh_1" localSheetId="2">#REF!</definedName>
    <definedName name="abbbbh_1" localSheetId="3">#REF!</definedName>
    <definedName name="abbbbh_1" localSheetId="4">#REF!</definedName>
    <definedName name="abbbbh_1" localSheetId="5">#REF!</definedName>
    <definedName name="abbbbh_1">#REF!</definedName>
    <definedName name="abbbg" localSheetId="1">#REF!</definedName>
    <definedName name="abbbg" localSheetId="2">#REF!</definedName>
    <definedName name="abbbg" localSheetId="3">#REF!</definedName>
    <definedName name="abbbg" localSheetId="4">#REF!</definedName>
    <definedName name="abbbg" localSheetId="5">#REF!</definedName>
    <definedName name="abbbg">#REF!</definedName>
    <definedName name="abc" localSheetId="1">#REF!</definedName>
    <definedName name="abc" localSheetId="2">#REF!</definedName>
    <definedName name="abc" localSheetId="3">#REF!</definedName>
    <definedName name="abc">#REF!</definedName>
    <definedName name="abcd" localSheetId="1">#REF!</definedName>
    <definedName name="abcd" localSheetId="2">#REF!</definedName>
    <definedName name="abcd" localSheetId="3">#REF!</definedName>
    <definedName name="abcd" localSheetId="4">#REF!</definedName>
    <definedName name="abcd" localSheetId="5">#REF!</definedName>
    <definedName name="abcd">#REF!</definedName>
    <definedName name="abdgak" localSheetId="1">#REF!</definedName>
    <definedName name="abdgak" localSheetId="2">#REF!</definedName>
    <definedName name="abdgak" localSheetId="3">#REF!</definedName>
    <definedName name="abdgak">#REF!</definedName>
    <definedName name="ABIBI" localSheetId="1">#REF!</definedName>
    <definedName name="ABIBI" localSheetId="2">#REF!</definedName>
    <definedName name="ABIBI" localSheetId="3">#REF!</definedName>
    <definedName name="ABIBI" localSheetId="4">#REF!</definedName>
    <definedName name="ABIBI" localSheetId="5">#REF!</definedName>
    <definedName name="ABIBI">#REF!</definedName>
    <definedName name="ac" localSheetId="1">#REF!</definedName>
    <definedName name="ac" localSheetId="2">#REF!</definedName>
    <definedName name="ac" localSheetId="3">#REF!</definedName>
    <definedName name="ac" localSheetId="4">#REF!</definedName>
    <definedName name="ac" localSheetId="5">#REF!</definedName>
    <definedName name="ac">#REF!</definedName>
    <definedName name="acee" localSheetId="1">#REF!</definedName>
    <definedName name="acee" localSheetId="2">#REF!</definedName>
    <definedName name="acee" localSheetId="3">#REF!</definedName>
    <definedName name="acee" localSheetId="4">#REF!</definedName>
    <definedName name="acee" localSheetId="5">#REF!</definedName>
    <definedName name="acee">#REF!</definedName>
    <definedName name="ad" localSheetId="1">#REF!</definedName>
    <definedName name="ad" localSheetId="2">#REF!</definedName>
    <definedName name="ad" localSheetId="3">#REF!</definedName>
    <definedName name="ad" localSheetId="4">#REF!</definedName>
    <definedName name="ad" localSheetId="5">#REF!</definedName>
    <definedName name="ad">#REF!</definedName>
    <definedName name="ada" localSheetId="1">#REF!</definedName>
    <definedName name="ada" localSheetId="2">#REF!</definedName>
    <definedName name="ada" localSheetId="3">#REF!</definedName>
    <definedName name="ada" localSheetId="4">#REF!</definedName>
    <definedName name="ada" localSheetId="5">#REF!</definedName>
    <definedName name="ada">#REF!</definedName>
    <definedName name="adad" localSheetId="1">#REF!</definedName>
    <definedName name="adad" localSheetId="2">#REF!</definedName>
    <definedName name="adad" localSheetId="3">#REF!</definedName>
    <definedName name="adad" localSheetId="4">#REF!</definedName>
    <definedName name="adad" localSheetId="5">#REF!</definedName>
    <definedName name="adad">#REF!</definedName>
    <definedName name="adadada" localSheetId="1">#REF!</definedName>
    <definedName name="adadada" localSheetId="2">#REF!</definedName>
    <definedName name="adadada" localSheetId="3">#REF!</definedName>
    <definedName name="adadada">#REF!</definedName>
    <definedName name="adadadad" localSheetId="1">#REF!</definedName>
    <definedName name="adadadad" localSheetId="2">#REF!</definedName>
    <definedName name="adadadad" localSheetId="3">#REF!</definedName>
    <definedName name="adadadad" localSheetId="4">#REF!</definedName>
    <definedName name="adadadad" localSheetId="5">#REF!</definedName>
    <definedName name="adadadad">#REF!</definedName>
    <definedName name="adaerqwe3" localSheetId="1">#REF!</definedName>
    <definedName name="adaerqwe3" localSheetId="2">#REF!</definedName>
    <definedName name="adaerqwe3" localSheetId="3">#REF!</definedName>
    <definedName name="adaerqwe3" localSheetId="4">#REF!</definedName>
    <definedName name="adaerqwe3" localSheetId="5">#REF!</definedName>
    <definedName name="adaerqwe3">#REF!</definedName>
    <definedName name="add" localSheetId="1">#REF!</definedName>
    <definedName name="add" localSheetId="2">#REF!</definedName>
    <definedName name="add" localSheetId="3">#REF!</definedName>
    <definedName name="add" localSheetId="4">#REF!</definedName>
    <definedName name="add" localSheetId="5">#REF!</definedName>
    <definedName name="add">#REF!</definedName>
    <definedName name="addd" localSheetId="1">#REF!</definedName>
    <definedName name="addd" localSheetId="2">#REF!</definedName>
    <definedName name="addd" localSheetId="3">#REF!</definedName>
    <definedName name="addd" localSheetId="4">#REF!</definedName>
    <definedName name="addd" localSheetId="5">#REF!</definedName>
    <definedName name="addd">#REF!</definedName>
    <definedName name="addda" localSheetId="1">#REF!</definedName>
    <definedName name="addda" localSheetId="2">#REF!</definedName>
    <definedName name="addda" localSheetId="3">#REF!</definedName>
    <definedName name="addda">#REF!</definedName>
    <definedName name="adddd" localSheetId="1">#REF!</definedName>
    <definedName name="adddd" localSheetId="2">#REF!</definedName>
    <definedName name="adddd" localSheetId="3">#REF!</definedName>
    <definedName name="adddd">#REF!</definedName>
    <definedName name="adddf" localSheetId="1">#REF!</definedName>
    <definedName name="adddf" localSheetId="2">#REF!</definedName>
    <definedName name="adddf" localSheetId="3">#REF!</definedName>
    <definedName name="adddf" localSheetId="4">#REF!</definedName>
    <definedName name="adddf" localSheetId="5">#REF!</definedName>
    <definedName name="adddf">#REF!</definedName>
    <definedName name="adddf_1" localSheetId="1">#REF!</definedName>
    <definedName name="adddf_1" localSheetId="2">#REF!</definedName>
    <definedName name="adddf_1" localSheetId="3">#REF!</definedName>
    <definedName name="adddf_1" localSheetId="4">#REF!</definedName>
    <definedName name="adddf_1" localSheetId="5">#REF!</definedName>
    <definedName name="adddf_1">#REF!</definedName>
    <definedName name="adddf_1_1">#REF!</definedName>
    <definedName name="adddff" localSheetId="1">#REF!</definedName>
    <definedName name="adddff" localSheetId="2">#REF!</definedName>
    <definedName name="adddff" localSheetId="3">#REF!</definedName>
    <definedName name="adddff">#REF!</definedName>
    <definedName name="ADDIT" localSheetId="1">#REF!</definedName>
    <definedName name="ADDIT" localSheetId="2">#REF!</definedName>
    <definedName name="ADDIT" localSheetId="3">#REF!</definedName>
    <definedName name="ADDIT" localSheetId="4">#REF!</definedName>
    <definedName name="ADDIT" localSheetId="5">#REF!</definedName>
    <definedName name="ADDIT">#REF!</definedName>
    <definedName name="addlagi" localSheetId="1">#REF!</definedName>
    <definedName name="addlagi" localSheetId="2">#REF!</definedName>
    <definedName name="addlagi" localSheetId="3">#REF!</definedName>
    <definedName name="addlagi" localSheetId="4">#REF!</definedName>
    <definedName name="addlagi" localSheetId="5">#REF!</definedName>
    <definedName name="addlagi">#REF!</definedName>
    <definedName name="adfada" localSheetId="1">#REF!</definedName>
    <definedName name="adfada" localSheetId="2">#REF!</definedName>
    <definedName name="adfada" localSheetId="3">#REF!</definedName>
    <definedName name="adfada">#REF!</definedName>
    <definedName name="adfafa" localSheetId="1">#REF!</definedName>
    <definedName name="adfafa" localSheetId="2">#REF!</definedName>
    <definedName name="adfafa" localSheetId="3">#REF!</definedName>
    <definedName name="adfafa">#REF!</definedName>
    <definedName name="aDFSFDH" localSheetId="1">#REF!</definedName>
    <definedName name="aDFSFDH" localSheetId="2">#REF!</definedName>
    <definedName name="aDFSFDH" localSheetId="3">#REF!</definedName>
    <definedName name="aDFSFDH" localSheetId="4">#REF!</definedName>
    <definedName name="aDFSFDH" localSheetId="5">#REF!</definedName>
    <definedName name="aDFSFDH">#REF!</definedName>
    <definedName name="aDFSFDH_1">#REF!</definedName>
    <definedName name="adited1" localSheetId="1">#REF!</definedName>
    <definedName name="adited1" localSheetId="2">#REF!</definedName>
    <definedName name="adited1" localSheetId="3">#REF!</definedName>
    <definedName name="adited1" localSheetId="4">#REF!</definedName>
    <definedName name="adited1" localSheetId="5">#REF!</definedName>
    <definedName name="adited1">#REF!</definedName>
    <definedName name="adswgfa" localSheetId="1">#REF!</definedName>
    <definedName name="adswgfa" localSheetId="2">#REF!</definedName>
    <definedName name="adswgfa" localSheetId="3">#REF!</definedName>
    <definedName name="adswgfa">#REF!</definedName>
    <definedName name="adt" localSheetId="1">#REF!</definedName>
    <definedName name="adt" localSheetId="2">#REF!</definedName>
    <definedName name="adt" localSheetId="3">#REF!</definedName>
    <definedName name="adt" localSheetId="4">#REF!</definedName>
    <definedName name="adt" localSheetId="5">#REF!</definedName>
    <definedName name="adt">#REF!</definedName>
    <definedName name="AEFAF" localSheetId="1">#REF!</definedName>
    <definedName name="AEFAF" localSheetId="2">#REF!</definedName>
    <definedName name="AEFAF" localSheetId="3">#REF!</definedName>
    <definedName name="AEFAF">#REF!</definedName>
    <definedName name="AERARWG" localSheetId="1">#REF!</definedName>
    <definedName name="AERARWG" localSheetId="2">#REF!</definedName>
    <definedName name="AERARWG" localSheetId="3">#REF!</definedName>
    <definedName name="AERARWG">#REF!</definedName>
    <definedName name="AERAW" localSheetId="1">#REF!</definedName>
    <definedName name="AERAW" localSheetId="2">#REF!</definedName>
    <definedName name="AERAW" localSheetId="3">#REF!</definedName>
    <definedName name="AERAW">#REF!</definedName>
    <definedName name="AEWA" localSheetId="1">#REF!</definedName>
    <definedName name="AEWA" localSheetId="2">#REF!</definedName>
    <definedName name="AEWA" localSheetId="3">#REF!</definedName>
    <definedName name="AEWA">#REF!</definedName>
    <definedName name="af" localSheetId="1">#REF!</definedName>
    <definedName name="af" localSheetId="2">#REF!</definedName>
    <definedName name="af" localSheetId="3">#REF!</definedName>
    <definedName name="af" localSheetId="4">#REF!</definedName>
    <definedName name="af" localSheetId="5">#REF!</definedName>
    <definedName name="af">#REF!</definedName>
    <definedName name="afeg" localSheetId="1">#REF!</definedName>
    <definedName name="afeg" localSheetId="2">#REF!</definedName>
    <definedName name="afeg" localSheetId="3">#REF!</definedName>
    <definedName name="afeg" localSheetId="4">#REF!</definedName>
    <definedName name="afeg" localSheetId="5">#REF!</definedName>
    <definedName name="afeg">#REF!</definedName>
    <definedName name="ag" localSheetId="1">#REF!</definedName>
    <definedName name="ag" localSheetId="2">#REF!</definedName>
    <definedName name="ag" localSheetId="3">#REF!</definedName>
    <definedName name="ag" localSheetId="4">#REF!</definedName>
    <definedName name="ag" localSheetId="5">#REF!</definedName>
    <definedName name="ag">#REF!</definedName>
    <definedName name="agfdkuyqw" localSheetId="1">#REF!</definedName>
    <definedName name="agfdkuyqw" localSheetId="2">#REF!</definedName>
    <definedName name="agfdkuyqw" localSheetId="3">#REF!</definedName>
    <definedName name="agfdkuyqw" localSheetId="4">#REF!</definedName>
    <definedName name="agfdkuyqw" localSheetId="5">#REF!</definedName>
    <definedName name="agfdkuyqw">#REF!</definedName>
    <definedName name="agghjghjghj" localSheetId="1">#REF!</definedName>
    <definedName name="agghjghjghj" localSheetId="2">#REF!</definedName>
    <definedName name="agghjghjghj" localSheetId="3">#REF!</definedName>
    <definedName name="agghjghjghj" localSheetId="4">#REF!</definedName>
    <definedName name="agghjghjghj" localSheetId="5">#REF!</definedName>
    <definedName name="agghjghjghj">#REF!</definedName>
    <definedName name="AGUNG" localSheetId="1">#REF!</definedName>
    <definedName name="AGUNG" localSheetId="2">#REF!</definedName>
    <definedName name="AGUNG" localSheetId="3">#REF!</definedName>
    <definedName name="AGUNG" localSheetId="4">#REF!</definedName>
    <definedName name="AGUNG" localSheetId="5">#REF!</definedName>
    <definedName name="AGUNG">#REF!</definedName>
    <definedName name="AGUNG1" localSheetId="1">#REF!</definedName>
    <definedName name="AGUNG1" localSheetId="2">#REF!</definedName>
    <definedName name="AGUNG1" localSheetId="3">#REF!</definedName>
    <definedName name="AGUNG1" localSheetId="4">#REF!</definedName>
    <definedName name="AGUNG1" localSheetId="5">#REF!</definedName>
    <definedName name="AGUNG1">#REF!</definedName>
    <definedName name="AH" localSheetId="1">#REF!</definedName>
    <definedName name="AH" localSheetId="2">#REF!</definedName>
    <definedName name="AH" localSheetId="3">#REF!</definedName>
    <definedName name="AH" localSheetId="4">#REF!</definedName>
    <definedName name="AH" localSheetId="5">#REF!</definedName>
    <definedName name="AH">#REF!</definedName>
    <definedName name="ahaihoia" localSheetId="1">#REF!</definedName>
    <definedName name="ahaihoia" localSheetId="2">#REF!</definedName>
    <definedName name="ahaihoia" localSheetId="3">#REF!</definedName>
    <definedName name="ahaihoia" localSheetId="4">#REF!</definedName>
    <definedName name="ahaihoia" localSheetId="5">#REF!</definedName>
    <definedName name="ahaihoia">#REF!</definedName>
    <definedName name="ahid" localSheetId="1">#REF!</definedName>
    <definedName name="ahid" localSheetId="2">#REF!</definedName>
    <definedName name="ahid" localSheetId="3">#REF!</definedName>
    <definedName name="ahid" localSheetId="4">#REF!</definedName>
    <definedName name="ahid" localSheetId="5">#REF!</definedName>
    <definedName name="ahid">#REF!</definedName>
    <definedName name="AIS" localSheetId="1">#REF!</definedName>
    <definedName name="AIS" localSheetId="2">#REF!</definedName>
    <definedName name="AIS" localSheetId="3">#REF!</definedName>
    <definedName name="AIS" localSheetId="4">#REF!</definedName>
    <definedName name="AIS" localSheetId="5">#REF!</definedName>
    <definedName name="AIS">#REF!</definedName>
    <definedName name="akakakkakakakka" localSheetId="1">#REF!</definedName>
    <definedName name="akakakkakakakka" localSheetId="2">#REF!</definedName>
    <definedName name="akakakkakakakka" localSheetId="3">#REF!</definedName>
    <definedName name="akakakkakakakka" localSheetId="4">#REF!</definedName>
    <definedName name="akakakkakakakka" localSheetId="5">#REF!</definedName>
    <definedName name="akakakkakakakka">#REF!</definedName>
    <definedName name="akeifrgb" localSheetId="1">#REF!</definedName>
    <definedName name="akeifrgb" localSheetId="2">#REF!</definedName>
    <definedName name="akeifrgb" localSheetId="3">#REF!</definedName>
    <definedName name="akeifrgb" localSheetId="4">#REF!</definedName>
    <definedName name="akeifrgb" localSheetId="5">#REF!</definedName>
    <definedName name="akeifrgb">#REF!</definedName>
    <definedName name="akika" localSheetId="1">#REF!</definedName>
    <definedName name="akika" localSheetId="2">#REF!</definedName>
    <definedName name="akika" localSheetId="3">#REF!</definedName>
    <definedName name="akika" localSheetId="4">#REF!</definedName>
    <definedName name="akika" localSheetId="5">#REF!</definedName>
    <definedName name="akika">#REF!</definedName>
    <definedName name="Akun" localSheetId="1">#REF!</definedName>
    <definedName name="Akun" localSheetId="2">#REF!</definedName>
    <definedName name="Akun" localSheetId="3">#REF!</definedName>
    <definedName name="Akun" localSheetId="4">#REF!</definedName>
    <definedName name="Akun" localSheetId="5">#REF!</definedName>
    <definedName name="Akun">#REF!</definedName>
    <definedName name="alamat" localSheetId="1">#REF!</definedName>
    <definedName name="alamat" localSheetId="2">#REF!</definedName>
    <definedName name="alamat" localSheetId="3">#REF!</definedName>
    <definedName name="alamat" localSheetId="4">#REF!</definedName>
    <definedName name="alamat" localSheetId="5">#REF!</definedName>
    <definedName name="alamat">#REF!</definedName>
    <definedName name="am" localSheetId="1">#REF!</definedName>
    <definedName name="am" localSheetId="2">#REF!</definedName>
    <definedName name="am" localSheetId="3">#REF!</definedName>
    <definedName name="am" localSheetId="4">#REF!</definedName>
    <definedName name="am" localSheetId="5">#REF!</definedName>
    <definedName name="am">#REF!</definedName>
    <definedName name="amalia" localSheetId="1">#REF!</definedName>
    <definedName name="amalia" localSheetId="2">#REF!</definedName>
    <definedName name="amalia" localSheetId="3">#REF!</definedName>
    <definedName name="amalia" localSheetId="4">#REF!</definedName>
    <definedName name="amalia" localSheetId="5">#REF!</definedName>
    <definedName name="amalia">#REF!</definedName>
    <definedName name="analisa_sistem" localSheetId="1">#REF!</definedName>
    <definedName name="analisa_sistem" localSheetId="2">#REF!</definedName>
    <definedName name="analisa_sistem" localSheetId="3">#REF!</definedName>
    <definedName name="analisa_sistem">#REF!</definedName>
    <definedName name="andar" localSheetId="1">#REF!</definedName>
    <definedName name="andar" localSheetId="2">#REF!</definedName>
    <definedName name="andar" localSheetId="3">#REF!</definedName>
    <definedName name="andar" localSheetId="4">#REF!</definedName>
    <definedName name="andar" localSheetId="5">#REF!</definedName>
    <definedName name="andar">#REF!</definedName>
    <definedName name="Anggaran_menurut_DIPA" localSheetId="1">#REF!</definedName>
    <definedName name="Anggaran_menurut_DIPA" localSheetId="2">#REF!</definedName>
    <definedName name="Anggaran_menurut_DIPA" localSheetId="3">#REF!</definedName>
    <definedName name="Anggaran_menurut_DIPA" localSheetId="4">#REF!</definedName>
    <definedName name="Anggaran_menurut_DIPA" localSheetId="5">#REF!</definedName>
    <definedName name="Anggaran_menurut_DIPA">#REF!</definedName>
    <definedName name="aNGGARANMENURUTDIPA" localSheetId="1">#REF!</definedName>
    <definedName name="aNGGARANMENURUTDIPA" localSheetId="2">#REF!</definedName>
    <definedName name="aNGGARANMENURUTDIPA" localSheetId="3">#REF!</definedName>
    <definedName name="aNGGARANMENURUTDIPA" localSheetId="4">#REF!</definedName>
    <definedName name="aNGGARANMENURUTDIPA" localSheetId="5">#REF!</definedName>
    <definedName name="aNGGARANMENURUTDIPA">#REF!</definedName>
    <definedName name="ANGGARANMENURUTDJBC" localSheetId="1">#REF!</definedName>
    <definedName name="ANGGARANMENURUTDJBC" localSheetId="2">#REF!</definedName>
    <definedName name="ANGGARANMENURUTDJBC" localSheetId="3">#REF!</definedName>
    <definedName name="ANGGARANMENURUTDJBC" localSheetId="4">#REF!</definedName>
    <definedName name="ANGGARANMENURUTDJBC" localSheetId="5">#REF!</definedName>
    <definedName name="ANGGARANMENURUTDJBC">#REF!</definedName>
    <definedName name="any" localSheetId="1">#REF!</definedName>
    <definedName name="any" localSheetId="2">#REF!</definedName>
    <definedName name="any" localSheetId="3">#REF!</definedName>
    <definedName name="any" localSheetId="4">#REF!</definedName>
    <definedName name="any" localSheetId="5">#REF!</definedName>
    <definedName name="any">#REF!</definedName>
    <definedName name="anyar" localSheetId="1">#REF!</definedName>
    <definedName name="anyar" localSheetId="2">#REF!</definedName>
    <definedName name="anyar" localSheetId="3">#REF!</definedName>
    <definedName name="anyar" localSheetId="4">#REF!</definedName>
    <definedName name="anyar" localSheetId="5">#REF!</definedName>
    <definedName name="anyar">#REF!</definedName>
    <definedName name="apip" localSheetId="1">#REF!</definedName>
    <definedName name="apip" localSheetId="2">#REF!</definedName>
    <definedName name="apip" localSheetId="3">#REF!</definedName>
    <definedName name="apip" localSheetId="4">#REF!</definedName>
    <definedName name="apip" localSheetId="5">#REF!</definedName>
    <definedName name="apip">#REF!</definedName>
    <definedName name="APRIL" localSheetId="1">#REF!</definedName>
    <definedName name="APRIL" localSheetId="2">#REF!</definedName>
    <definedName name="APRIL" localSheetId="3">#REF!</definedName>
    <definedName name="APRIL" localSheetId="4">#REF!</definedName>
    <definedName name="APRIL" localSheetId="5">#REF!</definedName>
    <definedName name="APRIL">#REF!</definedName>
    <definedName name="aq" localSheetId="1">#REF!</definedName>
    <definedName name="aq" localSheetId="2">#REF!</definedName>
    <definedName name="aq" localSheetId="3">#REF!</definedName>
    <definedName name="aq" localSheetId="4">#REF!</definedName>
    <definedName name="aq" localSheetId="5">#REF!</definedName>
    <definedName name="aq">#REF!</definedName>
    <definedName name="AQIAQH" localSheetId="1">#REF!</definedName>
    <definedName name="AQIAQH" localSheetId="2">#REF!</definedName>
    <definedName name="AQIAQH" localSheetId="3">#REF!</definedName>
    <definedName name="AQIAQH" localSheetId="4">#REF!</definedName>
    <definedName name="AQIAQH" localSheetId="5">#REF!</definedName>
    <definedName name="AQIAQH">#REF!</definedName>
    <definedName name="ar" localSheetId="1">#REF!</definedName>
    <definedName name="ar" localSheetId="2">#REF!</definedName>
    <definedName name="ar" localSheetId="3">#REF!</definedName>
    <definedName name="ar">#REF!</definedName>
    <definedName name="ARGAGOJKO" localSheetId="1">#REF!</definedName>
    <definedName name="ARGAGOJKO" localSheetId="2">#REF!</definedName>
    <definedName name="ARGAGOJKO" localSheetId="3">#REF!</definedName>
    <definedName name="ARGAGOJKO">#REF!</definedName>
    <definedName name="ARGFA" localSheetId="1">#REF!</definedName>
    <definedName name="ARGFA" localSheetId="2">#REF!</definedName>
    <definedName name="ARGFA" localSheetId="3">#REF!</definedName>
    <definedName name="ARGFA">#REF!</definedName>
    <definedName name="ART" localSheetId="1">#REF!</definedName>
    <definedName name="ART" localSheetId="2">#REF!</definedName>
    <definedName name="ART" localSheetId="3">#REF!</definedName>
    <definedName name="ART" localSheetId="4">#REF!</definedName>
    <definedName name="ART" localSheetId="5">#REF!</definedName>
    <definedName name="ART">#REF!</definedName>
    <definedName name="ARTG" localSheetId="1">#REF!</definedName>
    <definedName name="ARTG" localSheetId="2">#REF!</definedName>
    <definedName name="ARTG" localSheetId="3">#REF!</definedName>
    <definedName name="ARTG">#REF!</definedName>
    <definedName name="as" localSheetId="1">#REF!</definedName>
    <definedName name="as" localSheetId="2">#REF!</definedName>
    <definedName name="as" localSheetId="3">#REF!</definedName>
    <definedName name="as" localSheetId="4">#REF!</definedName>
    <definedName name="as" localSheetId="5">#REF!</definedName>
    <definedName name="as">#REF!</definedName>
    <definedName name="as_" localSheetId="1">#REF!</definedName>
    <definedName name="as_" localSheetId="2">#REF!</definedName>
    <definedName name="as_" localSheetId="3">#REF!</definedName>
    <definedName name="as_" localSheetId="4">#REF!</definedName>
    <definedName name="as_" localSheetId="5">#REF!</definedName>
    <definedName name="as_">#REF!</definedName>
    <definedName name="asad" localSheetId="1">#REF!</definedName>
    <definedName name="asad" localSheetId="2">#REF!</definedName>
    <definedName name="asad" localSheetId="3">#REF!</definedName>
    <definedName name="asad" localSheetId="4">#REF!</definedName>
    <definedName name="asad" localSheetId="5">#REF!</definedName>
    <definedName name="asad">#REF!</definedName>
    <definedName name="asas" localSheetId="1">#REF!</definedName>
    <definedName name="asas" localSheetId="2">#REF!</definedName>
    <definedName name="asas" localSheetId="3">#REF!</definedName>
    <definedName name="asas" localSheetId="4">#REF!</definedName>
    <definedName name="asas" localSheetId="5">#REF!</definedName>
    <definedName name="asas">#REF!</definedName>
    <definedName name="asasasas" localSheetId="1">#REF!</definedName>
    <definedName name="asasasas" localSheetId="2">#REF!</definedName>
    <definedName name="asasasas" localSheetId="3">#REF!</definedName>
    <definedName name="asasasas" localSheetId="4">#REF!</definedName>
    <definedName name="asasasas" localSheetId="5">#REF!</definedName>
    <definedName name="asasasas">#REF!</definedName>
    <definedName name="asasasasasas" localSheetId="1">#REF!</definedName>
    <definedName name="asasasasasas" localSheetId="2">#REF!</definedName>
    <definedName name="asasasasasas" localSheetId="3">#REF!</definedName>
    <definedName name="asasasasasas" localSheetId="4">#REF!</definedName>
    <definedName name="asasasasasas" localSheetId="5">#REF!</definedName>
    <definedName name="asasasasasas">#REF!</definedName>
    <definedName name="ASD" localSheetId="1">#REF!</definedName>
    <definedName name="ASD" localSheetId="2">#REF!</definedName>
    <definedName name="ASD" localSheetId="3">#REF!</definedName>
    <definedName name="ASD" localSheetId="4">#REF!</definedName>
    <definedName name="ASD" localSheetId="5">#REF!</definedName>
    <definedName name="ASD">#REF!</definedName>
    <definedName name="asdadasdasd" localSheetId="1">#REF!</definedName>
    <definedName name="asdadasdasd" localSheetId="2">#REF!</definedName>
    <definedName name="asdadasdasd" localSheetId="3">#REF!</definedName>
    <definedName name="asdadasdasd" localSheetId="4">#REF!</definedName>
    <definedName name="asdadasdasd" localSheetId="5">#REF!</definedName>
    <definedName name="asdadasdasd">#REF!</definedName>
    <definedName name="asdf" localSheetId="1">#REF!</definedName>
    <definedName name="asdf" localSheetId="2">#REF!</definedName>
    <definedName name="asdf" localSheetId="3">#REF!</definedName>
    <definedName name="asdf" localSheetId="4">#REF!</definedName>
    <definedName name="asdf" localSheetId="5">#REF!</definedName>
    <definedName name="asdf">#REF!</definedName>
    <definedName name="asdfasdgearyh" localSheetId="1">#REF!</definedName>
    <definedName name="asdfasdgearyh" localSheetId="2">#REF!</definedName>
    <definedName name="asdfasdgearyh" localSheetId="3">#REF!</definedName>
    <definedName name="asdfasdgearyh" localSheetId="4">#REF!</definedName>
    <definedName name="asdfasdgearyh" localSheetId="5">#REF!</definedName>
    <definedName name="asdfasdgearyh">#REF!</definedName>
    <definedName name="asdfdas" localSheetId="1">#REF!</definedName>
    <definedName name="asdfdas" localSheetId="2">#REF!</definedName>
    <definedName name="asdfdas" localSheetId="3">#REF!</definedName>
    <definedName name="asdfdas" localSheetId="4">#REF!</definedName>
    <definedName name="asdfdas" localSheetId="5">#REF!</definedName>
    <definedName name="asdfdas">#REF!</definedName>
    <definedName name="asdfscfdscs" localSheetId="1">#REF!</definedName>
    <definedName name="asdfscfdscs" localSheetId="2">#REF!</definedName>
    <definedName name="asdfscfdscs" localSheetId="3">#REF!</definedName>
    <definedName name="asdfscfdscs" localSheetId="4">#REF!</definedName>
    <definedName name="asdfscfdscs" localSheetId="5">#REF!</definedName>
    <definedName name="asdfscfdscs">#REF!</definedName>
    <definedName name="asdg" localSheetId="1">#REF!</definedName>
    <definedName name="asdg" localSheetId="2">#REF!</definedName>
    <definedName name="asdg" localSheetId="3">#REF!</definedName>
    <definedName name="asdg" localSheetId="4">#REF!</definedName>
    <definedName name="asdg" localSheetId="5">#REF!</definedName>
    <definedName name="asdg">#REF!</definedName>
    <definedName name="asdgag" localSheetId="1">#REF!</definedName>
    <definedName name="asdgag" localSheetId="2">#REF!</definedName>
    <definedName name="asdgag" localSheetId="3">#REF!</definedName>
    <definedName name="asdgag" localSheetId="4">#REF!</definedName>
    <definedName name="asdgag" localSheetId="5">#REF!</definedName>
    <definedName name="asdgag">#REF!</definedName>
    <definedName name="asdsada" localSheetId="1">#REF!</definedName>
    <definedName name="asdsada" localSheetId="2">#REF!</definedName>
    <definedName name="asdsada" localSheetId="3">#REF!</definedName>
    <definedName name="asdsada" localSheetId="4">#REF!</definedName>
    <definedName name="asdsada" localSheetId="5">#REF!</definedName>
    <definedName name="asdsada">#REF!</definedName>
    <definedName name="asf" localSheetId="1">#REF!</definedName>
    <definedName name="asf" localSheetId="2">#REF!</definedName>
    <definedName name="asf" localSheetId="3">#REF!</definedName>
    <definedName name="asf" localSheetId="4">#REF!</definedName>
    <definedName name="asf" localSheetId="5">#REF!</definedName>
    <definedName name="asf">#REF!</definedName>
    <definedName name="asim" localSheetId="1">#REF!</definedName>
    <definedName name="asim" localSheetId="2">#REF!</definedName>
    <definedName name="asim" localSheetId="3">#REF!</definedName>
    <definedName name="asim">#REF!</definedName>
    <definedName name="asjhfa" localSheetId="1">#REF!</definedName>
    <definedName name="asjhfa" localSheetId="2">#REF!</definedName>
    <definedName name="asjhfa" localSheetId="3">#REF!</definedName>
    <definedName name="asjhfa" localSheetId="4">#REF!</definedName>
    <definedName name="asjhfa" localSheetId="5">#REF!</definedName>
    <definedName name="asjhfa">#REF!</definedName>
    <definedName name="askhihdg" localSheetId="1">#REF!</definedName>
    <definedName name="askhihdg" localSheetId="2">#REF!</definedName>
    <definedName name="askhihdg" localSheetId="3">#REF!</definedName>
    <definedName name="askhihdg" localSheetId="4">#REF!</definedName>
    <definedName name="askhihdg" localSheetId="5">#REF!</definedName>
    <definedName name="askhihdg">#REF!</definedName>
    <definedName name="assa" localSheetId="1">#REF!</definedName>
    <definedName name="assa" localSheetId="2">#REF!</definedName>
    <definedName name="assa" localSheetId="3">#REF!</definedName>
    <definedName name="assa" localSheetId="4">#REF!</definedName>
    <definedName name="assa" localSheetId="5">#REF!</definedName>
    <definedName name="assa">#REF!</definedName>
    <definedName name="assds" localSheetId="1">#REF!</definedName>
    <definedName name="assds" localSheetId="2">#REF!</definedName>
    <definedName name="assds" localSheetId="3">#REF!</definedName>
    <definedName name="assds" localSheetId="4">#REF!</definedName>
    <definedName name="assds" localSheetId="5">#REF!</definedName>
    <definedName name="assds">#REF!</definedName>
    <definedName name="assumptions" localSheetId="1">#REF!</definedName>
    <definedName name="assumptions" localSheetId="2">#REF!</definedName>
    <definedName name="assumptions" localSheetId="3">#REF!</definedName>
    <definedName name="assumptions" localSheetId="4">#REF!</definedName>
    <definedName name="assumptions" localSheetId="5">#REF!</definedName>
    <definedName name="assumptions">#REF!</definedName>
    <definedName name="assvvghbg" localSheetId="1">#REF!</definedName>
    <definedName name="assvvghbg" localSheetId="2">#REF!</definedName>
    <definedName name="assvvghbg" localSheetId="3">#REF!</definedName>
    <definedName name="assvvghbg" localSheetId="4">#REF!</definedName>
    <definedName name="assvvghbg" localSheetId="5">#REF!</definedName>
    <definedName name="assvvghbg">#REF!</definedName>
    <definedName name="Asumsi" localSheetId="1">#REF!</definedName>
    <definedName name="Asumsi" localSheetId="2">#REF!</definedName>
    <definedName name="Asumsi" localSheetId="3">#REF!</definedName>
    <definedName name="Asumsi" localSheetId="4">#REF!</definedName>
    <definedName name="Asumsi" localSheetId="5">#REF!</definedName>
    <definedName name="Asumsi">#REF!</definedName>
    <definedName name="asw" localSheetId="1">#REF!</definedName>
    <definedName name="asw" localSheetId="2">#REF!</definedName>
    <definedName name="asw" localSheetId="3">#REF!</definedName>
    <definedName name="asw" localSheetId="4">#REF!</definedName>
    <definedName name="asw" localSheetId="5">#REF!</definedName>
    <definedName name="asw">#REF!</definedName>
    <definedName name="aswkw" localSheetId="1">#REF!</definedName>
    <definedName name="aswkw" localSheetId="2">#REF!</definedName>
    <definedName name="aswkw" localSheetId="3">#REF!</definedName>
    <definedName name="aswkw" localSheetId="4">#REF!</definedName>
    <definedName name="aswkw" localSheetId="5">#REF!</definedName>
    <definedName name="aswkw">#REF!</definedName>
    <definedName name="asz" localSheetId="1">#REF!</definedName>
    <definedName name="asz" localSheetId="2">#REF!</definedName>
    <definedName name="asz" localSheetId="3">#REF!</definedName>
    <definedName name="asz" localSheetId="4">#REF!</definedName>
    <definedName name="asz" localSheetId="5">#REF!</definedName>
    <definedName name="asz">#REF!</definedName>
    <definedName name="aw" localSheetId="1">#REF!</definedName>
    <definedName name="aw" localSheetId="2">#REF!</definedName>
    <definedName name="aw" localSheetId="3">#REF!</definedName>
    <definedName name="aw" localSheetId="4">#REF!</definedName>
    <definedName name="aw" localSheetId="5">#REF!</definedName>
    <definedName name="aw">#REF!</definedName>
    <definedName name="AWA" localSheetId="1">#REF!</definedName>
    <definedName name="AWA" localSheetId="2">#REF!</definedName>
    <definedName name="AWA" localSheetId="3">#REF!</definedName>
    <definedName name="AWA">#REF!</definedName>
    <definedName name="ax" localSheetId="1">#REF!</definedName>
    <definedName name="ax" localSheetId="2">#REF!</definedName>
    <definedName name="ax" localSheetId="3">#REF!</definedName>
    <definedName name="ax" localSheetId="4">#REF!</definedName>
    <definedName name="ax" localSheetId="5">#REF!</definedName>
    <definedName name="ax">#REF!</definedName>
    <definedName name="azx" localSheetId="1">#REF!</definedName>
    <definedName name="azx" localSheetId="2">#REF!</definedName>
    <definedName name="azx" localSheetId="3">#REF!</definedName>
    <definedName name="azx" localSheetId="4">#REF!</definedName>
    <definedName name="azx" localSheetId="5">#REF!</definedName>
    <definedName name="azx">#REF!</definedName>
    <definedName name="azxzx" localSheetId="1">#REF!</definedName>
    <definedName name="azxzx" localSheetId="2">#REF!</definedName>
    <definedName name="azxzx" localSheetId="3">#REF!</definedName>
    <definedName name="azxzx" localSheetId="4">#REF!</definedName>
    <definedName name="azxzx" localSheetId="5">#REF!</definedName>
    <definedName name="azxzx">#REF!</definedName>
    <definedName name="b" localSheetId="1">#REF!</definedName>
    <definedName name="b" localSheetId="2">#REF!</definedName>
    <definedName name="b" localSheetId="3">#REF!</definedName>
    <definedName name="b" localSheetId="4">#REF!</definedName>
    <definedName name="b" localSheetId="5">#REF!</definedName>
    <definedName name="b">#REF!</definedName>
    <definedName name="Ba_ru" localSheetId="1">#REF!</definedName>
    <definedName name="Ba_ru" localSheetId="2">#REF!</definedName>
    <definedName name="Ba_ru" localSheetId="3">#REF!</definedName>
    <definedName name="Ba_ru" localSheetId="4">#REF!</definedName>
    <definedName name="Ba_ru" localSheetId="5">#REF!</definedName>
    <definedName name="Ba_ru">#REF!</definedName>
    <definedName name="badrun" localSheetId="1">#REF!</definedName>
    <definedName name="badrun" localSheetId="2">#REF!</definedName>
    <definedName name="badrun" localSheetId="3">#REF!</definedName>
    <definedName name="badrun">#REF!</definedName>
    <definedName name="bankum" localSheetId="1">#REF!</definedName>
    <definedName name="bankum" localSheetId="2">#REF!</definedName>
    <definedName name="bankum" localSheetId="3">#REF!</definedName>
    <definedName name="bankum" localSheetId="4">#REF!</definedName>
    <definedName name="bankum" localSheetId="5">#REF!</definedName>
    <definedName name="bankum">#REF!</definedName>
    <definedName name="Banten02" localSheetId="1">#REF!</definedName>
    <definedName name="Banten02" localSheetId="2">#REF!</definedName>
    <definedName name="Banten02" localSheetId="3">#REF!</definedName>
    <definedName name="Banten02" localSheetId="4">#REF!</definedName>
    <definedName name="Banten02" localSheetId="5">#REF!</definedName>
    <definedName name="Banten02">#REF!</definedName>
    <definedName name="baru" localSheetId="1">#REF!</definedName>
    <definedName name="baru" localSheetId="2">#REF!</definedName>
    <definedName name="baru" localSheetId="3">#REF!</definedName>
    <definedName name="baru" localSheetId="4">#REF!</definedName>
    <definedName name="baru" localSheetId="5">#REF!</definedName>
    <definedName name="baru">#REF!</definedName>
    <definedName name="baru1" localSheetId="1">#REF!</definedName>
    <definedName name="baru1" localSheetId="2">#REF!</definedName>
    <definedName name="baru1" localSheetId="3">#REF!</definedName>
    <definedName name="baru1" localSheetId="4">#REF!</definedName>
    <definedName name="baru1" localSheetId="5">#REF!</definedName>
    <definedName name="baru1">#REF!</definedName>
    <definedName name="baru2" localSheetId="1">#REF!</definedName>
    <definedName name="baru2" localSheetId="2">#REF!</definedName>
    <definedName name="baru2" localSheetId="3">#REF!</definedName>
    <definedName name="baru2" localSheetId="4">#REF!</definedName>
    <definedName name="baru2" localSheetId="5">#REF!</definedName>
    <definedName name="baru2">#REF!</definedName>
    <definedName name="baruajatadi" localSheetId="1">#REF!</definedName>
    <definedName name="baruajatadi" localSheetId="2">#REF!</definedName>
    <definedName name="baruajatadi" localSheetId="3">#REF!</definedName>
    <definedName name="baruajatadi" localSheetId="4">#REF!</definedName>
    <definedName name="baruajatadi" localSheetId="5">#REF!</definedName>
    <definedName name="baruajatadi">#REF!</definedName>
    <definedName name="baruakmani" localSheetId="1">#REF!</definedName>
    <definedName name="baruakmani" localSheetId="2">#REF!</definedName>
    <definedName name="baruakmani" localSheetId="3">#REF!</definedName>
    <definedName name="baruakmani" localSheetId="4">#REF!</definedName>
    <definedName name="baruakmani" localSheetId="5">#REF!</definedName>
    <definedName name="baruakmani">#REF!</definedName>
    <definedName name="barulagi" localSheetId="1">#REF!</definedName>
    <definedName name="barulagi" localSheetId="2">#REF!</definedName>
    <definedName name="barulagi" localSheetId="3">#REF!</definedName>
    <definedName name="barulagi" localSheetId="4">#REF!</definedName>
    <definedName name="barulagi" localSheetId="5">#REF!</definedName>
    <definedName name="barulagi">#REF!</definedName>
    <definedName name="BARUSAJA" localSheetId="1">#REF!</definedName>
    <definedName name="BARUSAJA" localSheetId="2">#REF!</definedName>
    <definedName name="BARUSAJA" localSheetId="3">#REF!</definedName>
    <definedName name="BARUSAJA" localSheetId="4">#REF!</definedName>
    <definedName name="BARUSAJA" localSheetId="5">#REF!</definedName>
    <definedName name="BARUSAJA">#REF!</definedName>
    <definedName name="barusekali" localSheetId="1">#REF!</definedName>
    <definedName name="barusekali" localSheetId="2">#REF!</definedName>
    <definedName name="barusekali" localSheetId="3">#REF!</definedName>
    <definedName name="barusekali" localSheetId="4">#REF!</definedName>
    <definedName name="barusekali" localSheetId="5">#REF!</definedName>
    <definedName name="barusekali">#REF!</definedName>
    <definedName name="barusekali2" localSheetId="1">#REF!</definedName>
    <definedName name="barusekali2" localSheetId="2">#REF!</definedName>
    <definedName name="barusekali2" localSheetId="3">#REF!</definedName>
    <definedName name="barusekali2" localSheetId="4">#REF!</definedName>
    <definedName name="barusekali2" localSheetId="5">#REF!</definedName>
    <definedName name="barusekali2">#REF!</definedName>
    <definedName name="bb" localSheetId="1">#REF!</definedName>
    <definedName name="bb" localSheetId="2">#REF!</definedName>
    <definedName name="bb" localSheetId="3">#REF!</definedName>
    <definedName name="bb" localSheetId="4">#REF!</definedName>
    <definedName name="bb" localSheetId="5">#REF!</definedName>
    <definedName name="bb">#REF!</definedName>
    <definedName name="BB_Series" localSheetId="1">#REF!</definedName>
    <definedName name="BB_Series" localSheetId="2">#REF!</definedName>
    <definedName name="BB_Series" localSheetId="3">#REF!</definedName>
    <definedName name="BB_Series" localSheetId="4">#REF!</definedName>
    <definedName name="BB_Series" localSheetId="5">#REF!</definedName>
    <definedName name="BB_Series">#REF!</definedName>
    <definedName name="bbb" localSheetId="1">#REF!</definedName>
    <definedName name="bbb" localSheetId="2">#REF!</definedName>
    <definedName name="bbb" localSheetId="3">#REF!</definedName>
    <definedName name="bbb" localSheetId="4">#REF!</definedName>
    <definedName name="bbb" localSheetId="5">#REF!</definedName>
    <definedName name="bbb">#REF!</definedName>
    <definedName name="bbbb" localSheetId="1">#REF!</definedName>
    <definedName name="bbbb" localSheetId="2">#REF!</definedName>
    <definedName name="bbbb" localSheetId="3">#REF!</definedName>
    <definedName name="bbbb" localSheetId="4">#REF!</definedName>
    <definedName name="bbbb" localSheetId="5">#REF!</definedName>
    <definedName name="bbbb">#REF!</definedName>
    <definedName name="bbbbbbb" localSheetId="1">#REF!</definedName>
    <definedName name="bbbbbbb" localSheetId="2">#REF!</definedName>
    <definedName name="bbbbbbb" localSheetId="3">#REF!</definedName>
    <definedName name="bbbbbbb" localSheetId="4">#REF!</definedName>
    <definedName name="bbbbbbb" localSheetId="5">#REF!</definedName>
    <definedName name="bbbbbbb">#REF!</definedName>
    <definedName name="bbbbbbbbbb" localSheetId="1">#REF!</definedName>
    <definedName name="bbbbbbbbbb" localSheetId="2">#REF!</definedName>
    <definedName name="bbbbbbbbbb" localSheetId="3">#REF!</definedName>
    <definedName name="bbbbbbbbbb" localSheetId="4">#REF!</definedName>
    <definedName name="bbbbbbbbbb" localSheetId="5">#REF!</definedName>
    <definedName name="bbbbbbbbbb">#REF!</definedName>
    <definedName name="BC" localSheetId="1">#REF!</definedName>
    <definedName name="BC" localSheetId="2">#REF!</definedName>
    <definedName name="BC" localSheetId="3">#REF!</definedName>
    <definedName name="BC" localSheetId="4">#REF!</definedName>
    <definedName name="BC" localSheetId="5">#REF!</definedName>
    <definedName name="BC">#REF!</definedName>
    <definedName name="BCC" localSheetId="1">#REF!</definedName>
    <definedName name="BCC" localSheetId="2">#REF!</definedName>
    <definedName name="BCC" localSheetId="3">#REF!</definedName>
    <definedName name="BCC" localSheetId="4">#REF!</definedName>
    <definedName name="BCC" localSheetId="5">#REF!</definedName>
    <definedName name="BCC">#REF!</definedName>
    <definedName name="bccc" localSheetId="1">#REF!</definedName>
    <definedName name="bccc" localSheetId="2">#REF!</definedName>
    <definedName name="bccc" localSheetId="3">#REF!</definedName>
    <definedName name="bccc">#REF!</definedName>
    <definedName name="bd" localSheetId="1">#REF!</definedName>
    <definedName name="bd" localSheetId="2">#REF!</definedName>
    <definedName name="bd" localSheetId="3">#REF!</definedName>
    <definedName name="bd" localSheetId="4">#REF!</definedName>
    <definedName name="bd" localSheetId="5">#REF!</definedName>
    <definedName name="bd">#REF!</definedName>
    <definedName name="before" localSheetId="1">#REF!</definedName>
    <definedName name="before" localSheetId="2">#REF!</definedName>
    <definedName name="before" localSheetId="3">#REF!</definedName>
    <definedName name="before" localSheetId="4">#REF!</definedName>
    <definedName name="before" localSheetId="5">#REF!</definedName>
    <definedName name="before">#REF!</definedName>
    <definedName name="beforenafter" localSheetId="1">#REF!</definedName>
    <definedName name="beforenafter" localSheetId="2">#REF!</definedName>
    <definedName name="beforenafter" localSheetId="3">#REF!</definedName>
    <definedName name="beforenafter" localSheetId="4">#REF!</definedName>
    <definedName name="beforenafter" localSheetId="5">#REF!</definedName>
    <definedName name="beforenafter">#REF!</definedName>
    <definedName name="ben" localSheetId="1">#REF!</definedName>
    <definedName name="ben" localSheetId="2">#REF!</definedName>
    <definedName name="ben" localSheetId="3">#REF!</definedName>
    <definedName name="ben" localSheetId="4">#REF!</definedName>
    <definedName name="ben" localSheetId="5">#REF!</definedName>
    <definedName name="ben">#REF!</definedName>
    <definedName name="bjk" localSheetId="1">#REF!</definedName>
    <definedName name="bjk" localSheetId="2">#REF!</definedName>
    <definedName name="bjk" localSheetId="3">#REF!</definedName>
    <definedName name="bjk" localSheetId="4">#REF!</definedName>
    <definedName name="bjk" localSheetId="5">#REF!</definedName>
    <definedName name="bjk">#REF!</definedName>
    <definedName name="blah" localSheetId="1">#REF!</definedName>
    <definedName name="blah" localSheetId="2">#REF!</definedName>
    <definedName name="blah" localSheetId="3">#REF!</definedName>
    <definedName name="blah" localSheetId="4">#REF!</definedName>
    <definedName name="blah" localSheetId="5">#REF!</definedName>
    <definedName name="blah">#REF!</definedName>
    <definedName name="Blueprint" localSheetId="1">#REF!</definedName>
    <definedName name="Blueprint" localSheetId="2">#REF!</definedName>
    <definedName name="Blueprint" localSheetId="3">#REF!</definedName>
    <definedName name="Blueprint" localSheetId="4">#REF!</definedName>
    <definedName name="Blueprint" localSheetId="5">#REF!</definedName>
    <definedName name="Blueprint">#REF!</definedName>
    <definedName name="BMN" localSheetId="1">#REF!</definedName>
    <definedName name="BMN" localSheetId="2">#REF!</definedName>
    <definedName name="BMN" localSheetId="3">#REF!</definedName>
    <definedName name="BMN">#REF!</definedName>
    <definedName name="BMNRusakberat" localSheetId="1">#REF!</definedName>
    <definedName name="BMNRusakberat" localSheetId="2">#REF!</definedName>
    <definedName name="BMNRusakberat" localSheetId="3">#REF!</definedName>
    <definedName name="BMNRusakberat">#REF!</definedName>
    <definedName name="bmnv" localSheetId="1">#REF!</definedName>
    <definedName name="bmnv" localSheetId="2">#REF!</definedName>
    <definedName name="bmnv" localSheetId="3">#REF!</definedName>
    <definedName name="bmnv" localSheetId="4">#REF!</definedName>
    <definedName name="bmnv" localSheetId="5">#REF!</definedName>
    <definedName name="bmnv">#REF!</definedName>
    <definedName name="bn" localSheetId="1">#REF!</definedName>
    <definedName name="bn" localSheetId="2">#REF!</definedName>
    <definedName name="bn" localSheetId="3">#REF!</definedName>
    <definedName name="bn" localSheetId="4">#REF!</definedName>
    <definedName name="bn" localSheetId="5">#REF!</definedName>
    <definedName name="bn">#REF!</definedName>
    <definedName name="bnm" localSheetId="1">#REF!</definedName>
    <definedName name="bnm" localSheetId="2">#REF!</definedName>
    <definedName name="bnm" localSheetId="3">#REF!</definedName>
    <definedName name="bnm" localSheetId="4">#REF!</definedName>
    <definedName name="bnm" localSheetId="5">#REF!</definedName>
    <definedName name="bnm">#REF!</definedName>
    <definedName name="bnn" localSheetId="1">#REF!</definedName>
    <definedName name="bnn" localSheetId="2">#REF!</definedName>
    <definedName name="bnn" localSheetId="3">#REF!</definedName>
    <definedName name="bnn" localSheetId="4">#REF!</definedName>
    <definedName name="bnn" localSheetId="5">#REF!</definedName>
    <definedName name="bnn">#REF!</definedName>
    <definedName name="bobo" localSheetId="1">#REF!</definedName>
    <definedName name="bobo" localSheetId="2">#REF!</definedName>
    <definedName name="bobo" localSheetId="3">#REF!</definedName>
    <definedName name="bobo" localSheetId="4">#REF!</definedName>
    <definedName name="bobo" localSheetId="5">#REF!</definedName>
    <definedName name="bobo">#REF!</definedName>
    <definedName name="boj" localSheetId="1">#REF!</definedName>
    <definedName name="boj" localSheetId="2">#REF!</definedName>
    <definedName name="boj" localSheetId="3">#REF!</definedName>
    <definedName name="boj" localSheetId="4">#REF!</definedName>
    <definedName name="boj" localSheetId="5">#REF!</definedName>
    <definedName name="boj">#REF!</definedName>
    <definedName name="Bookworm" localSheetId="1">#REF!</definedName>
    <definedName name="Bookworm" localSheetId="2">#REF!</definedName>
    <definedName name="Bookworm" localSheetId="3">#REF!</definedName>
    <definedName name="Bookworm" localSheetId="4">#REF!</definedName>
    <definedName name="Bookworm" localSheetId="5">#REF!</definedName>
    <definedName name="Bookworm">#REF!</definedName>
    <definedName name="bpk" localSheetId="1">#REF!</definedName>
    <definedName name="bpk" localSheetId="2">#REF!</definedName>
    <definedName name="bpk" localSheetId="3">#REF!</definedName>
    <definedName name="bpk">#REF!</definedName>
    <definedName name="br" localSheetId="1">#REF!</definedName>
    <definedName name="br" localSheetId="2">#REF!</definedName>
    <definedName name="br" localSheetId="3">#REF!</definedName>
    <definedName name="br" localSheetId="4">#REF!</definedName>
    <definedName name="br" localSheetId="5">#REF!</definedName>
    <definedName name="br">#REF!</definedName>
    <definedName name="bulan" localSheetId="1">#REF!</definedName>
    <definedName name="bulan" localSheetId="2">#REF!</definedName>
    <definedName name="bulan" localSheetId="3">#REF!</definedName>
    <definedName name="bulan" localSheetId="4">#REF!</definedName>
    <definedName name="bulan" localSheetId="5">#REF!</definedName>
    <definedName name="bulan">#REF!</definedName>
    <definedName name="bvc" localSheetId="1">#REF!</definedName>
    <definedName name="bvc" localSheetId="2">#REF!</definedName>
    <definedName name="bvc" localSheetId="3">#REF!</definedName>
    <definedName name="bvc" localSheetId="4">#REF!</definedName>
    <definedName name="bvc" localSheetId="5">#REF!</definedName>
    <definedName name="bvc">#REF!</definedName>
    <definedName name="bvcbvcbvcb" localSheetId="1">#REF!</definedName>
    <definedName name="bvcbvcbvcb" localSheetId="2">#REF!</definedName>
    <definedName name="bvcbvcbvcb" localSheetId="3">#REF!</definedName>
    <definedName name="bvcbvcbvcb" localSheetId="4">#REF!</definedName>
    <definedName name="bvcbvcbvcb" localSheetId="5">#REF!</definedName>
    <definedName name="bvcbvcbvcb">#REF!</definedName>
    <definedName name="bye" localSheetId="1">#REF!</definedName>
    <definedName name="bye" localSheetId="2">#REF!</definedName>
    <definedName name="bye" localSheetId="3">#REF!</definedName>
    <definedName name="bye" localSheetId="4">#REF!</definedName>
    <definedName name="bye" localSheetId="5">#REF!</definedName>
    <definedName name="bye">#REF!</definedName>
    <definedName name="bye_1">#REF!</definedName>
    <definedName name="bzdf" localSheetId="1">#REF!</definedName>
    <definedName name="bzdf" localSheetId="2">#REF!</definedName>
    <definedName name="bzdf" localSheetId="3">#REF!</definedName>
    <definedName name="bzdf">#REF!</definedName>
    <definedName name="ca" localSheetId="1">#REF!</definedName>
    <definedName name="ca" localSheetId="2">#REF!</definedName>
    <definedName name="ca" localSheetId="3">#REF!</definedName>
    <definedName name="ca" localSheetId="4">#REF!</definedName>
    <definedName name="ca" localSheetId="5">#REF!</definedName>
    <definedName name="ca">#REF!</definedName>
    <definedName name="CAZEEG" localSheetId="1">#REF!</definedName>
    <definedName name="CAZEEG" localSheetId="2">#REF!</definedName>
    <definedName name="CAZEEG" localSheetId="3">#REF!</definedName>
    <definedName name="CAZEEG" localSheetId="4">#REF!</definedName>
    <definedName name="CAZEEG" localSheetId="5">#REF!</definedName>
    <definedName name="CAZEEG">#REF!</definedName>
    <definedName name="cc" localSheetId="1">#REF!</definedName>
    <definedName name="cc" localSheetId="2">#REF!</definedName>
    <definedName name="cc" localSheetId="3">#REF!</definedName>
    <definedName name="cc" localSheetId="4">#REF!</definedName>
    <definedName name="cc" localSheetId="5">#REF!</definedName>
    <definedName name="cc">#REF!</definedName>
    <definedName name="ccc" localSheetId="1">#REF!</definedName>
    <definedName name="ccc" localSheetId="2">#REF!</definedName>
    <definedName name="ccc" localSheetId="3">#REF!</definedName>
    <definedName name="ccc" localSheetId="4">#REF!</definedName>
    <definedName name="ccc" localSheetId="5">#REF!</definedName>
    <definedName name="ccc">#REF!</definedName>
    <definedName name="cccc" localSheetId="1">#REF!</definedName>
    <definedName name="cccc" localSheetId="2">#REF!</definedName>
    <definedName name="cccc" localSheetId="3">#REF!</definedName>
    <definedName name="cccc">#REF!</definedName>
    <definedName name="ccccbnn" localSheetId="1">#REF!</definedName>
    <definedName name="ccccbnn" localSheetId="2">#REF!</definedName>
    <definedName name="ccccbnn" localSheetId="3">#REF!</definedName>
    <definedName name="ccccbnn">#REF!</definedName>
    <definedName name="ccccccc" localSheetId="1">#REF!</definedName>
    <definedName name="ccccccc" localSheetId="2">#REF!</definedName>
    <definedName name="ccccccc" localSheetId="3">#REF!</definedName>
    <definedName name="ccccccc" localSheetId="4">#REF!</definedName>
    <definedName name="ccccccc" localSheetId="5">#REF!</definedName>
    <definedName name="ccccccc">#REF!</definedName>
    <definedName name="cccccs" localSheetId="1">#REF!</definedName>
    <definedName name="cccccs" localSheetId="2">#REF!</definedName>
    <definedName name="cccccs" localSheetId="3">#REF!</definedName>
    <definedName name="cccccs" localSheetId="4">#REF!</definedName>
    <definedName name="cccccs" localSheetId="5">#REF!</definedName>
    <definedName name="cccccs">#REF!</definedName>
    <definedName name="cd" localSheetId="1">#REF!</definedName>
    <definedName name="cd" localSheetId="2">#REF!</definedName>
    <definedName name="cd" localSheetId="3">#REF!</definedName>
    <definedName name="cd" localSheetId="4">#REF!</definedName>
    <definedName name="cd" localSheetId="5">#REF!</definedName>
    <definedName name="cd">#REF!</definedName>
    <definedName name="CDWE" localSheetId="1">#REF!</definedName>
    <definedName name="CDWE" localSheetId="2">#REF!</definedName>
    <definedName name="CDWE" localSheetId="3">#REF!</definedName>
    <definedName name="CDWE" localSheetId="4">#REF!</definedName>
    <definedName name="CDWE" localSheetId="5">#REF!</definedName>
    <definedName name="CDWE">#REF!</definedName>
    <definedName name="clg" localSheetId="1">#REF!</definedName>
    <definedName name="clg" localSheetId="2">#REF!</definedName>
    <definedName name="clg" localSheetId="3">#REF!</definedName>
    <definedName name="clg" localSheetId="4">#REF!</definedName>
    <definedName name="clg" localSheetId="5">#REF!</definedName>
    <definedName name="clg">#REF!</definedName>
    <definedName name="coba" localSheetId="1">#REF!</definedName>
    <definedName name="coba" localSheetId="2">#REF!</definedName>
    <definedName name="coba" localSheetId="3">#REF!</definedName>
    <definedName name="coba" localSheetId="4">#REF!</definedName>
    <definedName name="coba" localSheetId="5">#REF!</definedName>
    <definedName name="coba">#REF!</definedName>
    <definedName name="coek" localSheetId="1">#REF!</definedName>
    <definedName name="coek" localSheetId="2">#REF!</definedName>
    <definedName name="coek" localSheetId="3">#REF!</definedName>
    <definedName name="coek" localSheetId="4">#REF!</definedName>
    <definedName name="coek" localSheetId="5">#REF!</definedName>
    <definedName name="coek">#REF!</definedName>
    <definedName name="copy" localSheetId="1">#REF!</definedName>
    <definedName name="copy" localSheetId="2">#REF!</definedName>
    <definedName name="copy" localSheetId="3">#REF!</definedName>
    <definedName name="copy" localSheetId="4">#REF!</definedName>
    <definedName name="copy" localSheetId="5">#REF!</definedName>
    <definedName name="copy">#REF!</definedName>
    <definedName name="copy_2" localSheetId="1">#REF!</definedName>
    <definedName name="copy_2" localSheetId="2">#REF!</definedName>
    <definedName name="copy_2" localSheetId="3">#REF!</definedName>
    <definedName name="copy_2" localSheetId="4">#REF!</definedName>
    <definedName name="copy_2" localSheetId="5">#REF!</definedName>
    <definedName name="copy_2">#REF!</definedName>
    <definedName name="cp" localSheetId="1">#REF!</definedName>
    <definedName name="cp" localSheetId="2">#REF!</definedName>
    <definedName name="cp" localSheetId="3">#REF!</definedName>
    <definedName name="cp" localSheetId="4">#REF!</definedName>
    <definedName name="cp" localSheetId="5">#REF!</definedName>
    <definedName name="cp">#REF!</definedName>
    <definedName name="CRAZY" localSheetId="1">#REF!</definedName>
    <definedName name="CRAZY" localSheetId="2">#REF!</definedName>
    <definedName name="CRAZY" localSheetId="3">#REF!</definedName>
    <definedName name="CRAZY" localSheetId="4">#REF!</definedName>
    <definedName name="CRAZY" localSheetId="5">#REF!</definedName>
    <definedName name="CRAZY">#REF!</definedName>
    <definedName name="csscscsc" localSheetId="1">#REF!</definedName>
    <definedName name="csscscsc" localSheetId="2">#REF!</definedName>
    <definedName name="csscscsc" localSheetId="3">#REF!</definedName>
    <definedName name="csscscsc" localSheetId="4">#REF!</definedName>
    <definedName name="csscscsc" localSheetId="5">#REF!</definedName>
    <definedName name="csscscsc">#REF!</definedName>
    <definedName name="csscxxzczc" localSheetId="1">#REF!</definedName>
    <definedName name="csscxxzczc" localSheetId="2">#REF!</definedName>
    <definedName name="csscxxzczc" localSheetId="3">#REF!</definedName>
    <definedName name="csscxxzczc" localSheetId="4">#REF!</definedName>
    <definedName name="csscxxzczc" localSheetId="5">#REF!</definedName>
    <definedName name="csscxxzczc">#REF!</definedName>
    <definedName name="cvbn" localSheetId="1">#REF!</definedName>
    <definedName name="cvbn" localSheetId="2">#REF!</definedName>
    <definedName name="cvbn" localSheetId="3">#REF!</definedName>
    <definedName name="cvbn" localSheetId="4">#REF!</definedName>
    <definedName name="cvbn" localSheetId="5">#REF!</definedName>
    <definedName name="cvbn">#REF!</definedName>
    <definedName name="cvx" localSheetId="1">#REF!</definedName>
    <definedName name="cvx" localSheetId="2">#REF!</definedName>
    <definedName name="cvx" localSheetId="3">#REF!</definedName>
    <definedName name="cvx" localSheetId="4">#REF!</definedName>
    <definedName name="cvx" localSheetId="5">#REF!</definedName>
    <definedName name="cvx">#REF!</definedName>
    <definedName name="cvxcvcxvc" localSheetId="1">#REF!</definedName>
    <definedName name="cvxcvcxvc" localSheetId="2">#REF!</definedName>
    <definedName name="cvxcvcxvc" localSheetId="3">#REF!</definedName>
    <definedName name="cvxcvcxvc" localSheetId="4">#REF!</definedName>
    <definedName name="cvxcvcxvc" localSheetId="5">#REF!</definedName>
    <definedName name="cvxcvcxvc">#REF!</definedName>
    <definedName name="cxvb" localSheetId="1">#REF!</definedName>
    <definedName name="cxvb" localSheetId="2">#REF!</definedName>
    <definedName name="cxvb" localSheetId="3">#REF!</definedName>
    <definedName name="cxvb" localSheetId="4">#REF!</definedName>
    <definedName name="cxvb" localSheetId="5">#REF!</definedName>
    <definedName name="cxvb">#REF!</definedName>
    <definedName name="cz" localSheetId="1">#REF!</definedName>
    <definedName name="cz" localSheetId="2">#REF!</definedName>
    <definedName name="cz" localSheetId="3">#REF!</definedName>
    <definedName name="cz" localSheetId="4">#REF!</definedName>
    <definedName name="cz" localSheetId="5">#REF!</definedName>
    <definedName name="cz">#REF!</definedName>
    <definedName name="d" localSheetId="1">#REF!</definedName>
    <definedName name="d" localSheetId="2">#REF!</definedName>
    <definedName name="d" localSheetId="3">#REF!</definedName>
    <definedName name="d" localSheetId="4">#REF!</definedName>
    <definedName name="d" localSheetId="5">#REF!</definedName>
    <definedName name="d">#REF!</definedName>
    <definedName name="DA" localSheetId="1">#REF!</definedName>
    <definedName name="DA" localSheetId="2">#REF!</definedName>
    <definedName name="DA" localSheetId="3">#REF!</definedName>
    <definedName name="DA" localSheetId="4">#REF!</definedName>
    <definedName name="DA" localSheetId="5">#REF!</definedName>
    <definedName name="DA">#REF!</definedName>
    <definedName name="dad" localSheetId="1">#REF!</definedName>
    <definedName name="dad" localSheetId="2">#REF!</definedName>
    <definedName name="dad" localSheetId="3">#REF!</definedName>
    <definedName name="dad" localSheetId="4">#REF!</definedName>
    <definedName name="dad" localSheetId="5">#REF!</definedName>
    <definedName name="dad">#REF!</definedName>
    <definedName name="dada" localSheetId="1">#REF!</definedName>
    <definedName name="dada" localSheetId="2">#REF!</definedName>
    <definedName name="dada" localSheetId="3">#REF!</definedName>
    <definedName name="dada" localSheetId="4">#REF!</definedName>
    <definedName name="dada" localSheetId="5">#REF!</definedName>
    <definedName name="dada">#REF!</definedName>
    <definedName name="dadad" localSheetId="1">#REF!</definedName>
    <definedName name="dadad" localSheetId="2">#REF!</definedName>
    <definedName name="dadad" localSheetId="3">#REF!</definedName>
    <definedName name="dadad" localSheetId="4">#REF!</definedName>
    <definedName name="dadad" localSheetId="5">#REF!</definedName>
    <definedName name="dadad">#REF!</definedName>
    <definedName name="dafa" localSheetId="1">#REF!</definedName>
    <definedName name="dafa" localSheetId="2">#REF!</definedName>
    <definedName name="dafa" localSheetId="3">#REF!</definedName>
    <definedName name="dafa" localSheetId="4">#REF!</definedName>
    <definedName name="dafa" localSheetId="5">#REF!</definedName>
    <definedName name="dafa">#REF!</definedName>
    <definedName name="DAMs" localSheetId="1">#REF!</definedName>
    <definedName name="DAMs" localSheetId="2">#REF!</definedName>
    <definedName name="DAMs" localSheetId="3">#REF!</definedName>
    <definedName name="DAMs" localSheetId="4">#REF!</definedName>
    <definedName name="DAMs" localSheetId="5">#REF!</definedName>
    <definedName name="DAMs">#REF!</definedName>
    <definedName name="das" localSheetId="1">#REF!</definedName>
    <definedName name="das" localSheetId="2">#REF!</definedName>
    <definedName name="das" localSheetId="3">#REF!</definedName>
    <definedName name="das" localSheetId="4">#REF!</definedName>
    <definedName name="das" localSheetId="5">#REF!</definedName>
    <definedName name="das">#REF!</definedName>
    <definedName name="dasas" localSheetId="1">#REF!</definedName>
    <definedName name="dasas" localSheetId="2">#REF!</definedName>
    <definedName name="dasas" localSheetId="3">#REF!</definedName>
    <definedName name="dasas" localSheetId="4">#REF!</definedName>
    <definedName name="dasas" localSheetId="5">#REF!</definedName>
    <definedName name="dasas">#REF!</definedName>
    <definedName name="dasdasd" localSheetId="1">#REF!</definedName>
    <definedName name="dasdasd" localSheetId="2">#REF!</definedName>
    <definedName name="dasdasd" localSheetId="3">#REF!</definedName>
    <definedName name="dasdasd" localSheetId="4">#REF!</definedName>
    <definedName name="dasdasd" localSheetId="5">#REF!</definedName>
    <definedName name="dasdasd">#REF!</definedName>
    <definedName name="dasfe" localSheetId="1">#REF!</definedName>
    <definedName name="dasfe" localSheetId="2">#REF!</definedName>
    <definedName name="dasfe" localSheetId="3">#REF!</definedName>
    <definedName name="dasfe" localSheetId="4">#REF!</definedName>
    <definedName name="dasfe" localSheetId="5">#REF!</definedName>
    <definedName name="dasfe">#REF!</definedName>
    <definedName name="dat" localSheetId="1">#REF!</definedName>
    <definedName name="dat" localSheetId="2">#REF!</definedName>
    <definedName name="dat" localSheetId="3">#REF!</definedName>
    <definedName name="dat" localSheetId="4">#REF!</definedName>
    <definedName name="dat" localSheetId="5">#REF!</definedName>
    <definedName name="dat">#REF!</definedName>
    <definedName name="DATA" localSheetId="1">#REF!</definedName>
    <definedName name="DATA" localSheetId="2">#REF!</definedName>
    <definedName name="DATA" localSheetId="3">#REF!</definedName>
    <definedName name="DATA" localSheetId="4">#REF!</definedName>
    <definedName name="DATA" localSheetId="5">#REF!</definedName>
    <definedName name="DATA">#REF!</definedName>
    <definedName name="date" localSheetId="1">#REF!</definedName>
    <definedName name="date" localSheetId="2">#REF!</definedName>
    <definedName name="date" localSheetId="3">#REF!</definedName>
    <definedName name="date" localSheetId="4">#REF!</definedName>
    <definedName name="date" localSheetId="5">#REF!</definedName>
    <definedName name="date">#REF!</definedName>
    <definedName name="DATING" localSheetId="1">#REF!</definedName>
    <definedName name="DATING" localSheetId="2">#REF!</definedName>
    <definedName name="DATING" localSheetId="3">#REF!</definedName>
    <definedName name="DATING" localSheetId="4">#REF!</definedName>
    <definedName name="DATING" localSheetId="5">#REF!</definedName>
    <definedName name="DATING">#REF!</definedName>
    <definedName name="dbpelaksana" localSheetId="1">#REF!</definedName>
    <definedName name="dbpelaksana" localSheetId="2">#REF!</definedName>
    <definedName name="dbpelaksana" localSheetId="3">#REF!</definedName>
    <definedName name="dbpelaksana" localSheetId="4">#REF!</definedName>
    <definedName name="dbpelaksana" localSheetId="5">#REF!</definedName>
    <definedName name="dbpelaksana">#REF!</definedName>
    <definedName name="dd" localSheetId="1">#REF!</definedName>
    <definedName name="dd" localSheetId="2">#REF!</definedName>
    <definedName name="dd" localSheetId="3">#REF!</definedName>
    <definedName name="dd" localSheetId="4">#REF!</definedName>
    <definedName name="dd" localSheetId="5">#REF!</definedName>
    <definedName name="dd">#REF!</definedName>
    <definedName name="dd_1">#REF!</definedName>
    <definedName name="dda" localSheetId="1">#REF!</definedName>
    <definedName name="dda" localSheetId="2">#REF!</definedName>
    <definedName name="dda" localSheetId="3">#REF!</definedName>
    <definedName name="dda" localSheetId="4">#REF!</definedName>
    <definedName name="dda" localSheetId="5">#REF!</definedName>
    <definedName name="dda">#REF!</definedName>
    <definedName name="ddd" localSheetId="1">#REF!</definedName>
    <definedName name="ddd" localSheetId="2">#REF!</definedName>
    <definedName name="ddd" localSheetId="3">#REF!</definedName>
    <definedName name="ddd" localSheetId="4">#REF!</definedName>
    <definedName name="ddd" localSheetId="5">#REF!</definedName>
    <definedName name="ddd">#REF!</definedName>
    <definedName name="dddd" localSheetId="1">#REF!</definedName>
    <definedName name="dddd" localSheetId="2">#REF!</definedName>
    <definedName name="dddd" localSheetId="3">#REF!</definedName>
    <definedName name="dddd" localSheetId="4">#REF!</definedName>
    <definedName name="dddd" localSheetId="5">#REF!</definedName>
    <definedName name="dddd">#REF!</definedName>
    <definedName name="ddddd" localSheetId="1">#REF!</definedName>
    <definedName name="ddddd" localSheetId="2">#REF!</definedName>
    <definedName name="ddddd" localSheetId="3">#REF!</definedName>
    <definedName name="ddddd" localSheetId="4">#REF!</definedName>
    <definedName name="ddddd" localSheetId="5">#REF!</definedName>
    <definedName name="ddddd">#REF!</definedName>
    <definedName name="dddddd" localSheetId="1">#REF!</definedName>
    <definedName name="dddddd" localSheetId="2">#REF!</definedName>
    <definedName name="dddddd" localSheetId="3">#REF!</definedName>
    <definedName name="dddddd" localSheetId="4">#REF!</definedName>
    <definedName name="dddddd" localSheetId="5">#REF!</definedName>
    <definedName name="dddddd">#REF!</definedName>
    <definedName name="dddddddd" localSheetId="1">#REF!</definedName>
    <definedName name="dddddddd" localSheetId="2">#REF!</definedName>
    <definedName name="dddddddd" localSheetId="3">#REF!</definedName>
    <definedName name="dddddddd" localSheetId="4">#REF!</definedName>
    <definedName name="dddddddd" localSheetId="5">#REF!</definedName>
    <definedName name="dddddddd">#REF!</definedName>
    <definedName name="ddff" localSheetId="1">#REF!</definedName>
    <definedName name="ddff" localSheetId="2">#REF!</definedName>
    <definedName name="ddff" localSheetId="3">#REF!</definedName>
    <definedName name="ddff" localSheetId="4">#REF!</definedName>
    <definedName name="ddff" localSheetId="5">#REF!</definedName>
    <definedName name="ddff">#REF!</definedName>
    <definedName name="de" localSheetId="1">#REF!</definedName>
    <definedName name="de" localSheetId="2">#REF!</definedName>
    <definedName name="de" localSheetId="3">#REF!</definedName>
    <definedName name="de" localSheetId="4">#REF!</definedName>
    <definedName name="de" localSheetId="5">#REF!</definedName>
    <definedName name="de">#REF!</definedName>
    <definedName name="de_1">#REF!</definedName>
    <definedName name="Depkeu" localSheetId="1">#REF!</definedName>
    <definedName name="Depkeu" localSheetId="2">#REF!</definedName>
    <definedName name="Depkeu" localSheetId="3">#REF!</definedName>
    <definedName name="Depkeu" localSheetId="4">#REF!</definedName>
    <definedName name="Depkeu" localSheetId="5">#REF!</definedName>
    <definedName name="Depkeu">#REF!</definedName>
    <definedName name="derty" localSheetId="1">#REF!</definedName>
    <definedName name="derty" localSheetId="2">#REF!</definedName>
    <definedName name="derty" localSheetId="3">#REF!</definedName>
    <definedName name="derty" localSheetId="4">#REF!</definedName>
    <definedName name="derty" localSheetId="5">#REF!</definedName>
    <definedName name="derty">#REF!</definedName>
    <definedName name="DESYA" localSheetId="1">#REF!</definedName>
    <definedName name="DESYA" localSheetId="2">#REF!</definedName>
    <definedName name="DESYA" localSheetId="3">#REF!</definedName>
    <definedName name="DESYA" localSheetId="4">#REF!</definedName>
    <definedName name="DESYA" localSheetId="5">#REF!</definedName>
    <definedName name="DESYA">#REF!</definedName>
    <definedName name="df" localSheetId="1">#REF!</definedName>
    <definedName name="df" localSheetId="2">#REF!</definedName>
    <definedName name="df" localSheetId="3">#REF!</definedName>
    <definedName name="df" localSheetId="4">#REF!</definedName>
    <definedName name="df" localSheetId="5">#REF!</definedName>
    <definedName name="df">#REF!</definedName>
    <definedName name="dfdf" localSheetId="1">#REF!</definedName>
    <definedName name="dfdf" localSheetId="2">#REF!</definedName>
    <definedName name="dfdf" localSheetId="3">#REF!</definedName>
    <definedName name="dfdf" localSheetId="4">#REF!</definedName>
    <definedName name="dfdf" localSheetId="5">#REF!</definedName>
    <definedName name="dfdf">#REF!</definedName>
    <definedName name="dfdfdf" localSheetId="1">#REF!</definedName>
    <definedName name="dfdfdf" localSheetId="2">#REF!</definedName>
    <definedName name="dfdfdf" localSheetId="3">#REF!</definedName>
    <definedName name="dfdfdf" localSheetId="4">#REF!</definedName>
    <definedName name="dfdfdf" localSheetId="5">#REF!</definedName>
    <definedName name="dfdfdf">#REF!</definedName>
    <definedName name="dfdsfdfdf" localSheetId="1">#REF!</definedName>
    <definedName name="dfdsfdfdf" localSheetId="2">#REF!</definedName>
    <definedName name="dfdsfdfdf" localSheetId="3">#REF!</definedName>
    <definedName name="dfdsfdfdf" localSheetId="4">#REF!</definedName>
    <definedName name="dfdsfdfdf" localSheetId="5">#REF!</definedName>
    <definedName name="dfdsfdfdf">#REF!</definedName>
    <definedName name="dfg" localSheetId="1">#REF!</definedName>
    <definedName name="dfg" localSheetId="2">#REF!</definedName>
    <definedName name="dfg" localSheetId="3">#REF!</definedName>
    <definedName name="dfg" localSheetId="4">#REF!</definedName>
    <definedName name="dfg" localSheetId="5">#REF!</definedName>
    <definedName name="dfg">#REF!</definedName>
    <definedName name="dfsafsf" localSheetId="1">#REF!</definedName>
    <definedName name="dfsafsf" localSheetId="2">#REF!</definedName>
    <definedName name="dfsafsf" localSheetId="3">#REF!</definedName>
    <definedName name="dfsafsf">#REF!</definedName>
    <definedName name="DFSD" localSheetId="1">#REF!</definedName>
    <definedName name="DFSD" localSheetId="2">#REF!</definedName>
    <definedName name="DFSD" localSheetId="3">#REF!</definedName>
    <definedName name="DFSD" localSheetId="4">#REF!</definedName>
    <definedName name="DFSD" localSheetId="5">#REF!</definedName>
    <definedName name="DFSD">#REF!</definedName>
    <definedName name="dgs" localSheetId="1">#REF!</definedName>
    <definedName name="dgs" localSheetId="2">#REF!</definedName>
    <definedName name="dgs" localSheetId="3">#REF!</definedName>
    <definedName name="dgs" localSheetId="4">#REF!</definedName>
    <definedName name="dgs" localSheetId="5">#REF!</definedName>
    <definedName name="dgs">#REF!</definedName>
    <definedName name="dgsd" localSheetId="1">#REF!</definedName>
    <definedName name="dgsd" localSheetId="2">#REF!</definedName>
    <definedName name="dgsd" localSheetId="3">#REF!</definedName>
    <definedName name="dgsd" localSheetId="4">#REF!</definedName>
    <definedName name="dgsd" localSheetId="5">#REF!</definedName>
    <definedName name="dgsd">#REF!</definedName>
    <definedName name="dia" localSheetId="1">#REF!</definedName>
    <definedName name="dia" localSheetId="2">#REF!</definedName>
    <definedName name="dia" localSheetId="3">#REF!</definedName>
    <definedName name="dia" localSheetId="4">#REF!</definedName>
    <definedName name="dia" localSheetId="5">#REF!</definedName>
    <definedName name="dia">#REF!</definedName>
    <definedName name="didi" localSheetId="1">#REF!</definedName>
    <definedName name="didi" localSheetId="2">#REF!</definedName>
    <definedName name="didi" localSheetId="3">#REF!</definedName>
    <definedName name="didi" localSheetId="4">#REF!</definedName>
    <definedName name="didi" localSheetId="5">#REF!</definedName>
    <definedName name="didi">#REF!</definedName>
    <definedName name="Dipa" localSheetId="1">#REF!</definedName>
    <definedName name="Dipa" localSheetId="2">#REF!</definedName>
    <definedName name="Dipa" localSheetId="3">#REF!</definedName>
    <definedName name="Dipa" localSheetId="4">#REF!</definedName>
    <definedName name="Dipa" localSheetId="5">#REF!</definedName>
    <definedName name="Dipa">#REF!</definedName>
    <definedName name="direktorat" localSheetId="1">#REF!</definedName>
    <definedName name="direktorat" localSheetId="2">#REF!</definedName>
    <definedName name="direktorat" localSheetId="3">#REF!</definedName>
    <definedName name="direktorat" localSheetId="4">#REF!</definedName>
    <definedName name="direktorat" localSheetId="5">#REF!</definedName>
    <definedName name="direktorat">#REF!</definedName>
    <definedName name="dit" localSheetId="1">#REF!</definedName>
    <definedName name="dit" localSheetId="2">#REF!</definedName>
    <definedName name="dit" localSheetId="3">#REF!</definedName>
    <definedName name="dit" localSheetId="4">#REF!</definedName>
    <definedName name="dit" localSheetId="5">#REF!</definedName>
    <definedName name="dit">#REF!</definedName>
    <definedName name="dj" localSheetId="1">#REF!</definedName>
    <definedName name="dj" localSheetId="2">#REF!</definedName>
    <definedName name="dj" localSheetId="3">#REF!</definedName>
    <definedName name="dj" localSheetId="4">#REF!</definedName>
    <definedName name="dj" localSheetId="5">#REF!</definedName>
    <definedName name="dj">#REF!</definedName>
    <definedName name="dj_1">#REF!</definedName>
    <definedName name="djafh9uiogda" localSheetId="1">#REF!</definedName>
    <definedName name="djafh9uiogda" localSheetId="2">#REF!</definedName>
    <definedName name="djafh9uiogda" localSheetId="3">#REF!</definedName>
    <definedName name="djafh9uiogda" localSheetId="4">#REF!</definedName>
    <definedName name="djafh9uiogda" localSheetId="5">#REF!</definedName>
    <definedName name="djafh9uiogda">#REF!</definedName>
    <definedName name="DJBC" localSheetId="1">#REF!</definedName>
    <definedName name="DJBC" localSheetId="2">#REF!</definedName>
    <definedName name="DJBC" localSheetId="3">#REF!</definedName>
    <definedName name="DJBC" localSheetId="4">#REF!</definedName>
    <definedName name="DJBC" localSheetId="5">#REF!</definedName>
    <definedName name="DJBC">#REF!</definedName>
    <definedName name="DK" localSheetId="1">#REF!</definedName>
    <definedName name="DK" localSheetId="2">#REF!</definedName>
    <definedName name="DK" localSheetId="3">#REF!</definedName>
    <definedName name="DK" localSheetId="4">#REF!</definedName>
    <definedName name="DK" localSheetId="5">#REF!</definedName>
    <definedName name="DK">#REF!</definedName>
    <definedName name="dor" localSheetId="1">#REF!</definedName>
    <definedName name="dor" localSheetId="2">#REF!</definedName>
    <definedName name="dor" localSheetId="3">#REF!</definedName>
    <definedName name="dor" localSheetId="4">#REF!</definedName>
    <definedName name="dor" localSheetId="5">#REF!</definedName>
    <definedName name="dor">#REF!</definedName>
    <definedName name="DOW" localSheetId="1">#REF!</definedName>
    <definedName name="DOW" localSheetId="2">#REF!</definedName>
    <definedName name="DOW" localSheetId="3">#REF!</definedName>
    <definedName name="DOW" localSheetId="4">#REF!</definedName>
    <definedName name="DOW" localSheetId="5">#REF!</definedName>
    <definedName name="DOW">#REF!</definedName>
    <definedName name="drt" localSheetId="1">#REF!</definedName>
    <definedName name="drt" localSheetId="2">#REF!</definedName>
    <definedName name="drt" localSheetId="3">#REF!</definedName>
    <definedName name="drt" localSheetId="4">#REF!</definedName>
    <definedName name="drt" localSheetId="5">#REF!</definedName>
    <definedName name="drt">#REF!</definedName>
    <definedName name="ds" localSheetId="1">#REF!</definedName>
    <definedName name="ds" localSheetId="2">#REF!</definedName>
    <definedName name="ds" localSheetId="3">#REF!</definedName>
    <definedName name="ds" localSheetId="4">#REF!</definedName>
    <definedName name="ds" localSheetId="5">#REF!</definedName>
    <definedName name="ds">#REF!</definedName>
    <definedName name="DS_Series_BB" localSheetId="1">#REF!</definedName>
    <definedName name="DS_Series_BB" localSheetId="2">#REF!</definedName>
    <definedName name="DS_Series_BB" localSheetId="3">#REF!</definedName>
    <definedName name="DS_Series_BB" localSheetId="4">#REF!</definedName>
    <definedName name="DS_Series_BB" localSheetId="5">#REF!</definedName>
    <definedName name="DS_Series_BB">#REF!</definedName>
    <definedName name="DS_Series_Issued" localSheetId="1">#REF!</definedName>
    <definedName name="DS_Series_Issued" localSheetId="2">#REF!</definedName>
    <definedName name="DS_Series_Issued" localSheetId="3">#REF!</definedName>
    <definedName name="DS_Series_Issued" localSheetId="4">#REF!</definedName>
    <definedName name="DS_Series_Issued" localSheetId="5">#REF!</definedName>
    <definedName name="DS_Series_Issued">#REF!</definedName>
    <definedName name="dsad" localSheetId="1">#REF!</definedName>
    <definedName name="dsad" localSheetId="2">#REF!</definedName>
    <definedName name="dsad" localSheetId="3">#REF!</definedName>
    <definedName name="dsad" localSheetId="4">#REF!</definedName>
    <definedName name="dsad" localSheetId="5">#REF!</definedName>
    <definedName name="dsad">#REF!</definedName>
    <definedName name="DSF" localSheetId="1">#REF!</definedName>
    <definedName name="DSF" localSheetId="2">#REF!</definedName>
    <definedName name="DSF" localSheetId="3">#REF!</definedName>
    <definedName name="DSF" localSheetId="4">#REF!</definedName>
    <definedName name="DSF" localSheetId="5">#REF!</definedName>
    <definedName name="DSF">#REF!</definedName>
    <definedName name="dsfdfsdfdfdsfdsfdsf" localSheetId="1">#REF!</definedName>
    <definedName name="dsfdfsdfdfdsfdsfdsf" localSheetId="2">#REF!</definedName>
    <definedName name="dsfdfsdfdfdsfdsfdsf" localSheetId="3">#REF!</definedName>
    <definedName name="dsfdfsdfdfdsfdsfdsf" localSheetId="4">#REF!</definedName>
    <definedName name="dsfdfsdfdfdsfdsfdsf" localSheetId="5">#REF!</definedName>
    <definedName name="dsfdfsdfdfdsfdsfdsf">#REF!</definedName>
    <definedName name="dsfs" localSheetId="1">#REF!</definedName>
    <definedName name="dsfs" localSheetId="2">#REF!</definedName>
    <definedName name="dsfs" localSheetId="3">#REF!</definedName>
    <definedName name="dsfs" localSheetId="4">#REF!</definedName>
    <definedName name="dsfs" localSheetId="5">#REF!</definedName>
    <definedName name="dsfs">#REF!</definedName>
    <definedName name="dssdsdsd" localSheetId="1">#REF!</definedName>
    <definedName name="dssdsdsd" localSheetId="2">#REF!</definedName>
    <definedName name="dssdsdsd" localSheetId="3">#REF!</definedName>
    <definedName name="dssdsdsd" localSheetId="4">#REF!</definedName>
    <definedName name="dssdsdsd" localSheetId="5">#REF!</definedName>
    <definedName name="dssdsdsd">#REF!</definedName>
    <definedName name="dujfhakefs" localSheetId="1">#REF!</definedName>
    <definedName name="dujfhakefs" localSheetId="2">#REF!</definedName>
    <definedName name="dujfhakefs" localSheetId="3">#REF!</definedName>
    <definedName name="dujfhakefs">#REF!</definedName>
    <definedName name="DUKTEKKON" localSheetId="1">#REF!</definedName>
    <definedName name="DUKTEKKON" localSheetId="2">#REF!</definedName>
    <definedName name="DUKTEKKON" localSheetId="3">#REF!</definedName>
    <definedName name="DUKTEKKON" localSheetId="4">#REF!</definedName>
    <definedName name="DUKTEKKON" localSheetId="5">#REF!</definedName>
    <definedName name="DUKTEKKON">#REF!</definedName>
    <definedName name="e" localSheetId="1">#REF!</definedName>
    <definedName name="e" localSheetId="2">#REF!</definedName>
    <definedName name="e" localSheetId="3">#REF!</definedName>
    <definedName name="e" localSheetId="4">#REF!</definedName>
    <definedName name="e" localSheetId="5">#REF!</definedName>
    <definedName name="e">#REF!</definedName>
    <definedName name="ecorp" localSheetId="1">#REF!</definedName>
    <definedName name="ecorp" localSheetId="2">#REF!</definedName>
    <definedName name="ecorp" localSheetId="3">#REF!</definedName>
    <definedName name="ecorp" localSheetId="4">#REF!</definedName>
    <definedName name="ecorp" localSheetId="5">#REF!</definedName>
    <definedName name="ecorp">#REF!</definedName>
    <definedName name="edit" localSheetId="1">#REF!</definedName>
    <definedName name="edit" localSheetId="2">#REF!</definedName>
    <definedName name="edit" localSheetId="3">#REF!</definedName>
    <definedName name="edit" localSheetId="4">#REF!</definedName>
    <definedName name="edit" localSheetId="5">#REF!</definedName>
    <definedName name="edit">#REF!</definedName>
    <definedName name="edited" localSheetId="1">#REF!</definedName>
    <definedName name="edited" localSheetId="2">#REF!</definedName>
    <definedName name="edited" localSheetId="3">#REF!</definedName>
    <definedName name="edited" localSheetId="4">#REF!</definedName>
    <definedName name="edited" localSheetId="5">#REF!</definedName>
    <definedName name="edited">#REF!</definedName>
    <definedName name="edy" localSheetId="1">#REF!</definedName>
    <definedName name="edy" localSheetId="2">#REF!</definedName>
    <definedName name="edy" localSheetId="3">#REF!</definedName>
    <definedName name="edy" localSheetId="4">#REF!</definedName>
    <definedName name="edy" localSheetId="5">#REF!</definedName>
    <definedName name="edy">#REF!</definedName>
    <definedName name="ee" localSheetId="1">#REF!</definedName>
    <definedName name="ee" localSheetId="2">#REF!</definedName>
    <definedName name="ee" localSheetId="3">#REF!</definedName>
    <definedName name="ee" localSheetId="4">#REF!</definedName>
    <definedName name="ee" localSheetId="5">#REF!</definedName>
    <definedName name="ee">#REF!</definedName>
    <definedName name="eee" localSheetId="1">#REF!</definedName>
    <definedName name="eee" localSheetId="2">#REF!</definedName>
    <definedName name="eee" localSheetId="3">#REF!</definedName>
    <definedName name="eee" localSheetId="4">#REF!</definedName>
    <definedName name="eee" localSheetId="5">#REF!</definedName>
    <definedName name="eee">#REF!</definedName>
    <definedName name="eee_1">#REF!</definedName>
    <definedName name="eeee" localSheetId="1">#REF!</definedName>
    <definedName name="eeee" localSheetId="2">#REF!</definedName>
    <definedName name="eeee" localSheetId="3">#REF!</definedName>
    <definedName name="eeee" localSheetId="4">#REF!</definedName>
    <definedName name="eeee" localSheetId="5">#REF!</definedName>
    <definedName name="eeee">#REF!</definedName>
    <definedName name="eeeEFCW" localSheetId="1">#REF!</definedName>
    <definedName name="eeeEFCW" localSheetId="2">#REF!</definedName>
    <definedName name="eeeEFCW" localSheetId="3">#REF!</definedName>
    <definedName name="eeeEFCW" localSheetId="4">#REF!</definedName>
    <definedName name="eeeEFCW" localSheetId="5">#REF!</definedName>
    <definedName name="eeeEFCW">#REF!</definedName>
    <definedName name="ef" localSheetId="1">#REF!</definedName>
    <definedName name="ef" localSheetId="2">#REF!</definedName>
    <definedName name="ef" localSheetId="3">#REF!</definedName>
    <definedName name="ef" localSheetId="4">#REF!</definedName>
    <definedName name="ef" localSheetId="5">#REF!</definedName>
    <definedName name="ef">#REF!</definedName>
    <definedName name="eg" localSheetId="1">#REF!</definedName>
    <definedName name="eg" localSheetId="2">#REF!</definedName>
    <definedName name="eg" localSheetId="3">#REF!</definedName>
    <definedName name="eg" localSheetId="4">#REF!</definedName>
    <definedName name="eg" localSheetId="5">#REF!</definedName>
    <definedName name="eg">#REF!</definedName>
    <definedName name="eg_1" localSheetId="1">#REF!</definedName>
    <definedName name="eg_1" localSheetId="2">#REF!</definedName>
    <definedName name="eg_1" localSheetId="3">#REF!</definedName>
    <definedName name="eg_1" localSheetId="4">#REF!</definedName>
    <definedName name="eg_1" localSheetId="5">#REF!</definedName>
    <definedName name="eg_1">#REF!</definedName>
    <definedName name="eg_1_1">#REF!</definedName>
    <definedName name="ek" localSheetId="1">#REF!</definedName>
    <definedName name="ek" localSheetId="2">#REF!</definedName>
    <definedName name="ek" localSheetId="3">#REF!</definedName>
    <definedName name="ek" localSheetId="4">#REF!</definedName>
    <definedName name="ek" localSheetId="5">#REF!</definedName>
    <definedName name="ek">#REF!</definedName>
    <definedName name="ek_1">#REF!</definedName>
    <definedName name="eko" localSheetId="1">#REF!</definedName>
    <definedName name="eko" localSheetId="2">#REF!</definedName>
    <definedName name="eko" localSheetId="3">#REF!</definedName>
    <definedName name="eko" localSheetId="4">#REF!</definedName>
    <definedName name="eko" localSheetId="5">#REF!</definedName>
    <definedName name="eko">#REF!</definedName>
    <definedName name="EKSTEN" localSheetId="1">#REF!</definedName>
    <definedName name="EKSTEN" localSheetId="2">#REF!</definedName>
    <definedName name="EKSTEN" localSheetId="3">#REF!</definedName>
    <definedName name="EKSTEN" localSheetId="4">#REF!</definedName>
    <definedName name="EKSTEN" localSheetId="5">#REF!</definedName>
    <definedName name="EKSTEN">#REF!</definedName>
    <definedName name="EKSTEN_1" localSheetId="1">#REF!</definedName>
    <definedName name="EKSTEN_1" localSheetId="2">#REF!</definedName>
    <definedName name="EKSTEN_1" localSheetId="3">#REF!</definedName>
    <definedName name="EKSTEN_1" localSheetId="4">#REF!</definedName>
    <definedName name="EKSTEN_1" localSheetId="5">#REF!</definedName>
    <definedName name="EKSTEN_1">#REF!</definedName>
    <definedName name="EKSTEN_1_1">#REF!</definedName>
    <definedName name="EP" localSheetId="1">#REF!</definedName>
    <definedName name="EP" localSheetId="2">#REF!</definedName>
    <definedName name="EP" localSheetId="3">#REF!</definedName>
    <definedName name="EP" localSheetId="4">#REF!</definedName>
    <definedName name="EP" localSheetId="5">#REF!</definedName>
    <definedName name="EP">#REF!</definedName>
    <definedName name="EP_1" localSheetId="1">#REF!</definedName>
    <definedName name="EP_1" localSheetId="2">#REF!</definedName>
    <definedName name="EP_1" localSheetId="3">#REF!</definedName>
    <definedName name="EP_1" localSheetId="4">#REF!</definedName>
    <definedName name="EP_1" localSheetId="5">#REF!</definedName>
    <definedName name="EP_1">#REF!</definedName>
    <definedName name="EP_1_1">#REF!</definedName>
    <definedName name="epp" localSheetId="1">#REF!</definedName>
    <definedName name="epp" localSheetId="2">#REF!</definedName>
    <definedName name="epp" localSheetId="3">#REF!</definedName>
    <definedName name="epp">#REF!</definedName>
    <definedName name="eqeqeq" localSheetId="1">#REF!</definedName>
    <definedName name="eqeqeq" localSheetId="2">#REF!</definedName>
    <definedName name="eqeqeq" localSheetId="3">#REF!</definedName>
    <definedName name="eqeqeq" localSheetId="4">#REF!</definedName>
    <definedName name="eqeqeq" localSheetId="5">#REF!</definedName>
    <definedName name="eqeqeq">#REF!</definedName>
    <definedName name="ER" localSheetId="1">#REF!</definedName>
    <definedName name="ER" localSheetId="2">#REF!</definedName>
    <definedName name="ER" localSheetId="3">#REF!</definedName>
    <definedName name="ER" localSheetId="4">#REF!</definedName>
    <definedName name="ER" localSheetId="5">#REF!</definedName>
    <definedName name="ER">#REF!</definedName>
    <definedName name="ertretre" localSheetId="1">#REF!</definedName>
    <definedName name="ertretre" localSheetId="2">#REF!</definedName>
    <definedName name="ertretre" localSheetId="3">#REF!</definedName>
    <definedName name="ertretre" localSheetId="4">#REF!</definedName>
    <definedName name="ertretre" localSheetId="5">#REF!</definedName>
    <definedName name="ertretre">#REF!</definedName>
    <definedName name="eryt" localSheetId="1">#REF!</definedName>
    <definedName name="eryt" localSheetId="2">#REF!</definedName>
    <definedName name="eryt" localSheetId="3">#REF!</definedName>
    <definedName name="eryt" localSheetId="4">#REF!</definedName>
    <definedName name="eryt" localSheetId="5">#REF!</definedName>
    <definedName name="eryt">#REF!</definedName>
    <definedName name="es" localSheetId="1">#REF!</definedName>
    <definedName name="es" localSheetId="2">#REF!</definedName>
    <definedName name="es" localSheetId="3">#REF!</definedName>
    <definedName name="es" localSheetId="4">#REF!</definedName>
    <definedName name="es" localSheetId="5">#REF!</definedName>
    <definedName name="es">#REF!</definedName>
    <definedName name="ewe" localSheetId="1">#REF!</definedName>
    <definedName name="ewe" localSheetId="2">#REF!</definedName>
    <definedName name="ewe" localSheetId="3">#REF!</definedName>
    <definedName name="ewe" localSheetId="4">#REF!</definedName>
    <definedName name="ewe" localSheetId="5">#REF!</definedName>
    <definedName name="ewe">#REF!</definedName>
    <definedName name="ex" localSheetId="1">#REF!</definedName>
    <definedName name="ex" localSheetId="2">#REF!</definedName>
    <definedName name="ex" localSheetId="3">#REF!</definedName>
    <definedName name="ex" localSheetId="4">#REF!</definedName>
    <definedName name="ex" localSheetId="5">#REF!</definedName>
    <definedName name="ex">#REF!</definedName>
    <definedName name="expend_balanced_fund" localSheetId="1">#REF!</definedName>
    <definedName name="expend_balanced_fund" localSheetId="2">#REF!</definedName>
    <definedName name="expend_balanced_fund" localSheetId="3">#REF!</definedName>
    <definedName name="expend_balanced_fund" localSheetId="4">#REF!</definedName>
    <definedName name="expend_balanced_fund" localSheetId="5">#REF!</definedName>
    <definedName name="expend_balanced_fund">#REF!</definedName>
    <definedName name="expend_central_govt" localSheetId="1">#REF!</definedName>
    <definedName name="expend_central_govt" localSheetId="2">#REF!</definedName>
    <definedName name="expend_central_govt" localSheetId="3">#REF!</definedName>
    <definedName name="expend_central_govt" localSheetId="4">#REF!</definedName>
    <definedName name="expend_central_govt" localSheetId="5">#REF!</definedName>
    <definedName name="expend_central_govt">#REF!</definedName>
    <definedName name="expend_current" localSheetId="1">#REF!</definedName>
    <definedName name="expend_current" localSheetId="2">#REF!</definedName>
    <definedName name="expend_current" localSheetId="3">#REF!</definedName>
    <definedName name="expend_current" localSheetId="4">#REF!</definedName>
    <definedName name="expend_current" localSheetId="5">#REF!</definedName>
    <definedName name="expend_current">#REF!</definedName>
    <definedName name="expend_devt" localSheetId="1">#REF!</definedName>
    <definedName name="expend_devt" localSheetId="2">#REF!</definedName>
    <definedName name="expend_devt" localSheetId="3">#REF!</definedName>
    <definedName name="expend_devt" localSheetId="4">#REF!</definedName>
    <definedName name="expend_devt" localSheetId="5">#REF!</definedName>
    <definedName name="expend_devt">#REF!</definedName>
    <definedName name="expenditures" localSheetId="1">#REF!</definedName>
    <definedName name="expenditures" localSheetId="2">#REF!</definedName>
    <definedName name="expenditures" localSheetId="3">#REF!</definedName>
    <definedName name="expenditures" localSheetId="4">#REF!</definedName>
    <definedName name="expenditures" localSheetId="5">#REF!</definedName>
    <definedName name="expenditures">#REF!</definedName>
    <definedName name="f" localSheetId="1">#REF!</definedName>
    <definedName name="f" localSheetId="2">#REF!</definedName>
    <definedName name="f" localSheetId="3">#REF!</definedName>
    <definedName name="f" localSheetId="4">#REF!</definedName>
    <definedName name="f" localSheetId="5">#REF!</definedName>
    <definedName name="f">#REF!</definedName>
    <definedName name="f_1" localSheetId="1">#REF!</definedName>
    <definedName name="f_1" localSheetId="2">#REF!</definedName>
    <definedName name="f_1" localSheetId="3">#REF!</definedName>
    <definedName name="f_1" localSheetId="4">#REF!</definedName>
    <definedName name="f_1" localSheetId="5">#REF!</definedName>
    <definedName name="f_1">#REF!</definedName>
    <definedName name="f_1_1">#REF!</definedName>
    <definedName name="fafaa" localSheetId="1">#REF!</definedName>
    <definedName name="fafaa" localSheetId="2">#REF!</definedName>
    <definedName name="fafaa" localSheetId="3">#REF!</definedName>
    <definedName name="fafaa" localSheetId="4">#REF!</definedName>
    <definedName name="fafaa" localSheetId="5">#REF!</definedName>
    <definedName name="fafaa">#REF!</definedName>
    <definedName name="fat" localSheetId="1">#REF!</definedName>
    <definedName name="fat" localSheetId="2">#REF!</definedName>
    <definedName name="fat" localSheetId="3">#REF!</definedName>
    <definedName name="fat" localSheetId="4">#REF!</definedName>
    <definedName name="fat" localSheetId="5">#REF!</definedName>
    <definedName name="fat">#REF!</definedName>
    <definedName name="fatimah" localSheetId="1">#REF!</definedName>
    <definedName name="fatimah" localSheetId="2">#REF!</definedName>
    <definedName name="fatimah" localSheetId="3">#REF!</definedName>
    <definedName name="fatimah" localSheetId="4">#REF!</definedName>
    <definedName name="fatimah" localSheetId="5">#REF!</definedName>
    <definedName name="fatimah">#REF!</definedName>
    <definedName name="fdff" localSheetId="1">#REF!</definedName>
    <definedName name="fdff" localSheetId="2">#REF!</definedName>
    <definedName name="fdff" localSheetId="3">#REF!</definedName>
    <definedName name="fdff" localSheetId="4">#REF!</definedName>
    <definedName name="fdff" localSheetId="5">#REF!</definedName>
    <definedName name="fdff">#REF!</definedName>
    <definedName name="fdgdfsgdfg" localSheetId="1">#REF!</definedName>
    <definedName name="fdgdfsgdfg" localSheetId="2">#REF!</definedName>
    <definedName name="fdgdfsgdfg" localSheetId="3">#REF!</definedName>
    <definedName name="fdgdfsgdfg" localSheetId="4">#REF!</definedName>
    <definedName name="fdgdfsgdfg" localSheetId="5">#REF!</definedName>
    <definedName name="fdgdfsgdfg">#REF!</definedName>
    <definedName name="fdsfed" localSheetId="1">#REF!</definedName>
    <definedName name="fdsfed" localSheetId="2">#REF!</definedName>
    <definedName name="fdsfed" localSheetId="3">#REF!</definedName>
    <definedName name="fdsfed">#REF!</definedName>
    <definedName name="FE" localSheetId="1">#REF!</definedName>
    <definedName name="FE" localSheetId="2">#REF!</definedName>
    <definedName name="FE" localSheetId="3">#REF!</definedName>
    <definedName name="FE" localSheetId="4">#REF!</definedName>
    <definedName name="FE" localSheetId="5">#REF!</definedName>
    <definedName name="FE">#REF!</definedName>
    <definedName name="FEG" localSheetId="1">#REF!</definedName>
    <definedName name="FEG" localSheetId="2">#REF!</definedName>
    <definedName name="FEG" localSheetId="3">#REF!</definedName>
    <definedName name="FEG">#REF!</definedName>
    <definedName name="fer" localSheetId="1">#REF!</definedName>
    <definedName name="fer" localSheetId="2">#REF!</definedName>
    <definedName name="fer" localSheetId="3">#REF!</definedName>
    <definedName name="fer" localSheetId="4">#REF!</definedName>
    <definedName name="fer" localSheetId="5">#REF!</definedName>
    <definedName name="fer">#REF!</definedName>
    <definedName name="ff" localSheetId="1">#REF!</definedName>
    <definedName name="ff" localSheetId="2">#REF!</definedName>
    <definedName name="ff" localSheetId="3">#REF!</definedName>
    <definedName name="ff" localSheetId="4">#REF!</definedName>
    <definedName name="ff" localSheetId="5">#REF!</definedName>
    <definedName name="ff">#REF!</definedName>
    <definedName name="fff" localSheetId="1">#REF!</definedName>
    <definedName name="fff" localSheetId="2">#REF!</definedName>
    <definedName name="fff" localSheetId="3">#REF!</definedName>
    <definedName name="fff" localSheetId="4">#REF!</definedName>
    <definedName name="fff" localSheetId="5">#REF!</definedName>
    <definedName name="fff">#REF!</definedName>
    <definedName name="ffff" localSheetId="1">#REF!</definedName>
    <definedName name="ffff" localSheetId="2">#REF!</definedName>
    <definedName name="ffff" localSheetId="3">#REF!</definedName>
    <definedName name="ffff" localSheetId="4">#REF!</definedName>
    <definedName name="ffff" localSheetId="5">#REF!</definedName>
    <definedName name="ffff">#REF!</definedName>
    <definedName name="fffff" localSheetId="1">#REF!</definedName>
    <definedName name="fffff" localSheetId="2">#REF!</definedName>
    <definedName name="fffff" localSheetId="3">#REF!</definedName>
    <definedName name="fffff" localSheetId="4">#REF!</definedName>
    <definedName name="fffff" localSheetId="5">#REF!</definedName>
    <definedName name="fffff">#REF!</definedName>
    <definedName name="ffffff" localSheetId="1">#REF!</definedName>
    <definedName name="ffffff" localSheetId="2">#REF!</definedName>
    <definedName name="ffffff" localSheetId="3">#REF!</definedName>
    <definedName name="ffffff" localSheetId="4">#REF!</definedName>
    <definedName name="ffffff" localSheetId="5">#REF!</definedName>
    <definedName name="ffffff">#REF!</definedName>
    <definedName name="fffgf" localSheetId="1">#REF!</definedName>
    <definedName name="fffgf" localSheetId="2">#REF!</definedName>
    <definedName name="fffgf" localSheetId="3">#REF!</definedName>
    <definedName name="fffgf" localSheetId="4">#REF!</definedName>
    <definedName name="fffgf" localSheetId="5">#REF!</definedName>
    <definedName name="fffgf">#REF!</definedName>
    <definedName name="fg" localSheetId="1">#REF!</definedName>
    <definedName name="fg" localSheetId="2">#REF!</definedName>
    <definedName name="fg" localSheetId="3">#REF!</definedName>
    <definedName name="fg">#REF!</definedName>
    <definedName name="fgbhhn" localSheetId="1">#REF!</definedName>
    <definedName name="fgbhhn" localSheetId="2">#REF!</definedName>
    <definedName name="fgbhhn" localSheetId="3">#REF!</definedName>
    <definedName name="fgbhhn" localSheetId="4">#REF!</definedName>
    <definedName name="fgbhhn" localSheetId="5">#REF!</definedName>
    <definedName name="fgbhhn">#REF!</definedName>
    <definedName name="fgff" localSheetId="1">#REF!</definedName>
    <definedName name="fgff" localSheetId="2">#REF!</definedName>
    <definedName name="fgff" localSheetId="3">#REF!</definedName>
    <definedName name="fgff" localSheetId="4">#REF!</definedName>
    <definedName name="fgff" localSheetId="5">#REF!</definedName>
    <definedName name="fgff">#REF!</definedName>
    <definedName name="fgh" localSheetId="1">#REF!</definedName>
    <definedName name="fgh" localSheetId="2">#REF!</definedName>
    <definedName name="fgh" localSheetId="3">#REF!</definedName>
    <definedName name="fgh" localSheetId="4">#REF!</definedName>
    <definedName name="fgh" localSheetId="5">#REF!</definedName>
    <definedName name="fgh">#REF!</definedName>
    <definedName name="fhd" localSheetId="1">#REF!</definedName>
    <definedName name="fhd" localSheetId="2">#REF!</definedName>
    <definedName name="fhd" localSheetId="3">#REF!</definedName>
    <definedName name="fhd" localSheetId="4">#REF!</definedName>
    <definedName name="fhd" localSheetId="5">#REF!</definedName>
    <definedName name="fhd">#REF!</definedName>
    <definedName name="fhf" localSheetId="1">#REF!</definedName>
    <definedName name="fhf" localSheetId="2">#REF!</definedName>
    <definedName name="fhf" localSheetId="3">#REF!</definedName>
    <definedName name="fhf" localSheetId="4">#REF!</definedName>
    <definedName name="fhf" localSheetId="5">#REF!</definedName>
    <definedName name="fhf">#REF!</definedName>
    <definedName name="fhjasdh" localSheetId="1">#REF!</definedName>
    <definedName name="fhjasdh" localSheetId="2">#REF!</definedName>
    <definedName name="fhjasdh" localSheetId="3">#REF!</definedName>
    <definedName name="fhjasdh">#REF!</definedName>
    <definedName name="fill" localSheetId="1">#REF!</definedName>
    <definedName name="fill" localSheetId="2">#REF!</definedName>
    <definedName name="fill" localSheetId="3">#REF!</definedName>
    <definedName name="fill" localSheetId="4">#REF!</definedName>
    <definedName name="fill" localSheetId="5">#REF!</definedName>
    <definedName name="fill">#REF!</definedName>
    <definedName name="filll" localSheetId="1">#REF!</definedName>
    <definedName name="filll" localSheetId="2">#REF!</definedName>
    <definedName name="filll" localSheetId="3">#REF!</definedName>
    <definedName name="filll" localSheetId="4">#REF!</definedName>
    <definedName name="filll" localSheetId="5">#REF!</definedName>
    <definedName name="filll">#REF!</definedName>
    <definedName name="financing" localSheetId="1">#REF!</definedName>
    <definedName name="financing" localSheetId="2">#REF!</definedName>
    <definedName name="financing" localSheetId="3">#REF!</definedName>
    <definedName name="financing" localSheetId="4">#REF!</definedName>
    <definedName name="financing" localSheetId="5">#REF!</definedName>
    <definedName name="financing">#REF!</definedName>
    <definedName name="FINE" localSheetId="1">#REF!</definedName>
    <definedName name="FINE" localSheetId="2">#REF!</definedName>
    <definedName name="FINE" localSheetId="3">#REF!</definedName>
    <definedName name="FINE" localSheetId="4">#REF!</definedName>
    <definedName name="FINE" localSheetId="5">#REF!</definedName>
    <definedName name="FINE">#REF!</definedName>
    <definedName name="fix" localSheetId="1">#REF!</definedName>
    <definedName name="fix" localSheetId="2">#REF!</definedName>
    <definedName name="fix" localSheetId="3">#REF!</definedName>
    <definedName name="fix" localSheetId="4">#REF!</definedName>
    <definedName name="fix" localSheetId="5">#REF!</definedName>
    <definedName name="fix">#REF!</definedName>
    <definedName name="FN" localSheetId="1">#REF!</definedName>
    <definedName name="FN" localSheetId="2">#REF!</definedName>
    <definedName name="FN" localSheetId="3">#REF!</definedName>
    <definedName name="FN" localSheetId="4">#REF!</definedName>
    <definedName name="FN" localSheetId="5">#REF!</definedName>
    <definedName name="FN">#REF!</definedName>
    <definedName name="fnhfnfnhf" localSheetId="1">#REF!</definedName>
    <definedName name="fnhfnfnhf" localSheetId="2">#REF!</definedName>
    <definedName name="fnhfnfnhf" localSheetId="3">#REF!</definedName>
    <definedName name="fnhfnfnhf" localSheetId="4">#REF!</definedName>
    <definedName name="fnhfnfnhf" localSheetId="5">#REF!</definedName>
    <definedName name="fnhfnfnhf">#REF!</definedName>
    <definedName name="FREAAASDF" localSheetId="1">#REF!</definedName>
    <definedName name="FREAAASDF" localSheetId="2">#REF!</definedName>
    <definedName name="FREAAASDF" localSheetId="3">#REF!</definedName>
    <definedName name="FREAAASDF" localSheetId="4">#REF!</definedName>
    <definedName name="FREAAASDF" localSheetId="5">#REF!</definedName>
    <definedName name="FREAAASDF">#REF!</definedName>
    <definedName name="FSD" localSheetId="1">#REF!</definedName>
    <definedName name="FSD" localSheetId="2">#REF!</definedName>
    <definedName name="FSD" localSheetId="3">#REF!</definedName>
    <definedName name="FSD" localSheetId="4">#REF!</definedName>
    <definedName name="FSD" localSheetId="5">#REF!</definedName>
    <definedName name="FSD">#REF!</definedName>
    <definedName name="fsfsdfs454" localSheetId="1">#REF!</definedName>
    <definedName name="fsfsdfs454" localSheetId="2">#REF!</definedName>
    <definedName name="fsfsdfs454" localSheetId="3">#REF!</definedName>
    <definedName name="fsfsdfs454" localSheetId="4">#REF!</definedName>
    <definedName name="fsfsdfs454" localSheetId="5">#REF!</definedName>
    <definedName name="fsfsdfs454">#REF!</definedName>
    <definedName name="fsfsfsa" localSheetId="1">#REF!</definedName>
    <definedName name="fsfsfsa" localSheetId="2">#REF!</definedName>
    <definedName name="fsfsfsa" localSheetId="3">#REF!</definedName>
    <definedName name="fsfsfsa" localSheetId="4">#REF!</definedName>
    <definedName name="fsfsfsa" localSheetId="5">#REF!</definedName>
    <definedName name="fsfsfsa">#REF!</definedName>
    <definedName name="fsg" localSheetId="1">#REF!</definedName>
    <definedName name="fsg" localSheetId="2">#REF!</definedName>
    <definedName name="fsg" localSheetId="3">#REF!</definedName>
    <definedName name="fsg" localSheetId="4">#REF!</definedName>
    <definedName name="fsg" localSheetId="5">#REF!</definedName>
    <definedName name="fsg">#REF!</definedName>
    <definedName name="FT" localSheetId="1">#REF!</definedName>
    <definedName name="FT" localSheetId="2">#REF!</definedName>
    <definedName name="FT" localSheetId="3">#REF!</definedName>
    <definedName name="FT">#REF!</definedName>
    <definedName name="fungsi" localSheetId="1">#REF!</definedName>
    <definedName name="fungsi" localSheetId="2">#REF!</definedName>
    <definedName name="fungsi" localSheetId="3">#REF!</definedName>
    <definedName name="fungsi" localSheetId="4">#REF!</definedName>
    <definedName name="fungsi" localSheetId="5">#REF!</definedName>
    <definedName name="fungsi">#REF!</definedName>
    <definedName name="FVEALKNTK" localSheetId="1">#REF!</definedName>
    <definedName name="FVEALKNTK" localSheetId="2">#REF!</definedName>
    <definedName name="FVEALKNTK" localSheetId="3">#REF!</definedName>
    <definedName name="FVEALKNTK">#REF!</definedName>
    <definedName name="fwsgtwtw" localSheetId="1">#REF!</definedName>
    <definedName name="fwsgtwtw" localSheetId="2">#REF!</definedName>
    <definedName name="fwsgtwtw" localSheetId="3">#REF!</definedName>
    <definedName name="fwsgtwtw" localSheetId="4">#REF!</definedName>
    <definedName name="fwsgtwtw" localSheetId="5">#REF!</definedName>
    <definedName name="fwsgtwtw">#REF!</definedName>
    <definedName name="fy" localSheetId="1">#REF!</definedName>
    <definedName name="fy" localSheetId="2">#REF!</definedName>
    <definedName name="fy" localSheetId="3">#REF!</definedName>
    <definedName name="fy" localSheetId="4">#REF!</definedName>
    <definedName name="fy" localSheetId="5">#REF!</definedName>
    <definedName name="fy">#REF!</definedName>
    <definedName name="fyf" localSheetId="1">#REF!</definedName>
    <definedName name="fyf" localSheetId="2">#REF!</definedName>
    <definedName name="fyf" localSheetId="3">#REF!</definedName>
    <definedName name="fyf" localSheetId="4">#REF!</definedName>
    <definedName name="fyf" localSheetId="5">#REF!</definedName>
    <definedName name="fyf">#REF!</definedName>
    <definedName name="g" localSheetId="1">#REF!</definedName>
    <definedName name="g" localSheetId="2">#REF!</definedName>
    <definedName name="g" localSheetId="3">#REF!</definedName>
    <definedName name="g" localSheetId="4">#REF!</definedName>
    <definedName name="g" localSheetId="5">#REF!</definedName>
    <definedName name="g">#REF!</definedName>
    <definedName name="gagss" localSheetId="1">#REF!</definedName>
    <definedName name="gagss" localSheetId="2">#REF!</definedName>
    <definedName name="gagss" localSheetId="3">#REF!</definedName>
    <definedName name="gagss">#REF!</definedName>
    <definedName name="gak" localSheetId="1">#REF!</definedName>
    <definedName name="gak" localSheetId="2">#REF!</definedName>
    <definedName name="gak" localSheetId="3">#REF!</definedName>
    <definedName name="gak" localSheetId="4">#REF!</definedName>
    <definedName name="gak" localSheetId="5">#REF!</definedName>
    <definedName name="gak">#REF!</definedName>
    <definedName name="gath" localSheetId="1">#REF!</definedName>
    <definedName name="gath" localSheetId="2">#REF!</definedName>
    <definedName name="gath" localSheetId="3">#REF!</definedName>
    <definedName name="gath" localSheetId="4">#REF!</definedName>
    <definedName name="gath" localSheetId="5">#REF!</definedName>
    <definedName name="gath">#REF!</definedName>
    <definedName name="GD" localSheetId="1">#REF!</definedName>
    <definedName name="GD" localSheetId="2">#REF!</definedName>
    <definedName name="GD" localSheetId="3">#REF!</definedName>
    <definedName name="GD" localSheetId="4">#REF!</definedName>
    <definedName name="GD" localSheetId="5">#REF!</definedName>
    <definedName name="GD">#REF!</definedName>
    <definedName name="GDF" localSheetId="1">#REF!</definedName>
    <definedName name="GDF" localSheetId="2">#REF!</definedName>
    <definedName name="GDF" localSheetId="3">#REF!</definedName>
    <definedName name="GDF" localSheetId="4">#REF!</definedName>
    <definedName name="GDF" localSheetId="5">#REF!</definedName>
    <definedName name="GDF">#REF!</definedName>
    <definedName name="gdfgsdfg" localSheetId="1">#REF!</definedName>
    <definedName name="gdfgsdfg" localSheetId="2">#REF!</definedName>
    <definedName name="gdfgsdfg" localSheetId="3">#REF!</definedName>
    <definedName name="gdfgsdfg" localSheetId="4">#REF!</definedName>
    <definedName name="gdfgsdfg" localSheetId="5">#REF!</definedName>
    <definedName name="gdfgsdfg">#REF!</definedName>
    <definedName name="GDG" localSheetId="1">#REF!</definedName>
    <definedName name="GDG" localSheetId="2">#REF!</definedName>
    <definedName name="GDG" localSheetId="3">#REF!</definedName>
    <definedName name="GDG" localSheetId="4">#REF!</definedName>
    <definedName name="GDG" localSheetId="5">#REF!</definedName>
    <definedName name="GDG">#REF!</definedName>
    <definedName name="gdgfwe" localSheetId="1">#REF!</definedName>
    <definedName name="gdgfwe" localSheetId="2">#REF!</definedName>
    <definedName name="gdgfwe" localSheetId="3">#REF!</definedName>
    <definedName name="gdgfwe" localSheetId="4">#REF!</definedName>
    <definedName name="gdgfwe" localSheetId="5">#REF!</definedName>
    <definedName name="gdgfwe">#REF!</definedName>
    <definedName name="GERDGS" localSheetId="1">#REF!</definedName>
    <definedName name="GERDGS" localSheetId="2">#REF!</definedName>
    <definedName name="GERDGS" localSheetId="3">#REF!</definedName>
    <definedName name="GERDGS" localSheetId="4">#REF!</definedName>
    <definedName name="GERDGS" localSheetId="5">#REF!</definedName>
    <definedName name="GERDGS">#REF!</definedName>
    <definedName name="gfh" localSheetId="1">#REF!</definedName>
    <definedName name="gfh" localSheetId="2">#REF!</definedName>
    <definedName name="gfh" localSheetId="3">#REF!</definedName>
    <definedName name="gfh" localSheetId="4">#REF!</definedName>
    <definedName name="gfh" localSheetId="5">#REF!</definedName>
    <definedName name="gfh">#REF!</definedName>
    <definedName name="gg" localSheetId="1">#REF!</definedName>
    <definedName name="gg" localSheetId="2">#REF!</definedName>
    <definedName name="gg" localSheetId="3">#REF!</definedName>
    <definedName name="gg" localSheetId="4">#REF!</definedName>
    <definedName name="gg" localSheetId="5">#REF!</definedName>
    <definedName name="gg">#REF!</definedName>
    <definedName name="ggg" localSheetId="1">#REF!</definedName>
    <definedName name="ggg" localSheetId="2">#REF!</definedName>
    <definedName name="ggg" localSheetId="3">#REF!</definedName>
    <definedName name="ggg" localSheetId="4">#REF!</definedName>
    <definedName name="ggg" localSheetId="5">#REF!</definedName>
    <definedName name="ggg">#REF!</definedName>
    <definedName name="ggggggggggggggg" localSheetId="1">#REF!</definedName>
    <definedName name="ggggggggggggggg" localSheetId="2">#REF!</definedName>
    <definedName name="ggggggggggggggg" localSheetId="3">#REF!</definedName>
    <definedName name="ggggggggggggggg" localSheetId="4">#REF!</definedName>
    <definedName name="ggggggggggggggg" localSheetId="5">#REF!</definedName>
    <definedName name="ggggggggggggggg">#REF!</definedName>
    <definedName name="ghg" localSheetId="1">#REF!</definedName>
    <definedName name="ghg" localSheetId="2">#REF!</definedName>
    <definedName name="ghg" localSheetId="3">#REF!</definedName>
    <definedName name="ghg" localSheetId="4">#REF!</definedName>
    <definedName name="ghg" localSheetId="5">#REF!</definedName>
    <definedName name="ghg">#REF!</definedName>
    <definedName name="ghjghghhj" localSheetId="1">#REF!</definedName>
    <definedName name="ghjghghhj" localSheetId="2">#REF!</definedName>
    <definedName name="ghjghghhj" localSheetId="3">#REF!</definedName>
    <definedName name="ghjghghhj" localSheetId="4">#REF!</definedName>
    <definedName name="ghjghghhj" localSheetId="5">#REF!</definedName>
    <definedName name="ghjghghhj">#REF!</definedName>
    <definedName name="GHRDSYHY" localSheetId="1">#REF!</definedName>
    <definedName name="GHRDSYHY" localSheetId="2">#REF!</definedName>
    <definedName name="GHRDSYHY" localSheetId="3">#REF!</definedName>
    <definedName name="GHRDSYHY" localSheetId="4">#REF!</definedName>
    <definedName name="GHRDSYHY" localSheetId="5">#REF!</definedName>
    <definedName name="GHRDSYHY">#REF!</definedName>
    <definedName name="ghsagdshgds" localSheetId="1">#REF!</definedName>
    <definedName name="ghsagdshgds" localSheetId="2">#REF!</definedName>
    <definedName name="ghsagdshgds" localSheetId="3">#REF!</definedName>
    <definedName name="ghsagdshgds" localSheetId="4">#REF!</definedName>
    <definedName name="ghsagdshgds" localSheetId="5">#REF!</definedName>
    <definedName name="ghsagdshgds">#REF!</definedName>
    <definedName name="ghsrhydtrjdtyjfj" localSheetId="1">#REF!</definedName>
    <definedName name="ghsrhydtrjdtyjfj" localSheetId="2">#REF!</definedName>
    <definedName name="ghsrhydtrjdtyjfj" localSheetId="3">#REF!</definedName>
    <definedName name="ghsrhydtrjdtyjfj" localSheetId="4">#REF!</definedName>
    <definedName name="ghsrhydtrjdtyjfj" localSheetId="5">#REF!</definedName>
    <definedName name="ghsrhydtrjdtyjfj">#REF!</definedName>
    <definedName name="gjhkilk" localSheetId="1">#REF!</definedName>
    <definedName name="gjhkilk" localSheetId="2">#REF!</definedName>
    <definedName name="gjhkilk" localSheetId="3">#REF!</definedName>
    <definedName name="gjhkilk" localSheetId="4">#REF!</definedName>
    <definedName name="gjhkilk" localSheetId="5">#REF!</definedName>
    <definedName name="gjhkilk">#REF!</definedName>
    <definedName name="gmbl" localSheetId="1">#REF!</definedName>
    <definedName name="gmbl" localSheetId="2">#REF!</definedName>
    <definedName name="gmbl" localSheetId="3">#REF!</definedName>
    <definedName name="gmbl" localSheetId="4">#REF!</definedName>
    <definedName name="gmbl" localSheetId="5">#REF!</definedName>
    <definedName name="gmbl">#REF!</definedName>
    <definedName name="gr" localSheetId="1">#REF!</definedName>
    <definedName name="gr" localSheetId="2">#REF!</definedName>
    <definedName name="gr" localSheetId="3">#REF!</definedName>
    <definedName name="gr" localSheetId="4">#REF!</definedName>
    <definedName name="gr" localSheetId="5">#REF!</definedName>
    <definedName name="gr">#REF!</definedName>
    <definedName name="grtsdtatgwegtesg" localSheetId="1">#REF!</definedName>
    <definedName name="grtsdtatgwegtesg" localSheetId="2">#REF!</definedName>
    <definedName name="grtsdtatgwegtesg" localSheetId="3">#REF!</definedName>
    <definedName name="grtsdtatgwegtesg" localSheetId="4">#REF!</definedName>
    <definedName name="grtsdtatgwegtesg" localSheetId="5">#REF!</definedName>
    <definedName name="grtsdtatgwegtesg">#REF!</definedName>
    <definedName name="gteg" localSheetId="1">#REF!</definedName>
    <definedName name="gteg" localSheetId="2">#REF!</definedName>
    <definedName name="gteg" localSheetId="3">#REF!</definedName>
    <definedName name="gteg" localSheetId="4">#REF!</definedName>
    <definedName name="gteg" localSheetId="5">#REF!</definedName>
    <definedName name="gteg">#REF!</definedName>
    <definedName name="gteryrhf6767" localSheetId="1">#REF!</definedName>
    <definedName name="gteryrhf6767" localSheetId="2">#REF!</definedName>
    <definedName name="gteryrhf6767" localSheetId="3">#REF!</definedName>
    <definedName name="gteryrhf6767" localSheetId="4">#REF!</definedName>
    <definedName name="gteryrhf6767" localSheetId="5">#REF!</definedName>
    <definedName name="gteryrhf6767">#REF!</definedName>
    <definedName name="GTRD" localSheetId="1">#REF!</definedName>
    <definedName name="GTRD" localSheetId="2">#REF!</definedName>
    <definedName name="GTRD" localSheetId="3">#REF!</definedName>
    <definedName name="GTRD" localSheetId="4">#REF!</definedName>
    <definedName name="GTRD" localSheetId="5">#REF!</definedName>
    <definedName name="GTRD">#REF!</definedName>
    <definedName name="GUYGBUI" localSheetId="1">#REF!</definedName>
    <definedName name="GUYGBUI" localSheetId="2">#REF!</definedName>
    <definedName name="GUYGBUI" localSheetId="3">#REF!</definedName>
    <definedName name="GUYGBUI">#REF!</definedName>
    <definedName name="gyjkgk" localSheetId="1">#REF!</definedName>
    <definedName name="gyjkgk" localSheetId="2">#REF!</definedName>
    <definedName name="gyjkgk" localSheetId="3">#REF!</definedName>
    <definedName name="gyjkgk" localSheetId="4">#REF!</definedName>
    <definedName name="gyjkgk" localSheetId="5">#REF!</definedName>
    <definedName name="gyjkgk">#REF!</definedName>
    <definedName name="h" localSheetId="1">#REF!</definedName>
    <definedName name="h" localSheetId="2">#REF!</definedName>
    <definedName name="h" localSheetId="3">#REF!</definedName>
    <definedName name="h" localSheetId="4">#REF!</definedName>
    <definedName name="h" localSheetId="5">#REF!</definedName>
    <definedName name="h">#REF!</definedName>
    <definedName name="hahajakala" localSheetId="1">#REF!</definedName>
    <definedName name="hahajakala" localSheetId="2">#REF!</definedName>
    <definedName name="hahajakala" localSheetId="3">#REF!</definedName>
    <definedName name="hahajakala" localSheetId="4">#REF!</definedName>
    <definedName name="hahajakala" localSheetId="5">#REF!</definedName>
    <definedName name="hahajakala">#REF!</definedName>
    <definedName name="han" localSheetId="1">#REF!</definedName>
    <definedName name="han" localSheetId="2">#REF!</definedName>
    <definedName name="han" localSheetId="3">#REF!</definedName>
    <definedName name="han" localSheetId="4">#REF!</definedName>
    <definedName name="han" localSheetId="5">#REF!</definedName>
    <definedName name="han">#REF!</definedName>
    <definedName name="henra" localSheetId="1">#REF!</definedName>
    <definedName name="henra" localSheetId="2">#REF!</definedName>
    <definedName name="henra" localSheetId="3">#REF!</definedName>
    <definedName name="henra" localSheetId="4">#REF!</definedName>
    <definedName name="henra" localSheetId="5">#REF!</definedName>
    <definedName name="henra">#REF!</definedName>
    <definedName name="hfghgf" localSheetId="1">#REF!</definedName>
    <definedName name="hfghgf" localSheetId="2">#REF!</definedName>
    <definedName name="hfghgf" localSheetId="3">#REF!</definedName>
    <definedName name="hfghgf" localSheetId="4">#REF!</definedName>
    <definedName name="hfghgf" localSheetId="5">#REF!</definedName>
    <definedName name="hfghgf">#REF!</definedName>
    <definedName name="hg" localSheetId="1">#REF!</definedName>
    <definedName name="hg" localSheetId="2">#REF!</definedName>
    <definedName name="hg" localSheetId="3">#REF!</definedName>
    <definedName name="hg">#REF!</definedName>
    <definedName name="hgghjg" localSheetId="1">#REF!</definedName>
    <definedName name="hgghjg" localSheetId="2">#REF!</definedName>
    <definedName name="hgghjg" localSheetId="3">#REF!</definedName>
    <definedName name="hgghjg" localSheetId="4">#REF!</definedName>
    <definedName name="hgghjg" localSheetId="5">#REF!</definedName>
    <definedName name="hgghjg">#REF!</definedName>
    <definedName name="hgh" localSheetId="1">#REF!</definedName>
    <definedName name="hgh" localSheetId="2">#REF!</definedName>
    <definedName name="hgh" localSheetId="3">#REF!</definedName>
    <definedName name="hgh" localSheetId="4">#REF!</definedName>
    <definedName name="hgh" localSheetId="5">#REF!</definedName>
    <definedName name="hgh">#REF!</definedName>
    <definedName name="hh" localSheetId="1">#REF!</definedName>
    <definedName name="hh" localSheetId="2">#REF!</definedName>
    <definedName name="hh" localSheetId="3">#REF!</definedName>
    <definedName name="hh" localSheetId="4">#REF!</definedName>
    <definedName name="hh" localSheetId="5">#REF!</definedName>
    <definedName name="hh">#REF!</definedName>
    <definedName name="hhgjgbhjh" localSheetId="1">#REF!</definedName>
    <definedName name="hhgjgbhjh" localSheetId="2">#REF!</definedName>
    <definedName name="hhgjgbhjh" localSheetId="3">#REF!</definedName>
    <definedName name="hhgjgbhjh" localSheetId="4">#REF!</definedName>
    <definedName name="hhgjgbhjh" localSheetId="5">#REF!</definedName>
    <definedName name="hhgjgbhjh">#REF!</definedName>
    <definedName name="hhh" localSheetId="1">#REF!</definedName>
    <definedName name="hhh" localSheetId="2">#REF!</definedName>
    <definedName name="hhh" localSheetId="3">#REF!</definedName>
    <definedName name="hhh" localSheetId="4">#REF!</definedName>
    <definedName name="hhh" localSheetId="5">#REF!</definedName>
    <definedName name="hhh">#REF!</definedName>
    <definedName name="hhhh" localSheetId="1">#REF!</definedName>
    <definedName name="hhhh" localSheetId="2">#REF!</definedName>
    <definedName name="hhhh" localSheetId="3">#REF!</definedName>
    <definedName name="hhhh">#REF!</definedName>
    <definedName name="hiiiiooop" localSheetId="1">#REF!</definedName>
    <definedName name="hiiiiooop" localSheetId="2">#REF!</definedName>
    <definedName name="hiiiiooop" localSheetId="3">#REF!</definedName>
    <definedName name="hiiiiooop" localSheetId="4">#REF!</definedName>
    <definedName name="hiiiiooop" localSheetId="5">#REF!</definedName>
    <definedName name="hiiiiooop">#REF!</definedName>
    <definedName name="hjkj" localSheetId="1">#REF!</definedName>
    <definedName name="hjkj" localSheetId="2">#REF!</definedName>
    <definedName name="hjkj" localSheetId="3">#REF!</definedName>
    <definedName name="hjkj" localSheetId="4">#REF!</definedName>
    <definedName name="hjkj" localSheetId="5">#REF!</definedName>
    <definedName name="hjkj">#REF!</definedName>
    <definedName name="HORE" localSheetId="1">#REF!</definedName>
    <definedName name="HORE" localSheetId="2">#REF!</definedName>
    <definedName name="HORE" localSheetId="3">#REF!</definedName>
    <definedName name="HORE" localSheetId="4">#REF!</definedName>
    <definedName name="HORE" localSheetId="5">#REF!</definedName>
    <definedName name="HORE">#REF!</definedName>
    <definedName name="hpihph" localSheetId="1">#REF!</definedName>
    <definedName name="hpihph" localSheetId="2">#REF!</definedName>
    <definedName name="hpihph" localSheetId="3">#REF!</definedName>
    <definedName name="hpihph">#REF!</definedName>
    <definedName name="hsdrh" localSheetId="1">#REF!</definedName>
    <definedName name="hsdrh" localSheetId="2">#REF!</definedName>
    <definedName name="hsdrh" localSheetId="3">#REF!</definedName>
    <definedName name="hsdrh">#REF!</definedName>
    <definedName name="hsfjf" localSheetId="1">#REF!</definedName>
    <definedName name="hsfjf" localSheetId="2">#REF!</definedName>
    <definedName name="hsfjf" localSheetId="3">#REF!</definedName>
    <definedName name="hsfjf">#REF!</definedName>
    <definedName name="hsh" localSheetId="1">#REF!</definedName>
    <definedName name="hsh" localSheetId="2">#REF!</definedName>
    <definedName name="hsh" localSheetId="3">#REF!</definedName>
    <definedName name="hsh">#REF!</definedName>
    <definedName name="hvhv" localSheetId="1">#REF!</definedName>
    <definedName name="hvhv" localSheetId="2">#REF!</definedName>
    <definedName name="hvhv" localSheetId="3">#REF!</definedName>
    <definedName name="hvhv" localSheetId="4">#REF!</definedName>
    <definedName name="hvhv" localSheetId="5">#REF!</definedName>
    <definedName name="hvhv">#REF!</definedName>
    <definedName name="hy" localSheetId="1">#REF!</definedName>
    <definedName name="hy" localSheetId="2">#REF!</definedName>
    <definedName name="hy" localSheetId="3">#REF!</definedName>
    <definedName name="hy" localSheetId="4">#REF!</definedName>
    <definedName name="hy" localSheetId="5">#REF!</definedName>
    <definedName name="hy">#REF!</definedName>
    <definedName name="i" localSheetId="1">#REF!</definedName>
    <definedName name="i" localSheetId="2">#REF!</definedName>
    <definedName name="i" localSheetId="3">#REF!</definedName>
    <definedName name="i" localSheetId="4">#REF!</definedName>
    <definedName name="i" localSheetId="5">#REF!</definedName>
    <definedName name="i">#REF!</definedName>
    <definedName name="IBI" localSheetId="1">#REF!</definedName>
    <definedName name="IBI" localSheetId="2">#REF!</definedName>
    <definedName name="IBI" localSheetId="3">#REF!</definedName>
    <definedName name="IBI" localSheetId="4">#REF!</definedName>
    <definedName name="IBI" localSheetId="5">#REF!</definedName>
    <definedName name="IBI">#REF!</definedName>
    <definedName name="ibu" localSheetId="1">#REF!</definedName>
    <definedName name="ibu" localSheetId="2">#REF!</definedName>
    <definedName name="ibu" localSheetId="3">#REF!</definedName>
    <definedName name="ibu" localSheetId="4">#REF!</definedName>
    <definedName name="ibu" localSheetId="5">#REF!</definedName>
    <definedName name="ibu">#REF!</definedName>
    <definedName name="ibu_1">#REF!</definedName>
    <definedName name="ih" localSheetId="1">#REF!</definedName>
    <definedName name="ih" localSheetId="2">#REF!</definedName>
    <definedName name="ih" localSheetId="3">#REF!</definedName>
    <definedName name="ih">#REF!</definedName>
    <definedName name="ii" localSheetId="1">#REF!</definedName>
    <definedName name="ii" localSheetId="2">#REF!</definedName>
    <definedName name="ii" localSheetId="3">#REF!</definedName>
    <definedName name="ii" localSheetId="4">#REF!</definedName>
    <definedName name="ii" localSheetId="5">#REF!</definedName>
    <definedName name="ii">#REF!</definedName>
    <definedName name="iii" localSheetId="1">#REF!</definedName>
    <definedName name="iii" localSheetId="2">#REF!</definedName>
    <definedName name="iii" localSheetId="3">#REF!</definedName>
    <definedName name="iii" localSheetId="4">#REF!</definedName>
    <definedName name="iii" localSheetId="5">#REF!</definedName>
    <definedName name="iii">#REF!</definedName>
    <definedName name="IIIIII" localSheetId="1">#REF!</definedName>
    <definedName name="IIIIII" localSheetId="2">#REF!</definedName>
    <definedName name="IIIIII" localSheetId="3">#REF!</definedName>
    <definedName name="IIIIII" localSheetId="4">#REF!</definedName>
    <definedName name="IIIIII" localSheetId="5">#REF!</definedName>
    <definedName name="IIIIII">#REF!</definedName>
    <definedName name="IJ" localSheetId="1">#REF!</definedName>
    <definedName name="IJ" localSheetId="2">#REF!</definedName>
    <definedName name="IJ" localSheetId="3">#REF!</definedName>
    <definedName name="IJ" localSheetId="4">#REF!</definedName>
    <definedName name="IJ" localSheetId="5">#REF!</definedName>
    <definedName name="IJ">#REF!</definedName>
    <definedName name="IJP" localSheetId="1">#REF!</definedName>
    <definedName name="IJP" localSheetId="2">#REF!</definedName>
    <definedName name="IJP" localSheetId="3">#REF!</definedName>
    <definedName name="IJP" localSheetId="4">#REF!</definedName>
    <definedName name="IJP" localSheetId="5">#REF!</definedName>
    <definedName name="IJP">#REF!</definedName>
    <definedName name="ik" localSheetId="1">#REF!</definedName>
    <definedName name="ik" localSheetId="2">#REF!</definedName>
    <definedName name="ik" localSheetId="3">#REF!</definedName>
    <definedName name="ik" localSheetId="4">#REF!</definedName>
    <definedName name="ik" localSheetId="5">#REF!</definedName>
    <definedName name="ik">#REF!</definedName>
    <definedName name="Ikhtisar" localSheetId="1">#REF!</definedName>
    <definedName name="Ikhtisar" localSheetId="2">#REF!</definedName>
    <definedName name="Ikhtisar" localSheetId="3">#REF!</definedName>
    <definedName name="Ikhtisar" localSheetId="4">#REF!</definedName>
    <definedName name="Ikhtisar" localSheetId="5">#REF!</definedName>
    <definedName name="Ikhtisar">#REF!</definedName>
    <definedName name="ikkkkku" localSheetId="1">#REF!</definedName>
    <definedName name="ikkkkku" localSheetId="2">#REF!</definedName>
    <definedName name="ikkkkku" localSheetId="3">#REF!</definedName>
    <definedName name="ikkkkku" localSheetId="4">#REF!</definedName>
    <definedName name="ikkkkku" localSheetId="5">#REF!</definedName>
    <definedName name="ikkkkku">#REF!</definedName>
    <definedName name="iku" localSheetId="1">#REF!</definedName>
    <definedName name="iku" localSheetId="2">#REF!</definedName>
    <definedName name="iku" localSheetId="3">#REF!</definedName>
    <definedName name="iku" localSheetId="4">#REF!</definedName>
    <definedName name="iku" localSheetId="5">#REF!</definedName>
    <definedName name="iku">#REF!</definedName>
    <definedName name="IKUMPP2" localSheetId="1">#REF!</definedName>
    <definedName name="IKUMPP2" localSheetId="2">#REF!</definedName>
    <definedName name="IKUMPP2" localSheetId="3">#REF!</definedName>
    <definedName name="IKUMPP2" localSheetId="4">#REF!</definedName>
    <definedName name="IKUMPP2" localSheetId="5">#REF!</definedName>
    <definedName name="IKUMPP2">#REF!</definedName>
    <definedName name="IKUMPP32" localSheetId="1">#REF!</definedName>
    <definedName name="IKUMPP32" localSheetId="2">#REF!</definedName>
    <definedName name="IKUMPP32" localSheetId="3">#REF!</definedName>
    <definedName name="IKUMPP32" localSheetId="4">#REF!</definedName>
    <definedName name="IKUMPP32" localSheetId="5">#REF!</definedName>
    <definedName name="IKUMPP32">#REF!</definedName>
    <definedName name="ikumpp33" localSheetId="1">#REF!</definedName>
    <definedName name="ikumpp33" localSheetId="2">#REF!</definedName>
    <definedName name="ikumpp33" localSheetId="3">#REF!</definedName>
    <definedName name="ikumpp33" localSheetId="4">#REF!</definedName>
    <definedName name="ikumpp33" localSheetId="5">#REF!</definedName>
    <definedName name="ikumpp33">#REF!</definedName>
    <definedName name="ikumpppensiun" localSheetId="1">#REF!</definedName>
    <definedName name="ikumpppensiun" localSheetId="2">#REF!</definedName>
    <definedName name="ikumpppensiun" localSheetId="3">#REF!</definedName>
    <definedName name="ikumpppensiun" localSheetId="4">#REF!</definedName>
    <definedName name="ikumpppensiun" localSheetId="5">#REF!</definedName>
    <definedName name="ikumpppensiun">#REF!</definedName>
    <definedName name="ikups1" localSheetId="1">#REF!</definedName>
    <definedName name="ikups1" localSheetId="2">#REF!</definedName>
    <definedName name="ikups1" localSheetId="3">#REF!</definedName>
    <definedName name="ikups1" localSheetId="4">#REF!</definedName>
    <definedName name="ikups1" localSheetId="5">#REF!</definedName>
    <definedName name="ikups1">#REF!</definedName>
    <definedName name="IKUSDMMPP3" localSheetId="1">#REF!</definedName>
    <definedName name="IKUSDMMPP3" localSheetId="2">#REF!</definedName>
    <definedName name="IKUSDMMPP3" localSheetId="3">#REF!</definedName>
    <definedName name="IKUSDMMPP3" localSheetId="4">#REF!</definedName>
    <definedName name="IKUSDMMPP3" localSheetId="5">#REF!</definedName>
    <definedName name="IKUSDMMPP3">#REF!</definedName>
    <definedName name="Indeks" localSheetId="1">#REF!</definedName>
    <definedName name="Indeks" localSheetId="2">#REF!</definedName>
    <definedName name="Indeks" localSheetId="3">#REF!</definedName>
    <definedName name="Indeks" localSheetId="4">#REF!</definedName>
    <definedName name="Indeks" localSheetId="5">#REF!</definedName>
    <definedName name="Indeks">#REF!</definedName>
    <definedName name="IUBGFUJEGUIJ" localSheetId="1">#REF!</definedName>
    <definedName name="IUBGFUJEGUIJ" localSheetId="2">#REF!</definedName>
    <definedName name="IUBGFUJEGUIJ" localSheetId="3">#REF!</definedName>
    <definedName name="IUBGFUJEGUIJ">#REF!</definedName>
    <definedName name="iuoyoy" localSheetId="1">#REF!</definedName>
    <definedName name="iuoyoy" localSheetId="2">#REF!</definedName>
    <definedName name="iuoyoy" localSheetId="3">#REF!</definedName>
    <definedName name="iuoyoy" localSheetId="4">#REF!</definedName>
    <definedName name="iuoyoy" localSheetId="5">#REF!</definedName>
    <definedName name="iuoyoy">#REF!</definedName>
    <definedName name="j" localSheetId="1">#REF!</definedName>
    <definedName name="j" localSheetId="2">#REF!</definedName>
    <definedName name="j" localSheetId="3">#REF!</definedName>
    <definedName name="j" localSheetId="4">#REF!</definedName>
    <definedName name="j" localSheetId="5">#REF!</definedName>
    <definedName name="j">#REF!</definedName>
    <definedName name="JADINYA" localSheetId="1">#REF!</definedName>
    <definedName name="JADINYA" localSheetId="2">#REF!</definedName>
    <definedName name="JADINYA" localSheetId="3">#REF!</definedName>
    <definedName name="JADINYA" localSheetId="4">#REF!</definedName>
    <definedName name="JADINYA" localSheetId="5">#REF!</definedName>
    <definedName name="JADINYA">#REF!</definedName>
    <definedName name="jj" localSheetId="1">#REF!</definedName>
    <definedName name="jj" localSheetId="2">#REF!</definedName>
    <definedName name="jj" localSheetId="3">#REF!</definedName>
    <definedName name="jj" localSheetId="4">#REF!</definedName>
    <definedName name="jj" localSheetId="5">#REF!</definedName>
    <definedName name="jj">#REF!</definedName>
    <definedName name="jjajajjahjhjahjhaj" localSheetId="1">#REF!</definedName>
    <definedName name="jjajajjahjhjahjhaj" localSheetId="2">#REF!</definedName>
    <definedName name="jjajajjahjhjahjhaj" localSheetId="3">#REF!</definedName>
    <definedName name="jjajajjahjhjahjhaj" localSheetId="4">#REF!</definedName>
    <definedName name="jjajajjahjhjahjhaj" localSheetId="5">#REF!</definedName>
    <definedName name="jjajajjahjhjahjhaj">#REF!</definedName>
    <definedName name="jjj" localSheetId="1">#REF!</definedName>
    <definedName name="jjj" localSheetId="2">#REF!</definedName>
    <definedName name="jjj" localSheetId="3">#REF!</definedName>
    <definedName name="jjj" localSheetId="4">#REF!</definedName>
    <definedName name="jjj" localSheetId="5">#REF!</definedName>
    <definedName name="jjj">#REF!</definedName>
    <definedName name="jjjjjj" localSheetId="1">#REF!</definedName>
    <definedName name="jjjjjj" localSheetId="2">#REF!</definedName>
    <definedName name="jjjjjj" localSheetId="3">#REF!</definedName>
    <definedName name="jjjjjj">#REF!</definedName>
    <definedName name="jkdbnujsdv" localSheetId="1">#REF!</definedName>
    <definedName name="jkdbnujsdv" localSheetId="2">#REF!</definedName>
    <definedName name="jkdbnujsdv" localSheetId="3">#REF!</definedName>
    <definedName name="jkdbnujsdv" localSheetId="4">#REF!</definedName>
    <definedName name="jkdbnujsdv" localSheetId="5">#REF!</definedName>
    <definedName name="jkdbnujsdv">#REF!</definedName>
    <definedName name="jkljkjklj" localSheetId="1">#REF!</definedName>
    <definedName name="jkljkjklj" localSheetId="2">#REF!</definedName>
    <definedName name="jkljkjklj" localSheetId="3">#REF!</definedName>
    <definedName name="jkljkjklj" localSheetId="4">#REF!</definedName>
    <definedName name="jkljkjklj" localSheetId="5">#REF!</definedName>
    <definedName name="jkljkjklj">#REF!</definedName>
    <definedName name="jkljklj" localSheetId="1">#REF!</definedName>
    <definedName name="jkljklj" localSheetId="2">#REF!</definedName>
    <definedName name="jkljklj" localSheetId="3">#REF!</definedName>
    <definedName name="jkljklj" localSheetId="4">#REF!</definedName>
    <definedName name="jkljklj" localSheetId="5">#REF!</definedName>
    <definedName name="jkljklj">#REF!</definedName>
    <definedName name="jkljkljljl" localSheetId="1">#REF!</definedName>
    <definedName name="jkljkljljl" localSheetId="2">#REF!</definedName>
    <definedName name="jkljkljljl" localSheetId="3">#REF!</definedName>
    <definedName name="jkljkljljl" localSheetId="4">#REF!</definedName>
    <definedName name="jkljkljljl" localSheetId="5">#REF!</definedName>
    <definedName name="jkljkljljl">#REF!</definedName>
    <definedName name="jkpokp" localSheetId="1">#REF!</definedName>
    <definedName name="jkpokp" localSheetId="2">#REF!</definedName>
    <definedName name="jkpokp" localSheetId="3">#REF!</definedName>
    <definedName name="jkpokp" localSheetId="4">#REF!</definedName>
    <definedName name="jkpokp" localSheetId="5">#REF!</definedName>
    <definedName name="jkpokp">#REF!</definedName>
    <definedName name="jlhftyui" localSheetId="1">#REF!</definedName>
    <definedName name="jlhftyui" localSheetId="2">#REF!</definedName>
    <definedName name="jlhftyui" localSheetId="3">#REF!</definedName>
    <definedName name="jlhftyui" localSheetId="4">#REF!</definedName>
    <definedName name="jlhftyui" localSheetId="5">#REF!</definedName>
    <definedName name="jlhftyui">#REF!</definedName>
    <definedName name="jy" localSheetId="1">#REF!</definedName>
    <definedName name="jy" localSheetId="2">#REF!</definedName>
    <definedName name="jy" localSheetId="3">#REF!</definedName>
    <definedName name="jy" localSheetId="4">#REF!</definedName>
    <definedName name="jy" localSheetId="5">#REF!</definedName>
    <definedName name="jy">#REF!</definedName>
    <definedName name="jytjdjd" localSheetId="1">#REF!</definedName>
    <definedName name="jytjdjd" localSheetId="2">#REF!</definedName>
    <definedName name="jytjdjd" localSheetId="3">#REF!</definedName>
    <definedName name="jytjdjd">#REF!</definedName>
    <definedName name="k" localSheetId="1">#REF!</definedName>
    <definedName name="k" localSheetId="2">#REF!</definedName>
    <definedName name="k" localSheetId="3">#REF!</definedName>
    <definedName name="k" localSheetId="4">#REF!</definedName>
    <definedName name="k" localSheetId="5">#REF!</definedName>
    <definedName name="k">#REF!</definedName>
    <definedName name="K_2" localSheetId="1">#REF!</definedName>
    <definedName name="K_2" localSheetId="2">#REF!</definedName>
    <definedName name="K_2" localSheetId="3">#REF!</definedName>
    <definedName name="K_2" localSheetId="4">#REF!</definedName>
    <definedName name="K_2" localSheetId="5">#REF!</definedName>
    <definedName name="K_2">#REF!</definedName>
    <definedName name="Kabag" localSheetId="1">#REF!</definedName>
    <definedName name="Kabag" localSheetId="2">#REF!</definedName>
    <definedName name="Kabag" localSheetId="3">#REF!</definedName>
    <definedName name="Kabag" localSheetId="4">#REF!</definedName>
    <definedName name="Kabag" localSheetId="5">#REF!</definedName>
    <definedName name="Kabag">#REF!</definedName>
    <definedName name="kacau" localSheetId="1">#REF!</definedName>
    <definedName name="kacau" localSheetId="2">#REF!</definedName>
    <definedName name="kacau" localSheetId="3">#REF!</definedName>
    <definedName name="kacau" localSheetId="4">#REF!</definedName>
    <definedName name="kacau" localSheetId="5">#REF!</definedName>
    <definedName name="kacau">#REF!</definedName>
    <definedName name="Kajian" localSheetId="1">#REF!</definedName>
    <definedName name="Kajian" localSheetId="2">#REF!</definedName>
    <definedName name="Kajian" localSheetId="3">#REF!</definedName>
    <definedName name="Kajian" localSheetId="4">#REF!</definedName>
    <definedName name="Kajian" localSheetId="5">#REF!</definedName>
    <definedName name="Kajian">#REF!</definedName>
    <definedName name="KAKAK" localSheetId="1">#REF!</definedName>
    <definedName name="KAKAK" localSheetId="2">#REF!</definedName>
    <definedName name="KAKAK" localSheetId="3">#REF!</definedName>
    <definedName name="KAKAK">#REF!</definedName>
    <definedName name="kakakakak" localSheetId="1">#REF!</definedName>
    <definedName name="kakakakak" localSheetId="2">#REF!</definedName>
    <definedName name="kakakakak" localSheetId="3">#REF!</definedName>
    <definedName name="kakakakak" localSheetId="4">#REF!</definedName>
    <definedName name="kakakakak" localSheetId="5">#REF!</definedName>
    <definedName name="kakakakak">#REF!</definedName>
    <definedName name="kanwil" localSheetId="1">#REF!</definedName>
    <definedName name="kanwil" localSheetId="2">#REF!</definedName>
    <definedName name="kanwil" localSheetId="3">#REF!</definedName>
    <definedName name="KB" localSheetId="1">#REF!</definedName>
    <definedName name="KB" localSheetId="2">#REF!</definedName>
    <definedName name="KB" localSheetId="3">#REF!</definedName>
    <definedName name="KB" localSheetId="4">#REF!</definedName>
    <definedName name="KB" localSheetId="5">#REF!</definedName>
    <definedName name="KB">#REF!</definedName>
    <definedName name="kdkdeiri" localSheetId="1">#REF!</definedName>
    <definedName name="kdkdeiri" localSheetId="2">#REF!</definedName>
    <definedName name="kdkdeiri" localSheetId="3">#REF!</definedName>
    <definedName name="kdkdeiri" localSheetId="4">#REF!</definedName>
    <definedName name="kdkdeiri" localSheetId="5">#REF!</definedName>
    <definedName name="kdkdeiri">#REF!</definedName>
    <definedName name="Kearsipan" localSheetId="1">#REF!</definedName>
    <definedName name="Kearsipan" localSheetId="2">#REF!</definedName>
    <definedName name="Kearsipan" localSheetId="3">#REF!</definedName>
    <definedName name="Kearsipan" localSheetId="4">#REF!</definedName>
    <definedName name="Kearsipan" localSheetId="5">#REF!</definedName>
    <definedName name="Kearsipan">#REF!</definedName>
    <definedName name="kebe1" localSheetId="1">#REF!</definedName>
    <definedName name="kebe1" localSheetId="2">#REF!</definedName>
    <definedName name="kebe1" localSheetId="3">#REF!</definedName>
    <definedName name="kebe1">#REF!</definedName>
    <definedName name="Kedua" localSheetId="1">#REF!</definedName>
    <definedName name="Kedua" localSheetId="2">#REF!</definedName>
    <definedName name="Kedua" localSheetId="3">#REF!</definedName>
    <definedName name="Kedua" localSheetId="4">#REF!</definedName>
    <definedName name="Kedua" localSheetId="5">#REF!</definedName>
    <definedName name="Kedua">#REF!</definedName>
    <definedName name="keenam" localSheetId="1">#REF!</definedName>
    <definedName name="keenam" localSheetId="2">#REF!</definedName>
    <definedName name="keenam" localSheetId="3">#REF!</definedName>
    <definedName name="keenam" localSheetId="4">#REF!</definedName>
    <definedName name="keenam" localSheetId="5">#REF!</definedName>
    <definedName name="keenam">#REF!</definedName>
    <definedName name="kepeg" localSheetId="1">#REF!</definedName>
    <definedName name="kepeg" localSheetId="2">#REF!</definedName>
    <definedName name="kepeg" localSheetId="3">#REF!</definedName>
    <definedName name="kepeg" localSheetId="4">#REF!</definedName>
    <definedName name="kepeg" localSheetId="5">#REF!</definedName>
    <definedName name="kepeg">#REF!</definedName>
    <definedName name="key" localSheetId="1">#REF!</definedName>
    <definedName name="key" localSheetId="2">#REF!</definedName>
    <definedName name="key" localSheetId="3">#REF!</definedName>
    <definedName name="key" localSheetId="4">#REF!</definedName>
    <definedName name="key" localSheetId="5">#REF!</definedName>
    <definedName name="key">#REF!</definedName>
    <definedName name="kgkkj" localSheetId="1">#REF!</definedName>
    <definedName name="kgkkj" localSheetId="2">#REF!</definedName>
    <definedName name="kgkkj" localSheetId="3">#REF!</definedName>
    <definedName name="kgkkj" localSheetId="4">#REF!</definedName>
    <definedName name="kgkkj" localSheetId="5">#REF!</definedName>
    <definedName name="kgkkj">#REF!</definedName>
    <definedName name="kh" localSheetId="1">#REF!</definedName>
    <definedName name="kh" localSheetId="2">#REF!</definedName>
    <definedName name="kh" localSheetId="3">#REF!</definedName>
    <definedName name="kh" localSheetId="4">#REF!</definedName>
    <definedName name="kh" localSheetId="5">#REF!</definedName>
    <definedName name="kh">#REF!</definedName>
    <definedName name="kjbihv" localSheetId="1">#REF!</definedName>
    <definedName name="kjbihv" localSheetId="2">#REF!</definedName>
    <definedName name="kjbihv" localSheetId="3">#REF!</definedName>
    <definedName name="kjbihv">#REF!</definedName>
    <definedName name="KJHDAG" localSheetId="1">#REF!</definedName>
    <definedName name="KJHDAG" localSheetId="2">#REF!</definedName>
    <definedName name="KJHDAG" localSheetId="3">#REF!</definedName>
    <definedName name="KJHDAG" localSheetId="4">#REF!</definedName>
    <definedName name="KJHDAG" localSheetId="5">#REF!</definedName>
    <definedName name="KJHDAG">#REF!</definedName>
    <definedName name="kjkjkj" localSheetId="1">#REF!</definedName>
    <definedName name="kjkjkj" localSheetId="2">#REF!</definedName>
    <definedName name="kjkjkj" localSheetId="3">#REF!</definedName>
    <definedName name="kjkjkj" localSheetId="4">#REF!</definedName>
    <definedName name="kjkjkj" localSheetId="5">#REF!</definedName>
    <definedName name="kjkjkj">#REF!</definedName>
    <definedName name="kjnb" localSheetId="1">#REF!</definedName>
    <definedName name="kjnb" localSheetId="2">#REF!</definedName>
    <definedName name="kjnb" localSheetId="3">#REF!</definedName>
    <definedName name="kjnb">#REF!</definedName>
    <definedName name="kjshdkhakgj" localSheetId="1">#REF!</definedName>
    <definedName name="kjshdkhakgj" localSheetId="2">#REF!</definedName>
    <definedName name="kjshdkhakgj" localSheetId="3">#REF!</definedName>
    <definedName name="kjshdkhakgj" localSheetId="4">#REF!</definedName>
    <definedName name="kjshdkhakgj" localSheetId="5">#REF!</definedName>
    <definedName name="kjshdkhakgj">#REF!</definedName>
    <definedName name="KK" localSheetId="1">#REF!</definedName>
    <definedName name="KK" localSheetId="2">#REF!</definedName>
    <definedName name="KK" localSheetId="3">#REF!</definedName>
    <definedName name="KK" localSheetId="4">#REF!</definedName>
    <definedName name="KK" localSheetId="5">#REF!</definedName>
    <definedName name="KK">#REF!</definedName>
    <definedName name="KKaa" localSheetId="1">#REF!</definedName>
    <definedName name="KKaa" localSheetId="2">#REF!</definedName>
    <definedName name="KKaa" localSheetId="3">#REF!</definedName>
    <definedName name="KKaa" localSheetId="4">#REF!</definedName>
    <definedName name="KKaa" localSheetId="5">#REF!</definedName>
    <definedName name="KKaa">#REF!</definedName>
    <definedName name="kkj" localSheetId="1">#REF!</definedName>
    <definedName name="kkj" localSheetId="2">#REF!</definedName>
    <definedName name="kkj" localSheetId="3">#REF!</definedName>
    <definedName name="kkj">#REF!</definedName>
    <definedName name="kkk" localSheetId="1">#REF!</definedName>
    <definedName name="kkk" localSheetId="2">#REF!</definedName>
    <definedName name="kkk" localSheetId="3">#REF!</definedName>
    <definedName name="kkk" localSheetId="4">#REF!</definedName>
    <definedName name="kkk" localSheetId="5">#REF!</definedName>
    <definedName name="kkk">#REF!</definedName>
    <definedName name="KKKKK" localSheetId="1">#REF!</definedName>
    <definedName name="KKKKK" localSheetId="2">#REF!</definedName>
    <definedName name="KKKKK" localSheetId="3">#REF!</definedName>
    <definedName name="KKKKK">#REF!</definedName>
    <definedName name="kkkkkkkkkkkkk" localSheetId="1">#REF!</definedName>
    <definedName name="kkkkkkkkkkkkk" localSheetId="2">#REF!</definedName>
    <definedName name="kkkkkkkkkkkkk" localSheetId="3">#REF!</definedName>
    <definedName name="kkkkkkkkkkkkk" localSheetId="4">#REF!</definedName>
    <definedName name="kkkkkkkkkkkkk" localSheetId="5">#REF!</definedName>
    <definedName name="kkkkkkkkkkkkk">#REF!</definedName>
    <definedName name="kkskks" localSheetId="1">#REF!</definedName>
    <definedName name="kkskks" localSheetId="2">#REF!</definedName>
    <definedName name="kkskks" localSheetId="3">#REF!</definedName>
    <definedName name="kkskks" localSheetId="4">#REF!</definedName>
    <definedName name="kkskks" localSheetId="5">#REF!</definedName>
    <definedName name="kkskks">#REF!</definedName>
    <definedName name="kkskks_1" localSheetId="1">#REF!</definedName>
    <definedName name="kkskks_1" localSheetId="2">#REF!</definedName>
    <definedName name="kkskks_1" localSheetId="3">#REF!</definedName>
    <definedName name="kkskks_1" localSheetId="4">#REF!</definedName>
    <definedName name="kkskks_1" localSheetId="5">#REF!</definedName>
    <definedName name="kkskks_1">#REF!</definedName>
    <definedName name="kkskks_1_1">#REF!</definedName>
    <definedName name="kl" localSheetId="1">#REF!</definedName>
    <definedName name="kl" localSheetId="2">#REF!</definedName>
    <definedName name="kl" localSheetId="3">#REF!</definedName>
    <definedName name="kl" localSheetId="4">#REF!</definedName>
    <definedName name="kl" localSheetId="5">#REF!</definedName>
    <definedName name="kl">#REF!</definedName>
    <definedName name="klj" localSheetId="1">#REF!</definedName>
    <definedName name="klj" localSheetId="2">#REF!</definedName>
    <definedName name="klj" localSheetId="3">#REF!</definedName>
    <definedName name="klj" localSheetId="4">#REF!</definedName>
    <definedName name="klj" localSheetId="5">#REF!</definedName>
    <definedName name="klj">#REF!</definedName>
    <definedName name="KLNA" localSheetId="1">#REF!</definedName>
    <definedName name="KLNA" localSheetId="2">#REF!</definedName>
    <definedName name="KLNA" localSheetId="3">#REF!</definedName>
    <definedName name="KLNA">#REF!</definedName>
    <definedName name="km" localSheetId="1">#REF!</definedName>
    <definedName name="km" localSheetId="2">#REF!</definedName>
    <definedName name="km" localSheetId="3">#REF!</definedName>
    <definedName name="km">#REF!</definedName>
    <definedName name="ko" localSheetId="1">#REF!</definedName>
    <definedName name="ko" localSheetId="2">#REF!</definedName>
    <definedName name="ko" localSheetId="3">#REF!</definedName>
    <definedName name="ko" localSheetId="4">#REF!</definedName>
    <definedName name="ko" localSheetId="5">#REF!</definedName>
    <definedName name="ko">#REF!</definedName>
    <definedName name="KODE" localSheetId="1">#REF!</definedName>
    <definedName name="KODE" localSheetId="2">#REF!</definedName>
    <definedName name="KODE" localSheetId="3">#REF!</definedName>
    <definedName name="KODE" localSheetId="4">#REF!</definedName>
    <definedName name="KODE" localSheetId="5">#REF!</definedName>
    <definedName name="KODE">#REF!</definedName>
    <definedName name="kontol" localSheetId="1">#REF!</definedName>
    <definedName name="kontol" localSheetId="2">#REF!</definedName>
    <definedName name="kontol" localSheetId="3">#REF!</definedName>
    <definedName name="kontol" localSheetId="4">#REF!</definedName>
    <definedName name="kontol" localSheetId="5">#REF!</definedName>
    <definedName name="kontol">#REF!</definedName>
    <definedName name="kontrak_kitsda_bahas" localSheetId="1">#REF!</definedName>
    <definedName name="kontrak_kitsda_bahas" localSheetId="2">#REF!</definedName>
    <definedName name="kontrak_kitsda_bahas" localSheetId="3">#REF!</definedName>
    <definedName name="kontrak_kitsda_bahas" localSheetId="4">#REF!</definedName>
    <definedName name="kontrak_kitsda_bahas" localSheetId="5">#REF!</definedName>
    <definedName name="kontrak_kitsda_bahas">#REF!</definedName>
    <definedName name="kontrak_kitsda_bahas_1" localSheetId="1">#REF!</definedName>
    <definedName name="kontrak_kitsda_bahas_1" localSheetId="2">#REF!</definedName>
    <definedName name="kontrak_kitsda_bahas_1" localSheetId="3">#REF!</definedName>
    <definedName name="kontrak_kitsda_bahas_1" localSheetId="4">#REF!</definedName>
    <definedName name="kontrak_kitsda_bahas_1" localSheetId="5">#REF!</definedName>
    <definedName name="kontrak_kitsda_bahas_1">#REF!</definedName>
    <definedName name="kontrak_kitsda_bahas_1_1">#REF!</definedName>
    <definedName name="KP2KP" localSheetId="1">#REF!</definedName>
    <definedName name="KP2KP" localSheetId="2">#REF!</definedName>
    <definedName name="KP2KP" localSheetId="3">#REF!</definedName>
    <definedName name="KP2KP" localSheetId="4">#REF!</definedName>
    <definedName name="KP2KP" localSheetId="5">#REF!</definedName>
    <definedName name="KP2KP">#REF!</definedName>
    <definedName name="kpp" localSheetId="1">#REF!</definedName>
    <definedName name="kpp" localSheetId="2">#REF!</definedName>
    <definedName name="kpp" localSheetId="3">#REF!</definedName>
    <definedName name="kpp" localSheetId="4">#REF!</definedName>
    <definedName name="kpp" localSheetId="5">#REF!</definedName>
    <definedName name="kpp">#REF!</definedName>
    <definedName name="krab" localSheetId="1">#REF!</definedName>
    <definedName name="krab" localSheetId="2">#REF!</definedName>
    <definedName name="krab" localSheetId="3">#REF!</definedName>
    <definedName name="krab" localSheetId="4">#REF!</definedName>
    <definedName name="krab" localSheetId="5">#REF!</definedName>
    <definedName name="krab">#REF!</definedName>
    <definedName name="kta" localSheetId="1">#REF!</definedName>
    <definedName name="kta" localSheetId="2">#REF!</definedName>
    <definedName name="kta" localSheetId="3">#REF!</definedName>
    <definedName name="kta" localSheetId="4">#REF!</definedName>
    <definedName name="kta" localSheetId="5">#REF!</definedName>
    <definedName name="kta">#REF!</definedName>
    <definedName name="ktl" localSheetId="1">#REF!</definedName>
    <definedName name="ktl" localSheetId="2">#REF!</definedName>
    <definedName name="ktl" localSheetId="3">#REF!</definedName>
    <definedName name="ktl" localSheetId="4">#REF!</definedName>
    <definedName name="ktl" localSheetId="5">#REF!</definedName>
    <definedName name="ktl">#REF!</definedName>
    <definedName name="l" localSheetId="1">#REF!</definedName>
    <definedName name="l" localSheetId="2">#REF!</definedName>
    <definedName name="l" localSheetId="3">#REF!</definedName>
    <definedName name="l" localSheetId="4">#REF!</definedName>
    <definedName name="l" localSheetId="5">#REF!</definedName>
    <definedName name="l">#REF!</definedName>
    <definedName name="la" localSheetId="1">#REF!</definedName>
    <definedName name="la" localSheetId="2">#REF!</definedName>
    <definedName name="la" localSheetId="3">#REF!</definedName>
    <definedName name="la" localSheetId="4">#REF!</definedName>
    <definedName name="la" localSheetId="5">#REF!</definedName>
    <definedName name="la">#REF!</definedName>
    <definedName name="lakin" localSheetId="1">#REF!</definedName>
    <definedName name="lakin" localSheetId="2">#REF!</definedName>
    <definedName name="lakin" localSheetId="3">#REF!</definedName>
    <definedName name="lakin" localSheetId="4">#REF!</definedName>
    <definedName name="lakin" localSheetId="5">#REF!</definedName>
    <definedName name="lakin">#REF!</definedName>
    <definedName name="lama" localSheetId="1">#REF!</definedName>
    <definedName name="lama" localSheetId="2">#REF!</definedName>
    <definedName name="lama" localSheetId="3">#REF!</definedName>
    <definedName name="lama" localSheetId="4">#REF!</definedName>
    <definedName name="lama" localSheetId="5">#REF!</definedName>
    <definedName name="lama">#REF!</definedName>
    <definedName name="lamabanget" localSheetId="1">#REF!</definedName>
    <definedName name="lamabanget" localSheetId="2">#REF!</definedName>
    <definedName name="lamabanget" localSheetId="3">#REF!</definedName>
    <definedName name="lamabanget" localSheetId="4">#REF!</definedName>
    <definedName name="lamabanget" localSheetId="5">#REF!</definedName>
    <definedName name="lamabanget">#REF!</definedName>
    <definedName name="lamabangetlho" localSheetId="1">#REF!</definedName>
    <definedName name="lamabangetlho" localSheetId="2">#REF!</definedName>
    <definedName name="lamabangetlho" localSheetId="3">#REF!</definedName>
    <definedName name="lamabangetlho" localSheetId="4">#REF!</definedName>
    <definedName name="lamabangetlho" localSheetId="5">#REF!</definedName>
    <definedName name="lamabangetlho">#REF!</definedName>
    <definedName name="lamabarusekali" localSheetId="1">#REF!</definedName>
    <definedName name="lamabarusekali" localSheetId="2">#REF!</definedName>
    <definedName name="lamabarusekali" localSheetId="3">#REF!</definedName>
    <definedName name="lamabarusekali" localSheetId="4">#REF!</definedName>
    <definedName name="lamabarusekali" localSheetId="5">#REF!</definedName>
    <definedName name="lamabarusekali">#REF!</definedName>
    <definedName name="lap" localSheetId="1">#REF!</definedName>
    <definedName name="lap" localSheetId="2">#REF!</definedName>
    <definedName name="lap" localSheetId="3">#REF!</definedName>
    <definedName name="lap" localSheetId="4">#REF!</definedName>
    <definedName name="lap" localSheetId="5">#REF!</definedName>
    <definedName name="lap">#REF!</definedName>
    <definedName name="lawas" localSheetId="1">#REF!</definedName>
    <definedName name="lawas" localSheetId="2">#REF!</definedName>
    <definedName name="lawas" localSheetId="3">#REF!</definedName>
    <definedName name="lawas" localSheetId="4">#REF!</definedName>
    <definedName name="lawas" localSheetId="5">#REF!</definedName>
    <definedName name="lawas">#REF!</definedName>
    <definedName name="lawas2" localSheetId="1">#REF!</definedName>
    <definedName name="lawas2" localSheetId="2">#REF!</definedName>
    <definedName name="lawas2" localSheetId="3">#REF!</definedName>
    <definedName name="lawas2" localSheetId="4">#REF!</definedName>
    <definedName name="lawas2" localSheetId="5">#REF!</definedName>
    <definedName name="lawas2">#REF!</definedName>
    <definedName name="lk" localSheetId="1">#REF!</definedName>
    <definedName name="lk" localSheetId="2">#REF!</definedName>
    <definedName name="lk" localSheetId="3">#REF!</definedName>
    <definedName name="lk" localSheetId="4">#REF!</definedName>
    <definedName name="lk" localSheetId="5">#REF!</definedName>
    <definedName name="lk">#REF!</definedName>
    <definedName name="lkj" localSheetId="1">#REF!</definedName>
    <definedName name="lkj" localSheetId="2">#REF!</definedName>
    <definedName name="lkj" localSheetId="3">#REF!</definedName>
    <definedName name="lkj" localSheetId="4">#REF!</definedName>
    <definedName name="lkj" localSheetId="5">#REF!</definedName>
    <definedName name="lkj">#REF!</definedName>
    <definedName name="lkljk" localSheetId="1">#REF!</definedName>
    <definedName name="lkljk" localSheetId="2">#REF!</definedName>
    <definedName name="lkljk" localSheetId="3">#REF!</definedName>
    <definedName name="lkljk" localSheetId="4">#REF!</definedName>
    <definedName name="lkljk" localSheetId="5">#REF!</definedName>
    <definedName name="lkljk">#REF!</definedName>
    <definedName name="ll" localSheetId="1">#REF!</definedName>
    <definedName name="ll" localSheetId="2">#REF!</definedName>
    <definedName name="ll" localSheetId="3">#REF!</definedName>
    <definedName name="ll" localSheetId="4">#REF!</definedName>
    <definedName name="ll" localSheetId="5">#REF!</definedName>
    <definedName name="ll">#REF!</definedName>
    <definedName name="llll" localSheetId="1">#REF!</definedName>
    <definedName name="llll" localSheetId="2">#REF!</definedName>
    <definedName name="llll" localSheetId="3">#REF!</definedName>
    <definedName name="llll" localSheetId="4">#REF!</definedName>
    <definedName name="llll" localSheetId="5">#REF!</definedName>
    <definedName name="llll">#REF!</definedName>
    <definedName name="lrlhhl" localSheetId="1">#REF!</definedName>
    <definedName name="lrlhhl" localSheetId="2">#REF!</definedName>
    <definedName name="lrlhhl" localSheetId="3">#REF!</definedName>
    <definedName name="lrlhhl" localSheetId="4">#REF!</definedName>
    <definedName name="lrlhhl" localSheetId="5">#REF!</definedName>
    <definedName name="lrlhhl">#REF!</definedName>
    <definedName name="m" localSheetId="1">#REF!</definedName>
    <definedName name="m" localSheetId="2">#REF!</definedName>
    <definedName name="m" localSheetId="3">#REF!</definedName>
    <definedName name="m" localSheetId="4">#REF!</definedName>
    <definedName name="m" localSheetId="5">#REF!</definedName>
    <definedName name="m">#REF!</definedName>
    <definedName name="maksud" localSheetId="1">#REF!</definedName>
    <definedName name="maksud" localSheetId="2">#REF!</definedName>
    <definedName name="maksud" localSheetId="3">#REF!</definedName>
    <definedName name="maksud" localSheetId="4">#REF!</definedName>
    <definedName name="maksud" localSheetId="5">#REF!</definedName>
    <definedName name="maksud">#REF!</definedName>
    <definedName name="manual" localSheetId="1">#REF!</definedName>
    <definedName name="manual" localSheetId="2">#REF!</definedName>
    <definedName name="manual" localSheetId="3">#REF!</definedName>
    <definedName name="manual" localSheetId="4">#REF!</definedName>
    <definedName name="manual" localSheetId="5">#REF!</definedName>
    <definedName name="manual">#REF!</definedName>
    <definedName name="many" localSheetId="1">#REF!</definedName>
    <definedName name="many" localSheetId="2">#REF!</definedName>
    <definedName name="many" localSheetId="3">#REF!</definedName>
    <definedName name="many" localSheetId="4">#REF!</definedName>
    <definedName name="many" localSheetId="5">#REF!</definedName>
    <definedName name="many">#REF!</definedName>
    <definedName name="marno" localSheetId="1">#REF!</definedName>
    <definedName name="marno" localSheetId="2">#REF!</definedName>
    <definedName name="marno" localSheetId="3">#REF!</definedName>
    <definedName name="marno" localSheetId="4">#REF!</definedName>
    <definedName name="marno" localSheetId="5">#REF!</definedName>
    <definedName name="marno">#REF!</definedName>
    <definedName name="mkl" localSheetId="1">#REF!</definedName>
    <definedName name="mkl" localSheetId="2">#REF!</definedName>
    <definedName name="mkl" localSheetId="3">#REF!</definedName>
    <definedName name="mkl" localSheetId="4">#REF!</definedName>
    <definedName name="mkl" localSheetId="5">#REF!</definedName>
    <definedName name="mkl">#REF!</definedName>
    <definedName name="ml" localSheetId="1">#REF!</definedName>
    <definedName name="ml" localSheetId="2">#REF!</definedName>
    <definedName name="ml" localSheetId="3">#REF!</definedName>
    <definedName name="ml" localSheetId="4">#REF!</definedName>
    <definedName name="ml" localSheetId="5">#REF!</definedName>
    <definedName name="ml">#REF!</definedName>
    <definedName name="mm" localSheetId="1">#REF!</definedName>
    <definedName name="mm" localSheetId="2">#REF!</definedName>
    <definedName name="mm" localSheetId="3">#REF!</definedName>
    <definedName name="mm" localSheetId="4">#REF!</definedName>
    <definedName name="mm" localSheetId="5">#REF!</definedName>
    <definedName name="mm">#REF!</definedName>
    <definedName name="mmea" localSheetId="1">#REF!</definedName>
    <definedName name="mmea" localSheetId="2">#REF!</definedName>
    <definedName name="mmea" localSheetId="3">#REF!</definedName>
    <definedName name="mmea">#REF!</definedName>
    <definedName name="mmm" localSheetId="1">#REF!</definedName>
    <definedName name="mmm" localSheetId="2">#REF!</definedName>
    <definedName name="mmm" localSheetId="3">#REF!</definedName>
    <definedName name="mmm" localSheetId="4">#REF!</definedName>
    <definedName name="mmm" localSheetId="5">#REF!</definedName>
    <definedName name="mmm">#REF!</definedName>
    <definedName name="mmmmmmbbbboooo" localSheetId="1">#REF!</definedName>
    <definedName name="mmmmmmbbbboooo" localSheetId="2">#REF!</definedName>
    <definedName name="mmmmmmbbbboooo" localSheetId="3">#REF!</definedName>
    <definedName name="mmmmmmbbbboooo" localSheetId="4">#REF!</definedName>
    <definedName name="mmmmmmbbbboooo" localSheetId="5">#REF!</definedName>
    <definedName name="mmmmmmbbbboooo">#REF!</definedName>
    <definedName name="mmmmmmm" localSheetId="1">#REF!</definedName>
    <definedName name="mmmmmmm" localSheetId="2">#REF!</definedName>
    <definedName name="mmmmmmm" localSheetId="3">#REF!</definedName>
    <definedName name="mmmmmmm">#REF!</definedName>
    <definedName name="mn" localSheetId="1">#REF!</definedName>
    <definedName name="mn" localSheetId="2">#REF!</definedName>
    <definedName name="mn" localSheetId="3">#REF!</definedName>
    <definedName name="mn" localSheetId="4">#REF!</definedName>
    <definedName name="mn" localSheetId="5">#REF!</definedName>
    <definedName name="mn">#REF!</definedName>
    <definedName name="Monev" localSheetId="1">#REF!</definedName>
    <definedName name="Monev" localSheetId="2">#REF!</definedName>
    <definedName name="Monev" localSheetId="3">#REF!</definedName>
    <definedName name="Monev" localSheetId="4">#REF!</definedName>
    <definedName name="Monev" localSheetId="5">#REF!</definedName>
    <definedName name="Monev">#REF!</definedName>
    <definedName name="monitoring" localSheetId="1">#REF!</definedName>
    <definedName name="monitoring" localSheetId="2">#REF!</definedName>
    <definedName name="monitoring" localSheetId="3">#REF!</definedName>
    <definedName name="monitoring">#REF!</definedName>
    <definedName name="month" localSheetId="1">#REF!</definedName>
    <definedName name="month" localSheetId="2">#REF!</definedName>
    <definedName name="month" localSheetId="3">#REF!</definedName>
    <definedName name="month" localSheetId="4">#REF!</definedName>
    <definedName name="month" localSheetId="5">#REF!</definedName>
    <definedName name="month">#REF!</definedName>
    <definedName name="mouse" localSheetId="1">#REF!</definedName>
    <definedName name="mouse" localSheetId="2">#REF!</definedName>
    <definedName name="mouse" localSheetId="3">#REF!</definedName>
    <definedName name="mouse" localSheetId="4">#REF!</definedName>
    <definedName name="mouse" localSheetId="5">#REF!</definedName>
    <definedName name="mouse">#REF!</definedName>
    <definedName name="MPPDepkeu32" localSheetId="1">#REF!</definedName>
    <definedName name="MPPDepkeu32" localSheetId="2">#REF!</definedName>
    <definedName name="MPPDepkeu32" localSheetId="3">#REF!</definedName>
    <definedName name="MPPDepkeu32" localSheetId="4">#REF!</definedName>
    <definedName name="MPPDepkeu32" localSheetId="5">#REF!</definedName>
    <definedName name="MPPDepkeu32">#REF!</definedName>
    <definedName name="mxnzdlvnsd" localSheetId="1">#REF!</definedName>
    <definedName name="mxnzdlvnsd" localSheetId="2">#REF!</definedName>
    <definedName name="mxnzdlvnsd" localSheetId="3">#REF!</definedName>
    <definedName name="mxnzdlvnsd">#REF!</definedName>
    <definedName name="n" localSheetId="1">#REF!</definedName>
    <definedName name="n" localSheetId="2">#REF!</definedName>
    <definedName name="n" localSheetId="3">#REF!</definedName>
    <definedName name="n" localSheetId="4">#REF!</definedName>
    <definedName name="n" localSheetId="5">#REF!</definedName>
    <definedName name="n">#REF!</definedName>
    <definedName name="nama" localSheetId="1">#REF!</definedName>
    <definedName name="nama" localSheetId="2">#REF!</definedName>
    <definedName name="nama" localSheetId="3">#REF!</definedName>
    <definedName name="nama" localSheetId="4">#REF!</definedName>
    <definedName name="nama" localSheetId="5">#REF!</definedName>
    <definedName name="nama">#REF!</definedName>
    <definedName name="NAME" localSheetId="1">#REF!</definedName>
    <definedName name="NAME" localSheetId="2">#REF!</definedName>
    <definedName name="NAME" localSheetId="3">#REF!</definedName>
    <definedName name="NAME">#REF!</definedName>
    <definedName name="namklsdblk" localSheetId="1">#REF!</definedName>
    <definedName name="namklsdblk" localSheetId="2">#REF!</definedName>
    <definedName name="namklsdblk" localSheetId="3">#REF!</definedName>
    <definedName name="namklsdblk" localSheetId="4">#REF!</definedName>
    <definedName name="namklsdblk" localSheetId="5">#REF!</definedName>
    <definedName name="namklsdblk">#REF!</definedName>
    <definedName name="narasi" localSheetId="1">#REF!</definedName>
    <definedName name="narasi" localSheetId="2">#REF!</definedName>
    <definedName name="narasi" localSheetId="3">#REF!</definedName>
    <definedName name="narasi" localSheetId="4">#REF!</definedName>
    <definedName name="narasi" localSheetId="5">#REF!</definedName>
    <definedName name="narasi">#REF!</definedName>
    <definedName name="nb" localSheetId="1">#REF!</definedName>
    <definedName name="nb" localSheetId="2">#REF!</definedName>
    <definedName name="nb" localSheetId="3">#REF!</definedName>
    <definedName name="nb" localSheetId="4">#REF!</definedName>
    <definedName name="nb" localSheetId="5">#REF!</definedName>
    <definedName name="nb">#REF!</definedName>
    <definedName name="ndok" localSheetId="1">#REF!</definedName>
    <definedName name="ndok" localSheetId="2">#REF!</definedName>
    <definedName name="ndok" localSheetId="3">#REF!</definedName>
    <definedName name="ndok" localSheetId="4">#REF!</definedName>
    <definedName name="ndok" localSheetId="5">#REF!</definedName>
    <definedName name="ndok">#REF!</definedName>
    <definedName name="new" localSheetId="1">#REF!</definedName>
    <definedName name="new" localSheetId="2">#REF!</definedName>
    <definedName name="new" localSheetId="3">#REF!</definedName>
    <definedName name="new" localSheetId="4">#REF!</definedName>
    <definedName name="new" localSheetId="5">#REF!</definedName>
    <definedName name="new">#REF!</definedName>
    <definedName name="ngahilf" localSheetId="1">#REF!</definedName>
    <definedName name="ngahilf" localSheetId="2">#REF!</definedName>
    <definedName name="ngahilf" localSheetId="3">#REF!</definedName>
    <definedName name="ngahilf" localSheetId="4">#REF!</definedName>
    <definedName name="ngahilf" localSheetId="5">#REF!</definedName>
    <definedName name="ngahilf">#REF!</definedName>
    <definedName name="ngok" localSheetId="1">#REF!</definedName>
    <definedName name="ngok" localSheetId="2">#REF!</definedName>
    <definedName name="ngok" localSheetId="3">#REF!</definedName>
    <definedName name="ngok" localSheetId="4">#REF!</definedName>
    <definedName name="ngok" localSheetId="5">#REF!</definedName>
    <definedName name="ngok">#REF!</definedName>
    <definedName name="nhdf" localSheetId="1">#REF!</definedName>
    <definedName name="nhdf" localSheetId="2">#REF!</definedName>
    <definedName name="nhdf" localSheetId="3">#REF!</definedName>
    <definedName name="nhdf">#REF!</definedName>
    <definedName name="nhjnh" localSheetId="1">#REF!</definedName>
    <definedName name="nhjnh" localSheetId="2">#REF!</definedName>
    <definedName name="nhjnh" localSheetId="3">#REF!</definedName>
    <definedName name="nhjnh" localSheetId="4">#REF!</definedName>
    <definedName name="nhjnh" localSheetId="5">#REF!</definedName>
    <definedName name="nhjnh">#REF!</definedName>
    <definedName name="NILAI2" localSheetId="1">#REF!</definedName>
    <definedName name="NILAI2" localSheetId="2">#REF!</definedName>
    <definedName name="NILAI2" localSheetId="3">#REF!</definedName>
    <definedName name="NILAI2" localSheetId="4">#REF!</definedName>
    <definedName name="NILAI2" localSheetId="5">#REF!</definedName>
    <definedName name="NILAI2">#REF!</definedName>
    <definedName name="nkklk" localSheetId="1">#REF!</definedName>
    <definedName name="nkklk" localSheetId="2">#REF!</definedName>
    <definedName name="nkklk" localSheetId="3">#REF!</definedName>
    <definedName name="nkklk" localSheetId="4">#REF!</definedName>
    <definedName name="nkklk" localSheetId="5">#REF!</definedName>
    <definedName name="nkklk">#REF!</definedName>
    <definedName name="NNG" localSheetId="1">#REF!</definedName>
    <definedName name="NNG" localSheetId="2">#REF!</definedName>
    <definedName name="NNG" localSheetId="3">#REF!</definedName>
    <definedName name="NNG" localSheetId="4">#REF!</definedName>
    <definedName name="NNG" localSheetId="5">#REF!</definedName>
    <definedName name="NNG">#REF!</definedName>
    <definedName name="nnn" localSheetId="1">#REF!</definedName>
    <definedName name="nnn" localSheetId="2">#REF!</definedName>
    <definedName name="nnn" localSheetId="3">#REF!</definedName>
    <definedName name="nnn" localSheetId="4">#REF!</definedName>
    <definedName name="nnn" localSheetId="5">#REF!</definedName>
    <definedName name="nnn">#REF!</definedName>
    <definedName name="nnnnnn" localSheetId="1">#REF!</definedName>
    <definedName name="nnnnnn" localSheetId="2">#REF!</definedName>
    <definedName name="nnnnnn" localSheetId="3">#REF!</definedName>
    <definedName name="nnnnnn">#REF!</definedName>
    <definedName name="no" localSheetId="1">#REF!</definedName>
    <definedName name="no" localSheetId="2">#REF!</definedName>
    <definedName name="no" localSheetId="3">#REF!</definedName>
    <definedName name="no" localSheetId="4">#REF!</definedName>
    <definedName name="no" localSheetId="5">#REF!</definedName>
    <definedName name="no">#REF!</definedName>
    <definedName name="nomor" localSheetId="1">#REF!</definedName>
    <definedName name="nomor" localSheetId="2">#REF!</definedName>
    <definedName name="nomor" localSheetId="3">#REF!</definedName>
    <definedName name="nomor" localSheetId="4">#REF!</definedName>
    <definedName name="nomor" localSheetId="5">#REF!</definedName>
    <definedName name="nomor">#REF!</definedName>
    <definedName name="notifikasi" localSheetId="1">#REF!</definedName>
    <definedName name="notifikasi" localSheetId="2">#REF!</definedName>
    <definedName name="notifikasi" localSheetId="3">#REF!</definedName>
    <definedName name="notifikasi" localSheetId="4">#REF!</definedName>
    <definedName name="notifikasi" localSheetId="5">#REF!</definedName>
    <definedName name="notifikasi">#REF!</definedName>
    <definedName name="npwp" localSheetId="1">#REF!</definedName>
    <definedName name="npwp" localSheetId="2">#REF!</definedName>
    <definedName name="npwp" localSheetId="3">#REF!</definedName>
    <definedName name="npwp" localSheetId="4">#REF!</definedName>
    <definedName name="npwp" localSheetId="5">#REF!</definedName>
    <definedName name="npwp">#REF!</definedName>
    <definedName name="number" localSheetId="1">#REF!</definedName>
    <definedName name="number" localSheetId="2">#REF!</definedName>
    <definedName name="number" localSheetId="3">#REF!</definedName>
    <definedName name="number" localSheetId="4">#REF!</definedName>
    <definedName name="number" localSheetId="5">#REF!</definedName>
    <definedName name="number">#REF!</definedName>
    <definedName name="number2" localSheetId="1">#REF!</definedName>
    <definedName name="number2" localSheetId="2">#REF!</definedName>
    <definedName name="number2" localSheetId="3">#REF!</definedName>
    <definedName name="number2" localSheetId="4">#REF!</definedName>
    <definedName name="number2" localSheetId="5">#REF!</definedName>
    <definedName name="number2">#REF!</definedName>
    <definedName name="nur" localSheetId="1">#REF!</definedName>
    <definedName name="nur" localSheetId="2">#REF!</definedName>
    <definedName name="nur" localSheetId="3">#REF!</definedName>
    <definedName name="nur" localSheetId="4">#REF!</definedName>
    <definedName name="nur" localSheetId="5">#REF!</definedName>
    <definedName name="nur">#REF!</definedName>
    <definedName name="nv" localSheetId="1">#REF!</definedName>
    <definedName name="nv" localSheetId="2">#REF!</definedName>
    <definedName name="nv" localSheetId="3">#REF!</definedName>
    <definedName name="nv" localSheetId="4">#REF!</definedName>
    <definedName name="nv" localSheetId="5">#REF!</definedName>
    <definedName name="nv">#REF!</definedName>
    <definedName name="o" localSheetId="1">#REF!</definedName>
    <definedName name="o" localSheetId="2">#REF!</definedName>
    <definedName name="o" localSheetId="3">#REF!</definedName>
    <definedName name="o" localSheetId="4">#REF!</definedName>
    <definedName name="o" localSheetId="5">#REF!</definedName>
    <definedName name="o">#REF!</definedName>
    <definedName name="oho" localSheetId="1">#REF!</definedName>
    <definedName name="oho" localSheetId="2">#REF!</definedName>
    <definedName name="oho" localSheetId="3">#REF!</definedName>
    <definedName name="oho">#REF!</definedName>
    <definedName name="ok" localSheetId="1">#REF!</definedName>
    <definedName name="ok" localSheetId="2">#REF!</definedName>
    <definedName name="ok" localSheetId="3">#REF!</definedName>
    <definedName name="ok" localSheetId="4">#REF!</definedName>
    <definedName name="ok" localSheetId="5">#REF!</definedName>
    <definedName name="ok">#REF!</definedName>
    <definedName name="ok_1" localSheetId="1">#REF!</definedName>
    <definedName name="ok_1" localSheetId="2">#REF!</definedName>
    <definedName name="ok_1" localSheetId="3">#REF!</definedName>
    <definedName name="ok_1" localSheetId="4">#REF!</definedName>
    <definedName name="ok_1" localSheetId="5">#REF!</definedName>
    <definedName name="ok_1">#REF!</definedName>
    <definedName name="ok_1_1">#REF!</definedName>
    <definedName name="okk" localSheetId="1">#REF!</definedName>
    <definedName name="okk" localSheetId="2">#REF!</definedName>
    <definedName name="okk" localSheetId="3">#REF!</definedName>
    <definedName name="okk" localSheetId="4">#REF!</definedName>
    <definedName name="okk" localSheetId="5">#REF!</definedName>
    <definedName name="okk">#REF!</definedName>
    <definedName name="oldd" localSheetId="1">#REF!</definedName>
    <definedName name="oldd" localSheetId="2">#REF!</definedName>
    <definedName name="oldd" localSheetId="3">#REF!</definedName>
    <definedName name="oldd">#REF!</definedName>
    <definedName name="OLE_LINK1_1" localSheetId="1">#REF!</definedName>
    <definedName name="OLE_LINK1_1" localSheetId="2">#REF!</definedName>
    <definedName name="OLE_LINK1_1" localSheetId="3">#REF!</definedName>
    <definedName name="OLE_LINK1_1" localSheetId="4">#REF!</definedName>
    <definedName name="OLE_LINK1_1" localSheetId="5">#REF!</definedName>
    <definedName name="OLE_LINK1_1">#REF!</definedName>
    <definedName name="OLE_LINK1_1_1">#REF!</definedName>
    <definedName name="OLE_LINK1_8">#REF!</definedName>
    <definedName name="omen" localSheetId="1">#REF!</definedName>
    <definedName name="omen" localSheetId="2">#REF!</definedName>
    <definedName name="omen" localSheetId="3">#REF!</definedName>
    <definedName name="omen" localSheetId="4">#REF!</definedName>
    <definedName name="omen" localSheetId="5">#REF!</definedName>
    <definedName name="omen">#REF!</definedName>
    <definedName name="one" localSheetId="1">#REF!</definedName>
    <definedName name="one" localSheetId="2">#REF!</definedName>
    <definedName name="one" localSheetId="3">#REF!</definedName>
    <definedName name="one" localSheetId="4">#REF!</definedName>
    <definedName name="one" localSheetId="5">#REF!</definedName>
    <definedName name="one">#REF!</definedName>
    <definedName name="oo" localSheetId="1">#REF!</definedName>
    <definedName name="oo" localSheetId="2">#REF!</definedName>
    <definedName name="oo" localSheetId="3">#REF!</definedName>
    <definedName name="oo" localSheetId="4">#REF!</definedName>
    <definedName name="oo" localSheetId="5">#REF!</definedName>
    <definedName name="oo">#REF!</definedName>
    <definedName name="OOOOO" localSheetId="1">#REF!</definedName>
    <definedName name="OOOOO" localSheetId="2">#REF!</definedName>
    <definedName name="OOOOO" localSheetId="3">#REF!</definedName>
    <definedName name="OOOOO" localSheetId="4">#REF!</definedName>
    <definedName name="OOOOO" localSheetId="5">#REF!</definedName>
    <definedName name="OOOOO">#REF!</definedName>
    <definedName name="p" localSheetId="1">#REF!</definedName>
    <definedName name="p" localSheetId="2">#REF!</definedName>
    <definedName name="p" localSheetId="3">#REF!</definedName>
    <definedName name="p" localSheetId="4">#REF!</definedName>
    <definedName name="p" localSheetId="5">#REF!</definedName>
    <definedName name="p">#REF!</definedName>
    <definedName name="P3C" localSheetId="1">#REF!</definedName>
    <definedName name="P3C" localSheetId="2">#REF!</definedName>
    <definedName name="P3C" localSheetId="3">#REF!</definedName>
    <definedName name="P3C">#REF!</definedName>
    <definedName name="pa" localSheetId="1">#REF!</definedName>
    <definedName name="pa" localSheetId="2">#REF!</definedName>
    <definedName name="pa" localSheetId="3">#REF!</definedName>
    <definedName name="pa" localSheetId="4">#REF!</definedName>
    <definedName name="pa" localSheetId="5">#REF!</definedName>
    <definedName name="pa">#REF!</definedName>
    <definedName name="pangkat" localSheetId="1">#REF!</definedName>
    <definedName name="pangkat" localSheetId="2">#REF!</definedName>
    <definedName name="pangkat" localSheetId="3">#REF!</definedName>
    <definedName name="pangkat">#REF!</definedName>
    <definedName name="PB9.3" localSheetId="1">#REF!</definedName>
    <definedName name="PB9.3" localSheetId="2">#REF!</definedName>
    <definedName name="PB9.3" localSheetId="3">#REF!</definedName>
    <definedName name="PB9.3" localSheetId="4">#REF!</definedName>
    <definedName name="PB9.3" localSheetId="5">#REF!</definedName>
    <definedName name="PB9.3">#REF!</definedName>
    <definedName name="pelaksana" localSheetId="1">#REF!</definedName>
    <definedName name="pelaksana" localSheetId="2">#REF!</definedName>
    <definedName name="pelaksana" localSheetId="3">#REF!</definedName>
    <definedName name="pelaksana" localSheetId="4">#REF!</definedName>
    <definedName name="pelaksana" localSheetId="5">#REF!</definedName>
    <definedName name="pelaksana">#REF!</definedName>
    <definedName name="pelaksana1" localSheetId="1">#REF!</definedName>
    <definedName name="pelaksana1" localSheetId="2">#REF!</definedName>
    <definedName name="pelaksana1" localSheetId="3">#REF!</definedName>
    <definedName name="pelaksana1" localSheetId="4">#REF!</definedName>
    <definedName name="pelaksana1" localSheetId="5">#REF!</definedName>
    <definedName name="pelaksana1">#REF!</definedName>
    <definedName name="pelor" localSheetId="1">#REF!</definedName>
    <definedName name="pelor" localSheetId="2">#REF!</definedName>
    <definedName name="pelor" localSheetId="3">#REF!</definedName>
    <definedName name="pelor" localSheetId="4">#REF!</definedName>
    <definedName name="pelor" localSheetId="5">#REF!</definedName>
    <definedName name="pelor">#REF!</definedName>
    <definedName name="pemb" localSheetId="1">#REF!</definedName>
    <definedName name="pemb" localSheetId="2">#REF!</definedName>
    <definedName name="pemb" localSheetId="3">#REF!</definedName>
    <definedName name="pemb" localSheetId="4">#REF!</definedName>
    <definedName name="pemb" localSheetId="5">#REF!</definedName>
    <definedName name="pemb">#REF!</definedName>
    <definedName name="Pembekalan_Audit" localSheetId="1">#REF!</definedName>
    <definedName name="Pembekalan_Audit" localSheetId="2">#REF!</definedName>
    <definedName name="Pembekalan_Audit" localSheetId="3">#REF!</definedName>
    <definedName name="Pembekalan_Audit">#REF!</definedName>
    <definedName name="pemeriksaan" localSheetId="1">#REF!</definedName>
    <definedName name="pemeriksaan" localSheetId="2">#REF!</definedName>
    <definedName name="pemeriksaan" localSheetId="3">#REF!</definedName>
    <definedName name="pemeriksaan" localSheetId="4">#REF!</definedName>
    <definedName name="pemeriksaan" localSheetId="5">#REF!</definedName>
    <definedName name="pemeriksaan">#REF!</definedName>
    <definedName name="Penerimaan" localSheetId="1">#REF!</definedName>
    <definedName name="Penerimaan" localSheetId="2">#REF!</definedName>
    <definedName name="Penerimaan" localSheetId="3">#REF!</definedName>
    <definedName name="Penerimaan" localSheetId="4">#REF!</definedName>
    <definedName name="Penerimaan" localSheetId="5">#REF!</definedName>
    <definedName name="Penerimaan">#REF!</definedName>
    <definedName name="penggunaan" localSheetId="1">#REF!</definedName>
    <definedName name="penggunaan" localSheetId="2">#REF!</definedName>
    <definedName name="penggunaan" localSheetId="3">#REF!</definedName>
    <definedName name="penggunaan" localSheetId="4">#REF!</definedName>
    <definedName name="penggunaan" localSheetId="5">#REF!</definedName>
    <definedName name="penggunaan">#REF!</definedName>
    <definedName name="Penngee" localSheetId="1">#REF!</definedName>
    <definedName name="Penngee" localSheetId="2">#REF!</definedName>
    <definedName name="Penngee" localSheetId="3">#REF!</definedName>
    <definedName name="Penngee" localSheetId="4">#REF!</definedName>
    <definedName name="Penngee" localSheetId="5">#REF!</definedName>
    <definedName name="Penngee">#REF!</definedName>
    <definedName name="penyampaian" localSheetId="1">#REF!</definedName>
    <definedName name="penyampaian" localSheetId="2">#REF!</definedName>
    <definedName name="penyampaian" localSheetId="3">#REF!</definedName>
    <definedName name="penyampaian" localSheetId="4">#REF!</definedName>
    <definedName name="penyampaian" localSheetId="5">#REF!</definedName>
    <definedName name="penyampaian">#REF!</definedName>
    <definedName name="perijinan" localSheetId="1">#REF!</definedName>
    <definedName name="perijinan" localSheetId="2">#REF!</definedName>
    <definedName name="perijinan" localSheetId="3">#REF!</definedName>
    <definedName name="perijinan">#REF!</definedName>
    <definedName name="perio" localSheetId="1">#REF!</definedName>
    <definedName name="perio" localSheetId="2">#REF!</definedName>
    <definedName name="perio" localSheetId="3">#REF!</definedName>
    <definedName name="perio" localSheetId="4">#REF!</definedName>
    <definedName name="perio" localSheetId="5">#REF!</definedName>
    <definedName name="perio">#REF!</definedName>
    <definedName name="Period" localSheetId="1">#REF!</definedName>
    <definedName name="Period" localSheetId="2">#REF!</definedName>
    <definedName name="Period" localSheetId="3">#REF!</definedName>
    <definedName name="Period" localSheetId="4">#REF!</definedName>
    <definedName name="Period" localSheetId="5">#REF!</definedName>
    <definedName name="Period">#REF!</definedName>
    <definedName name="Period_1" localSheetId="1">#REF!</definedName>
    <definedName name="Period_1" localSheetId="2">#REF!</definedName>
    <definedName name="Period_1" localSheetId="3">#REF!</definedName>
    <definedName name="Period_1" localSheetId="4">#REF!</definedName>
    <definedName name="Period_1" localSheetId="5">#REF!</definedName>
    <definedName name="Period_1">#REF!</definedName>
    <definedName name="Period_1_1">#REF!</definedName>
    <definedName name="Period_11" localSheetId="1">#REF!</definedName>
    <definedName name="Period_11" localSheetId="2">#REF!</definedName>
    <definedName name="Period_11" localSheetId="3">#REF!</definedName>
    <definedName name="Period_11" localSheetId="4">#REF!</definedName>
    <definedName name="Period_11" localSheetId="5">#REF!</definedName>
    <definedName name="Period_11">#REF!</definedName>
    <definedName name="period1" localSheetId="1">#REF!</definedName>
    <definedName name="period1" localSheetId="2">#REF!</definedName>
    <definedName name="period1" localSheetId="3">#REF!</definedName>
    <definedName name="period1" localSheetId="4">#REF!</definedName>
    <definedName name="period1" localSheetId="5">#REF!</definedName>
    <definedName name="period1">#REF!</definedName>
    <definedName name="Perioda" localSheetId="1">#REF!</definedName>
    <definedName name="Perioda" localSheetId="2">#REF!</definedName>
    <definedName name="Perioda" localSheetId="3">#REF!</definedName>
    <definedName name="Perioda">#REF!</definedName>
    <definedName name="periode" localSheetId="1">#REF!</definedName>
    <definedName name="periode" localSheetId="2">#REF!</definedName>
    <definedName name="periode" localSheetId="3">#REF!</definedName>
    <definedName name="periode" localSheetId="4">#REF!</definedName>
    <definedName name="periode" localSheetId="5">#REF!</definedName>
    <definedName name="periode">#REF!</definedName>
    <definedName name="PeriodicAccumulation" localSheetId="1">#REF!</definedName>
    <definedName name="PeriodicAccumulation" localSheetId="2">#REF!</definedName>
    <definedName name="PeriodicAccumulation" localSheetId="3">#REF!</definedName>
    <definedName name="PeriodicAccumulation" localSheetId="4">#REF!</definedName>
    <definedName name="PeriodicAccumulation" localSheetId="5">#REF!</definedName>
    <definedName name="PeriodicAccumulation">#REF!</definedName>
    <definedName name="PeriodicAccumulation_1" localSheetId="1">#REF!</definedName>
    <definedName name="PeriodicAccumulation_1" localSheetId="2">#REF!</definedName>
    <definedName name="PeriodicAccumulation_1" localSheetId="3">#REF!</definedName>
    <definedName name="PeriodicAccumulation_1" localSheetId="4">#REF!</definedName>
    <definedName name="PeriodicAccumulation_1" localSheetId="5">#REF!</definedName>
    <definedName name="PeriodicAccumulation_1">#REF!</definedName>
    <definedName name="PeriodicAccumulation_1_1">#REF!</definedName>
    <definedName name="PeriodicAccumulation2" localSheetId="1">#REF!</definedName>
    <definedName name="PeriodicAccumulation2" localSheetId="2">#REF!</definedName>
    <definedName name="PeriodicAccumulation2" localSheetId="3">#REF!</definedName>
    <definedName name="PeriodicAccumulation2" localSheetId="4">#REF!</definedName>
    <definedName name="PeriodicAccumulation2" localSheetId="5">#REF!</definedName>
    <definedName name="PeriodicAccumulation2">#REF!</definedName>
    <definedName name="PERUS2" localSheetId="1">#REF!</definedName>
    <definedName name="PERUS2" localSheetId="2">#REF!</definedName>
    <definedName name="PERUS2" localSheetId="3">#REF!</definedName>
    <definedName name="PERUS2" localSheetId="4">#REF!</definedName>
    <definedName name="PERUS2" localSheetId="5">#REF!</definedName>
    <definedName name="PERUS2">#REF!</definedName>
    <definedName name="PI" localSheetId="1">#REF!</definedName>
    <definedName name="PI" localSheetId="2">#REF!</definedName>
    <definedName name="PI" localSheetId="3">#REF!</definedName>
    <definedName name="PI" localSheetId="4">#REF!</definedName>
    <definedName name="PI" localSheetId="5">#REF!</definedName>
    <definedName name="PI">#REF!</definedName>
    <definedName name="PIBManual" localSheetId="1">#REF!</definedName>
    <definedName name="PIBManual" localSheetId="2">#REF!</definedName>
    <definedName name="PIBManual" localSheetId="3">#REF!</definedName>
    <definedName name="PIBManual">#REF!</definedName>
    <definedName name="PIjhj" localSheetId="1">#REF!</definedName>
    <definedName name="PIjhj" localSheetId="2">#REF!</definedName>
    <definedName name="PIjhj" localSheetId="3">#REF!</definedName>
    <definedName name="PIjhj" localSheetId="4">#REF!</definedName>
    <definedName name="PIjhj" localSheetId="5">#REF!</definedName>
    <definedName name="PIjhj">#REF!</definedName>
    <definedName name="pijphph" localSheetId="1">#REF!</definedName>
    <definedName name="pijphph" localSheetId="2">#REF!</definedName>
    <definedName name="pijphph" localSheetId="3">#REF!</definedName>
    <definedName name="pijphph">#REF!</definedName>
    <definedName name="pip" localSheetId="1">#REF!</definedName>
    <definedName name="pip" localSheetId="2">#REF!</definedName>
    <definedName name="pip" localSheetId="3">#REF!</definedName>
    <definedName name="pip" localSheetId="4">#REF!</definedName>
    <definedName name="pip" localSheetId="5">#REF!</definedName>
    <definedName name="pip">#REF!</definedName>
    <definedName name="piuu" localSheetId="1">#REF!</definedName>
    <definedName name="piuu" localSheetId="2">#REF!</definedName>
    <definedName name="piuu" localSheetId="3">#REF!</definedName>
    <definedName name="piuu" localSheetId="4">#REF!</definedName>
    <definedName name="piuu" localSheetId="5">#REF!</definedName>
    <definedName name="piuu">#REF!</definedName>
    <definedName name="plpmk" localSheetId="1">#REF!</definedName>
    <definedName name="plpmk" localSheetId="2">#REF!</definedName>
    <definedName name="plpmk" localSheetId="3">#REF!</definedName>
    <definedName name="plpmk">#REF!</definedName>
    <definedName name="PMR" localSheetId="1">#REF!</definedName>
    <definedName name="PMR" localSheetId="2">#REF!</definedName>
    <definedName name="PMR" localSheetId="3">#REF!</definedName>
    <definedName name="PMR">#REF!</definedName>
    <definedName name="POKemenkeu" localSheetId="1">#REF!</definedName>
    <definedName name="POKemenkeu" localSheetId="2">#REF!</definedName>
    <definedName name="POKemenkeu" localSheetId="3">#REF!</definedName>
    <definedName name="POKemenkeu" localSheetId="4">#REF!</definedName>
    <definedName name="POKemenkeu" localSheetId="5">#REF!</definedName>
    <definedName name="POKemenkeu">#REF!</definedName>
    <definedName name="Pokja" localSheetId="1">#REF!</definedName>
    <definedName name="Pokja" localSheetId="2">#REF!</definedName>
    <definedName name="Pokja" localSheetId="3">#REF!</definedName>
    <definedName name="Pokja" localSheetId="4">#REF!</definedName>
    <definedName name="Pokja" localSheetId="5">#REF!</definedName>
    <definedName name="Pokja">#REF!</definedName>
    <definedName name="pokok_bunga" localSheetId="1">#REF!</definedName>
    <definedName name="pokok_bunga" localSheetId="2">#REF!</definedName>
    <definedName name="pokok_bunga" localSheetId="3">#REF!</definedName>
    <definedName name="pokok_bunga" localSheetId="4">#REF!</definedName>
    <definedName name="pokok_bunga" localSheetId="5">#REF!</definedName>
    <definedName name="pokok_bunga">#REF!</definedName>
    <definedName name="polemik" localSheetId="1">#REF!</definedName>
    <definedName name="polemik" localSheetId="2">#REF!</definedName>
    <definedName name="polemik" localSheetId="3">#REF!</definedName>
    <definedName name="polemik" localSheetId="4">#REF!</definedName>
    <definedName name="polemik" localSheetId="5">#REF!</definedName>
    <definedName name="polemik">#REF!</definedName>
    <definedName name="policy" localSheetId="1">#REF!</definedName>
    <definedName name="policy" localSheetId="2">#REF!</definedName>
    <definedName name="policy" localSheetId="3">#REF!</definedName>
    <definedName name="policy" localSheetId="4">#REF!</definedName>
    <definedName name="policy" localSheetId="5">#REF!</definedName>
    <definedName name="policy">#REF!</definedName>
    <definedName name="pp" localSheetId="1">#REF!</definedName>
    <definedName name="pp" localSheetId="2">#REF!</definedName>
    <definedName name="pp" localSheetId="3">#REF!</definedName>
    <definedName name="pp" localSheetId="4">#REF!</definedName>
    <definedName name="pp" localSheetId="5">#REF!</definedName>
    <definedName name="pp">#REF!</definedName>
    <definedName name="PP_5" localSheetId="1">#REF!</definedName>
    <definedName name="PP_5" localSheetId="2">#REF!</definedName>
    <definedName name="PP_5" localSheetId="3">#REF!</definedName>
    <definedName name="PP_5" localSheetId="4">#REF!</definedName>
    <definedName name="PP_5" localSheetId="5">#REF!</definedName>
    <definedName name="PP_5">#REF!</definedName>
    <definedName name="PP_6" localSheetId="1">#REF!</definedName>
    <definedName name="PP_6" localSheetId="2">#REF!</definedName>
    <definedName name="PP_6" localSheetId="3">#REF!</definedName>
    <definedName name="PP_6" localSheetId="4">#REF!</definedName>
    <definedName name="PP_6" localSheetId="5">#REF!</definedName>
    <definedName name="PP_6">#REF!</definedName>
    <definedName name="ppkp" localSheetId="1">#REF!</definedName>
    <definedName name="ppkp" localSheetId="2">#REF!</definedName>
    <definedName name="ppkp" localSheetId="3">#REF!</definedName>
    <definedName name="ppkp">#REF!</definedName>
    <definedName name="PPP" localSheetId="1">#REF!</definedName>
    <definedName name="PPP" localSheetId="2">#REF!</definedName>
    <definedName name="PPP" localSheetId="3">#REF!</definedName>
    <definedName name="PPP" localSheetId="4">#REF!</definedName>
    <definedName name="PPP" localSheetId="5">#REF!</definedName>
    <definedName name="PPP">#REF!</definedName>
    <definedName name="ppsun" localSheetId="1">#REF!</definedName>
    <definedName name="ppsun" localSheetId="2">#REF!</definedName>
    <definedName name="ppsun" localSheetId="3">#REF!</definedName>
    <definedName name="ppsun" localSheetId="4">#REF!</definedName>
    <definedName name="ppsun" localSheetId="5">#REF!</definedName>
    <definedName name="ppsun">#REF!</definedName>
    <definedName name="PR" localSheetId="1">#REF!</definedName>
    <definedName name="PR" localSheetId="2">#REF!</definedName>
    <definedName name="PR" localSheetId="3">#REF!</definedName>
    <definedName name="PR" localSheetId="4">#REF!</definedName>
    <definedName name="PR" localSheetId="5">#REF!</definedName>
    <definedName name="PR">#REF!</definedName>
    <definedName name="prd" localSheetId="1">#REF!</definedName>
    <definedName name="prd" localSheetId="2">#REF!</definedName>
    <definedName name="prd" localSheetId="3">#REF!</definedName>
    <definedName name="prd" localSheetId="4">#REF!</definedName>
    <definedName name="prd" localSheetId="5">#REF!</definedName>
    <definedName name="prd">#REF!</definedName>
    <definedName name="Print_Area_MI" localSheetId="1">#REF!</definedName>
    <definedName name="Print_Area_MI" localSheetId="2">#REF!</definedName>
    <definedName name="Print_Area_MI" localSheetId="3">#REF!</definedName>
    <definedName name="Print_Area_MI" localSheetId="4">#REF!</definedName>
    <definedName name="Print_Area_MI" localSheetId="5">#REF!</definedName>
    <definedName name="Print_Area_MI">#REF!</definedName>
    <definedName name="ProfilRM" localSheetId="1">#REF!</definedName>
    <definedName name="ProfilRM" localSheetId="2">#REF!</definedName>
    <definedName name="ProfilRM" localSheetId="3">#REF!</definedName>
    <definedName name="ProfilRM" localSheetId="4">#REF!</definedName>
    <definedName name="ProfilRM" localSheetId="5">#REF!</definedName>
    <definedName name="ProfilRM">#REF!</definedName>
    <definedName name="pta" localSheetId="1">#REF!</definedName>
    <definedName name="pta" localSheetId="2">#REF!</definedName>
    <definedName name="pta" localSheetId="3">#REF!</definedName>
    <definedName name="pta" localSheetId="4">#REF!</definedName>
    <definedName name="pta" localSheetId="5">#REF!</definedName>
    <definedName name="pta">#REF!</definedName>
    <definedName name="ptapta" localSheetId="1">#REF!</definedName>
    <definedName name="ptapta" localSheetId="2">#REF!</definedName>
    <definedName name="ptapta" localSheetId="3">#REF!</definedName>
    <definedName name="ptapta" localSheetId="4">#REF!</definedName>
    <definedName name="ptapta" localSheetId="5">#REF!</definedName>
    <definedName name="ptapta">#REF!</definedName>
    <definedName name="q" localSheetId="1">#REF!</definedName>
    <definedName name="q" localSheetId="2">#REF!</definedName>
    <definedName name="q" localSheetId="3">#REF!</definedName>
    <definedName name="q" localSheetId="4">#REF!</definedName>
    <definedName name="q" localSheetId="5">#REF!</definedName>
    <definedName name="q">#REF!</definedName>
    <definedName name="qa" localSheetId="1">#REF!</definedName>
    <definedName name="qa" localSheetId="2">#REF!</definedName>
    <definedName name="qa" localSheetId="3">#REF!</definedName>
    <definedName name="qa" localSheetId="4">#REF!</definedName>
    <definedName name="qa" localSheetId="5">#REF!</definedName>
    <definedName name="qa">#REF!</definedName>
    <definedName name="qe" localSheetId="1">#REF!</definedName>
    <definedName name="qe" localSheetId="2">#REF!</definedName>
    <definedName name="qe" localSheetId="3">#REF!</definedName>
    <definedName name="qe">#REF!</definedName>
    <definedName name="qeqe" localSheetId="1">#REF!</definedName>
    <definedName name="qeqe" localSheetId="2">#REF!</definedName>
    <definedName name="qeqe" localSheetId="3">#REF!</definedName>
    <definedName name="qeqe" localSheetId="4">#REF!</definedName>
    <definedName name="qeqe" localSheetId="5">#REF!</definedName>
    <definedName name="qeqe">#REF!</definedName>
    <definedName name="qeqeq2" localSheetId="1">#REF!</definedName>
    <definedName name="qeqeq2" localSheetId="2">#REF!</definedName>
    <definedName name="qeqeq2" localSheetId="3">#REF!</definedName>
    <definedName name="qeqeq2" localSheetId="4">#REF!</definedName>
    <definedName name="qeqeq2" localSheetId="5">#REF!</definedName>
    <definedName name="qeqeq2">#REF!</definedName>
    <definedName name="qewq1" localSheetId="1">#REF!</definedName>
    <definedName name="qewq1" localSheetId="2">#REF!</definedName>
    <definedName name="qewq1" localSheetId="3">#REF!</definedName>
    <definedName name="qewq1" localSheetId="4">#REF!</definedName>
    <definedName name="qewq1" localSheetId="5">#REF!</definedName>
    <definedName name="qewq1">#REF!</definedName>
    <definedName name="QQ" localSheetId="1">#REF!</definedName>
    <definedName name="QQ" localSheetId="2">#REF!</definedName>
    <definedName name="QQ" localSheetId="3">#REF!</definedName>
    <definedName name="QQ" localSheetId="4">#REF!</definedName>
    <definedName name="QQ" localSheetId="5">#REF!</definedName>
    <definedName name="QQ">#REF!</definedName>
    <definedName name="qqq" localSheetId="1">#REF!</definedName>
    <definedName name="qqq" localSheetId="2">#REF!</definedName>
    <definedName name="qqq" localSheetId="3">#REF!</definedName>
    <definedName name="qqq" localSheetId="4">#REF!</definedName>
    <definedName name="qqq" localSheetId="5">#REF!</definedName>
    <definedName name="qqq">#REF!</definedName>
    <definedName name="QQQQ" localSheetId="1">#REF!</definedName>
    <definedName name="QQQQ" localSheetId="2">#REF!</definedName>
    <definedName name="QQQQ" localSheetId="3">#REF!</definedName>
    <definedName name="QQQQ" localSheetId="4">#REF!</definedName>
    <definedName name="QQQQ" localSheetId="5">#REF!</definedName>
    <definedName name="QQQQ">#REF!</definedName>
    <definedName name="qqw" localSheetId="1">#REF!</definedName>
    <definedName name="qqw" localSheetId="2">#REF!</definedName>
    <definedName name="qqw" localSheetId="3">#REF!</definedName>
    <definedName name="qqw" localSheetId="4">#REF!</definedName>
    <definedName name="qqw" localSheetId="5">#REF!</definedName>
    <definedName name="qqw">#REF!</definedName>
    <definedName name="qr" localSheetId="1">#REF!</definedName>
    <definedName name="qr" localSheetId="2">#REF!</definedName>
    <definedName name="qr" localSheetId="3">#REF!</definedName>
    <definedName name="qr" localSheetId="4">#REF!</definedName>
    <definedName name="qr" localSheetId="5">#REF!</definedName>
    <definedName name="qr">#REF!</definedName>
    <definedName name="qr_1">#REF!</definedName>
    <definedName name="qrqwrqrq" localSheetId="1">#REF!</definedName>
    <definedName name="qrqwrqrq" localSheetId="2">#REF!</definedName>
    <definedName name="qrqwrqrq" localSheetId="3">#REF!</definedName>
    <definedName name="qrqwrqrq" localSheetId="4">#REF!</definedName>
    <definedName name="qrqwrqrq" localSheetId="5">#REF!</definedName>
    <definedName name="qrqwrqrq">#REF!</definedName>
    <definedName name="qw" localSheetId="1">#REF!</definedName>
    <definedName name="qw" localSheetId="2">#REF!</definedName>
    <definedName name="qw" localSheetId="3">#REF!</definedName>
    <definedName name="qw">#REF!</definedName>
    <definedName name="qwef35g" localSheetId="1">#REF!</definedName>
    <definedName name="qwef35g" localSheetId="2">#REF!</definedName>
    <definedName name="qwef35g" localSheetId="3">#REF!</definedName>
    <definedName name="qwef35g" localSheetId="4">#REF!</definedName>
    <definedName name="qwef35g" localSheetId="5">#REF!</definedName>
    <definedName name="qwef35g">#REF!</definedName>
    <definedName name="qwffva" localSheetId="1">#REF!</definedName>
    <definedName name="qwffva" localSheetId="2">#REF!</definedName>
    <definedName name="qwffva" localSheetId="3">#REF!</definedName>
    <definedName name="qwffva" localSheetId="4">#REF!</definedName>
    <definedName name="qwffva" localSheetId="5">#REF!</definedName>
    <definedName name="qwffva">#REF!</definedName>
    <definedName name="qwq" localSheetId="1">#REF!</definedName>
    <definedName name="qwq" localSheetId="2">#REF!</definedName>
    <definedName name="qwq" localSheetId="3">#REF!</definedName>
    <definedName name="qwq" localSheetId="4">#REF!</definedName>
    <definedName name="qwq" localSheetId="5">#REF!</definedName>
    <definedName name="qwq">#REF!</definedName>
    <definedName name="qwqwq" localSheetId="1">#REF!</definedName>
    <definedName name="qwqwq" localSheetId="2">#REF!</definedName>
    <definedName name="qwqwq" localSheetId="3">#REF!</definedName>
    <definedName name="qwqwq" localSheetId="4">#REF!</definedName>
    <definedName name="qwqwq" localSheetId="5">#REF!</definedName>
    <definedName name="qwqwq">#REF!</definedName>
    <definedName name="qwz" localSheetId="1">#REF!</definedName>
    <definedName name="qwz" localSheetId="2">#REF!</definedName>
    <definedName name="qwz" localSheetId="3">#REF!</definedName>
    <definedName name="qwz" localSheetId="4">#REF!</definedName>
    <definedName name="qwz" localSheetId="5">#REF!</definedName>
    <definedName name="qwz">#REF!</definedName>
    <definedName name="range" localSheetId="1">#REF!</definedName>
    <definedName name="range" localSheetId="2">#REF!</definedName>
    <definedName name="range" localSheetId="3">#REF!</definedName>
    <definedName name="range" localSheetId="4">#REF!</definedName>
    <definedName name="range" localSheetId="5">#REF!</definedName>
    <definedName name="range">#REF!</definedName>
    <definedName name="rapat" localSheetId="1">#REF!</definedName>
    <definedName name="rapat" localSheetId="2">#REF!</definedName>
    <definedName name="rapat" localSheetId="3">#REF!</definedName>
    <definedName name="rapat" localSheetId="4">#REF!</definedName>
    <definedName name="rapat" localSheetId="5">#REF!</definedName>
    <definedName name="rapat">#REF!</definedName>
    <definedName name="RASCI" localSheetId="1">#REF!</definedName>
    <definedName name="RASCI" localSheetId="2">#REF!</definedName>
    <definedName name="RASCI" localSheetId="3">#REF!</definedName>
    <definedName name="RASCI" localSheetId="4">#REF!</definedName>
    <definedName name="RASCI" localSheetId="5">#REF!</definedName>
    <definedName name="RASCI">#REF!</definedName>
    <definedName name="rb" localSheetId="1">#REF!</definedName>
    <definedName name="rb" localSheetId="2">#REF!</definedName>
    <definedName name="rb" localSheetId="3">#REF!</definedName>
    <definedName name="rb" localSheetId="4">#REF!</definedName>
    <definedName name="rb" localSheetId="5">#REF!</definedName>
    <definedName name="rb">#REF!</definedName>
    <definedName name="rdhydtryhrtdyht" localSheetId="1">#REF!</definedName>
    <definedName name="rdhydtryhrtdyht" localSheetId="2">#REF!</definedName>
    <definedName name="rdhydtryhrtdyht" localSheetId="3">#REF!</definedName>
    <definedName name="rdhydtryhrtdyht" localSheetId="4">#REF!</definedName>
    <definedName name="rdhydtryhrtdyht" localSheetId="5">#REF!</definedName>
    <definedName name="rdhydtryhrtdyht">#REF!</definedName>
    <definedName name="Realisasi" localSheetId="1">#REF!</definedName>
    <definedName name="Realisasi" localSheetId="2">#REF!</definedName>
    <definedName name="Realisasi" localSheetId="3">#REF!</definedName>
    <definedName name="Realisasi">#REF!</definedName>
    <definedName name="realisasi_table" localSheetId="1">#REF!</definedName>
    <definedName name="realisasi_table" localSheetId="2">#REF!</definedName>
    <definedName name="realisasi_table" localSheetId="3">#REF!</definedName>
    <definedName name="realisasi_table" localSheetId="4">#REF!</definedName>
    <definedName name="realisasi_table" localSheetId="5">#REF!</definedName>
    <definedName name="realisasi_table">#REF!</definedName>
    <definedName name="Rekap" localSheetId="1">#REF!</definedName>
    <definedName name="Rekap" localSheetId="2">#REF!</definedName>
    <definedName name="Rekap" localSheetId="3">#REF!</definedName>
    <definedName name="Rekap" localSheetId="4">#REF!</definedName>
    <definedName name="Rekap" localSheetId="5">#REF!</definedName>
    <definedName name="Rekap">#REF!</definedName>
    <definedName name="Rekomendasi_PKPT" localSheetId="1">#REF!</definedName>
    <definedName name="Rekomendasi_PKPT" localSheetId="2">#REF!</definedName>
    <definedName name="Rekomendasi_PKPT" localSheetId="3">#REF!</definedName>
    <definedName name="Rekomendasi_PKPT" localSheetId="4">#REF!</definedName>
    <definedName name="Rekomendasi_PKPT" localSheetId="5">#REF!</definedName>
    <definedName name="Rekomendasi_PKPT">#REF!</definedName>
    <definedName name="rer" localSheetId="1">#REF!</definedName>
    <definedName name="rer" localSheetId="2">#REF!</definedName>
    <definedName name="rer" localSheetId="3">#REF!</definedName>
    <definedName name="rer" localSheetId="4">#REF!</definedName>
    <definedName name="rer" localSheetId="5">#REF!</definedName>
    <definedName name="rer">#REF!</definedName>
    <definedName name="revenues" localSheetId="1">#REF!</definedName>
    <definedName name="revenues" localSheetId="2">#REF!</definedName>
    <definedName name="revenues" localSheetId="3">#REF!</definedName>
    <definedName name="revenues" localSheetId="4">#REF!</definedName>
    <definedName name="revenues" localSheetId="5">#REF!</definedName>
    <definedName name="revenues">#REF!</definedName>
    <definedName name="revenues_nontax" localSheetId="1">#REF!</definedName>
    <definedName name="revenues_nontax" localSheetId="2">#REF!</definedName>
    <definedName name="revenues_nontax" localSheetId="3">#REF!</definedName>
    <definedName name="revenues_nontax" localSheetId="4">#REF!</definedName>
    <definedName name="revenues_nontax" localSheetId="5">#REF!</definedName>
    <definedName name="revenues_nontax">#REF!</definedName>
    <definedName name="revenues_tax" localSheetId="1">#REF!</definedName>
    <definedName name="revenues_tax" localSheetId="2">#REF!</definedName>
    <definedName name="revenues_tax" localSheetId="3">#REF!</definedName>
    <definedName name="revenues_tax" localSheetId="4">#REF!</definedName>
    <definedName name="revenues_tax" localSheetId="5">#REF!</definedName>
    <definedName name="revenues_tax">#REF!</definedName>
    <definedName name="revisi" localSheetId="1">#REF!</definedName>
    <definedName name="revisi" localSheetId="2">#REF!</definedName>
    <definedName name="revisi" localSheetId="3">#REF!</definedName>
    <definedName name="revisi">#REF!</definedName>
    <definedName name="RGAE" localSheetId="1">#REF!</definedName>
    <definedName name="RGAE" localSheetId="2">#REF!</definedName>
    <definedName name="RGAE" localSheetId="3">#REF!</definedName>
    <definedName name="RGAE">#REF!</definedName>
    <definedName name="RGT6UFT" localSheetId="1">#REF!</definedName>
    <definedName name="RGT6UFT" localSheetId="2">#REF!</definedName>
    <definedName name="RGT6UFT" localSheetId="3">#REF!</definedName>
    <definedName name="RGT6UFT" localSheetId="4">#REF!</definedName>
    <definedName name="RGT6UFT" localSheetId="5">#REF!</definedName>
    <definedName name="RGT6UFT">#REF!</definedName>
    <definedName name="Rincian" localSheetId="1">#REF!</definedName>
    <definedName name="Rincian" localSheetId="2">#REF!</definedName>
    <definedName name="Rincian" localSheetId="3">#REF!</definedName>
    <definedName name="Rincian" localSheetId="4">#REF!</definedName>
    <definedName name="Rincian" localSheetId="5">#REF!</definedName>
    <definedName name="Rincian">#REF!</definedName>
    <definedName name="risiko" localSheetId="1">#REF!</definedName>
    <definedName name="risiko" localSheetId="2">#REF!</definedName>
    <definedName name="risiko" localSheetId="3">#REF!</definedName>
    <definedName name="risiko" localSheetId="4">#REF!</definedName>
    <definedName name="risiko" localSheetId="5">#REF!</definedName>
    <definedName name="risiko">#REF!</definedName>
    <definedName name="rr" localSheetId="1">#REF!</definedName>
    <definedName name="rr" localSheetId="2">#REF!</definedName>
    <definedName name="rr" localSheetId="3">#REF!</definedName>
    <definedName name="rr" localSheetId="4">#REF!</definedName>
    <definedName name="rr" localSheetId="5">#REF!</definedName>
    <definedName name="rr">#REF!</definedName>
    <definedName name="rsgsrg" localSheetId="1">#REF!</definedName>
    <definedName name="rsgsrg" localSheetId="2">#REF!</definedName>
    <definedName name="rsgsrg" localSheetId="3">#REF!</definedName>
    <definedName name="rsgsrg" localSheetId="4">#REF!</definedName>
    <definedName name="rsgsrg" localSheetId="5">#REF!</definedName>
    <definedName name="rsgsrg">#REF!</definedName>
    <definedName name="rt" localSheetId="1">#REF!</definedName>
    <definedName name="rt" localSheetId="2">#REF!</definedName>
    <definedName name="rt" localSheetId="3">#REF!</definedName>
    <definedName name="rt" localSheetId="4">#REF!</definedName>
    <definedName name="rt" localSheetId="5">#REF!</definedName>
    <definedName name="rt">#REF!</definedName>
    <definedName name="rwr" localSheetId="1">#REF!</definedName>
    <definedName name="rwr" localSheetId="2">#REF!</definedName>
    <definedName name="rwr" localSheetId="3">#REF!</definedName>
    <definedName name="rwr" localSheetId="4">#REF!</definedName>
    <definedName name="rwr" localSheetId="5">#REF!</definedName>
    <definedName name="rwr">#REF!</definedName>
    <definedName name="rwrwr" localSheetId="1">#REF!</definedName>
    <definedName name="rwrwr" localSheetId="2">#REF!</definedName>
    <definedName name="rwrwr" localSheetId="3">#REF!</definedName>
    <definedName name="rwrwr" localSheetId="4">#REF!</definedName>
    <definedName name="rwrwr" localSheetId="5">#REF!</definedName>
    <definedName name="rwrwr">#REF!</definedName>
    <definedName name="s" localSheetId="1">#REF!</definedName>
    <definedName name="s" localSheetId="2">#REF!</definedName>
    <definedName name="s" localSheetId="3">#REF!</definedName>
    <definedName name="s" localSheetId="4">#REF!</definedName>
    <definedName name="s" localSheetId="5">#REF!</definedName>
    <definedName name="s">#REF!</definedName>
    <definedName name="sa" localSheetId="1">#REF!</definedName>
    <definedName name="sa" localSheetId="2">#REF!</definedName>
    <definedName name="sa" localSheetId="3">#REF!</definedName>
    <definedName name="sa" localSheetId="4">#REF!</definedName>
    <definedName name="sa" localSheetId="5">#REF!</definedName>
    <definedName name="sa">#REF!</definedName>
    <definedName name="sa_1">#REF!</definedName>
    <definedName name="saaa" localSheetId="1">#REF!</definedName>
    <definedName name="saaa" localSheetId="2">#REF!</definedName>
    <definedName name="saaa" localSheetId="3">#REF!</definedName>
    <definedName name="saaa">#REF!</definedName>
    <definedName name="sac" localSheetId="1">#REF!</definedName>
    <definedName name="sac" localSheetId="2">#REF!</definedName>
    <definedName name="sac" localSheetId="3">#REF!</definedName>
    <definedName name="sac" localSheetId="4">#REF!</definedName>
    <definedName name="sac" localSheetId="5">#REF!</definedName>
    <definedName name="sac">#REF!</definedName>
    <definedName name="SAce" localSheetId="1">#REF!</definedName>
    <definedName name="SAce" localSheetId="2">#REF!</definedName>
    <definedName name="SAce" localSheetId="3">#REF!</definedName>
    <definedName name="SAce" localSheetId="4">#REF!</definedName>
    <definedName name="SAce" localSheetId="5">#REF!</definedName>
    <definedName name="SAce">#REF!</definedName>
    <definedName name="sadad" localSheetId="1">#REF!</definedName>
    <definedName name="sadad" localSheetId="2">#REF!</definedName>
    <definedName name="sadad" localSheetId="3">#REF!</definedName>
    <definedName name="sadad">#REF!</definedName>
    <definedName name="sadasdsad" localSheetId="1">#REF!</definedName>
    <definedName name="sadasdsad" localSheetId="2">#REF!</definedName>
    <definedName name="sadasdsad" localSheetId="3">#REF!</definedName>
    <definedName name="sadasdsad" localSheetId="4">#REF!</definedName>
    <definedName name="sadasdsad" localSheetId="5">#REF!</definedName>
    <definedName name="sadasdsad">#REF!</definedName>
    <definedName name="sadfsafds" localSheetId="1">#REF!</definedName>
    <definedName name="sadfsafds" localSheetId="2">#REF!</definedName>
    <definedName name="sadfsafds" localSheetId="3">#REF!</definedName>
    <definedName name="sadfsafds">#REF!</definedName>
    <definedName name="sama" localSheetId="1">#REF!</definedName>
    <definedName name="sama" localSheetId="2">#REF!</definedName>
    <definedName name="sama" localSheetId="3">#REF!</definedName>
    <definedName name="sama" localSheetId="4">#REF!</definedName>
    <definedName name="sama" localSheetId="5">#REF!</definedName>
    <definedName name="sama">#REF!</definedName>
    <definedName name="Sar" localSheetId="1">#REF!</definedName>
    <definedName name="Sar" localSheetId="2">#REF!</definedName>
    <definedName name="Sar" localSheetId="3">#REF!</definedName>
    <definedName name="Sar" localSheetId="4">#REF!</definedName>
    <definedName name="Sar" localSheetId="5">#REF!</definedName>
    <definedName name="Sar">#REF!</definedName>
    <definedName name="saran" localSheetId="1">#REF!</definedName>
    <definedName name="saran" localSheetId="2">#REF!</definedName>
    <definedName name="saran" localSheetId="3">#REF!</definedName>
    <definedName name="saran" localSheetId="4">#REF!</definedName>
    <definedName name="saran" localSheetId="5">#REF!</definedName>
    <definedName name="saran">#REF!</definedName>
    <definedName name="sarana" localSheetId="1">#REF!</definedName>
    <definedName name="sarana" localSheetId="2">#REF!</definedName>
    <definedName name="sarana" localSheetId="3">#REF!</definedName>
    <definedName name="sarana" localSheetId="4">#REF!</definedName>
    <definedName name="sarana" localSheetId="5">#REF!</definedName>
    <definedName name="sarana">#REF!</definedName>
    <definedName name="savvvv" localSheetId="1">#REF!</definedName>
    <definedName name="savvvv" localSheetId="2">#REF!</definedName>
    <definedName name="savvvv" localSheetId="3">#REF!</definedName>
    <definedName name="savvvv" localSheetId="4">#REF!</definedName>
    <definedName name="savvvv" localSheetId="5">#REF!</definedName>
    <definedName name="savvvv">#REF!</definedName>
    <definedName name="sawer" localSheetId="1">#REF!</definedName>
    <definedName name="sawer" localSheetId="2">#REF!</definedName>
    <definedName name="sawer" localSheetId="3">#REF!</definedName>
    <definedName name="sawer" localSheetId="4">#REF!</definedName>
    <definedName name="sawer" localSheetId="5">#REF!</definedName>
    <definedName name="sawer">#REF!</definedName>
    <definedName name="scv" localSheetId="1">#REF!</definedName>
    <definedName name="scv" localSheetId="2">#REF!</definedName>
    <definedName name="scv" localSheetId="3">#REF!</definedName>
    <definedName name="scv" localSheetId="4">#REF!</definedName>
    <definedName name="scv" localSheetId="5">#REF!</definedName>
    <definedName name="scv">#REF!</definedName>
    <definedName name="sddf" localSheetId="1">#REF!</definedName>
    <definedName name="sddf" localSheetId="2">#REF!</definedName>
    <definedName name="sddf" localSheetId="3">#REF!</definedName>
    <definedName name="sddf" localSheetId="4">#REF!</definedName>
    <definedName name="sddf" localSheetId="5">#REF!</definedName>
    <definedName name="sddf">#REF!</definedName>
    <definedName name="sdfdf" localSheetId="1">#REF!</definedName>
    <definedName name="sdfdf" localSheetId="2">#REF!</definedName>
    <definedName name="sdfdf" localSheetId="3">#REF!</definedName>
    <definedName name="sdfdf">#REF!</definedName>
    <definedName name="sdfgh" localSheetId="1">#REF!</definedName>
    <definedName name="sdfgh" localSheetId="2">#REF!</definedName>
    <definedName name="sdfgh" localSheetId="3">#REF!</definedName>
    <definedName name="sdfgh" localSheetId="4">#REF!</definedName>
    <definedName name="sdfgh" localSheetId="5">#REF!</definedName>
    <definedName name="sdfgh">#REF!</definedName>
    <definedName name="sdfsfs" localSheetId="1">#REF!</definedName>
    <definedName name="sdfsfs" localSheetId="2">#REF!</definedName>
    <definedName name="sdfsfs" localSheetId="3">#REF!</definedName>
    <definedName name="sdfsfs">#REF!</definedName>
    <definedName name="sdgaw" localSheetId="1">#REF!</definedName>
    <definedName name="sdgaw" localSheetId="2">#REF!</definedName>
    <definedName name="sdgaw" localSheetId="3">#REF!</definedName>
    <definedName name="sdgaw" localSheetId="4">#REF!</definedName>
    <definedName name="sdgaw" localSheetId="5">#REF!</definedName>
    <definedName name="sdgaw">#REF!</definedName>
    <definedName name="sdgg" localSheetId="1">#REF!</definedName>
    <definedName name="sdgg" localSheetId="2">#REF!</definedName>
    <definedName name="sdgg" localSheetId="3">#REF!</definedName>
    <definedName name="sdgg" localSheetId="4">#REF!</definedName>
    <definedName name="sdgg" localSheetId="5">#REF!</definedName>
    <definedName name="sdgg">#REF!</definedName>
    <definedName name="sdgs" localSheetId="1">#REF!</definedName>
    <definedName name="sdgs" localSheetId="2">#REF!</definedName>
    <definedName name="sdgs" localSheetId="3">#REF!</definedName>
    <definedName name="sdgs" localSheetId="4">#REF!</definedName>
    <definedName name="sdgs" localSheetId="5">#REF!</definedName>
    <definedName name="sdgs">#REF!</definedName>
    <definedName name="sdrt" localSheetId="1">#REF!</definedName>
    <definedName name="sdrt" localSheetId="2">#REF!</definedName>
    <definedName name="sdrt" localSheetId="3">#REF!</definedName>
    <definedName name="sdrt" localSheetId="4">#REF!</definedName>
    <definedName name="sdrt" localSheetId="5">#REF!</definedName>
    <definedName name="sdrt">#REF!</definedName>
    <definedName name="sdsds" localSheetId="1">#REF!</definedName>
    <definedName name="sdsds" localSheetId="2">#REF!</definedName>
    <definedName name="sdsds" localSheetId="3">#REF!</definedName>
    <definedName name="sdsds">#REF!</definedName>
    <definedName name="sdsdsd" localSheetId="1">#REF!</definedName>
    <definedName name="sdsdsd" localSheetId="2">#REF!</definedName>
    <definedName name="sdsdsd" localSheetId="3">#REF!</definedName>
    <definedName name="sdsdsd">#REF!</definedName>
    <definedName name="sdsdsds" localSheetId="1">#REF!</definedName>
    <definedName name="sdsdsds" localSheetId="2">#REF!</definedName>
    <definedName name="sdsdsds" localSheetId="3">#REF!</definedName>
    <definedName name="sdsdsds">#REF!</definedName>
    <definedName name="SE" localSheetId="1">#REF!</definedName>
    <definedName name="SE" localSheetId="2">#REF!</definedName>
    <definedName name="SE" localSheetId="3">#REF!</definedName>
    <definedName name="SE" localSheetId="4">#REF!</definedName>
    <definedName name="SE" localSheetId="5">#REF!</definedName>
    <definedName name="SE">#REF!</definedName>
    <definedName name="SE_1" localSheetId="1">#REF!</definedName>
    <definedName name="SE_1" localSheetId="2">#REF!</definedName>
    <definedName name="SE_1" localSheetId="3">#REF!</definedName>
    <definedName name="SE_1" localSheetId="4">#REF!</definedName>
    <definedName name="SE_1" localSheetId="5">#REF!</definedName>
    <definedName name="SE_1">#REF!</definedName>
    <definedName name="SE_1_1">#REF!</definedName>
    <definedName name="see" localSheetId="1">#REF!</definedName>
    <definedName name="see" localSheetId="2">#REF!</definedName>
    <definedName name="see" localSheetId="3">#REF!</definedName>
    <definedName name="see" localSheetId="4">#REF!</definedName>
    <definedName name="see" localSheetId="5">#REF!</definedName>
    <definedName name="see">#REF!</definedName>
    <definedName name="seeeebeeeelll" localSheetId="1">#REF!</definedName>
    <definedName name="seeeebeeeelll" localSheetId="2">#REF!</definedName>
    <definedName name="seeeebeeeelll" localSheetId="3">#REF!</definedName>
    <definedName name="seeeebeeeelll" localSheetId="4">#REF!</definedName>
    <definedName name="seeeebeeeelll" localSheetId="5">#REF!</definedName>
    <definedName name="seeeebeeeelll">#REF!</definedName>
    <definedName name="SEKSI" localSheetId="1">#REF!</definedName>
    <definedName name="SEKSI" localSheetId="2">#REF!</definedName>
    <definedName name="SEKSI" localSheetId="3">#REF!</definedName>
    <definedName name="SEKSI" localSheetId="4">#REF!</definedName>
    <definedName name="SEKSI" localSheetId="5">#REF!</definedName>
    <definedName name="SEKSI">#REF!</definedName>
    <definedName name="Selesai_Indik_2008" localSheetId="1">#REF!</definedName>
    <definedName name="Selesai_Indik_2008" localSheetId="2">#REF!</definedName>
    <definedName name="Selesai_Indik_2008" localSheetId="3">#REF!</definedName>
    <definedName name="Selesai_Indik_2008" localSheetId="4">#REF!</definedName>
    <definedName name="Selesai_Indik_2008" localSheetId="5">#REF!</definedName>
    <definedName name="Selesai_Indik_2008">#REF!</definedName>
    <definedName name="sensus" localSheetId="1">#REF!</definedName>
    <definedName name="sensus" localSheetId="2">#REF!</definedName>
    <definedName name="sensus" localSheetId="3">#REF!</definedName>
    <definedName name="sensus" localSheetId="4">#REF!</definedName>
    <definedName name="sensus" localSheetId="5">#REF!</definedName>
    <definedName name="sensus">#REF!</definedName>
    <definedName name="set" localSheetId="1">#REF!</definedName>
    <definedName name="set" localSheetId="2">#REF!</definedName>
    <definedName name="set" localSheetId="3">#REF!</definedName>
    <definedName name="set" localSheetId="4">#REF!</definedName>
    <definedName name="set" localSheetId="5">#REF!</definedName>
    <definedName name="set">#REF!</definedName>
    <definedName name="Setipikat" localSheetId="1">#REF!</definedName>
    <definedName name="Setipikat" localSheetId="2">#REF!</definedName>
    <definedName name="Setipikat" localSheetId="3">#REF!</definedName>
    <definedName name="Setipikat" localSheetId="4">#REF!</definedName>
    <definedName name="Setipikat" localSheetId="5">#REF!</definedName>
    <definedName name="Setipikat">#REF!</definedName>
    <definedName name="setryu" localSheetId="1">#REF!</definedName>
    <definedName name="setryu" localSheetId="2">#REF!</definedName>
    <definedName name="setryu" localSheetId="3">#REF!</definedName>
    <definedName name="setryu">#REF!</definedName>
    <definedName name="SF" localSheetId="1">#REF!</definedName>
    <definedName name="SF" localSheetId="2">#REF!</definedName>
    <definedName name="SF" localSheetId="3">#REF!</definedName>
    <definedName name="SF" localSheetId="4">#REF!</definedName>
    <definedName name="SF" localSheetId="5">#REF!</definedName>
    <definedName name="SF">#REF!</definedName>
    <definedName name="sfafs" localSheetId="1">#REF!</definedName>
    <definedName name="sfafs" localSheetId="2">#REF!</definedName>
    <definedName name="sfafs" localSheetId="3">#REF!</definedName>
    <definedName name="sfafs" localSheetId="4">#REF!</definedName>
    <definedName name="sfafs" localSheetId="5">#REF!</definedName>
    <definedName name="sfafs">#REF!</definedName>
    <definedName name="sfasfsafsafsfa" localSheetId="1">#REF!</definedName>
    <definedName name="sfasfsafsafsfa" localSheetId="2">#REF!</definedName>
    <definedName name="sfasfsafsafsfa" localSheetId="3">#REF!</definedName>
    <definedName name="sfasfsafsafsfa" localSheetId="4">#REF!</definedName>
    <definedName name="sfasfsafsafsfa" localSheetId="5">#REF!</definedName>
    <definedName name="sfasfsafsafsfa">#REF!</definedName>
    <definedName name="sff" localSheetId="1">#REF!</definedName>
    <definedName name="sff" localSheetId="2">#REF!</definedName>
    <definedName name="sff" localSheetId="3">#REF!</definedName>
    <definedName name="sff" localSheetId="4">#REF!</definedName>
    <definedName name="sff" localSheetId="5">#REF!</definedName>
    <definedName name="sff">#REF!</definedName>
    <definedName name="sffsf" localSheetId="1">#REF!</definedName>
    <definedName name="sffsf" localSheetId="2">#REF!</definedName>
    <definedName name="sffsf" localSheetId="3">#REF!</definedName>
    <definedName name="sffsf" localSheetId="4">#REF!</definedName>
    <definedName name="sffsf" localSheetId="5">#REF!</definedName>
    <definedName name="sffsf">#REF!</definedName>
    <definedName name="sfsfsf" localSheetId="1">#REF!</definedName>
    <definedName name="sfsfsf" localSheetId="2">#REF!</definedName>
    <definedName name="sfsfsf" localSheetId="3">#REF!</definedName>
    <definedName name="sfsfsf" localSheetId="4">#REF!</definedName>
    <definedName name="sfsfsf" localSheetId="5">#REF!</definedName>
    <definedName name="sfsfsf">#REF!</definedName>
    <definedName name="sfsfsf_1" localSheetId="1">#REF!</definedName>
    <definedName name="sfsfsf_1" localSheetId="2">#REF!</definedName>
    <definedName name="sfsfsf_1" localSheetId="3">#REF!</definedName>
    <definedName name="sfsfsf_1" localSheetId="4">#REF!</definedName>
    <definedName name="sfsfsf_1" localSheetId="5">#REF!</definedName>
    <definedName name="sfsfsf_1">#REF!</definedName>
    <definedName name="sfsfsf_1_1">#REF!</definedName>
    <definedName name="sgfdgsfdgfd" localSheetId="1">#REF!</definedName>
    <definedName name="sgfdgsfdgfd" localSheetId="2">#REF!</definedName>
    <definedName name="sgfdgsfdgfd" localSheetId="3">#REF!</definedName>
    <definedName name="sgfdgsfdgfd" localSheetId="4">#REF!</definedName>
    <definedName name="sgfdgsfdgfd" localSheetId="5">#REF!</definedName>
    <definedName name="sgfdgsfdgfd">#REF!</definedName>
    <definedName name="sh" localSheetId="1">#REF!</definedName>
    <definedName name="sh" localSheetId="2">#REF!</definedName>
    <definedName name="sh" localSheetId="3">#REF!</definedName>
    <definedName name="sh" localSheetId="4">#REF!</definedName>
    <definedName name="sh" localSheetId="5">#REF!</definedName>
    <definedName name="sh">#REF!</definedName>
    <definedName name="sheet1" localSheetId="1">#REF!</definedName>
    <definedName name="sheet1" localSheetId="2">#REF!</definedName>
    <definedName name="sheet1" localSheetId="3">#REF!</definedName>
    <definedName name="sheet1">#REF!</definedName>
    <definedName name="show" localSheetId="1">#REF!</definedName>
    <definedName name="show" localSheetId="2">#REF!</definedName>
    <definedName name="show" localSheetId="3">#REF!</definedName>
    <definedName name="show" localSheetId="4">#REF!</definedName>
    <definedName name="show" localSheetId="5">#REF!</definedName>
    <definedName name="show">#REF!</definedName>
    <definedName name="sidak2" localSheetId="1">#REF!</definedName>
    <definedName name="sidak2" localSheetId="2">#REF!</definedName>
    <definedName name="sidak2" localSheetId="3">#REF!</definedName>
    <definedName name="sidak2">#REF!</definedName>
    <definedName name="silv" localSheetId="1">#REF!</definedName>
    <definedName name="silv" localSheetId="2">#REF!</definedName>
    <definedName name="silv" localSheetId="3">#REF!</definedName>
    <definedName name="silv">#REF!</definedName>
    <definedName name="sinung" localSheetId="1">#REF!</definedName>
    <definedName name="sinung" localSheetId="2">#REF!</definedName>
    <definedName name="sinung" localSheetId="3">#REF!</definedName>
    <definedName name="sinung" localSheetId="4">#REF!</definedName>
    <definedName name="sinung" localSheetId="5">#REF!</definedName>
    <definedName name="sinung">#REF!</definedName>
    <definedName name="sj" localSheetId="1">#REF!</definedName>
    <definedName name="sj" localSheetId="2">#REF!</definedName>
    <definedName name="sj" localSheetId="3">#REF!</definedName>
    <definedName name="sj" localSheetId="4">#REF!</definedName>
    <definedName name="sj" localSheetId="5">#REF!</definedName>
    <definedName name="sj">#REF!</definedName>
    <definedName name="SJ11.1.3" localSheetId="1">#REF!</definedName>
    <definedName name="SJ11.1.3" localSheetId="2">#REF!</definedName>
    <definedName name="SJ11.1.3" localSheetId="3">#REF!</definedName>
    <definedName name="SJ11.1.3" localSheetId="4">#REF!</definedName>
    <definedName name="SJ11.1.3" localSheetId="5">#REF!</definedName>
    <definedName name="SJ11.1.3">#REF!</definedName>
    <definedName name="sketyk" localSheetId="1">#REF!</definedName>
    <definedName name="sketyk" localSheetId="2">#REF!</definedName>
    <definedName name="sketyk" localSheetId="3">#REF!</definedName>
    <definedName name="sketyk">#REF!</definedName>
    <definedName name="sktykj" localSheetId="1">#REF!</definedName>
    <definedName name="sktykj" localSheetId="2">#REF!</definedName>
    <definedName name="sktykj" localSheetId="3">#REF!</definedName>
    <definedName name="sktykj">#REF!</definedName>
    <definedName name="SOP" localSheetId="1">#REF!</definedName>
    <definedName name="SOP" localSheetId="2">#REF!</definedName>
    <definedName name="SOP" localSheetId="3">#REF!</definedName>
    <definedName name="SOP">#REF!</definedName>
    <definedName name="SOPIKUMPP2" localSheetId="1">#REF!</definedName>
    <definedName name="SOPIKUMPP2" localSheetId="2">#REF!</definedName>
    <definedName name="SOPIKUMPP2" localSheetId="3">#REF!</definedName>
    <definedName name="SOPIKUMPP2" localSheetId="4">#REF!</definedName>
    <definedName name="SOPIKUMPP2" localSheetId="5">#REF!</definedName>
    <definedName name="SOPIKUMPP2">#REF!</definedName>
    <definedName name="ss" localSheetId="1">#REF!</definedName>
    <definedName name="ss" localSheetId="2">#REF!</definedName>
    <definedName name="ss" localSheetId="3">#REF!</definedName>
    <definedName name="ss" localSheetId="4">#REF!</definedName>
    <definedName name="ss" localSheetId="5">#REF!</definedName>
    <definedName name="ss">#REF!</definedName>
    <definedName name="sss" localSheetId="1">#REF!</definedName>
    <definedName name="sss" localSheetId="2">#REF!</definedName>
    <definedName name="sss" localSheetId="3">#REF!</definedName>
    <definedName name="sss" localSheetId="4">#REF!</definedName>
    <definedName name="sss" localSheetId="5">#REF!</definedName>
    <definedName name="sss">#REF!</definedName>
    <definedName name="ssss" localSheetId="1">#REF!</definedName>
    <definedName name="ssss" localSheetId="2">#REF!</definedName>
    <definedName name="ssss" localSheetId="3">#REF!</definedName>
    <definedName name="ssss" localSheetId="4">#REF!</definedName>
    <definedName name="ssss" localSheetId="5">#REF!</definedName>
    <definedName name="ssss">#REF!</definedName>
    <definedName name="sssss" localSheetId="1">#REF!</definedName>
    <definedName name="sssss" localSheetId="2">#REF!</definedName>
    <definedName name="sssss" localSheetId="3">#REF!</definedName>
    <definedName name="sssss" localSheetId="4">#REF!</definedName>
    <definedName name="sssss" localSheetId="5">#REF!</definedName>
    <definedName name="sssss">#REF!</definedName>
    <definedName name="sssssss" localSheetId="1">#REF!</definedName>
    <definedName name="sssssss" localSheetId="2">#REF!</definedName>
    <definedName name="sssssss" localSheetId="3">#REF!</definedName>
    <definedName name="sssssss">#REF!</definedName>
    <definedName name="stjrstsr" localSheetId="1">#REF!</definedName>
    <definedName name="stjrstsr" localSheetId="2">#REF!</definedName>
    <definedName name="stjrstsr" localSheetId="3">#REF!</definedName>
    <definedName name="stjrstsr">#REF!</definedName>
    <definedName name="subanar" localSheetId="1">#REF!</definedName>
    <definedName name="subanar" localSheetId="2">#REF!</definedName>
    <definedName name="subanar" localSheetId="3">#REF!</definedName>
    <definedName name="subanar" localSheetId="4">#REF!</definedName>
    <definedName name="subanar" localSheetId="5">#REF!</definedName>
    <definedName name="subanar">#REF!</definedName>
    <definedName name="summary" localSheetId="1">#REF!</definedName>
    <definedName name="summary" localSheetId="2">#REF!</definedName>
    <definedName name="summary" localSheetId="3">#REF!</definedName>
    <definedName name="summary" localSheetId="4">#REF!</definedName>
    <definedName name="summary" localSheetId="5">#REF!</definedName>
    <definedName name="summary">#REF!</definedName>
    <definedName name="SUN" localSheetId="1">#REF!</definedName>
    <definedName name="SUN" localSheetId="2">#REF!</definedName>
    <definedName name="SUN" localSheetId="3">#REF!</definedName>
    <definedName name="SUN">#REF!</definedName>
    <definedName name="sw" localSheetId="1">#REF!</definedName>
    <definedName name="sw" localSheetId="2">#REF!</definedName>
    <definedName name="sw" localSheetId="3">#REF!</definedName>
    <definedName name="sw" localSheetId="4">#REF!</definedName>
    <definedName name="sw" localSheetId="5">#REF!</definedName>
    <definedName name="sw">#REF!</definedName>
    <definedName name="syjkstrjk" localSheetId="1">#REF!</definedName>
    <definedName name="syjkstrjk" localSheetId="2">#REF!</definedName>
    <definedName name="syjkstrjk" localSheetId="3">#REF!</definedName>
    <definedName name="syjkstrjk">#REF!</definedName>
    <definedName name="t" localSheetId="1">#REF!</definedName>
    <definedName name="t" localSheetId="2">#REF!</definedName>
    <definedName name="t" localSheetId="3">#REF!</definedName>
    <definedName name="t" localSheetId="4">#REF!</definedName>
    <definedName name="t" localSheetId="5">#REF!</definedName>
    <definedName name="t">#REF!</definedName>
    <definedName name="tambahan" localSheetId="1">#REF!</definedName>
    <definedName name="tambahan" localSheetId="2">#REF!</definedName>
    <definedName name="tambahan" localSheetId="3">#REF!</definedName>
    <definedName name="tambahan" localSheetId="4">#REF!</definedName>
    <definedName name="tambahan" localSheetId="5">#REF!</definedName>
    <definedName name="tambahan">#REF!</definedName>
    <definedName name="taun" localSheetId="1">#REF!</definedName>
    <definedName name="taun" localSheetId="2">#REF!</definedName>
    <definedName name="taun" localSheetId="3">#REF!</definedName>
    <definedName name="taun" localSheetId="4">#REF!</definedName>
    <definedName name="taun" localSheetId="5">#REF!</definedName>
    <definedName name="taun">#REF!</definedName>
    <definedName name="te" localSheetId="1">#REF!</definedName>
    <definedName name="te" localSheetId="2">#REF!</definedName>
    <definedName name="te" localSheetId="3">#REF!</definedName>
    <definedName name="te" localSheetId="4">#REF!</definedName>
    <definedName name="te" localSheetId="5">#REF!</definedName>
    <definedName name="te">#REF!</definedName>
    <definedName name="tempo" localSheetId="1">#REF!</definedName>
    <definedName name="tempo" localSheetId="2">#REF!</definedName>
    <definedName name="tempo" localSheetId="3">#REF!</definedName>
    <definedName name="tempo" localSheetId="4">#REF!</definedName>
    <definedName name="tempo" localSheetId="5">#REF!</definedName>
    <definedName name="tempo">#REF!</definedName>
    <definedName name="TES" localSheetId="1">#REF!</definedName>
    <definedName name="TES" localSheetId="2">#REF!</definedName>
    <definedName name="TES" localSheetId="3">#REF!</definedName>
    <definedName name="TES" localSheetId="4">#REF!</definedName>
    <definedName name="TES" localSheetId="5">#REF!</definedName>
    <definedName name="TES">#REF!</definedName>
    <definedName name="test" localSheetId="1">#REF!</definedName>
    <definedName name="test" localSheetId="2">#REF!</definedName>
    <definedName name="test" localSheetId="3">#REF!</definedName>
    <definedName name="test" localSheetId="4">#REF!</definedName>
    <definedName name="test" localSheetId="5">#REF!</definedName>
    <definedName name="test">#REF!</definedName>
    <definedName name="testing" localSheetId="1">#REF!</definedName>
    <definedName name="testing" localSheetId="2">#REF!</definedName>
    <definedName name="testing" localSheetId="3">#REF!</definedName>
    <definedName name="testing" localSheetId="4">#REF!</definedName>
    <definedName name="testing" localSheetId="5">#REF!</definedName>
    <definedName name="testing">#REF!</definedName>
    <definedName name="tfu" localSheetId="1">#REF!</definedName>
    <definedName name="tfu" localSheetId="2">#REF!</definedName>
    <definedName name="tfu" localSheetId="3">#REF!</definedName>
    <definedName name="tfu">#REF!</definedName>
    <definedName name="tgl" localSheetId="1">#REF!</definedName>
    <definedName name="tgl" localSheetId="2">#REF!</definedName>
    <definedName name="tgl" localSheetId="3">#REF!</definedName>
    <definedName name="tgl" localSheetId="4">#REF!</definedName>
    <definedName name="tgl" localSheetId="5">#REF!</definedName>
    <definedName name="tgl">#REF!</definedName>
    <definedName name="tgllap" localSheetId="1">#REF!</definedName>
    <definedName name="tgllap" localSheetId="2">#REF!</definedName>
    <definedName name="tgllap" localSheetId="3">#REF!</definedName>
    <definedName name="tgllap" localSheetId="4">#REF!</definedName>
    <definedName name="tgllap" localSheetId="5">#REF!</definedName>
    <definedName name="tgllap">#REF!</definedName>
    <definedName name="tglnew" localSheetId="1">#REF!</definedName>
    <definedName name="tglnew" localSheetId="2">#REF!</definedName>
    <definedName name="tglnew" localSheetId="3">#REF!</definedName>
    <definedName name="tglnew" localSheetId="4">#REF!</definedName>
    <definedName name="tglnew" localSheetId="5">#REF!</definedName>
    <definedName name="tglnew">#REF!</definedName>
    <definedName name="tiga" localSheetId="1">#REF!</definedName>
    <definedName name="tiga" localSheetId="2">#REF!</definedName>
    <definedName name="tiga" localSheetId="3">#REF!</definedName>
    <definedName name="tiga">#REF!</definedName>
    <definedName name="time" localSheetId="1">#REF!</definedName>
    <definedName name="time" localSheetId="2">#REF!</definedName>
    <definedName name="time" localSheetId="3">#REF!</definedName>
    <definedName name="time" localSheetId="4">#REF!</definedName>
    <definedName name="time" localSheetId="5">#REF!</definedName>
    <definedName name="time">#REF!</definedName>
    <definedName name="tjfrtj" localSheetId="1">#REF!</definedName>
    <definedName name="tjfrtj" localSheetId="2">#REF!</definedName>
    <definedName name="tjfrtj" localSheetId="3">#REF!</definedName>
    <definedName name="tjfrtj">#REF!</definedName>
    <definedName name="TKendali_Pngsn" localSheetId="1">#REF!</definedName>
    <definedName name="TKendali_Pngsn" localSheetId="2">#REF!</definedName>
    <definedName name="TKendali_Pngsn" localSheetId="3">#REF!</definedName>
    <definedName name="TKendali_Pngsn" localSheetId="4">#REF!</definedName>
    <definedName name="TKendali_Pngsn" localSheetId="5">#REF!</definedName>
    <definedName name="TKendali_Pngsn">#REF!</definedName>
    <definedName name="TKendali_Pngsn_1" localSheetId="1">#REF!</definedName>
    <definedName name="TKendali_Pngsn_1" localSheetId="2">#REF!</definedName>
    <definedName name="TKendali_Pngsn_1" localSheetId="3">#REF!</definedName>
    <definedName name="TKendali_Pngsn_1" localSheetId="4">#REF!</definedName>
    <definedName name="TKendali_Pngsn_1" localSheetId="5">#REF!</definedName>
    <definedName name="TKendali_Pngsn_1">#REF!</definedName>
    <definedName name="TKendali_Pngsn_4" localSheetId="1">#REF!</definedName>
    <definedName name="TKendali_Pngsn_4" localSheetId="2">#REF!</definedName>
    <definedName name="TKendali_Pngsn_4" localSheetId="3">#REF!</definedName>
    <definedName name="TKendali_Pngsn_4" localSheetId="4">#REF!</definedName>
    <definedName name="TKendali_Pngsn_4" localSheetId="5">#REF!</definedName>
    <definedName name="TKendali_Pngsn_4">#REF!</definedName>
    <definedName name="TKendali_Pngsn_5" localSheetId="1">#REF!</definedName>
    <definedName name="TKendali_Pngsn_5" localSheetId="2">#REF!</definedName>
    <definedName name="TKendali_Pngsn_5" localSheetId="3">#REF!</definedName>
    <definedName name="TKendali_Pngsn_5" localSheetId="4">#REF!</definedName>
    <definedName name="TKendali_Pngsn_5" localSheetId="5">#REF!</definedName>
    <definedName name="TKendali_Pngsn_5">#REF!</definedName>
    <definedName name="tr" localSheetId="1">#REF!</definedName>
    <definedName name="tr" localSheetId="2">#REF!</definedName>
    <definedName name="tr" localSheetId="3">#REF!</definedName>
    <definedName name="tr" localSheetId="4">#REF!</definedName>
    <definedName name="tr" localSheetId="5">#REF!</definedName>
    <definedName name="tr">#REF!</definedName>
    <definedName name="translate" localSheetId="1">#REF!</definedName>
    <definedName name="translate" localSheetId="2">#REF!</definedName>
    <definedName name="translate" localSheetId="3">#REF!</definedName>
    <definedName name="translate" localSheetId="4">#REF!</definedName>
    <definedName name="translate" localSheetId="5">#REF!</definedName>
    <definedName name="translate">#REF!</definedName>
    <definedName name="tri" localSheetId="1">#REF!</definedName>
    <definedName name="tri" localSheetId="2">#REF!</definedName>
    <definedName name="tri" localSheetId="3">#REF!</definedName>
    <definedName name="tri" localSheetId="4">#REF!</definedName>
    <definedName name="tri" localSheetId="5">#REF!</definedName>
    <definedName name="tri">#REF!</definedName>
    <definedName name="TTT" localSheetId="1">#REF!</definedName>
    <definedName name="TTT" localSheetId="2">#REF!</definedName>
    <definedName name="TTT" localSheetId="3">#REF!</definedName>
    <definedName name="TTT" localSheetId="4">#REF!</definedName>
    <definedName name="TTT" localSheetId="5">#REF!</definedName>
    <definedName name="TTT">#REF!</definedName>
    <definedName name="TTTTT" localSheetId="1">#REF!</definedName>
    <definedName name="TTTTT" localSheetId="2">#REF!</definedName>
    <definedName name="TTTTT" localSheetId="3">#REF!</definedName>
    <definedName name="TTTTT" localSheetId="4">#REF!</definedName>
    <definedName name="TTTTT" localSheetId="5">#REF!</definedName>
    <definedName name="TTTTT">#REF!</definedName>
    <definedName name="ttyut" localSheetId="1">#REF!</definedName>
    <definedName name="ttyut" localSheetId="2">#REF!</definedName>
    <definedName name="ttyut" localSheetId="3">#REF!</definedName>
    <definedName name="ttyut">#REF!</definedName>
    <definedName name="tua" localSheetId="1">#REF!</definedName>
    <definedName name="tua" localSheetId="2">#REF!</definedName>
    <definedName name="tua" localSheetId="3">#REF!</definedName>
    <definedName name="tua" localSheetId="4">#REF!</definedName>
    <definedName name="tua" localSheetId="5">#REF!</definedName>
    <definedName name="tua">#REF!</definedName>
    <definedName name="tujuan" localSheetId="1">#REF!</definedName>
    <definedName name="tujuan" localSheetId="2">#REF!</definedName>
    <definedName name="tujuan" localSheetId="3">#REF!</definedName>
    <definedName name="tujuan" localSheetId="4">#REF!</definedName>
    <definedName name="tujuan" localSheetId="5">#REF!</definedName>
    <definedName name="tujuan">#REF!</definedName>
    <definedName name="TW" localSheetId="1">#REF!</definedName>
    <definedName name="TW" localSheetId="2">#REF!</definedName>
    <definedName name="TW" localSheetId="3">#REF!</definedName>
    <definedName name="TW" localSheetId="4">#REF!</definedName>
    <definedName name="TW" localSheetId="5">#REF!</definedName>
    <definedName name="TW">#REF!</definedName>
    <definedName name="TW_2" localSheetId="1">#REF!</definedName>
    <definedName name="TW_2" localSheetId="2">#REF!</definedName>
    <definedName name="TW_2" localSheetId="3">#REF!</definedName>
    <definedName name="TW_2" localSheetId="4">#REF!</definedName>
    <definedName name="TW_2" localSheetId="5">#REF!</definedName>
    <definedName name="TW_2">#REF!</definedName>
    <definedName name="two" localSheetId="1">#REF!</definedName>
    <definedName name="two" localSheetId="2">#REF!</definedName>
    <definedName name="two" localSheetId="3">#REF!</definedName>
    <definedName name="two" localSheetId="4">#REF!</definedName>
    <definedName name="two" localSheetId="5">#REF!</definedName>
    <definedName name="two">#REF!</definedName>
    <definedName name="tyo" localSheetId="1">#REF!</definedName>
    <definedName name="tyo" localSheetId="2">#REF!</definedName>
    <definedName name="tyo" localSheetId="3">#REF!</definedName>
    <definedName name="tyo" localSheetId="4">#REF!</definedName>
    <definedName name="tyo" localSheetId="5">#REF!</definedName>
    <definedName name="tyo">#REF!</definedName>
    <definedName name="u" localSheetId="1">#REF!</definedName>
    <definedName name="u" localSheetId="2">#REF!</definedName>
    <definedName name="u" localSheetId="3">#REF!</definedName>
    <definedName name="u" localSheetId="4">#REF!</definedName>
    <definedName name="u" localSheetId="5">#REF!</definedName>
    <definedName name="u">#REF!</definedName>
    <definedName name="ufv" localSheetId="1">#REF!</definedName>
    <definedName name="ufv" localSheetId="2">#REF!</definedName>
    <definedName name="ufv" localSheetId="3">#REF!</definedName>
    <definedName name="ufv">#REF!</definedName>
    <definedName name="ULP" localSheetId="1">#REF!</definedName>
    <definedName name="ULP" localSheetId="2">#REF!</definedName>
    <definedName name="ULP" localSheetId="3">#REF!</definedName>
    <definedName name="ULP" localSheetId="4">#REF!</definedName>
    <definedName name="ULP" localSheetId="5">#REF!</definedName>
    <definedName name="ULP">#REF!</definedName>
    <definedName name="Umum" localSheetId="1">#REF!</definedName>
    <definedName name="Umum" localSheetId="2">#REF!</definedName>
    <definedName name="Umum" localSheetId="3">#REF!</definedName>
    <definedName name="Umum" localSheetId="4">#REF!</definedName>
    <definedName name="Umum" localSheetId="5">#REF!</definedName>
    <definedName name="Umum">#REF!</definedName>
    <definedName name="umum_13" localSheetId="1">#REF!</definedName>
    <definedName name="umum_13" localSheetId="2">#REF!</definedName>
    <definedName name="umum_13" localSheetId="3">#REF!</definedName>
    <definedName name="umum_13">#REF!</definedName>
    <definedName name="us" localSheetId="1">#REF!</definedName>
    <definedName name="us" localSheetId="2">#REF!</definedName>
    <definedName name="us" localSheetId="3">#REF!</definedName>
    <definedName name="us" localSheetId="4">#REF!</definedName>
    <definedName name="us" localSheetId="5">#REF!</definedName>
    <definedName name="us">#REF!</definedName>
    <definedName name="uup" localSheetId="1">#REF!</definedName>
    <definedName name="uup" localSheetId="2">#REF!</definedName>
    <definedName name="uup" localSheetId="3">#REF!</definedName>
    <definedName name="uup" localSheetId="4">#REF!</definedName>
    <definedName name="uup" localSheetId="5">#REF!</definedName>
    <definedName name="uup">#REF!</definedName>
    <definedName name="V" localSheetId="1">#REF!</definedName>
    <definedName name="V" localSheetId="2">#REF!</definedName>
    <definedName name="V" localSheetId="3">#REF!</definedName>
    <definedName name="V" localSheetId="4">#REF!</definedName>
    <definedName name="V" localSheetId="5">#REF!</definedName>
    <definedName name="V">#REF!</definedName>
    <definedName name="Value" localSheetId="1">#REF!</definedName>
    <definedName name="Value" localSheetId="2">#REF!</definedName>
    <definedName name="Value" localSheetId="3">#REF!</definedName>
    <definedName name="Value" localSheetId="4">#REF!</definedName>
    <definedName name="Value" localSheetId="5">#REF!</definedName>
    <definedName name="Value">#REF!</definedName>
    <definedName name="ValueSetting" localSheetId="1">#REF!</definedName>
    <definedName name="ValueSetting" localSheetId="2">#REF!</definedName>
    <definedName name="ValueSetting" localSheetId="3">#REF!</definedName>
    <definedName name="ValueSetting" localSheetId="4">#REF!</definedName>
    <definedName name="ValueSetting" localSheetId="5">#REF!</definedName>
    <definedName name="ValueSetting">#REF!</definedName>
    <definedName name="ValueSetting_1" localSheetId="1">#REF!</definedName>
    <definedName name="ValueSetting_1" localSheetId="2">#REF!</definedName>
    <definedName name="ValueSetting_1" localSheetId="3">#REF!</definedName>
    <definedName name="ValueSetting_1" localSheetId="4">#REF!</definedName>
    <definedName name="ValueSetting_1" localSheetId="5">#REF!</definedName>
    <definedName name="ValueSetting_1">#REF!</definedName>
    <definedName name="ValueSetting_1_1">#REF!</definedName>
    <definedName name="vbcbvcvbcvbcvbcvbcbv" localSheetId="1">#REF!</definedName>
    <definedName name="vbcbvcvbcvbcvbcvbcbv" localSheetId="2">#REF!</definedName>
    <definedName name="vbcbvcvbcvbcvbcvbcbv" localSheetId="3">#REF!</definedName>
    <definedName name="vbcbvcvbcvbcvbcvbcbv" localSheetId="4">#REF!</definedName>
    <definedName name="vbcbvcvbcvbcvbcvbcbv" localSheetId="5">#REF!</definedName>
    <definedName name="vbcbvcvbcvbcvbcvbcbv">#REF!</definedName>
    <definedName name="vccdcxd" localSheetId="1">#REF!</definedName>
    <definedName name="vccdcxd" localSheetId="2">#REF!</definedName>
    <definedName name="vccdcxd" localSheetId="3">#REF!</definedName>
    <definedName name="vccdcxd">#REF!</definedName>
    <definedName name="vcnbvcnbv" localSheetId="1">#REF!</definedName>
    <definedName name="vcnbvcnbv" localSheetId="2">#REF!</definedName>
    <definedName name="vcnbvcnbv" localSheetId="3">#REF!</definedName>
    <definedName name="vcnbvcnbv" localSheetId="4">#REF!</definedName>
    <definedName name="vcnbvcnbv" localSheetId="5">#REF!</definedName>
    <definedName name="vcnbvcnbv">#REF!</definedName>
    <definedName name="vcxcx" localSheetId="1">#REF!</definedName>
    <definedName name="vcxcx" localSheetId="2">#REF!</definedName>
    <definedName name="vcxcx" localSheetId="3">#REF!</definedName>
    <definedName name="vcxcx">#REF!</definedName>
    <definedName name="vcxdfsdd" localSheetId="1">#REF!</definedName>
    <definedName name="vcxdfsdd" localSheetId="2">#REF!</definedName>
    <definedName name="vcxdfsdd" localSheetId="3">#REF!</definedName>
    <definedName name="vcxdfsdd" localSheetId="4">#REF!</definedName>
    <definedName name="vcxdfsdd" localSheetId="5">#REF!</definedName>
    <definedName name="vcxdfsdd">#REF!</definedName>
    <definedName name="vcxvcxvc" localSheetId="1">#REF!</definedName>
    <definedName name="vcxvcxvc" localSheetId="2">#REF!</definedName>
    <definedName name="vcxvcxvc" localSheetId="3">#REF!</definedName>
    <definedName name="vcxvcxvc" localSheetId="4">#REF!</definedName>
    <definedName name="vcxvcxvc" localSheetId="5">#REF!</definedName>
    <definedName name="vcxvcxvc">#REF!</definedName>
    <definedName name="VDSAAAAR" localSheetId="1">#REF!</definedName>
    <definedName name="VDSAAAAR" localSheetId="2">#REF!</definedName>
    <definedName name="VDSAAAAR" localSheetId="3">#REF!</definedName>
    <definedName name="VDSAAAAR" localSheetId="4">#REF!</definedName>
    <definedName name="VDSAAAAR" localSheetId="5">#REF!</definedName>
    <definedName name="VDSAAAAR">#REF!</definedName>
    <definedName name="vfdgrfgf" localSheetId="1">#REF!</definedName>
    <definedName name="vfdgrfgf" localSheetId="2">#REF!</definedName>
    <definedName name="vfdgrfgf" localSheetId="3">#REF!</definedName>
    <definedName name="vfdgrfgf">#REF!</definedName>
    <definedName name="vgcfgcfcff" localSheetId="1">#REF!</definedName>
    <definedName name="vgcfgcfcff" localSheetId="2">#REF!</definedName>
    <definedName name="vgcfgcfcff" localSheetId="3">#REF!</definedName>
    <definedName name="vgcfgcfcff" localSheetId="4">#REF!</definedName>
    <definedName name="vgcfgcfcff" localSheetId="5">#REF!</definedName>
    <definedName name="vgcfgcfcff">#REF!</definedName>
    <definedName name="vgjfgj" localSheetId="1">#REF!</definedName>
    <definedName name="vgjfgj" localSheetId="2">#REF!</definedName>
    <definedName name="vgjfgj" localSheetId="3">#REF!</definedName>
    <definedName name="vgjfgj" localSheetId="4">#REF!</definedName>
    <definedName name="vgjfgj" localSheetId="5">#REF!</definedName>
    <definedName name="vgjfgj">#REF!</definedName>
    <definedName name="vs" localSheetId="1">#REF!</definedName>
    <definedName name="vs" localSheetId="2">#REF!</definedName>
    <definedName name="vs" localSheetId="3">#REF!</definedName>
    <definedName name="vs" localSheetId="4">#REF!</definedName>
    <definedName name="vs" localSheetId="5">#REF!</definedName>
    <definedName name="vs">#REF!</definedName>
    <definedName name="vv" localSheetId="1">#REF!</definedName>
    <definedName name="vv" localSheetId="2">#REF!</definedName>
    <definedName name="vv" localSheetId="3">#REF!</definedName>
    <definedName name="vv" localSheetId="4">#REF!</definedName>
    <definedName name="vv" localSheetId="5">#REF!</definedName>
    <definedName name="vv">#REF!</definedName>
    <definedName name="vvv" localSheetId="1">#REF!</definedName>
    <definedName name="vvv" localSheetId="2">#REF!</definedName>
    <definedName name="vvv" localSheetId="3">#REF!</definedName>
    <definedName name="vvv" localSheetId="4">#REF!</definedName>
    <definedName name="vvv" localSheetId="5">#REF!</definedName>
    <definedName name="vvv">#REF!</definedName>
    <definedName name="vvvv" localSheetId="1">#REF!</definedName>
    <definedName name="vvvv" localSheetId="2">#REF!</definedName>
    <definedName name="vvvv" localSheetId="3">#REF!</definedName>
    <definedName name="vvvv">#REF!</definedName>
    <definedName name="vvvvvvvvv" localSheetId="1">#REF!</definedName>
    <definedName name="vvvvvvvvv" localSheetId="2">#REF!</definedName>
    <definedName name="vvvvvvvvv" localSheetId="3">#REF!</definedName>
    <definedName name="vvvvvvvvv" localSheetId="4">#REF!</definedName>
    <definedName name="vvvvvvvvv" localSheetId="5">#REF!</definedName>
    <definedName name="vvvvvvvvv">#REF!</definedName>
    <definedName name="W" localSheetId="1">#REF!</definedName>
    <definedName name="W" localSheetId="2">#REF!</definedName>
    <definedName name="W" localSheetId="3">#REF!</definedName>
    <definedName name="W" localSheetId="4">#REF!</definedName>
    <definedName name="W" localSheetId="5">#REF!</definedName>
    <definedName name="W">#REF!</definedName>
    <definedName name="waktu" localSheetId="1">#REF!</definedName>
    <definedName name="waktu" localSheetId="2">#REF!</definedName>
    <definedName name="waktu" localSheetId="3">#REF!</definedName>
    <definedName name="waktu" localSheetId="4">#REF!</definedName>
    <definedName name="waktu" localSheetId="5">#REF!</definedName>
    <definedName name="waktu">#REF!</definedName>
    <definedName name="we" localSheetId="1">#REF!</definedName>
    <definedName name="we" localSheetId="2">#REF!</definedName>
    <definedName name="we" localSheetId="3">#REF!</definedName>
    <definedName name="we" localSheetId="4">#REF!</definedName>
    <definedName name="we" localSheetId="5">#REF!</definedName>
    <definedName name="we">#REF!</definedName>
    <definedName name="we_1">#REF!</definedName>
    <definedName name="wewew" localSheetId="1">#REF!</definedName>
    <definedName name="wewew" localSheetId="2">#REF!</definedName>
    <definedName name="wewew" localSheetId="3">#REF!</definedName>
    <definedName name="wewew">#REF!</definedName>
    <definedName name="wez" localSheetId="1">#REF!</definedName>
    <definedName name="wez" localSheetId="2">#REF!</definedName>
    <definedName name="wez" localSheetId="3">#REF!</definedName>
    <definedName name="wez" localSheetId="4">#REF!</definedName>
    <definedName name="wez" localSheetId="5">#REF!</definedName>
    <definedName name="wez">#REF!</definedName>
    <definedName name="wq" localSheetId="1">#REF!</definedName>
    <definedName name="wq" localSheetId="2">#REF!</definedName>
    <definedName name="wq" localSheetId="3">#REF!</definedName>
    <definedName name="wq" localSheetId="4">#REF!</definedName>
    <definedName name="wq" localSheetId="5">#REF!</definedName>
    <definedName name="wq">#REF!</definedName>
    <definedName name="wq_1">#REF!</definedName>
    <definedName name="wqq" localSheetId="1">#REF!</definedName>
    <definedName name="wqq" localSheetId="2">#REF!</definedName>
    <definedName name="wqq" localSheetId="3">#REF!</definedName>
    <definedName name="wqq" localSheetId="4">#REF!</definedName>
    <definedName name="wqq" localSheetId="5">#REF!</definedName>
    <definedName name="wqq">#REF!</definedName>
    <definedName name="wqq_1" localSheetId="1">#REF!</definedName>
    <definedName name="wqq_1" localSheetId="2">#REF!</definedName>
    <definedName name="wqq_1" localSheetId="3">#REF!</definedName>
    <definedName name="wqq_1" localSheetId="4">#REF!</definedName>
    <definedName name="wqq_1" localSheetId="5">#REF!</definedName>
    <definedName name="wqq_1">#REF!</definedName>
    <definedName name="wqq_1_1">#REF!</definedName>
    <definedName name="wqqq" localSheetId="1">#REF!</definedName>
    <definedName name="wqqq" localSheetId="2">#REF!</definedName>
    <definedName name="wqqq" localSheetId="3">#REF!</definedName>
    <definedName name="wqqq">#REF!</definedName>
    <definedName name="wqwq" localSheetId="1">#REF!</definedName>
    <definedName name="wqwq" localSheetId="2">#REF!</definedName>
    <definedName name="wqwq" localSheetId="3">#REF!</definedName>
    <definedName name="wqwq" localSheetId="4">#REF!</definedName>
    <definedName name="wqwq" localSheetId="5">#REF!</definedName>
    <definedName name="wqwq">#REF!</definedName>
    <definedName name="wr" localSheetId="1">#REF!</definedName>
    <definedName name="wr" localSheetId="2">#REF!</definedName>
    <definedName name="wr" localSheetId="3">#REF!</definedName>
    <definedName name="wr" localSheetId="4">#REF!</definedName>
    <definedName name="wr" localSheetId="5">#REF!</definedName>
    <definedName name="wr">#REF!</definedName>
    <definedName name="wr_1">#REF!</definedName>
    <definedName name="ws" localSheetId="1">#REF!</definedName>
    <definedName name="ws" localSheetId="2">#REF!</definedName>
    <definedName name="ws" localSheetId="3">#REF!</definedName>
    <definedName name="ws" localSheetId="4">#REF!</definedName>
    <definedName name="ws" localSheetId="5">#REF!</definedName>
    <definedName name="ws">#REF!</definedName>
    <definedName name="ws_1">#REF!</definedName>
    <definedName name="wsf" localSheetId="1">#REF!</definedName>
    <definedName name="wsf" localSheetId="2">#REF!</definedName>
    <definedName name="wsf" localSheetId="3">#REF!</definedName>
    <definedName name="wsf" localSheetId="4">#REF!</definedName>
    <definedName name="wsf" localSheetId="5">#REF!</definedName>
    <definedName name="wsf">#REF!</definedName>
    <definedName name="wt" localSheetId="1">#REF!</definedName>
    <definedName name="wt" localSheetId="2">#REF!</definedName>
    <definedName name="wt" localSheetId="3">#REF!</definedName>
    <definedName name="wt" localSheetId="4">#REF!</definedName>
    <definedName name="wt" localSheetId="5">#REF!</definedName>
    <definedName name="wt">#REF!</definedName>
    <definedName name="wt_1">#REF!</definedName>
    <definedName name="ww" localSheetId="1">#REF!</definedName>
    <definedName name="ww" localSheetId="2">#REF!</definedName>
    <definedName name="ww" localSheetId="3">#REF!</definedName>
    <definedName name="ww" localSheetId="4">#REF!</definedName>
    <definedName name="ww" localSheetId="5">#REF!</definedName>
    <definedName name="ww">#REF!</definedName>
    <definedName name="wwaerwa" localSheetId="1">#REF!</definedName>
    <definedName name="wwaerwa" localSheetId="2">#REF!</definedName>
    <definedName name="wwaerwa" localSheetId="3">#REF!</definedName>
    <definedName name="wwaerwa">#REF!</definedName>
    <definedName name="www" localSheetId="1">#REF!</definedName>
    <definedName name="www" localSheetId="2">#REF!</definedName>
    <definedName name="www" localSheetId="3">#REF!</definedName>
    <definedName name="www" localSheetId="4">#REF!</definedName>
    <definedName name="www" localSheetId="5">#REF!</definedName>
    <definedName name="www">#REF!</definedName>
    <definedName name="X" localSheetId="1">#REF!</definedName>
    <definedName name="X" localSheetId="2">#REF!</definedName>
    <definedName name="X" localSheetId="3">#REF!</definedName>
    <definedName name="X" localSheetId="4">#REF!</definedName>
    <definedName name="X" localSheetId="5">#REF!</definedName>
    <definedName name="X">#REF!</definedName>
    <definedName name="xc" localSheetId="1">#REF!</definedName>
    <definedName name="xc" localSheetId="2">#REF!</definedName>
    <definedName name="xc" localSheetId="3">#REF!</definedName>
    <definedName name="xc" localSheetId="4">#REF!</definedName>
    <definedName name="xc" localSheetId="5">#REF!</definedName>
    <definedName name="xc">#REF!</definedName>
    <definedName name="xcca" localSheetId="1">#REF!</definedName>
    <definedName name="xcca" localSheetId="2">#REF!</definedName>
    <definedName name="xcca" localSheetId="3">#REF!</definedName>
    <definedName name="xcca" localSheetId="4">#REF!</definedName>
    <definedName name="xcca" localSheetId="5">#REF!</definedName>
    <definedName name="xcca">#REF!</definedName>
    <definedName name="xcvnm" localSheetId="1">#REF!</definedName>
    <definedName name="xcvnm" localSheetId="2">#REF!</definedName>
    <definedName name="xcvnm" localSheetId="3">#REF!</definedName>
    <definedName name="xcvnm" localSheetId="4">#REF!</definedName>
    <definedName name="xcvnm" localSheetId="5">#REF!</definedName>
    <definedName name="xcvnm">#REF!</definedName>
    <definedName name="xtc" localSheetId="1">#REF!</definedName>
    <definedName name="xtc" localSheetId="2">#REF!</definedName>
    <definedName name="xtc" localSheetId="3">#REF!</definedName>
    <definedName name="xtc" localSheetId="4">#REF!</definedName>
    <definedName name="xtc" localSheetId="5">#REF!</definedName>
    <definedName name="xtc">#REF!</definedName>
    <definedName name="xx" localSheetId="1">#REF!</definedName>
    <definedName name="xx" localSheetId="2">#REF!</definedName>
    <definedName name="xx" localSheetId="3">#REF!</definedName>
    <definedName name="xx" localSheetId="4">#REF!</definedName>
    <definedName name="xx" localSheetId="5">#REF!</definedName>
    <definedName name="xx">#REF!</definedName>
    <definedName name="xxx" localSheetId="1">#REF!</definedName>
    <definedName name="xxx" localSheetId="2">#REF!</definedName>
    <definedName name="xxx" localSheetId="3">#REF!</definedName>
    <definedName name="xxx" localSheetId="4">#REF!</definedName>
    <definedName name="xxx" localSheetId="5">#REF!</definedName>
    <definedName name="xxx">#REF!</definedName>
    <definedName name="xxxx" localSheetId="1">#REF!</definedName>
    <definedName name="xxxx" localSheetId="2">#REF!</definedName>
    <definedName name="xxxx" localSheetId="3">#REF!</definedName>
    <definedName name="xxxx" localSheetId="4">#REF!</definedName>
    <definedName name="xxxx" localSheetId="5">#REF!</definedName>
    <definedName name="xxxx">#REF!</definedName>
    <definedName name="xxxxxx" localSheetId="1">#REF!</definedName>
    <definedName name="xxxxxx" localSheetId="2">#REF!</definedName>
    <definedName name="xxxxxx" localSheetId="3">#REF!</definedName>
    <definedName name="xxxxxx" localSheetId="4">#REF!</definedName>
    <definedName name="xxxxxx" localSheetId="5">#REF!</definedName>
    <definedName name="xxxxxx">#REF!</definedName>
    <definedName name="xxxxxxxxxxxxxxxxxxxxx" localSheetId="1">#REF!</definedName>
    <definedName name="xxxxxxxxxxxxxxxxxxxxx" localSheetId="2">#REF!</definedName>
    <definedName name="xxxxxxxxxxxxxxxxxxxxx" localSheetId="3">#REF!</definedName>
    <definedName name="xxxxxxxxxxxxxxxxxxxxx" localSheetId="4">#REF!</definedName>
    <definedName name="xxxxxxxxxxxxxxxxxxxxx" localSheetId="5">#REF!</definedName>
    <definedName name="xxxxxxxxxxxxxxxxxxxxx">#REF!</definedName>
    <definedName name="xxxyyy" localSheetId="1">#REF!</definedName>
    <definedName name="xxxyyy" localSheetId="2">#REF!</definedName>
    <definedName name="xxxyyy" localSheetId="3">#REF!</definedName>
    <definedName name="xxxyyy" localSheetId="4">#REF!</definedName>
    <definedName name="xxxyyy" localSheetId="5">#REF!</definedName>
    <definedName name="xxxyyy">#REF!</definedName>
    <definedName name="xyz" localSheetId="1">#REF!</definedName>
    <definedName name="xyz" localSheetId="2">#REF!</definedName>
    <definedName name="xyz" localSheetId="3">#REF!</definedName>
    <definedName name="xyz" localSheetId="4">#REF!</definedName>
    <definedName name="xyz" localSheetId="5">#REF!</definedName>
    <definedName name="xyz">#REF!</definedName>
    <definedName name="xz" localSheetId="1">#REF!</definedName>
    <definedName name="xz" localSheetId="2">#REF!</definedName>
    <definedName name="xz" localSheetId="3">#REF!</definedName>
    <definedName name="xz">#REF!</definedName>
    <definedName name="y" localSheetId="1">#REF!</definedName>
    <definedName name="y" localSheetId="2">#REF!</definedName>
    <definedName name="y" localSheetId="3">#REF!</definedName>
    <definedName name="y" localSheetId="4">#REF!</definedName>
    <definedName name="y" localSheetId="5">#REF!</definedName>
    <definedName name="y">#REF!</definedName>
    <definedName name="ya" localSheetId="1">#REF!</definedName>
    <definedName name="ya" localSheetId="2">#REF!</definedName>
    <definedName name="ya" localSheetId="3">#REF!</definedName>
    <definedName name="ya" localSheetId="4">#REF!</definedName>
    <definedName name="ya" localSheetId="5">#REF!</definedName>
    <definedName name="ya">#REF!</definedName>
    <definedName name="yazid" localSheetId="1">#REF!</definedName>
    <definedName name="yazid" localSheetId="2">#REF!</definedName>
    <definedName name="yazid" localSheetId="3">#REF!</definedName>
    <definedName name="yazid">#REF!</definedName>
    <definedName name="year" localSheetId="1">#REF!</definedName>
    <definedName name="year" localSheetId="2">#REF!</definedName>
    <definedName name="year" localSheetId="3">#REF!</definedName>
    <definedName name="year" localSheetId="4">#REF!</definedName>
    <definedName name="year" localSheetId="5">#REF!</definedName>
    <definedName name="year">#REF!</definedName>
    <definedName name="yeni" localSheetId="1">#REF!</definedName>
    <definedName name="yeni" localSheetId="2">#REF!</definedName>
    <definedName name="yeni" localSheetId="3">#REF!</definedName>
    <definedName name="yeni">#REF!</definedName>
    <definedName name="yes" localSheetId="1">#REF!</definedName>
    <definedName name="yes" localSheetId="2">#REF!</definedName>
    <definedName name="yes" localSheetId="3">#REF!</definedName>
    <definedName name="yes" localSheetId="4">#REF!</definedName>
    <definedName name="yes" localSheetId="5">#REF!</definedName>
    <definedName name="yes">#REF!</definedName>
    <definedName name="yfry" localSheetId="1">#REF!</definedName>
    <definedName name="yfry" localSheetId="2">#REF!</definedName>
    <definedName name="yfry" localSheetId="3">#REF!</definedName>
    <definedName name="yfry" localSheetId="4">#REF!</definedName>
    <definedName name="yfry" localSheetId="5">#REF!</definedName>
    <definedName name="yfry">#REF!</definedName>
    <definedName name="yfrydfy" localSheetId="1">#REF!</definedName>
    <definedName name="yfrydfy" localSheetId="2">#REF!</definedName>
    <definedName name="yfrydfy" localSheetId="3">#REF!</definedName>
    <definedName name="yfrydfy" localSheetId="4">#REF!</definedName>
    <definedName name="yfrydfy" localSheetId="5">#REF!</definedName>
    <definedName name="yfrydfy">#REF!</definedName>
    <definedName name="yuyu" localSheetId="1">#REF!</definedName>
    <definedName name="yuyu" localSheetId="2">#REF!</definedName>
    <definedName name="yuyu" localSheetId="3">#REF!</definedName>
    <definedName name="yuyu">#REF!</definedName>
    <definedName name="YYY" localSheetId="1">#REF!</definedName>
    <definedName name="YYY" localSheetId="2">#REF!</definedName>
    <definedName name="YYY" localSheetId="3">#REF!</definedName>
    <definedName name="YYY" localSheetId="4">#REF!</definedName>
    <definedName name="YYY" localSheetId="5">#REF!</definedName>
    <definedName name="YYY">#REF!</definedName>
    <definedName name="yyyy" localSheetId="1">#REF!</definedName>
    <definedName name="yyyy" localSheetId="2">#REF!</definedName>
    <definedName name="yyyy" localSheetId="3">#REF!</definedName>
    <definedName name="yyyy" localSheetId="4">#REF!</definedName>
    <definedName name="yyyy" localSheetId="5">#REF!</definedName>
    <definedName name="yyyy">#REF!</definedName>
    <definedName name="z" localSheetId="1">#REF!</definedName>
    <definedName name="z" localSheetId="2">#REF!</definedName>
    <definedName name="z" localSheetId="3">#REF!</definedName>
    <definedName name="z" localSheetId="4">#REF!</definedName>
    <definedName name="z" localSheetId="5">#REF!</definedName>
    <definedName name="z">#REF!</definedName>
    <definedName name="zafaddada2" localSheetId="1">#REF!</definedName>
    <definedName name="zafaddada2" localSheetId="2">#REF!</definedName>
    <definedName name="zafaddada2" localSheetId="3">#REF!</definedName>
    <definedName name="zafaddada2" localSheetId="4">#REF!</definedName>
    <definedName name="zafaddada2" localSheetId="5">#REF!</definedName>
    <definedName name="zafaddada2">#REF!</definedName>
    <definedName name="zsc" localSheetId="1">#REF!</definedName>
    <definedName name="zsc" localSheetId="2">#REF!</definedName>
    <definedName name="zsc" localSheetId="3">#REF!</definedName>
    <definedName name="zsc" localSheetId="4">#REF!</definedName>
    <definedName name="zsc" localSheetId="5">#REF!</definedName>
    <definedName name="zsc">#REF!</definedName>
    <definedName name="zx" localSheetId="1">#REF!</definedName>
    <definedName name="zx" localSheetId="2">#REF!</definedName>
    <definedName name="zx" localSheetId="3">#REF!</definedName>
    <definedName name="zx" localSheetId="4">#REF!</definedName>
    <definedName name="zx" localSheetId="5">#REF!</definedName>
    <definedName name="zx">#REF!</definedName>
    <definedName name="zxc" localSheetId="1">#REF!</definedName>
    <definedName name="zxc" localSheetId="2">#REF!</definedName>
    <definedName name="zxc" localSheetId="3">#REF!</definedName>
    <definedName name="zxc" localSheetId="4">#REF!</definedName>
    <definedName name="zxc" localSheetId="5">#REF!</definedName>
    <definedName name="zxc">#REF!</definedName>
    <definedName name="ZZ" localSheetId="1">#REF!</definedName>
    <definedName name="ZZ" localSheetId="2">#REF!</definedName>
    <definedName name="ZZ" localSheetId="3">#REF!</definedName>
    <definedName name="zz" localSheetId="4">#REF!</definedName>
    <definedName name="zz" localSheetId="5">#REF!</definedName>
    <definedName name="zz">#REF!</definedName>
    <definedName name="zzaa" localSheetId="1">#REF!</definedName>
    <definedName name="zzaa" localSheetId="2">#REF!</definedName>
    <definedName name="zzaa" localSheetId="3">#REF!</definedName>
    <definedName name="zzaa" localSheetId="4">#REF!</definedName>
    <definedName name="zzaa" localSheetId="5">#REF!</definedName>
    <definedName name="zzaa">#REF!</definedName>
    <definedName name="zzz" localSheetId="1">#REF!</definedName>
    <definedName name="zzz" localSheetId="2">#REF!</definedName>
    <definedName name="zzz" localSheetId="3">#REF!</definedName>
    <definedName name="zzz" localSheetId="4">#REF!</definedName>
    <definedName name="zzz" localSheetId="5">#REF!</definedName>
    <definedName name="zzz">#REF!</definedName>
    <definedName name="zzzzxxxxx" localSheetId="1">#REF!</definedName>
    <definedName name="zzzzxxxxx" localSheetId="2">#REF!</definedName>
    <definedName name="zzzzxxxxx" localSheetId="3">#REF!</definedName>
    <definedName name="zzzzxxxxx" localSheetId="4">#REF!</definedName>
    <definedName name="zzzzxxxxx" localSheetId="5">#REF!</definedName>
    <definedName name="zzzzxxxxx">#REF!</definedName>
    <definedName name="zzzzz" localSheetId="1">#REF!</definedName>
    <definedName name="zzzzz" localSheetId="2">#REF!</definedName>
    <definedName name="zzzzz" localSheetId="3">#REF!</definedName>
    <definedName name="zzzzz" localSheetId="4">#REF!</definedName>
    <definedName name="zzzzz" localSheetId="5">#REF!</definedName>
    <definedName name="zzzzz">#REF!</definedName>
    <definedName name="zzzzzxxxxx" localSheetId="1">#REF!</definedName>
    <definedName name="zzzzzxxxxx" localSheetId="2">#REF!</definedName>
    <definedName name="zzzzzxxxxx" localSheetId="3">#REF!</definedName>
    <definedName name="zzzzzxxxxx" localSheetId="4">#REF!</definedName>
    <definedName name="zzzzzxxxxx" localSheetId="5">#REF!</definedName>
    <definedName name="zzzzzxxxxx">#REF!</definedName>
    <definedName name="zzzzzz" localSheetId="1">#REF!</definedName>
    <definedName name="zzzzzz" localSheetId="2">#REF!</definedName>
    <definedName name="zzzzzz" localSheetId="3">#REF!</definedName>
    <definedName name="zzzzzz" localSheetId="4">#REF!</definedName>
    <definedName name="zzzzzz" localSheetId="5">#REF!</definedName>
    <definedName name="zzzzzz">#REF!</definedName>
  </definedNames>
  <calcPr calcId="162913"/>
  <extLst>
    <ext uri="GoogleSheetsCustomDataVersion1">
      <go:sheetsCustomData xmlns:go="http://customooxmlschemas.google.com/" r:id="rId10" roundtripDataSignature="AMtx7mhsJ1NiIOpFkurh313cdtVxV+UHTA=="/>
    </ext>
  </extLst>
</workbook>
</file>

<file path=xl/calcChain.xml><?xml version="1.0" encoding="utf-8"?>
<calcChain xmlns="http://schemas.openxmlformats.org/spreadsheetml/2006/main">
  <c r="B66" i="6" l="1"/>
  <c r="B65" i="6"/>
  <c r="B58" i="6"/>
  <c r="B57" i="6"/>
  <c r="B52" i="6"/>
  <c r="E50" i="6"/>
  <c r="B50" i="6"/>
  <c r="B68" i="6" s="1"/>
  <c r="B49" i="6"/>
  <c r="B47" i="6"/>
  <c r="B45" i="6"/>
  <c r="B43" i="6"/>
  <c r="B41" i="6"/>
  <c r="B39" i="6"/>
  <c r="B31" i="6"/>
  <c r="B29" i="6"/>
  <c r="B27" i="6"/>
  <c r="B52" i="5"/>
  <c r="E50" i="5"/>
  <c r="B50" i="5"/>
  <c r="B68" i="5" s="1"/>
  <c r="B49" i="5"/>
  <c r="B47" i="5"/>
  <c r="B45" i="5"/>
  <c r="B43" i="5"/>
  <c r="B41" i="5"/>
  <c r="B39" i="5"/>
  <c r="B31" i="5"/>
  <c r="B29" i="5"/>
  <c r="B27" i="5"/>
  <c r="M1" i="5"/>
  <c r="B62" i="5" l="1"/>
  <c r="B61" i="6"/>
  <c r="B61" i="5"/>
  <c r="B63" i="5"/>
  <c r="B62" i="6"/>
  <c r="B63" i="6"/>
  <c r="B64" i="5"/>
  <c r="B57" i="5"/>
  <c r="B65" i="5"/>
  <c r="B56" i="6"/>
  <c r="B64" i="6"/>
  <c r="B58" i="5"/>
  <c r="B66" i="5"/>
  <c r="B56" i="5"/>
  <c r="B59" i="5"/>
  <c r="B67" i="5"/>
  <c r="B60" i="5"/>
  <c r="B59" i="6"/>
  <c r="B67" i="6"/>
  <c r="B60" i="6"/>
</calcChain>
</file>

<file path=xl/sharedStrings.xml><?xml version="1.0" encoding="utf-8"?>
<sst xmlns="http://schemas.openxmlformats.org/spreadsheetml/2006/main" count="654" uniqueCount="203">
  <si>
    <t>LEMBAR PENETAPAN</t>
  </si>
  <si>
    <t>MANUAL INDIKATOR KINERJA UTAMA</t>
  </si>
  <si>
    <t>NOMOR : 1/BC.14.6.4/2022</t>
  </si>
  <si>
    <t xml:space="preserve">             Bersama ini ditetapkan manual Indikator Kinerja Utama M. Iqbal Antaridha Mukhti, Pelaksana pada Seksi Pelayanan Kepabeanan dan Cukai dan Dukungan Teknis untuk periode Kontrak Kinerja Tahun 2022 yang meliputi :    </t>
  </si>
  <si>
    <t>No.</t>
  </si>
  <si>
    <t>Kode</t>
  </si>
  <si>
    <t>Nama IKU</t>
  </si>
  <si>
    <t>Kualitas 
V/K</t>
  </si>
  <si>
    <t>1a-N</t>
  </si>
  <si>
    <t>Efektifitas Kegiatan Pencacahan BTD/BDN/BMN</t>
  </si>
  <si>
    <t>-/H</t>
  </si>
  <si>
    <t>1b-N</t>
  </si>
  <si>
    <t>Indeks Ketepatan Waktu Penyiapan Konsep Laporan Kegiatan Pemetaan Penerimaan</t>
  </si>
  <si>
    <t>2a-N</t>
  </si>
  <si>
    <t>Persentase Realisasi Ketepatan Waktu Janji Layanan Pemeriksaan Fisik Barang</t>
  </si>
  <si>
    <t>-/M</t>
  </si>
  <si>
    <t>3a-N</t>
  </si>
  <si>
    <t>Persentase Efektifitas Kehadiran Kegiatan Peningkatan Kompetensi Pegawai</t>
  </si>
  <si>
    <t>3b-N</t>
  </si>
  <si>
    <t>Persentase efektivitas Pelaksanaan Kegiatan Pembinaan Mental</t>
  </si>
  <si>
    <t>Ditetapkan di Sabang</t>
  </si>
  <si>
    <t xml:space="preserve">       Februari 2022</t>
  </si>
  <si>
    <t>Mitra Manajer Kinerja Organisasi,</t>
  </si>
  <si>
    <t>Pelaksana pada Seksi Pelayanan Kepabeanan dan Cukai dan Dukungan Teknis</t>
  </si>
  <si>
    <t>P. Alhadi Sembiring</t>
  </si>
  <si>
    <t>Muhammad Iqbal Antaridha Mukhti</t>
  </si>
  <si>
    <t>NIP 19880527 200912 1 008</t>
  </si>
  <si>
    <t>NIP 19980214 202101 1 002</t>
  </si>
  <si>
    <t>MUHAMMAD IQBAL ANTARIDHA MUKHTI</t>
  </si>
  <si>
    <t>PELAKSANA SEKSI PELAYANAN KEPABEANAN DAN CUKAI DAN DUKUNGAN TEKNIS</t>
  </si>
  <si>
    <t>KPPBC TIPE MADYA PABEAN C SABANG</t>
  </si>
  <si>
    <t>KEMENTERIAN KEUANGAN</t>
  </si>
  <si>
    <t>Perspektif :</t>
  </si>
  <si>
    <t>Internal Process Perspective</t>
  </si>
  <si>
    <t>Sasaran Strategis:</t>
  </si>
  <si>
    <t>Pengendalian mutu dan Pengawasan Internal yang Bernilai Tambah</t>
  </si>
  <si>
    <t>Deskripsi Sasaran Strategis:</t>
  </si>
  <si>
    <t xml:space="preserve">Pelaksanaan pengendalian mutu dan pengawasan internal dilaksanakan untuk memastikan semua pekerjaan telah sesuai dengan ketentuan/peraturan yang berlaku dan memberikan nilai tambah bagi organisasi dengan memberikan solusi perbaikan yang efektif atas permasalahan yang ditemukan guna tercapainya tujuan organisasi.
</t>
  </si>
  <si>
    <t>Indikator Kinerja Utama :</t>
  </si>
  <si>
    <t>Efektivitas Kegiatan  Pencacahan BTD/BDN/BMN</t>
  </si>
  <si>
    <t>Deskripsi :</t>
  </si>
  <si>
    <t xml:space="preserve">Definisi: </t>
  </si>
  <si>
    <r>
      <rPr>
        <b/>
        <sz val="10"/>
        <color theme="1"/>
        <rFont val="Arial"/>
      </rPr>
      <t>BTD atau Barang yang Tidak Dikuasai adalah:</t>
    </r>
    <r>
      <rPr>
        <sz val="10"/>
        <color theme="1"/>
        <rFont val="Arial"/>
      </rPr>
      <t xml:space="preserve">
-	Barang yang dditimbun di TPS melebihi jangka waktu 30 hari sejak penimbunannya.
-	Barang yang tidak dikeluarkan dari TPB yang telah dicabut izinnya dalam jangka 30 hari setelah pencabutan izin, atau
-	Barang yang dikirim melalui penyelenggara pos yang ditunjuk yang ditolak oleh alamat atau orang yang dituju, atau dengan tujuan luar daerah pabean yang diterima kembali karena ditolak dan tidak diselesaikan dalam jangka waktu 30 hari sejak diterimanya pemberitahuan oleh penyelenggara pos yang ditunjuk.
</t>
    </r>
    <r>
      <rPr>
        <b/>
        <sz val="10"/>
        <color theme="1"/>
        <rFont val="Arial"/>
      </rPr>
      <t>BDN atau Barang yang Dikuasai Negara adalah:</t>
    </r>
    <r>
      <rPr>
        <sz val="10"/>
        <color theme="1"/>
        <rFont val="Arial"/>
      </rPr>
      <t xml:space="preserve">
-	Barang yang dilarang atau dibatasi untuk diimpor atau diekspor yang tidak diberitahukan atau diberitahukan secara tidak benar dalam pemberitahuan pabean.
-	Barang dan/atau sarana pengangkut yang ditegah oleh Pejabat Bea dan Cukai; atau
-	Barang dan/atau sarana pengangkut yang ditinggalkan dikawasan pabeanm oleh pemilik yang tidak dikenal.
</t>
    </r>
    <r>
      <rPr>
        <b/>
        <sz val="10"/>
        <color theme="1"/>
        <rFont val="Arial"/>
      </rPr>
      <t>BMN atau Barang Milik Negara</t>
    </r>
    <r>
      <rPr>
        <sz val="10"/>
        <color theme="1"/>
        <rFont val="Arial"/>
      </rPr>
      <t xml:space="preserve">
-	Barang yang dinyatakan tidak dikuasai yang merupakan barang yang dilarang untuk diekspor atau diimpor.
-	Barang yang dinyatakan tidak dikuasai yang merupakan barang yang dibatasi untuk diekspor atau diimpor dan tidak diselesaikan oleh pemiliknya dalam jangka waktu 60 hari terhitung sejak disimpan di TPP.
-	Barang dan/atau sarana pengangkut yang ditegah oleh Pejabat Bea dan Cukai yang berasal dari tindak pidana yang pelakunya tidak dikenal
-	Barang dan/atau sarana pengangkut yang ditinggalkan di kawasan pabean oleh pemilik yang tidak dikenal dan tidak diselesaikan  dalam jangka waktu 30 hari sejak disimpan di TPP;
-	Barang yang dikuasai negara yang merupakan barang yang dilarang dan dibatasi untuk diimpor atau diekspor; atau
-	Barang dan/atau sarana pengangkut yang berdasarkan putusan hakim yang telah mempunyai kekuatan hukum tetap dinyatakan dirampas untuk negara.</t>
    </r>
  </si>
  <si>
    <t xml:space="preserve">Formula: </t>
  </si>
  <si>
    <r>
      <rPr>
        <sz val="10"/>
        <color theme="1"/>
        <rFont val="Arial"/>
      </rPr>
      <t xml:space="preserve">A. Surat Tugas Pencacahan
    - Diterbitkan sesuai dengan tanggal KEP BMN (40%)
    - Diterbitkan 1 (satu) hari setelah tanggal KEP BMN (30%)
    - Diterbitkan 2 (satu) hari setelah tanggal KEP BMN (20%)
    - Diterbitkan 3 (satu) hari setelah tanggal KEP BMN (10%)
B. Berita Acara Pencacahan (40%)
C. Database Pencacahan (40%)
</t>
    </r>
    <r>
      <rPr>
        <b/>
        <sz val="10"/>
        <color theme="1"/>
        <rFont val="Arial"/>
      </rPr>
      <t>Formula: A+B+C</t>
    </r>
  </si>
  <si>
    <t>Tujuan Strategis:</t>
  </si>
  <si>
    <t>Untuk mengetahui Jumlah, Jenis, Mutu, dan Keadaan Barang yang berstatus sebagai BTD/BDN/BMN</t>
  </si>
  <si>
    <t>Satuan Pengukuran :</t>
  </si>
  <si>
    <t>Persentase</t>
  </si>
  <si>
    <t>Jenis Aspek Target pada SKP :</t>
  </si>
  <si>
    <t>( X ) Kuantitas/Output</t>
  </si>
  <si>
    <t>(  ) Kualitas/Mutu</t>
  </si>
  <si>
    <t>(  ) Waktu</t>
  </si>
  <si>
    <t>(  ) Biaya</t>
  </si>
  <si>
    <t>Tingkat Kendali IKU :</t>
  </si>
  <si>
    <t>( x ) High</t>
  </si>
  <si>
    <t>(  ) Moderate</t>
  </si>
  <si>
    <t>(  ) Low</t>
  </si>
  <si>
    <t>Tingkat Validitas IKU :</t>
  </si>
  <si>
    <t>(  ) Exact</t>
  </si>
  <si>
    <t>(  ) Proxy</t>
  </si>
  <si>
    <t>(  ) Activity</t>
  </si>
  <si>
    <t>Unit/Pihak Penanggung Jawab IKU :</t>
  </si>
  <si>
    <t>Unit/Pihak Penyedia Data :</t>
  </si>
  <si>
    <t>Seksi PKCDT</t>
  </si>
  <si>
    <t>Sumber Data :</t>
  </si>
  <si>
    <t>Surat Tugas Pencacahan, Berita Acara Pencacahan, Database Pencacahan</t>
  </si>
  <si>
    <t>Jenis Cascading IKU:</t>
  </si>
  <si>
    <t>(  ) Cascading Peta</t>
  </si>
  <si>
    <t>(  ) Cascading Non peta</t>
  </si>
  <si>
    <t>( X ) Non-Cascading</t>
  </si>
  <si>
    <t>Metode Cascading :</t>
  </si>
  <si>
    <t>(  ) Direct</t>
  </si>
  <si>
    <t>(  ) Indirect</t>
  </si>
  <si>
    <t>Jenis Konsolidasi Periode :</t>
  </si>
  <si>
    <t>(  ) Sum</t>
  </si>
  <si>
    <t>( X ) Average</t>
  </si>
  <si>
    <t>(  ) Take Last Known Value</t>
  </si>
  <si>
    <t>Jenis Konsolidasi Lokasi :</t>
  </si>
  <si>
    <t>(  ) Average</t>
  </si>
  <si>
    <t>(  ) Raw data</t>
  </si>
  <si>
    <t>Polarisasi Indikator Kinerja :</t>
  </si>
  <si>
    <t>( X ) Maximize</t>
  </si>
  <si>
    <t>(  ) Minimize</t>
  </si>
  <si>
    <t>(  ) Stabilize</t>
  </si>
  <si>
    <t>Periode Pelaporan :</t>
  </si>
  <si>
    <t>( X ) Bulanan</t>
  </si>
  <si>
    <t>(  ) Triwulanan</t>
  </si>
  <si>
    <t>(  ) Semesteran</t>
  </si>
  <si>
    <t>(  ) Tahunan</t>
  </si>
  <si>
    <t>Konversi Indeks Capaian 120 :</t>
  </si>
  <si>
    <t>(  ) Ya</t>
  </si>
  <si>
    <t>( X ) Tidak</t>
  </si>
  <si>
    <t>Tabel Data</t>
  </si>
  <si>
    <t>Periode Pelaporan</t>
  </si>
  <si>
    <t>Target</t>
  </si>
  <si>
    <t xml:space="preserve">Realisasi </t>
  </si>
  <si>
    <t>M1</t>
  </si>
  <si>
    <t>-</t>
  </si>
  <si>
    <t>M2</t>
  </si>
  <si>
    <t>M3</t>
  </si>
  <si>
    <t>M4</t>
  </si>
  <si>
    <t>M5</t>
  </si>
  <si>
    <t>M6</t>
  </si>
  <si>
    <t>M7</t>
  </si>
  <si>
    <t>M8</t>
  </si>
  <si>
    <t>M9</t>
  </si>
  <si>
    <t>M10</t>
  </si>
  <si>
    <t>M11</t>
  </si>
  <si>
    <t>M12</t>
  </si>
  <si>
    <t>Y1</t>
  </si>
  <si>
    <t>Laporan potensi penerimaan adalah laporan pelaksanaan analisis potensi serta kegiatan – kegiatan dan/atau inovasi yang berorientasi terhadap penerimaan di wilayah kerja KPPBC TMP C Sabang yang dapat mengoptimalkan target peneirmaan Bea Masuk, bea keluar, dan cukai tahun anggaran 2021.</t>
  </si>
  <si>
    <t xml:space="preserve">
Nilai Indeks berasal dari tanggal pengiriman Laporan Bulanan setiap bulannya.</t>
  </si>
  <si>
    <t>Untuk menjamin ketepatan dan akurasi penyampaian konsep laporan pemetaan penerimaan secara tepat waktu.</t>
  </si>
  <si>
    <t>Indeks</t>
  </si>
  <si>
    <t>( X ) Kualitas/Mutu</t>
  </si>
  <si>
    <t>( X ) High</t>
  </si>
  <si>
    <t xml:space="preserve">Konsep Laporan Pemetaan Penerimaan </t>
  </si>
  <si>
    <t>3,2</t>
  </si>
  <si>
    <t>4</t>
  </si>
  <si>
    <t>Persepsi Positif dan Dukungan Publik terhadap Kebijakan Kepabeanan dan Cukai</t>
  </si>
  <si>
    <t>DJBC sebagai salah satu institusi penting di Kementerian Keuangan perlu menyampaikan informasi terkait tugas, fungsi dan kebijakan yang dijalankan kepada masyarakat luas melalui kampanye komunikasi yang efektif dan tepat sasaran serta memberikanpelayanan publik yang prima sehingga berdampak terhadap peningkatan dukungan dan partisipasi publik.</t>
  </si>
  <si>
    <t>Persentase Realisasi Ketepatan Waktu Janji Layanan Pemeriksaan  Fisik Barang</t>
  </si>
  <si>
    <r>
      <rPr>
        <sz val="10"/>
        <color theme="1"/>
        <rFont val="Arial"/>
      </rPr>
      <t xml:space="preserve">a. Salah satu tahap dalam proses pelayanan </t>
    </r>
    <r>
      <rPr>
        <i/>
        <sz val="10"/>
        <color theme="1"/>
        <rFont val="Arial"/>
      </rPr>
      <t>Vessel Declaration</t>
    </r>
    <r>
      <rPr>
        <sz val="10"/>
        <color theme="1"/>
        <rFont val="Arial"/>
      </rPr>
      <t xml:space="preserve"> adalah pemeriksaan fisik kapal wisata asing (</t>
    </r>
    <r>
      <rPr>
        <i/>
        <sz val="10"/>
        <color theme="1"/>
        <rFont val="Arial"/>
      </rPr>
      <t>yacht</t>
    </r>
    <r>
      <rPr>
        <sz val="10"/>
        <color theme="1"/>
        <rFont val="Arial"/>
      </rPr>
      <t xml:space="preserve"> dan </t>
    </r>
    <r>
      <rPr>
        <i/>
        <sz val="10"/>
        <color theme="1"/>
        <rFont val="Arial"/>
      </rPr>
      <t>cruise</t>
    </r>
    <r>
      <rPr>
        <sz val="10"/>
        <color theme="1"/>
        <rFont val="Arial"/>
      </rPr>
      <t xml:space="preserve">), tahap ini dimulai sejak pemeriksa pabean melakukan pemeriksaan fisik kapal sampai dengan pemeriksa pabean selesai melakukan pemeriksaan fisik kapal. Terhadap pemeriksaan fisik </t>
    </r>
    <r>
      <rPr>
        <i/>
        <sz val="10"/>
        <color theme="1"/>
        <rFont val="Arial"/>
      </rPr>
      <t>Vessel Declaration</t>
    </r>
    <r>
      <rPr>
        <sz val="10"/>
        <color theme="1"/>
        <rFont val="Arial"/>
      </rPr>
      <t xml:space="preserve"> diberikan janji layanan selama 60</t>
    </r>
    <r>
      <rPr>
        <sz val="10"/>
        <color rgb="FFFF0000"/>
        <rFont val="Arial"/>
      </rPr>
      <t xml:space="preserve"> </t>
    </r>
    <r>
      <rPr>
        <sz val="10"/>
        <color theme="1"/>
        <rFont val="Arial"/>
      </rPr>
      <t>menit. Kelebihan waktu dari janji layanan masih dapat diberikan toleransi sejauh ada alasan yang dapat dipertimbangkan dan dapat diterima secara mutlak serta dapat dipertanggungjawabkan.
b. Pemeriksaan barang kiriman adalah kegiatan yang dilakukan untuk mengetahui jumlah dan jenis barang kiriman dan memastikan barang kiriman tidak melanggar ketentuan yang berlaku. Pemeriksaan barang kiriman diharapkan dapat diselesaikan sesuai dengan janji layanan selama 60 menit, sehingga dapat meningkatkan kualitas dan kecepatan pelayanan sesuai dengan perkembangan kebutuhan pelaksanaan tugas dan tuntutan masyarakat.
c. Pemeriksaan barang bawaan penumpang adalah kegiatan yang dilakukan untuk mengetahui jumlah dan jenis barang yang dikeluarkan atau dimasukkan ke Kawasan Bebas Sabang  yang diteliti / diperiksa guna keperluan pengklasifikasian, penetapan nilai pabean dan untuk memastikan barang tidak melanggar ketentuan yang berlaku. Terhadap pemeriksaan barang bawaan penumpang diberikan janji layanan selama 30 menit.</t>
    </r>
  </si>
  <si>
    <t xml:space="preserve">a.
b.
</t>
  </si>
  <si>
    <t>c.
Capaian = a + b + c / n
Catatan:
* n merupakan jumlah komponenyang diperhitungkan. Misalnya pada bulan pelaporan hanya melakukan pemeriksaan kapal wisata asing, dan pemeriksaan barang kiriman, namun tidak melakukan pemeriksaan barang bawaan penumpang, maka jumlah n=2</t>
  </si>
  <si>
    <t>Tujuan</t>
  </si>
  <si>
    <t>Untuk mengukur dan membandingkan realisasi waktu pelayanan dengan janji layanan yang ada sehingga dapat diketahui sejauh mana peningkatan pelayanan prima telah diwujudkan</t>
  </si>
  <si>
    <t>( x ) Kuantitas/Output</t>
  </si>
  <si>
    <r>
      <rPr>
        <sz val="10"/>
        <color theme="1"/>
        <rFont val="Arial"/>
      </rPr>
      <t xml:space="preserve"> (    )</t>
    </r>
    <r>
      <rPr>
        <b/>
        <sz val="10"/>
        <color theme="1"/>
        <rFont val="Arial"/>
      </rPr>
      <t xml:space="preserve"> </t>
    </r>
    <r>
      <rPr>
        <sz val="10"/>
        <color theme="1"/>
        <rFont val="Arial"/>
      </rPr>
      <t>High</t>
    </r>
  </si>
  <si>
    <r>
      <rPr>
        <b/>
        <sz val="10"/>
        <color theme="1"/>
        <rFont val="Arial"/>
      </rPr>
      <t>( x )</t>
    </r>
    <r>
      <rPr>
        <sz val="10"/>
        <color theme="1"/>
        <rFont val="Arial"/>
      </rPr>
      <t xml:space="preserve"> </t>
    </r>
    <r>
      <rPr>
        <b/>
        <sz val="10"/>
        <color theme="1"/>
        <rFont val="Arial"/>
      </rPr>
      <t>Moderate</t>
    </r>
  </si>
  <si>
    <t xml:space="preserve">Dokumen-dokumen administratif pada KPPBC TMP C Sabang </t>
  </si>
  <si>
    <t>( x ) Average</t>
  </si>
  <si>
    <t>( x ) Bulanan</t>
  </si>
  <si>
    <t xml:space="preserve"> (   ) Ya</t>
  </si>
  <si>
    <t>(  x  ) Tidak</t>
  </si>
  <si>
    <t>3a</t>
  </si>
  <si>
    <t xml:space="preserve">KPPBC TIPE MADYA PABEAN C SABANG </t>
  </si>
  <si>
    <t>Perspektif</t>
  </si>
  <si>
    <t>Learning and Growth Perspective</t>
  </si>
  <si>
    <t>Sasaran Strategis</t>
  </si>
  <si>
    <t>Organisasi dan SDM yang Berkinerja Tinggi</t>
  </si>
  <si>
    <t>Deskripsi Sasaran Strategis</t>
  </si>
  <si>
    <t>Organisasi yang berkinerja tinggi ditunjukkan dengan adanya budaya kerja yang efisien dan efektif untuk meningkatkan produktifitas, mengedepankan objektivitas dan keterbukaan serta mempunyai kemampuan untuk beradaptasi secara fleksibel dan kreatif berinovasi sesuai dengan perkembangan kemajuan dunia luar.
SDM yang berkinerja tinggi dapat dilihat dari kompetensi dan integritasnya yang tinggi, bersikap positif dan mampu menyelesaikan setiap pekerjaan dengan baik, serta mau belajar untuk meningkatkan kompetensinya sehingga dapat memberikan hasil yang terbaik untuk organisasi</t>
  </si>
  <si>
    <t>Indikator Kinerja Utama</t>
  </si>
  <si>
    <t>Persentase efektivitas kehadiran kegiatan peningkatan kompetensi pegawai</t>
  </si>
  <si>
    <t>Deskripsi Indikator Kinerja Utama</t>
  </si>
  <si>
    <t>Definisi</t>
  </si>
  <si>
    <r>
      <rPr>
        <b/>
        <sz val="11"/>
        <color theme="1"/>
        <rFont val="Cambria"/>
      </rPr>
      <t xml:space="preserve">Peningkatan Kompetensi Pegawai </t>
    </r>
    <r>
      <rPr>
        <sz val="11"/>
        <color theme="1"/>
        <rFont val="Cambria"/>
      </rPr>
      <t xml:space="preserve">yang diukur pada tahun 2020 adalah kegiatan pelatihan yang bertujuan untuk meningkatkan pengetahuan dan keterampilan pegawai sehingga mampu meningkatkan kualitas kinerja organisasi. 
</t>
    </r>
    <r>
      <rPr>
        <b/>
        <sz val="11"/>
        <color theme="1"/>
        <rFont val="Cambria"/>
      </rPr>
      <t xml:space="preserve">
</t>
    </r>
  </si>
  <si>
    <t>Formula</t>
  </si>
  <si>
    <t>Komponen I
((Ʃ rata - rata nilai post test-nya 7 (skala 10) atau lebih/ skala 10 atau lebih) x 70%  + (Ʃ kehadiran / n) x 30%) x 50%
n merupakan jumlah triwulan dalam periode perhitungan
Komponen II
((Ʃkehadiran / Ʃrencana pelaksanaan pada tiap triwulan)) x 50%
Realisasi : (50% Komponen I) + (50% Komponen II)</t>
  </si>
  <si>
    <t>IKU ini bertujuan untuk mendukung peningkatan kompetensi pegawai untuk menunjang tugas dan fungsi yang dilaksanakan pada setiap unit serta peningkatan kualitas kinerja di lingkungan DJBC</t>
  </si>
  <si>
    <t>Satuan Pengukuran</t>
  </si>
  <si>
    <t>Jenis Aspek Target pada SKP</t>
  </si>
  <si>
    <t>[√]</t>
  </si>
  <si>
    <t>Kuantitas/Output</t>
  </si>
  <si>
    <t>[  ]</t>
  </si>
  <si>
    <t>Kualitas/Mutu</t>
  </si>
  <si>
    <t>Waktu</t>
  </si>
  <si>
    <t>Biaya</t>
  </si>
  <si>
    <t>Tingkat Kendali IKU</t>
  </si>
  <si>
    <t>High</t>
  </si>
  <si>
    <t>Moderate</t>
  </si>
  <si>
    <t>Low</t>
  </si>
  <si>
    <t>Tingkat Validitas IKU</t>
  </si>
  <si>
    <t>Exact</t>
  </si>
  <si>
    <t>Proxy</t>
  </si>
  <si>
    <t>Activity</t>
  </si>
  <si>
    <t>Unit/Pihak Penanggung Jawab IKU</t>
  </si>
  <si>
    <t>Unit/Pihak Penyedia Data</t>
  </si>
  <si>
    <t>Subbagian Umum</t>
  </si>
  <si>
    <t>Sumber Data</t>
  </si>
  <si>
    <t>Nota Dinas penyampaian hasil pelaksanaan peningkatan kompetensi pegawai
Nota Dinas penyampaian rencana kegiatan Bintal Pegawai</t>
  </si>
  <si>
    <t>Jenis Cascading IKU</t>
  </si>
  <si>
    <t>Cascading Peta</t>
  </si>
  <si>
    <t>Cascading Non-Peta</t>
  </si>
  <si>
    <t>Non-Cascading</t>
  </si>
  <si>
    <t>Metode Cascading</t>
  </si>
  <si>
    <t>Direct</t>
  </si>
  <si>
    <t>Indirect</t>
  </si>
  <si>
    <t>Jenis Konsolidasi Periode</t>
  </si>
  <si>
    <t>Sum</t>
  </si>
  <si>
    <t>Average</t>
  </si>
  <si>
    <t>Take Last Known Value</t>
  </si>
  <si>
    <t>Jenis Konsolidasi Lokasi</t>
  </si>
  <si>
    <t>Raw Data</t>
  </si>
  <si>
    <t>Polarisasi Indikator Kinerja</t>
  </si>
  <si>
    <t>Maximize</t>
  </si>
  <si>
    <t>Minimize</t>
  </si>
  <si>
    <t>Stabilize</t>
  </si>
  <si>
    <t>Bulanan</t>
  </si>
  <si>
    <t>Triwulanan</t>
  </si>
  <si>
    <t>Semesteran</t>
  </si>
  <si>
    <t>Tahunan</t>
  </si>
  <si>
    <t>Konversi Indeks Capaian 120</t>
  </si>
  <si>
    <t>Ya</t>
  </si>
  <si>
    <t>Tidak</t>
  </si>
  <si>
    <t>Periode</t>
  </si>
  <si>
    <t>Realisasi</t>
  </si>
  <si>
    <t>3b - N</t>
  </si>
  <si>
    <t xml:space="preserve">Kegiatan pembinaan mental adalah proses pengembangan dan peningkatan kualitas SDM dengan dimensi ideologi, adab, jasmani, kompetensi dan sosio kultural dengan metode pembelajaran komprehensif.
Pelaksanaan kegiatan pembinaan mental diikuti oleh pejabat atau pegawai.
Pengukuran efektivtas pelaksanaan pembinaan mental dilakukan sesuai Buku Pedoman Pengelolaan Bintal yang ditetapkan oleh Tim Bintalnas.
</t>
  </si>
  <si>
    <r>
      <rPr>
        <b/>
        <sz val="11"/>
        <color theme="1"/>
        <rFont val="Cambria"/>
      </rPr>
      <t>(</t>
    </r>
    <r>
      <rPr>
        <b/>
        <u/>
        <sz val="11"/>
        <color theme="1"/>
        <rFont val="Cambria"/>
      </rPr>
      <t>Ʃkehadiran tiap triwulan</t>
    </r>
    <r>
      <rPr>
        <b/>
        <sz val="11"/>
        <color theme="1"/>
        <rFont val="Cambria"/>
      </rPr>
      <t xml:space="preserve">  x 70%) + ( rata rata nilai penilaian atasan x 30 %)
                         3</t>
    </r>
  </si>
  <si>
    <t>IKU ini bertujuan untuk mendukung peningkatan  mental pegawai untuk menunjang tugas dan fungsi yang dilaksanakan pada setiap unit di lingkungan DJBC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</si>
</sst>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yyyy"/>
  </numFmts>
  <fonts count="32" x14ac:knownFonts="1">
    <font>
      <sz val="11"/>
      <color rgb="FF000000"/>
      <name val="Calibri"/>
      <scheme val="minor"/>
    </font>
    <font>
      <sz val="11"/>
      <color rgb="FF000000"/>
      <name val="Calibri"/>
    </font>
    <font>
      <b/>
      <sz val="14"/>
      <color theme="1"/>
      <name val="Arial"/>
    </font>
    <font>
      <sz val="14"/>
      <color theme="1"/>
      <name val="Arial"/>
    </font>
    <font>
      <sz val="11"/>
      <color theme="1"/>
      <name val="Arial"/>
    </font>
    <font>
      <sz val="11"/>
      <color theme="1"/>
      <name val="Calibri"/>
    </font>
    <font>
      <sz val="11"/>
      <color rgb="FFF2F2F2"/>
      <name val="Arial"/>
    </font>
    <font>
      <sz val="11"/>
      <name val="Calibri"/>
    </font>
    <font>
      <sz val="11"/>
      <color rgb="FFF2F2F2"/>
      <name val="Calibri"/>
    </font>
    <font>
      <b/>
      <sz val="18"/>
      <color theme="1"/>
      <name val="Arial"/>
    </font>
    <font>
      <b/>
      <sz val="16"/>
      <color theme="1"/>
      <name val="Arial"/>
    </font>
    <font>
      <b/>
      <sz val="16"/>
      <color rgb="FFFF0000"/>
      <name val="Arial"/>
    </font>
    <font>
      <b/>
      <sz val="10"/>
      <color theme="1"/>
      <name val="Arial"/>
    </font>
    <font>
      <i/>
      <sz val="10"/>
      <color theme="1"/>
      <name val="Arial"/>
    </font>
    <font>
      <sz val="10"/>
      <color theme="1"/>
      <name val="Arial"/>
    </font>
    <font>
      <b/>
      <i/>
      <sz val="10"/>
      <color theme="1"/>
      <name val="Arial"/>
    </font>
    <font>
      <b/>
      <u/>
      <sz val="10"/>
      <color theme="1"/>
      <name val="Arial"/>
    </font>
    <font>
      <sz val="10"/>
      <color rgb="FF000000"/>
      <name val="Calibri"/>
    </font>
    <font>
      <b/>
      <sz val="10"/>
      <color rgb="FF000000"/>
      <name val="Arial"/>
    </font>
    <font>
      <sz val="11"/>
      <color theme="1"/>
      <name val="Cambria"/>
    </font>
    <font>
      <b/>
      <sz val="11"/>
      <color theme="1"/>
      <name val="Cambria"/>
    </font>
    <font>
      <b/>
      <sz val="16"/>
      <color theme="1"/>
      <name val="Cambria"/>
    </font>
    <font>
      <b/>
      <sz val="18"/>
      <color theme="1"/>
      <name val="Cambria"/>
    </font>
    <font>
      <b/>
      <sz val="11"/>
      <color rgb="FFFF0000"/>
      <name val="Cambria"/>
    </font>
    <font>
      <i/>
      <sz val="11"/>
      <color theme="1"/>
      <name val="Cambria"/>
    </font>
    <font>
      <b/>
      <sz val="11"/>
      <color rgb="FFD8D8D8"/>
      <name val="Cambria"/>
    </font>
    <font>
      <b/>
      <sz val="11"/>
      <color rgb="FF000000"/>
      <name val="Cambria"/>
    </font>
    <font>
      <sz val="11"/>
      <color rgb="FF000000"/>
      <name val="Cambria"/>
    </font>
    <font>
      <b/>
      <sz val="11"/>
      <color rgb="FF000000"/>
      <name val="Calibri"/>
    </font>
    <font>
      <sz val="11"/>
      <color rgb="FFFF0000"/>
      <name val="Calibri"/>
    </font>
    <font>
      <sz val="10"/>
      <color rgb="FFFF0000"/>
      <name val="Arial"/>
    </font>
    <font>
      <b/>
      <u/>
      <sz val="11"/>
      <color theme="1"/>
      <name val="Cambria"/>
    </font>
  </fonts>
  <fills count="13">
    <fill>
      <patternFill patternType="none"/>
    </fill>
    <fill>
      <patternFill patternType="gray125"/>
    </fill>
    <fill>
      <patternFill patternType="solid">
        <fgColor rgb="FF1F3864"/>
        <bgColor rgb="FF1F3864"/>
      </patternFill>
    </fill>
    <fill>
      <patternFill patternType="solid">
        <fgColor theme="0"/>
        <bgColor theme="0"/>
      </patternFill>
    </fill>
    <fill>
      <patternFill patternType="solid">
        <fgColor rgb="FFA8D08D"/>
        <bgColor rgb="FFA8D08D"/>
      </patternFill>
    </fill>
    <fill>
      <patternFill patternType="solid">
        <fgColor rgb="FF9CC2E5"/>
        <bgColor rgb="FF9CC2E5"/>
      </patternFill>
    </fill>
    <fill>
      <patternFill patternType="solid">
        <fgColor rgb="FFFFE598"/>
        <bgColor rgb="FFFFE598"/>
      </patternFill>
    </fill>
    <fill>
      <patternFill patternType="solid">
        <fgColor rgb="FFFF0000"/>
        <bgColor rgb="FFFF0000"/>
      </patternFill>
    </fill>
    <fill>
      <patternFill patternType="solid">
        <fgColor rgb="FFD8D8D8"/>
        <bgColor rgb="FFD8D8D8"/>
      </patternFill>
    </fill>
    <fill>
      <patternFill patternType="solid">
        <fgColor rgb="FF7F7F7F"/>
        <bgColor rgb="FF7F7F7F"/>
      </patternFill>
    </fill>
    <fill>
      <patternFill patternType="solid">
        <fgColor theme="9"/>
        <bgColor theme="9"/>
      </patternFill>
    </fill>
    <fill>
      <patternFill patternType="solid">
        <fgColor rgb="FFFFC000"/>
        <bgColor rgb="FFFFC000"/>
      </patternFill>
    </fill>
    <fill>
      <patternFill patternType="solid">
        <fgColor rgb="FFFF5050"/>
        <bgColor rgb="FFFF5050"/>
      </patternFill>
    </fill>
  </fills>
  <borders count="2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72">
    <xf numFmtId="0" fontId="0" fillId="0" borderId="0" xfId="0" applyFont="1" applyAlignment="1"/>
    <xf numFmtId="0" fontId="1" fillId="0" borderId="1" xfId="0" applyFont="1" applyBorder="1"/>
    <xf numFmtId="0" fontId="1" fillId="0" borderId="2" xfId="0" applyFont="1" applyBorder="1" applyAlignment="1">
      <alignment horizontal="center" vertical="center"/>
    </xf>
    <xf numFmtId="0" fontId="1" fillId="0" borderId="2" xfId="0" applyFont="1" applyBorder="1"/>
    <xf numFmtId="0" fontId="1" fillId="0" borderId="3" xfId="0" applyFont="1" applyBorder="1"/>
    <xf numFmtId="0" fontId="1" fillId="0" borderId="4" xfId="0" applyFont="1" applyBorder="1"/>
    <xf numFmtId="0" fontId="2" fillId="0" borderId="0" xfId="0" applyFont="1" applyAlignment="1">
      <alignment horizontal="center"/>
    </xf>
    <xf numFmtId="0" fontId="1" fillId="0" borderId="5" xfId="0" applyFont="1" applyBorder="1"/>
    <xf numFmtId="0" fontId="2" fillId="0" borderId="0" xfId="0" applyFont="1" applyAlignment="1">
      <alignment horizontal="center" vertical="center"/>
    </xf>
    <xf numFmtId="0" fontId="4" fillId="0" borderId="0" xfId="0" applyFont="1" applyAlignment="1">
      <alignment horizontal="center" vertical="center"/>
    </xf>
    <xf numFmtId="0" fontId="4" fillId="0" borderId="0" xfId="0" applyFont="1"/>
    <xf numFmtId="0" fontId="5" fillId="0" borderId="0" xfId="0" applyFont="1"/>
    <xf numFmtId="0" fontId="1" fillId="0" borderId="0" xfId="0" applyFont="1"/>
    <xf numFmtId="0" fontId="6" fillId="2" borderId="6" xfId="0" applyFont="1" applyFill="1" applyBorder="1" applyAlignment="1">
      <alignment horizontal="center" vertical="center"/>
    </xf>
    <xf numFmtId="0" fontId="8" fillId="2" borderId="6" xfId="0" applyFont="1" applyFill="1" applyBorder="1" applyAlignment="1">
      <alignment horizontal="center" wrapText="1"/>
    </xf>
    <xf numFmtId="0" fontId="4" fillId="0" borderId="6" xfId="0" applyFont="1" applyBorder="1" applyAlignment="1">
      <alignment horizontal="center" vertical="center"/>
    </xf>
    <xf numFmtId="0" fontId="4" fillId="0" borderId="6" xfId="0" quotePrefix="1" applyFont="1" applyBorder="1" applyAlignment="1">
      <alignment horizontal="center" vertical="center"/>
    </xf>
    <xf numFmtId="0" fontId="4" fillId="0" borderId="0" xfId="0" applyFont="1" applyAlignment="1">
      <alignment vertical="top" wrapText="1"/>
    </xf>
    <xf numFmtId="0" fontId="1" fillId="0" borderId="4" xfId="0" applyFont="1" applyBorder="1" applyAlignment="1">
      <alignment wrapText="1"/>
    </xf>
    <xf numFmtId="0" fontId="4" fillId="0" borderId="0" xfId="0" applyFont="1" applyAlignment="1">
      <alignment wrapText="1"/>
    </xf>
    <xf numFmtId="0" fontId="1" fillId="0" borderId="5" xfId="0" applyFont="1" applyBorder="1" applyAlignment="1">
      <alignment wrapText="1"/>
    </xf>
    <xf numFmtId="0" fontId="1" fillId="0" borderId="0" xfId="0" applyFont="1" applyAlignment="1">
      <alignment wrapText="1"/>
    </xf>
    <xf numFmtId="0" fontId="1" fillId="0" borderId="10" xfId="0" applyFont="1" applyBorder="1"/>
    <xf numFmtId="0" fontId="4" fillId="0" borderId="11" xfId="0" applyFont="1" applyBorder="1" applyAlignment="1">
      <alignment horizontal="center" vertical="center"/>
    </xf>
    <xf numFmtId="0" fontId="4" fillId="0" borderId="11" xfId="0" applyFont="1" applyBorder="1"/>
    <xf numFmtId="0" fontId="5" fillId="0" borderId="11" xfId="0" applyFont="1" applyBorder="1"/>
    <xf numFmtId="0" fontId="1" fillId="0" borderId="12" xfId="0" applyFont="1" applyBorder="1"/>
    <xf numFmtId="0" fontId="1" fillId="0" borderId="0" xfId="0" applyFont="1" applyAlignment="1">
      <alignment horizontal="center" vertical="center"/>
    </xf>
    <xf numFmtId="0" fontId="10" fillId="0" borderId="0" xfId="0" applyFont="1" applyAlignment="1">
      <alignment horizontal="left"/>
    </xf>
    <xf numFmtId="0" fontId="10" fillId="0" borderId="0" xfId="0" applyFont="1" applyAlignment="1">
      <alignment horizontal="left" vertical="center"/>
    </xf>
    <xf numFmtId="0" fontId="11" fillId="0" borderId="0" xfId="0" applyFont="1" applyAlignment="1">
      <alignment horizontal="left"/>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12" fillId="0" borderId="0" xfId="0" applyFont="1" applyAlignment="1">
      <alignment horizontal="left" vertical="center"/>
    </xf>
    <xf numFmtId="0" fontId="12" fillId="0" borderId="0" xfId="0" applyFont="1" applyAlignment="1">
      <alignment horizontal="left" vertical="top"/>
    </xf>
    <xf numFmtId="0" fontId="12" fillId="0" borderId="0" xfId="0" applyFont="1" applyAlignment="1">
      <alignment vertical="top" wrapText="1"/>
    </xf>
    <xf numFmtId="0" fontId="12" fillId="0" borderId="0" xfId="0" applyFont="1" applyAlignment="1">
      <alignment vertical="center"/>
    </xf>
    <xf numFmtId="0" fontId="14" fillId="0" borderId="0" xfId="0" applyFont="1" applyAlignment="1">
      <alignment horizontal="left" vertical="top"/>
    </xf>
    <xf numFmtId="164" fontId="12" fillId="0" borderId="7" xfId="0" applyNumberFormat="1" applyFont="1" applyBorder="1" applyAlignment="1">
      <alignment vertical="center"/>
    </xf>
    <xf numFmtId="164" fontId="14" fillId="0" borderId="8" xfId="0" applyNumberFormat="1" applyFont="1" applyBorder="1" applyAlignment="1">
      <alignment vertical="center" wrapText="1"/>
    </xf>
    <xf numFmtId="0" fontId="14" fillId="0" borderId="9" xfId="0" applyFont="1" applyBorder="1"/>
    <xf numFmtId="0" fontId="14" fillId="0" borderId="0" xfId="0" applyFont="1" applyAlignment="1">
      <alignment vertical="center"/>
    </xf>
    <xf numFmtId="0" fontId="4" fillId="0" borderId="0" xfId="0" applyFont="1" applyAlignment="1">
      <alignment vertical="center"/>
    </xf>
    <xf numFmtId="0" fontId="12" fillId="0" borderId="7" xfId="0" applyFont="1" applyBorder="1" applyAlignment="1">
      <alignment vertical="top"/>
    </xf>
    <xf numFmtId="0" fontId="14" fillId="0" borderId="8" xfId="0" applyFont="1" applyBorder="1" applyAlignment="1">
      <alignment vertical="top" wrapText="1"/>
    </xf>
    <xf numFmtId="0" fontId="13" fillId="0" borderId="8" xfId="0" applyFont="1" applyBorder="1" applyAlignment="1">
      <alignment vertical="top" wrapText="1"/>
    </xf>
    <xf numFmtId="0" fontId="14" fillId="0" borderId="9" xfId="0" applyFont="1" applyBorder="1" applyAlignment="1">
      <alignment vertical="center" wrapText="1"/>
    </xf>
    <xf numFmtId="0" fontId="14" fillId="0" borderId="7" xfId="0" applyFont="1" applyBorder="1" applyAlignment="1">
      <alignment vertical="top"/>
    </xf>
    <xf numFmtId="0" fontId="14" fillId="0" borderId="8" xfId="0" applyFont="1" applyBorder="1" applyAlignment="1">
      <alignment vertical="top"/>
    </xf>
    <xf numFmtId="0" fontId="14" fillId="0" borderId="8" xfId="0" applyFont="1" applyBorder="1" applyAlignment="1">
      <alignment vertical="center" wrapText="1"/>
    </xf>
    <xf numFmtId="0" fontId="14" fillId="0" borderId="8" xfId="0" applyFont="1" applyBorder="1" applyAlignment="1">
      <alignment horizontal="left" vertical="center" wrapText="1"/>
    </xf>
    <xf numFmtId="0" fontId="14" fillId="0" borderId="0" xfId="0" applyFont="1"/>
    <xf numFmtId="0" fontId="12" fillId="0" borderId="8" xfId="0" applyFont="1" applyBorder="1" applyAlignment="1">
      <alignment vertical="top"/>
    </xf>
    <xf numFmtId="0" fontId="13" fillId="0" borderId="8" xfId="0" applyFont="1" applyBorder="1" applyAlignment="1">
      <alignment vertical="top"/>
    </xf>
    <xf numFmtId="0" fontId="14" fillId="0" borderId="0" xfId="0" applyFont="1" applyAlignment="1">
      <alignment horizontal="left" vertical="center"/>
    </xf>
    <xf numFmtId="0" fontId="13" fillId="0" borderId="0" xfId="0" applyFont="1" applyAlignment="1">
      <alignment vertical="center"/>
    </xf>
    <xf numFmtId="0" fontId="12" fillId="0" borderId="0" xfId="0" applyFont="1" applyAlignment="1">
      <alignment horizontal="left" vertical="top" wrapText="1"/>
    </xf>
    <xf numFmtId="0" fontId="14" fillId="0" borderId="7" xfId="0" applyFont="1" applyBorder="1" applyAlignment="1">
      <alignment horizontal="left" vertical="center"/>
    </xf>
    <xf numFmtId="0" fontId="12" fillId="0" borderId="8" xfId="0" applyFont="1" applyBorder="1" applyAlignment="1">
      <alignment horizontal="left" vertical="center"/>
    </xf>
    <xf numFmtId="0" fontId="14" fillId="0" borderId="8" xfId="0" applyFont="1" applyBorder="1" applyAlignment="1">
      <alignment vertical="center"/>
    </xf>
    <xf numFmtId="0" fontId="15" fillId="0" borderId="8" xfId="0" applyFont="1" applyBorder="1" applyAlignment="1">
      <alignment vertical="center"/>
    </xf>
    <xf numFmtId="0" fontId="14" fillId="0" borderId="8" xfId="0" applyFont="1" applyBorder="1" applyAlignment="1">
      <alignment horizontal="left" vertical="center"/>
    </xf>
    <xf numFmtId="0" fontId="12" fillId="0" borderId="7" xfId="0" applyFont="1" applyBorder="1" applyAlignment="1">
      <alignment horizontal="left" vertical="center"/>
    </xf>
    <xf numFmtId="0" fontId="13" fillId="0" borderId="8" xfId="0" applyFont="1" applyBorder="1" applyAlignment="1">
      <alignment vertical="center"/>
    </xf>
    <xf numFmtId="0" fontId="16" fillId="0" borderId="0" xfId="0" applyFont="1" applyAlignment="1">
      <alignment vertical="center"/>
    </xf>
    <xf numFmtId="0" fontId="12" fillId="0" borderId="7" xfId="0" applyFont="1" applyBorder="1" applyAlignment="1">
      <alignment horizontal="left" vertical="center" wrapText="1"/>
    </xf>
    <xf numFmtId="0" fontId="14" fillId="0" borderId="8" xfId="0" applyFont="1" applyBorder="1"/>
    <xf numFmtId="0" fontId="17" fillId="0" borderId="0" xfId="0" applyFont="1"/>
    <xf numFmtId="0" fontId="18" fillId="4" borderId="6" xfId="0" applyFont="1" applyFill="1" applyBorder="1" applyAlignment="1">
      <alignment horizontal="center" vertical="center"/>
    </xf>
    <xf numFmtId="0" fontId="18" fillId="4" borderId="15" xfId="0" applyFont="1" applyFill="1" applyBorder="1" applyAlignment="1">
      <alignment horizontal="center"/>
    </xf>
    <xf numFmtId="0" fontId="14" fillId="0" borderId="6" xfId="0" applyFont="1" applyBorder="1" applyAlignment="1">
      <alignment horizontal="center"/>
    </xf>
    <xf numFmtId="9" fontId="14" fillId="0" borderId="6" xfId="0" applyNumberFormat="1" applyFont="1" applyBorder="1" applyAlignment="1">
      <alignment horizontal="center"/>
    </xf>
    <xf numFmtId="0" fontId="19" fillId="0" borderId="0" xfId="0" applyFont="1" applyAlignment="1">
      <alignment vertical="top" wrapText="1"/>
    </xf>
    <xf numFmtId="0" fontId="14" fillId="0" borderId="6" xfId="0" quotePrefix="1" applyFont="1" applyBorder="1" applyAlignment="1">
      <alignment horizontal="center"/>
    </xf>
    <xf numFmtId="9" fontId="14" fillId="0" borderId="6" xfId="0" quotePrefix="1" applyNumberFormat="1" applyFont="1" applyBorder="1" applyAlignment="1">
      <alignment horizontal="center"/>
    </xf>
    <xf numFmtId="0" fontId="20" fillId="3" borderId="22" xfId="0" applyFont="1" applyFill="1" applyBorder="1" applyAlignment="1">
      <alignment vertical="center" wrapText="1"/>
    </xf>
    <xf numFmtId="0" fontId="20" fillId="3" borderId="23" xfId="0" applyFont="1" applyFill="1" applyBorder="1" applyAlignment="1">
      <alignment vertical="center" wrapText="1"/>
    </xf>
    <xf numFmtId="0" fontId="20" fillId="3" borderId="24" xfId="0" applyFont="1" applyFill="1" applyBorder="1" applyAlignment="1">
      <alignment vertical="center" wrapText="1"/>
    </xf>
    <xf numFmtId="0" fontId="20" fillId="3" borderId="6" xfId="0" applyFont="1" applyFill="1" applyBorder="1" applyAlignment="1">
      <alignment vertical="top" wrapText="1"/>
    </xf>
    <xf numFmtId="0" fontId="5" fillId="0" borderId="6" xfId="0" applyFont="1" applyBorder="1" applyAlignment="1">
      <alignment horizontal="center" vertical="center"/>
    </xf>
    <xf numFmtId="0" fontId="5" fillId="0" borderId="6" xfId="0" applyFont="1" applyBorder="1"/>
    <xf numFmtId="9" fontId="14" fillId="0" borderId="0" xfId="0" applyNumberFormat="1" applyFont="1" applyAlignment="1">
      <alignment horizontal="center"/>
    </xf>
    <xf numFmtId="0" fontId="19" fillId="0" borderId="0" xfId="0" applyFont="1" applyAlignment="1">
      <alignment wrapText="1"/>
    </xf>
    <xf numFmtId="0" fontId="21" fillId="0" borderId="0" xfId="0" applyFont="1" applyAlignment="1">
      <alignment vertical="center" wrapText="1"/>
    </xf>
    <xf numFmtId="0" fontId="22" fillId="0" borderId="0" xfId="0" applyFont="1" applyAlignment="1">
      <alignment horizontal="center" vertical="center" wrapText="1"/>
    </xf>
    <xf numFmtId="0" fontId="21" fillId="0" borderId="0" xfId="0" applyFont="1" applyAlignment="1">
      <alignment vertical="center"/>
    </xf>
    <xf numFmtId="0" fontId="23" fillId="0" borderId="0" xfId="0" applyFont="1" applyAlignment="1">
      <alignment wrapText="1"/>
    </xf>
    <xf numFmtId="0" fontId="20" fillId="0" borderId="0" xfId="0" applyFont="1" applyAlignment="1">
      <alignment wrapText="1"/>
    </xf>
    <xf numFmtId="0" fontId="20" fillId="0" borderId="0" xfId="0" applyFont="1" applyAlignment="1">
      <alignment horizontal="left" vertical="center" wrapText="1"/>
    </xf>
    <xf numFmtId="0" fontId="19" fillId="0" borderId="0" xfId="0" applyFont="1" applyAlignment="1">
      <alignment horizontal="left" vertical="center" wrapText="1"/>
    </xf>
    <xf numFmtId="0" fontId="19" fillId="8" borderId="23" xfId="0" applyFont="1" applyFill="1" applyBorder="1" applyAlignment="1">
      <alignment wrapText="1"/>
    </xf>
    <xf numFmtId="0" fontId="20" fillId="8" borderId="23" xfId="0" applyFont="1" applyFill="1" applyBorder="1" applyAlignment="1">
      <alignment horizontal="left" vertical="center" wrapText="1"/>
    </xf>
    <xf numFmtId="0" fontId="19" fillId="8" borderId="23" xfId="0" applyFont="1" applyFill="1" applyBorder="1" applyAlignment="1">
      <alignment horizontal="left" vertical="center" wrapText="1"/>
    </xf>
    <xf numFmtId="0" fontId="19" fillId="0" borderId="7" xfId="0" applyFont="1" applyBorder="1" applyAlignment="1">
      <alignment horizontal="center" vertical="center" wrapText="1"/>
    </xf>
    <xf numFmtId="0" fontId="19" fillId="0" borderId="8" xfId="0" applyFont="1" applyBorder="1" applyAlignment="1">
      <alignment vertical="center" wrapText="1"/>
    </xf>
    <xf numFmtId="0" fontId="19" fillId="0" borderId="8" xfId="0" applyFont="1" applyBorder="1" applyAlignment="1">
      <alignment horizontal="center" vertical="center" wrapText="1"/>
    </xf>
    <xf numFmtId="0" fontId="25" fillId="8" borderId="23" xfId="0" applyFont="1" applyFill="1" applyBorder="1" applyAlignment="1">
      <alignment horizontal="left" vertical="center" wrapText="1"/>
    </xf>
    <xf numFmtId="0" fontId="19" fillId="9" borderId="23" xfId="0" applyFont="1" applyFill="1" applyBorder="1" applyAlignment="1">
      <alignment wrapText="1"/>
    </xf>
    <xf numFmtId="0" fontId="19" fillId="3" borderId="23" xfId="0" applyFont="1" applyFill="1" applyBorder="1" applyAlignment="1">
      <alignment horizontal="left" vertical="center"/>
    </xf>
    <xf numFmtId="0" fontId="19" fillId="3" borderId="23" xfId="0" applyFont="1" applyFill="1" applyBorder="1" applyAlignment="1">
      <alignment horizontal="left" vertical="center" wrapText="1"/>
    </xf>
    <xf numFmtId="0" fontId="23" fillId="8" borderId="23" xfId="0" applyFont="1" applyFill="1" applyBorder="1" applyAlignment="1">
      <alignment horizontal="left" vertical="center" wrapText="1"/>
    </xf>
    <xf numFmtId="0" fontId="19" fillId="0" borderId="8" xfId="0" applyFont="1" applyBorder="1" applyAlignment="1">
      <alignment horizontal="left" vertical="center" wrapText="1"/>
    </xf>
    <xf numFmtId="0" fontId="20" fillId="3" borderId="23" xfId="0" applyFont="1" applyFill="1" applyBorder="1" applyAlignment="1">
      <alignment horizontal="center" vertical="center" wrapText="1"/>
    </xf>
    <xf numFmtId="0" fontId="19" fillId="0" borderId="9" xfId="0" applyFont="1" applyBorder="1" applyAlignment="1">
      <alignment horizontal="left" vertical="center" wrapText="1"/>
    </xf>
    <xf numFmtId="0" fontId="27" fillId="0" borderId="0" xfId="0" applyFont="1" applyAlignment="1">
      <alignment horizontal="center" vertical="center" wrapText="1"/>
    </xf>
    <xf numFmtId="0" fontId="1" fillId="0" borderId="0" xfId="0" applyFont="1" applyAlignment="1">
      <alignment horizontal="center" vertical="center" wrapText="1"/>
    </xf>
    <xf numFmtId="0" fontId="29" fillId="0" borderId="0" xfId="0" applyFont="1" applyAlignment="1">
      <alignment horizontal="center" vertical="center" wrapText="1"/>
    </xf>
    <xf numFmtId="0" fontId="2" fillId="0" borderId="0" xfId="0" applyFont="1" applyAlignment="1">
      <alignment horizontal="center"/>
    </xf>
    <xf numFmtId="0" fontId="0" fillId="0" borderId="0" xfId="0" applyFont="1" applyAlignment="1"/>
    <xf numFmtId="0" fontId="3" fillId="0" borderId="0" xfId="0" applyFont="1" applyAlignment="1">
      <alignment horizontal="center" vertical="center"/>
    </xf>
    <xf numFmtId="0" fontId="4" fillId="0" borderId="0" xfId="0" applyFont="1" applyAlignment="1">
      <alignment horizontal="left" vertical="center" wrapText="1"/>
    </xf>
    <xf numFmtId="0" fontId="6" fillId="2" borderId="7" xfId="0" applyFont="1" applyFill="1" applyBorder="1" applyAlignment="1">
      <alignment horizontal="center" vertical="center"/>
    </xf>
    <xf numFmtId="0" fontId="7" fillId="0" borderId="8" xfId="0" applyFont="1" applyBorder="1"/>
    <xf numFmtId="0" fontId="7" fillId="0" borderId="9" xfId="0" applyFont="1" applyBorder="1"/>
    <xf numFmtId="0" fontId="4" fillId="0" borderId="7" xfId="0" applyFont="1" applyBorder="1" applyAlignment="1">
      <alignment horizontal="left" vertical="center"/>
    </xf>
    <xf numFmtId="0" fontId="4" fillId="0" borderId="7" xfId="0" applyFont="1" applyBorder="1" applyAlignment="1">
      <alignment horizontal="left" vertical="center" wrapText="1"/>
    </xf>
    <xf numFmtId="0" fontId="4" fillId="0" borderId="0" xfId="0" applyFont="1" applyAlignment="1">
      <alignment horizontal="left" vertical="top"/>
    </xf>
    <xf numFmtId="15" fontId="4" fillId="0" borderId="0" xfId="0" applyNumberFormat="1" applyFont="1" applyAlignment="1">
      <alignment horizontal="left" vertical="top"/>
    </xf>
    <xf numFmtId="0" fontId="4" fillId="0" borderId="0" xfId="0" applyFont="1" applyAlignment="1">
      <alignment horizontal="left" vertical="top" wrapText="1"/>
    </xf>
    <xf numFmtId="0" fontId="14" fillId="0" borderId="10" xfId="0" applyFont="1" applyBorder="1" applyAlignment="1">
      <alignment horizontal="left" vertical="top" wrapText="1"/>
    </xf>
    <xf numFmtId="0" fontId="7" fillId="0" borderId="11" xfId="0" applyFont="1" applyBorder="1"/>
    <xf numFmtId="0" fontId="7" fillId="0" borderId="12" xfId="0" applyFont="1" applyBorder="1"/>
    <xf numFmtId="0" fontId="12" fillId="5" borderId="7" xfId="0" applyFont="1" applyFill="1" applyBorder="1" applyAlignment="1">
      <alignment horizontal="left" vertical="center" wrapText="1"/>
    </xf>
    <xf numFmtId="0" fontId="12" fillId="6" borderId="7" xfId="0" applyFont="1" applyFill="1" applyBorder="1" applyAlignment="1">
      <alignment horizontal="left" vertical="center" wrapText="1"/>
    </xf>
    <xf numFmtId="0" fontId="14" fillId="0" borderId="10" xfId="0" applyFont="1" applyBorder="1" applyAlignment="1">
      <alignment horizontal="left" vertical="center" wrapText="1"/>
    </xf>
    <xf numFmtId="0" fontId="14" fillId="0" borderId="7" xfId="0" applyFont="1" applyBorder="1" applyAlignment="1">
      <alignment horizontal="left" vertical="center" wrapText="1"/>
    </xf>
    <xf numFmtId="0" fontId="18" fillId="4" borderId="13" xfId="0" applyFont="1" applyFill="1" applyBorder="1" applyAlignment="1">
      <alignment horizontal="center" vertical="center"/>
    </xf>
    <xf numFmtId="0" fontId="7" fillId="0" borderId="14" xfId="0" applyFont="1" applyBorder="1"/>
    <xf numFmtId="0" fontId="18" fillId="4" borderId="7" xfId="0" applyFont="1" applyFill="1" applyBorder="1" applyAlignment="1">
      <alignment horizontal="center" vertical="center"/>
    </xf>
    <xf numFmtId="0" fontId="9" fillId="0" borderId="0" xfId="0" applyFont="1" applyAlignment="1">
      <alignment horizontal="left" vertical="center"/>
    </xf>
    <xf numFmtId="0" fontId="13" fillId="3" borderId="7" xfId="0" applyFont="1" applyFill="1" applyBorder="1" applyAlignment="1">
      <alignment horizontal="left" vertical="center" wrapText="1"/>
    </xf>
    <xf numFmtId="0" fontId="14" fillId="0" borderId="7" xfId="0" applyFont="1" applyBorder="1" applyAlignment="1">
      <alignment horizontal="left" vertical="top" wrapText="1"/>
    </xf>
    <xf numFmtId="0" fontId="12" fillId="0" borderId="0" xfId="0" applyFont="1" applyAlignment="1">
      <alignment vertical="top" wrapText="1"/>
    </xf>
    <xf numFmtId="0" fontId="12" fillId="4" borderId="7" xfId="0" applyFont="1" applyFill="1" applyBorder="1" applyAlignment="1">
      <alignment vertical="center" wrapText="1"/>
    </xf>
    <xf numFmtId="0" fontId="19" fillId="0" borderId="7" xfId="0" applyFont="1" applyBorder="1" applyAlignment="1">
      <alignment horizontal="center" vertical="top" wrapText="1"/>
    </xf>
    <xf numFmtId="0" fontId="20" fillId="3" borderId="16" xfId="0" applyFont="1" applyFill="1" applyBorder="1" applyAlignment="1">
      <alignment horizontal="left" vertical="top" wrapText="1"/>
    </xf>
    <xf numFmtId="0" fontId="7" fillId="0" borderId="17" xfId="0" applyFont="1" applyBorder="1"/>
    <xf numFmtId="0" fontId="7" fillId="0" borderId="18" xfId="0" applyFont="1" applyBorder="1"/>
    <xf numFmtId="0" fontId="20" fillId="3" borderId="19" xfId="0" applyFont="1" applyFill="1" applyBorder="1" applyAlignment="1">
      <alignment horizontal="left" vertical="top" wrapText="1"/>
    </xf>
    <xf numFmtId="0" fontId="7" fillId="0" borderId="20" xfId="0" applyFont="1" applyBorder="1"/>
    <xf numFmtId="0" fontId="7" fillId="0" borderId="21" xfId="0" applyFont="1" applyBorder="1"/>
    <xf numFmtId="0" fontId="19" fillId="0" borderId="7" xfId="0" applyFont="1" applyBorder="1" applyAlignment="1">
      <alignment horizontal="left" vertical="center" wrapText="1"/>
    </xf>
    <xf numFmtId="0" fontId="20" fillId="7" borderId="7" xfId="0" applyFont="1" applyFill="1" applyBorder="1" applyAlignment="1">
      <alignment horizontal="left" vertical="center" wrapText="1"/>
    </xf>
    <xf numFmtId="0" fontId="19" fillId="0" borderId="7" xfId="0" applyFont="1" applyBorder="1" applyAlignment="1">
      <alignment horizontal="left" vertical="top" wrapText="1"/>
    </xf>
    <xf numFmtId="0" fontId="26" fillId="0" borderId="7" xfId="0" applyFont="1" applyBorder="1" applyAlignment="1">
      <alignment horizontal="center" vertical="center" wrapText="1"/>
    </xf>
    <xf numFmtId="0" fontId="19" fillId="9" borderId="25" xfId="0" applyFont="1" applyFill="1" applyBorder="1" applyAlignment="1">
      <alignment horizontal="left" vertical="center" wrapText="1"/>
    </xf>
    <xf numFmtId="0" fontId="7" fillId="0" borderId="26" xfId="0" applyFont="1" applyBorder="1"/>
    <xf numFmtId="0" fontId="26" fillId="0" borderId="13" xfId="0" applyFont="1" applyBorder="1" applyAlignment="1">
      <alignment horizontal="center" vertical="center" wrapText="1"/>
    </xf>
    <xf numFmtId="0" fontId="26" fillId="0" borderId="8" xfId="0" applyFont="1" applyBorder="1" applyAlignment="1">
      <alignment horizontal="center" vertical="center" wrapText="1"/>
    </xf>
    <xf numFmtId="0" fontId="21" fillId="0" borderId="0" xfId="0" applyFont="1" applyAlignment="1">
      <alignment vertical="center" wrapText="1"/>
    </xf>
    <xf numFmtId="0" fontId="19" fillId="0" borderId="0" xfId="0" applyFont="1" applyAlignment="1">
      <alignment wrapText="1"/>
    </xf>
    <xf numFmtId="0" fontId="24" fillId="0" borderId="7" xfId="0" applyFont="1" applyBorder="1" applyAlignment="1">
      <alignment vertical="center" wrapText="1"/>
    </xf>
    <xf numFmtId="0" fontId="19" fillId="0" borderId="1" xfId="0" applyFont="1" applyBorder="1" applyAlignment="1">
      <alignment horizontal="left" vertical="top" wrapText="1"/>
    </xf>
    <xf numFmtId="0" fontId="7" fillId="0" borderId="2" xfId="0" applyFont="1" applyBorder="1"/>
    <xf numFmtId="0" fontId="7" fillId="0" borderId="3" xfId="0" applyFont="1" applyBorder="1"/>
    <xf numFmtId="0" fontId="7" fillId="0" borderId="10" xfId="0" applyFont="1" applyBorder="1"/>
    <xf numFmtId="0" fontId="19" fillId="0" borderId="7" xfId="0" applyFont="1" applyBorder="1" applyAlignment="1">
      <alignment vertical="center" wrapText="1"/>
    </xf>
    <xf numFmtId="0" fontId="20" fillId="10" borderId="7" xfId="0" applyFont="1" applyFill="1" applyBorder="1" applyAlignment="1">
      <alignment wrapText="1"/>
    </xf>
    <xf numFmtId="0" fontId="19" fillId="0" borderId="7" xfId="0" applyFont="1" applyBorder="1" applyAlignment="1">
      <alignment vertical="top" wrapText="1"/>
    </xf>
    <xf numFmtId="0" fontId="20" fillId="11" borderId="7" xfId="0" applyFont="1" applyFill="1" applyBorder="1" applyAlignment="1">
      <alignment wrapText="1"/>
    </xf>
    <xf numFmtId="0" fontId="20" fillId="0" borderId="7" xfId="0" applyFont="1" applyBorder="1" applyAlignment="1">
      <alignment horizontal="left" vertical="center" wrapText="1"/>
    </xf>
    <xf numFmtId="0" fontId="20" fillId="12" borderId="7" xfId="0" applyFont="1" applyFill="1" applyBorder="1" applyAlignment="1">
      <alignment wrapText="1"/>
    </xf>
    <xf numFmtId="0" fontId="19" fillId="0" borderId="8" xfId="0" applyFont="1" applyBorder="1" applyAlignment="1">
      <alignment vertical="center" wrapText="1"/>
    </xf>
    <xf numFmtId="0" fontId="19" fillId="3" borderId="7" xfId="0" applyFont="1" applyFill="1" applyBorder="1" applyAlignment="1">
      <alignment vertical="center"/>
    </xf>
    <xf numFmtId="0" fontId="19" fillId="0" borderId="8" xfId="0" applyFont="1" applyBorder="1" applyAlignment="1">
      <alignment horizontal="left" vertical="center" wrapText="1"/>
    </xf>
    <xf numFmtId="0" fontId="20" fillId="0" borderId="7" xfId="0" applyFont="1" applyBorder="1" applyAlignment="1">
      <alignment horizontal="center" vertical="center" wrapText="1"/>
    </xf>
    <xf numFmtId="9" fontId="26" fillId="0" borderId="8" xfId="0" applyNumberFormat="1" applyFont="1" applyBorder="1" applyAlignment="1">
      <alignment horizontal="center" vertical="center" wrapText="1"/>
    </xf>
    <xf numFmtId="0" fontId="28" fillId="0" borderId="7" xfId="0" applyFont="1" applyBorder="1" applyAlignment="1">
      <alignment horizontal="center" vertical="center" wrapText="1"/>
    </xf>
    <xf numFmtId="0" fontId="28" fillId="0" borderId="8" xfId="0" applyFont="1" applyBorder="1" applyAlignment="1">
      <alignment horizontal="center" vertical="center" wrapText="1"/>
    </xf>
    <xf numFmtId="9" fontId="20" fillId="0" borderId="7" xfId="0" applyNumberFormat="1" applyFont="1" applyBorder="1" applyAlignment="1">
      <alignment horizontal="center" vertical="center" wrapText="1"/>
    </xf>
    <xf numFmtId="0" fontId="22" fillId="0" borderId="7" xfId="0" applyFont="1" applyBorder="1" applyAlignment="1">
      <alignment horizontal="center" vertical="center" wrapText="1"/>
    </xf>
  </cellXfs>
  <cellStyles count="1">
    <cellStyle name="Normal" xfId="0" builtinId="0"/>
  </cellStyles>
  <dxfs count="308">
    <dxf>
      <font>
        <b/>
      </font>
      <fill>
        <patternFill patternType="none"/>
      </fill>
    </dxf>
    <dxf>
      <font>
        <b/>
      </font>
      <fill>
        <patternFill patternType="none"/>
      </fill>
    </dxf>
    <dxf>
      <font>
        <b/>
        <color theme="0"/>
      </font>
      <fill>
        <patternFill patternType="solid">
          <fgColor rgb="FF00B050"/>
          <bgColor rgb="FF00B050"/>
        </patternFill>
      </fill>
    </dxf>
    <dxf>
      <fill>
        <patternFill patternType="solid">
          <fgColor rgb="FFFFC7CE"/>
          <bgColor rgb="FFFFC7CE"/>
        </patternFill>
      </fill>
    </dxf>
    <dxf>
      <fill>
        <patternFill patternType="solid">
          <fgColor rgb="FF7F7F7F"/>
          <bgColor rgb="FF7F7F7F"/>
        </patternFill>
      </fill>
    </dxf>
    <dxf>
      <fill>
        <patternFill patternType="none"/>
      </fill>
      <border>
        <bottom style="thin">
          <color rgb="FF000000"/>
        </bottom>
      </border>
    </dxf>
    <dxf>
      <fill>
        <patternFill patternType="none"/>
      </fill>
      <border>
        <bottom style="thin">
          <color rgb="FF000000"/>
        </bottom>
      </border>
    </dxf>
    <dxf>
      <fill>
        <patternFill patternType="none"/>
      </fill>
    </dxf>
    <dxf>
      <fill>
        <patternFill patternType="none"/>
      </fill>
    </dxf>
    <dxf>
      <fill>
        <patternFill patternType="solid">
          <fgColor theme="4"/>
          <bgColor theme="4"/>
        </patternFill>
      </fill>
    </dxf>
    <dxf>
      <font>
        <b/>
      </font>
      <fill>
        <patternFill patternType="none"/>
      </fill>
    </dxf>
    <dxf>
      <font>
        <b/>
      </font>
      <fill>
        <patternFill patternType="none"/>
      </fill>
    </dxf>
    <dxf>
      <fill>
        <patternFill patternType="solid">
          <fgColor theme="4"/>
          <bgColor theme="4"/>
        </patternFill>
      </fill>
    </dxf>
    <dxf>
      <font>
        <b/>
      </font>
      <fill>
        <patternFill patternType="none"/>
      </fill>
    </dxf>
    <dxf>
      <font>
        <b/>
      </font>
      <fill>
        <patternFill patternType="none"/>
      </fill>
    </dxf>
    <dxf>
      <font>
        <color theme="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ill>
        <patternFill patternType="solid">
          <fgColor theme="4"/>
          <bgColor theme="4"/>
        </patternFill>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ill>
        <patternFill patternType="solid">
          <fgColor rgb="FFD8D8D8"/>
          <bgColor rgb="FFD8D8D8"/>
        </patternFill>
      </fill>
    </dxf>
    <dxf>
      <font>
        <b/>
      </font>
      <fill>
        <patternFill patternType="none"/>
      </fill>
    </dxf>
    <dxf>
      <font>
        <b/>
      </font>
      <fill>
        <patternFill patternType="none"/>
      </fill>
    </dxf>
    <dxf>
      <font>
        <color theme="0"/>
      </font>
      <fill>
        <patternFill patternType="none"/>
      </fill>
    </dxf>
    <dxf>
      <font>
        <color theme="0"/>
      </font>
      <fill>
        <patternFill patternType="none"/>
      </fill>
    </dxf>
    <dxf>
      <font>
        <b/>
      </font>
      <fill>
        <patternFill patternType="none"/>
      </fill>
    </dxf>
    <dxf>
      <font>
        <color theme="0"/>
      </font>
      <fill>
        <patternFill patternType="none"/>
      </fill>
    </dxf>
    <dxf>
      <fill>
        <patternFill patternType="none"/>
      </fill>
      <border>
        <bottom style="thin">
          <color rgb="FF000000"/>
        </bottom>
      </border>
    </dxf>
    <dxf>
      <fill>
        <patternFill patternType="none"/>
      </fill>
      <border>
        <bottom style="thin">
          <color rgb="FF000000"/>
        </bottom>
      </border>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ill>
        <patternFill patternType="none"/>
      </fill>
      <border>
        <bottom style="thin">
          <color rgb="FF000000"/>
        </bottom>
      </border>
    </dxf>
    <dxf>
      <fill>
        <patternFill patternType="none"/>
      </fill>
      <border>
        <bottom style="thin">
          <color rgb="FF000000"/>
        </bottom>
      </border>
    </dxf>
    <dxf>
      <fill>
        <patternFill patternType="solid">
          <fgColor rgb="FFD8D8D8"/>
          <bgColor rgb="FFD8D8D8"/>
        </patternFill>
      </fill>
    </dxf>
    <dxf>
      <font>
        <color theme="0"/>
      </font>
      <fill>
        <patternFill patternType="none"/>
      </fill>
    </dxf>
    <dxf>
      <fill>
        <patternFill patternType="none"/>
      </fill>
      <border>
        <bottom style="thin">
          <color rgb="FF000000"/>
        </bottom>
      </border>
    </dxf>
    <dxf>
      <font>
        <b/>
      </font>
      <fill>
        <patternFill patternType="solid">
          <fgColor rgb="FFD8D8D8"/>
          <bgColor rgb="FFD8D8D8"/>
        </patternFill>
      </fill>
    </dxf>
    <dxf>
      <font>
        <color theme="0"/>
      </font>
      <fill>
        <patternFill patternType="none"/>
      </fill>
    </dxf>
    <dxf>
      <font>
        <color theme="0"/>
      </font>
      <fill>
        <patternFill patternType="none"/>
      </fill>
    </dxf>
    <dxf>
      <fill>
        <patternFill patternType="none"/>
      </fill>
      <border>
        <bottom style="thin">
          <color rgb="FF000000"/>
        </bottom>
      </border>
    </dxf>
    <dxf>
      <font>
        <b/>
      </font>
      <fill>
        <patternFill patternType="solid">
          <fgColor rgb="FFD8D8D8"/>
          <bgColor rgb="FFD8D8D8"/>
        </patternFill>
      </fill>
    </dxf>
    <dxf>
      <fill>
        <patternFill patternType="none"/>
      </fill>
    </dxf>
    <dxf>
      <font>
        <color theme="0"/>
      </font>
      <fill>
        <patternFill patternType="none"/>
      </fill>
    </dxf>
    <dxf>
      <fill>
        <patternFill patternType="none"/>
      </fill>
    </dxf>
    <dxf>
      <font>
        <color theme="0"/>
      </font>
      <fill>
        <patternFill patternType="none"/>
      </fill>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dxf>
    <dxf>
      <fill>
        <patternFill patternType="none"/>
      </fill>
    </dxf>
    <dxf>
      <fill>
        <patternFill patternType="none"/>
      </fill>
      <border>
        <bottom style="thin">
          <color rgb="FF000000"/>
        </bottom>
      </border>
    </dxf>
    <dxf>
      <fill>
        <patternFill patternType="none"/>
      </fill>
    </dxf>
    <dxf>
      <font>
        <b/>
      </font>
      <fill>
        <patternFill patternType="none"/>
      </fill>
    </dxf>
    <dxf>
      <font>
        <b/>
      </font>
      <fill>
        <patternFill patternType="none"/>
      </fill>
    </dxf>
    <dxf>
      <font>
        <b/>
      </font>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border>
    </dxf>
    <dxf>
      <font>
        <b/>
      </font>
      <fill>
        <patternFill patternType="solid">
          <fgColor rgb="FFD8D8D8"/>
          <bgColor rgb="FFD8D8D8"/>
        </patternFill>
      </fill>
      <border>
        <left style="thin">
          <color rgb="FF000000"/>
        </left>
        <right style="thin">
          <color rgb="FF000000"/>
        </right>
        <top style="thin">
          <color rgb="FF000000"/>
        </top>
        <bottom style="thin">
          <color rgb="FF000000"/>
        </bottom>
      </border>
    </dxf>
    <dxf>
      <fill>
        <patternFill patternType="none"/>
      </fill>
    </dxf>
    <dxf>
      <fill>
        <patternFill patternType="none"/>
      </fill>
      <border>
        <left style="thin">
          <color rgb="FF000000"/>
        </left>
        <right style="thin">
          <color rgb="FF000000"/>
        </right>
        <top style="thin">
          <color rgb="FF000000"/>
        </top>
        <bottom style="thin">
          <color rgb="FF000000"/>
        </bottom>
      </border>
    </dxf>
    <dxf>
      <fill>
        <patternFill patternType="solid">
          <fgColor rgb="FFD8D8D8"/>
          <bgColor rgb="FFD8D8D8"/>
        </patternFill>
      </fill>
      <border>
        <left style="thin">
          <color rgb="FF000000"/>
        </left>
        <right style="thin">
          <color rgb="FF000000"/>
        </right>
        <top style="thin">
          <color rgb="FF000000"/>
        </top>
        <bottom style="thin">
          <color rgb="FF000000"/>
        </bottom>
      </border>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font>
      <fill>
        <patternFill patternType="none"/>
      </fill>
    </dxf>
    <dxf>
      <font>
        <b/>
      </font>
      <fill>
        <patternFill patternType="none"/>
      </fill>
    </dxf>
    <dxf>
      <fill>
        <patternFill patternType="solid">
          <fgColor theme="4"/>
          <bgColor theme="4"/>
        </patternFill>
      </fill>
    </dxf>
    <dxf>
      <font>
        <b/>
      </font>
      <fill>
        <patternFill patternType="none"/>
      </fill>
    </dxf>
    <dxf>
      <font>
        <b/>
      </font>
      <fill>
        <patternFill patternType="none"/>
      </fill>
    </dxf>
    <dxf>
      <fill>
        <patternFill patternType="none"/>
      </fill>
      <border>
        <bottom style="thin">
          <color rgb="FF000000"/>
        </bottom>
      </border>
    </dxf>
    <dxf>
      <fill>
        <patternFill patternType="none"/>
      </fill>
      <border>
        <bottom style="thin">
          <color rgb="FF000000"/>
        </bottom>
      </border>
    </dxf>
    <dxf>
      <fill>
        <patternFill patternType="none"/>
      </fill>
    </dxf>
    <dxf>
      <fill>
        <patternFill patternType="none"/>
      </fill>
    </dxf>
    <dxf>
      <fill>
        <patternFill patternType="solid">
          <fgColor theme="4"/>
          <bgColor theme="4"/>
        </patternFill>
      </fill>
    </dxf>
    <dxf>
      <font>
        <b/>
      </font>
      <fill>
        <patternFill patternType="none"/>
      </fill>
    </dxf>
    <dxf>
      <font>
        <b/>
      </font>
      <fill>
        <patternFill patternType="none"/>
      </fill>
    </dxf>
    <dxf>
      <fill>
        <patternFill patternType="solid">
          <fgColor theme="4"/>
          <bgColor theme="4"/>
        </patternFill>
      </fill>
    </dxf>
    <dxf>
      <font>
        <b/>
        <color theme="0"/>
      </font>
      <fill>
        <patternFill patternType="solid">
          <fgColor rgb="FF00B050"/>
          <bgColor rgb="FF00B050"/>
        </patternFill>
      </fill>
    </dxf>
    <dxf>
      <fill>
        <patternFill patternType="solid">
          <fgColor rgb="FFFFC7CE"/>
          <bgColor rgb="FFFFC7CE"/>
        </patternFill>
      </fill>
    </dxf>
    <dxf>
      <fill>
        <patternFill patternType="solid">
          <fgColor rgb="FF7F7F7F"/>
          <bgColor rgb="FF7F7F7F"/>
        </patternFill>
      </fill>
    </dxf>
    <dxf>
      <font>
        <b/>
      </font>
      <fill>
        <patternFill patternType="none"/>
      </fill>
    </dxf>
    <dxf>
      <font>
        <b/>
      </font>
      <fill>
        <patternFill patternType="none"/>
      </fill>
    </dxf>
    <dxf>
      <font>
        <color theme="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ill>
        <patternFill patternType="solid">
          <fgColor theme="4"/>
          <bgColor theme="4"/>
        </patternFill>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ill>
        <patternFill patternType="solid">
          <fgColor rgb="FFD8D8D8"/>
          <bgColor rgb="FFD8D8D8"/>
        </patternFill>
      </fill>
    </dxf>
    <dxf>
      <font>
        <b/>
      </font>
      <fill>
        <patternFill patternType="none"/>
      </fill>
    </dxf>
    <dxf>
      <font>
        <b/>
      </font>
      <fill>
        <patternFill patternType="none"/>
      </fill>
    </dxf>
    <dxf>
      <font>
        <color theme="0"/>
      </font>
      <fill>
        <patternFill patternType="none"/>
      </fill>
    </dxf>
    <dxf>
      <font>
        <color theme="0"/>
      </font>
      <fill>
        <patternFill patternType="none"/>
      </fill>
    </dxf>
    <dxf>
      <font>
        <b/>
      </font>
      <fill>
        <patternFill patternType="none"/>
      </fill>
    </dxf>
    <dxf>
      <font>
        <color theme="0"/>
      </font>
      <fill>
        <patternFill patternType="none"/>
      </fill>
    </dxf>
    <dxf>
      <fill>
        <patternFill patternType="none"/>
      </fill>
      <border>
        <bottom style="thin">
          <color rgb="FF000000"/>
        </bottom>
      </border>
    </dxf>
    <dxf>
      <fill>
        <patternFill patternType="none"/>
      </fill>
      <border>
        <bottom style="thin">
          <color rgb="FF000000"/>
        </bottom>
      </border>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ill>
        <patternFill patternType="none"/>
      </fill>
      <border>
        <bottom style="thin">
          <color rgb="FF000000"/>
        </bottom>
      </border>
    </dxf>
    <dxf>
      <fill>
        <patternFill patternType="none"/>
      </fill>
      <border>
        <bottom style="thin">
          <color rgb="FF000000"/>
        </bottom>
      </border>
    </dxf>
    <dxf>
      <fill>
        <patternFill patternType="solid">
          <fgColor rgb="FFD8D8D8"/>
          <bgColor rgb="FFD8D8D8"/>
        </patternFill>
      </fill>
    </dxf>
    <dxf>
      <font>
        <color theme="0"/>
      </font>
      <fill>
        <patternFill patternType="none"/>
      </fill>
    </dxf>
    <dxf>
      <fill>
        <patternFill patternType="none"/>
      </fill>
      <border>
        <bottom style="thin">
          <color rgb="FF000000"/>
        </bottom>
      </border>
    </dxf>
    <dxf>
      <font>
        <b/>
      </font>
      <fill>
        <patternFill patternType="solid">
          <fgColor rgb="FFD8D8D8"/>
          <bgColor rgb="FFD8D8D8"/>
        </patternFill>
      </fill>
    </dxf>
    <dxf>
      <font>
        <color theme="0"/>
      </font>
      <fill>
        <patternFill patternType="none"/>
      </fill>
    </dxf>
    <dxf>
      <font>
        <color theme="0"/>
      </font>
      <fill>
        <patternFill patternType="none"/>
      </fill>
    </dxf>
    <dxf>
      <fill>
        <patternFill patternType="none"/>
      </fill>
      <border>
        <bottom style="thin">
          <color rgb="FF000000"/>
        </bottom>
      </border>
    </dxf>
    <dxf>
      <font>
        <b/>
      </font>
      <fill>
        <patternFill patternType="solid">
          <fgColor rgb="FFD8D8D8"/>
          <bgColor rgb="FFD8D8D8"/>
        </patternFill>
      </fill>
    </dxf>
    <dxf>
      <fill>
        <patternFill patternType="none"/>
      </fill>
    </dxf>
    <dxf>
      <font>
        <color theme="0"/>
      </font>
      <fill>
        <patternFill patternType="none"/>
      </fill>
    </dxf>
    <dxf>
      <fill>
        <patternFill patternType="none"/>
      </fill>
    </dxf>
    <dxf>
      <font>
        <color theme="0"/>
      </font>
      <fill>
        <patternFill patternType="none"/>
      </fill>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dxf>
    <dxf>
      <fill>
        <patternFill patternType="none"/>
      </fill>
    </dxf>
    <dxf>
      <fill>
        <patternFill patternType="none"/>
      </fill>
      <border>
        <bottom style="thin">
          <color rgb="FF000000"/>
        </bottom>
      </border>
    </dxf>
    <dxf>
      <fill>
        <patternFill patternType="none"/>
      </fill>
    </dxf>
    <dxf>
      <font>
        <b/>
      </font>
      <fill>
        <patternFill patternType="none"/>
      </fill>
    </dxf>
    <dxf>
      <font>
        <b/>
      </font>
      <fill>
        <patternFill patternType="none"/>
      </fill>
    </dxf>
    <dxf>
      <font>
        <b/>
      </font>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border>
    </dxf>
    <dxf>
      <font>
        <b/>
      </font>
      <fill>
        <patternFill patternType="solid">
          <fgColor rgb="FFD8D8D8"/>
          <bgColor rgb="FFD8D8D8"/>
        </patternFill>
      </fill>
      <border>
        <left style="thin">
          <color rgb="FF000000"/>
        </left>
        <right style="thin">
          <color rgb="FF000000"/>
        </right>
        <top style="thin">
          <color rgb="FF000000"/>
        </top>
        <bottom style="thin">
          <color rgb="FF000000"/>
        </bottom>
      </border>
    </dxf>
    <dxf>
      <fill>
        <patternFill patternType="none"/>
      </fill>
    </dxf>
    <dxf>
      <fill>
        <patternFill patternType="none"/>
      </fill>
      <border>
        <left style="thin">
          <color rgb="FF000000"/>
        </left>
        <right style="thin">
          <color rgb="FF000000"/>
        </right>
        <top style="thin">
          <color rgb="FF000000"/>
        </top>
        <bottom style="thin">
          <color rgb="FF000000"/>
        </bottom>
      </border>
    </dxf>
    <dxf>
      <fill>
        <patternFill patternType="solid">
          <fgColor rgb="FFD8D8D8"/>
          <bgColor rgb="FFD8D8D8"/>
        </patternFill>
      </fill>
      <border>
        <left style="thin">
          <color rgb="FF000000"/>
        </left>
        <right style="thin">
          <color rgb="FF000000"/>
        </right>
        <top style="thin">
          <color rgb="FF000000"/>
        </top>
        <bottom style="thin">
          <color rgb="FF000000"/>
        </bottom>
      </border>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font>
      <fill>
        <patternFill patternType="none"/>
      </fill>
    </dxf>
    <dxf>
      <font>
        <b/>
      </font>
      <fill>
        <patternFill patternType="none"/>
      </fill>
    </dxf>
    <dxf>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hyperlink" Target="#'Daftar%20Manual%20KPPBC'!A1"/></Relationships>
</file>

<file path=xl/drawings/_rels/drawing6.xml.rels><?xml version="1.0" encoding="UTF-8" standalone="yes"?>
<Relationships xmlns="http://schemas.openxmlformats.org/package/2006/relationships"><Relationship Id="rId1" Type="http://schemas.openxmlformats.org/officeDocument/2006/relationships/hyperlink" Target="#'Daftar%20Manual%20KPPBC'!A1"/></Relationships>
</file>

<file path=xl/drawings/drawing1.xml><?xml version="1.0" encoding="utf-8"?>
<xdr:wsDr xmlns:xdr="http://schemas.openxmlformats.org/drawingml/2006/spreadsheetDrawing" xmlns:a="http://schemas.openxmlformats.org/drawingml/2006/main">
  <xdr:oneCellAnchor>
    <xdr:from>
      <xdr:col>7</xdr:col>
      <xdr:colOff>485775</xdr:colOff>
      <xdr:row>19</xdr:row>
      <xdr:rowOff>342900</xdr:rowOff>
    </xdr:from>
    <xdr:ext cx="1095375" cy="10953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571500</xdr:colOff>
      <xdr:row>0</xdr:row>
      <xdr:rowOff>0</xdr:rowOff>
    </xdr:from>
    <xdr:ext cx="47625" cy="57150"/>
    <xdr:sp macro="" textlink="">
      <xdr:nvSpPr>
        <xdr:cNvPr id="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4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4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8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8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8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1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1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4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5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5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5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5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5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8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8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8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9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9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9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9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9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0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0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0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8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8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8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2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2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2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2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2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7"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8"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1"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4"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77"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78"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79"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0"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1"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2"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3"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4"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5"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6"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8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8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8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6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6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6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3"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4"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5"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6"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7"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8"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9"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0"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1"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2"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3"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4"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4"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7"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8"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4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41"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4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4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4"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5"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6"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7"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8"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9"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6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6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4"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7"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8"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7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71"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7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7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4"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5"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6"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7"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8"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9"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80"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81"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82"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83"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9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1"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4"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7"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8"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1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1"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2"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3"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4"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5"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6"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1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1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1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5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5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5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5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5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3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3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3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3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3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7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7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7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7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8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1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1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1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5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5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7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9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1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1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5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5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5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9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9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9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9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3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3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3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3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3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2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2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2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2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2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2"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3"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4"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5"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6"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7"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8"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9"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40"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41"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42"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43"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44"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45"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46"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47"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48"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49"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50"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51"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52"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6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6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6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6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6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xdr:col>
      <xdr:colOff>571500</xdr:colOff>
      <xdr:row>5</xdr:row>
      <xdr:rowOff>0</xdr:rowOff>
    </xdr:from>
    <xdr:ext cx="47625" cy="200025"/>
    <xdr:sp macro="" textlink="">
      <xdr:nvSpPr>
        <xdr:cNvPr id="16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xdr:col>
      <xdr:colOff>571500</xdr:colOff>
      <xdr:row>4</xdr:row>
      <xdr:rowOff>209550</xdr:rowOff>
    </xdr:from>
    <xdr:ext cx="47625" cy="200025"/>
    <xdr:sp macro="" textlink="">
      <xdr:nvSpPr>
        <xdr:cNvPr id="16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971550</xdr:colOff>
      <xdr:row>0</xdr:row>
      <xdr:rowOff>238125</xdr:rowOff>
    </xdr:from>
    <xdr:ext cx="1314450" cy="180975"/>
    <xdr:sp macro="" textlink="">
      <xdr:nvSpPr>
        <xdr:cNvPr id="1633" name="Shape 14"/>
        <xdr:cNvSpPr/>
      </xdr:nvSpPr>
      <xdr:spPr>
        <a:xfrm>
          <a:off x="4693538" y="3694275"/>
          <a:ext cx="1304925" cy="171450"/>
        </a:xfrm>
        <a:prstGeom prst="roundRect">
          <a:avLst>
            <a:gd name="adj" fmla="val 16667"/>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400"/>
            <a:buFont typeface="Arial"/>
            <a:buNone/>
          </a:pPr>
          <a:r>
            <a:rPr lang="en-US" sz="1400">
              <a:solidFill>
                <a:schemeClr val="dk1"/>
              </a:solidFill>
              <a:latin typeface="Arial"/>
              <a:ea typeface="Arial"/>
              <a:cs typeface="Arial"/>
              <a:sym typeface="Arial"/>
            </a:rPr>
            <a:t>1a-N</a:t>
          </a:r>
          <a:endParaRPr sz="1400"/>
        </a:p>
      </xdr:txBody>
    </xdr:sp>
    <xdr:clientData fLocksWithSheet="0"/>
  </xdr:oneCellAnchor>
  <xdr:oneCellAnchor>
    <xdr:from>
      <xdr:col>1</xdr:col>
      <xdr:colOff>571500</xdr:colOff>
      <xdr:row>5</xdr:row>
      <xdr:rowOff>0</xdr:rowOff>
    </xdr:from>
    <xdr:ext cx="47625" cy="200025"/>
    <xdr:sp macro="" textlink="">
      <xdr:nvSpPr>
        <xdr:cNvPr id="16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46"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47"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48"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49"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0"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1"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2"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3"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4"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5"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6"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7"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85"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86"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87"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88"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89"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0"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1"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2"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3"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4"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5"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6"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7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7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7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7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7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1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1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1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1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5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5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5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7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7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571500</xdr:colOff>
      <xdr:row>0</xdr:row>
      <xdr:rowOff>0</xdr:rowOff>
    </xdr:from>
    <xdr:ext cx="47625" cy="57150"/>
    <xdr:sp macro="" textlink="">
      <xdr:nvSpPr>
        <xdr:cNvPr id="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4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4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8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8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8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1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1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4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5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5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5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5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5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8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8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8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9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9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9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9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9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0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0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0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8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8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8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2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2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2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2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2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7"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8"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1"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4"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77"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78"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79"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0"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1"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2"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3"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4"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5"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6"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8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8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8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6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6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6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3"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4"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5"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6"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7"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8"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9"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0"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1"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2"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3"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4"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4"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7"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8"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4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41"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4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4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4"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5"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6"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7"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8"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9"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6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6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4"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7"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8"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7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71"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7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7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4"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5"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6"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7"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8"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9"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80"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81"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82"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83"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9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1"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4"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7"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8"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1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1"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2"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3"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4"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5"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6"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1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1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1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5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5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5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5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5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3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3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3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3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3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7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7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7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7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8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1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1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1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5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5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7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9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1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1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5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5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5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9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9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9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9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3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3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3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3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3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2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2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2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2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2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2"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3"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4"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5"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6"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7"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8"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9"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40"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41"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42"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43"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44"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45"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46"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47"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48"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49"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50"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51"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52"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6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6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6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6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6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xdr:col>
      <xdr:colOff>571500</xdr:colOff>
      <xdr:row>5</xdr:row>
      <xdr:rowOff>0</xdr:rowOff>
    </xdr:from>
    <xdr:ext cx="47625" cy="200025"/>
    <xdr:sp macro="" textlink="">
      <xdr:nvSpPr>
        <xdr:cNvPr id="16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xdr:col>
      <xdr:colOff>571500</xdr:colOff>
      <xdr:row>4</xdr:row>
      <xdr:rowOff>209550</xdr:rowOff>
    </xdr:from>
    <xdr:ext cx="47625" cy="200025"/>
    <xdr:sp macro="" textlink="">
      <xdr:nvSpPr>
        <xdr:cNvPr id="16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971550</xdr:colOff>
      <xdr:row>0</xdr:row>
      <xdr:rowOff>238125</xdr:rowOff>
    </xdr:from>
    <xdr:ext cx="1314450" cy="180975"/>
    <xdr:sp macro="" textlink="">
      <xdr:nvSpPr>
        <xdr:cNvPr id="1633" name="Shape 16"/>
        <xdr:cNvSpPr/>
      </xdr:nvSpPr>
      <xdr:spPr>
        <a:xfrm>
          <a:off x="4693538" y="3694275"/>
          <a:ext cx="1304925" cy="171450"/>
        </a:xfrm>
        <a:prstGeom prst="roundRect">
          <a:avLst>
            <a:gd name="adj" fmla="val 16667"/>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400"/>
            <a:buFont typeface="Arial"/>
            <a:buNone/>
          </a:pPr>
          <a:r>
            <a:rPr lang="en-US" sz="1400">
              <a:solidFill>
                <a:schemeClr val="dk1"/>
              </a:solidFill>
              <a:latin typeface="Arial"/>
              <a:ea typeface="Arial"/>
              <a:cs typeface="Arial"/>
              <a:sym typeface="Arial"/>
            </a:rPr>
            <a:t>1b-N</a:t>
          </a:r>
          <a:endParaRPr sz="1400"/>
        </a:p>
      </xdr:txBody>
    </xdr:sp>
    <xdr:clientData fLocksWithSheet="0"/>
  </xdr:oneCellAnchor>
  <xdr:oneCellAnchor>
    <xdr:from>
      <xdr:col>1</xdr:col>
      <xdr:colOff>571500</xdr:colOff>
      <xdr:row>5</xdr:row>
      <xdr:rowOff>0</xdr:rowOff>
    </xdr:from>
    <xdr:ext cx="47625" cy="200025"/>
    <xdr:sp macro="" textlink="">
      <xdr:nvSpPr>
        <xdr:cNvPr id="16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46"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47"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48"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49"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0"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1"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2"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3"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4"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5"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6"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7"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85"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86"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87"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88"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89"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0"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1"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2"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3"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4"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5"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6"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7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7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7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7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7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1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1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1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1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5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5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5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7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7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76200</xdr:colOff>
      <xdr:row>17</xdr:row>
      <xdr:rowOff>57150</xdr:rowOff>
    </xdr:from>
    <xdr:ext cx="6610350" cy="1114425"/>
    <xdr:grpSp>
      <xdr:nvGrpSpPr>
        <xdr:cNvPr id="5536" name="Shape 2"/>
        <xdr:cNvGrpSpPr/>
      </xdr:nvGrpSpPr>
      <xdr:grpSpPr>
        <a:xfrm>
          <a:off x="1981200" y="4543425"/>
          <a:ext cx="6610350" cy="1114425"/>
          <a:chOff x="2040825" y="3222788"/>
          <a:chExt cx="6610350" cy="1114425"/>
        </a:xfrm>
      </xdr:grpSpPr>
      <xdr:grpSp>
        <xdr:nvGrpSpPr>
          <xdr:cNvPr id="5537" name="Shape 17"/>
          <xdr:cNvGrpSpPr/>
        </xdr:nvGrpSpPr>
        <xdr:grpSpPr>
          <a:xfrm>
            <a:off x="2040825" y="3222788"/>
            <a:ext cx="6610350" cy="1114425"/>
            <a:chOff x="2040825" y="3222788"/>
            <a:chExt cx="6610350" cy="1114425"/>
          </a:xfrm>
        </xdr:grpSpPr>
        <xdr:sp macro="" textlink="">
          <xdr:nvSpPr>
            <xdr:cNvPr id="5538" name="Shape 18"/>
            <xdr:cNvSpPr/>
          </xdr:nvSpPr>
          <xdr:spPr>
            <a:xfrm>
              <a:off x="2040825" y="3222788"/>
              <a:ext cx="6610350" cy="11144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539" name="Shape 19"/>
            <xdr:cNvGrpSpPr/>
          </xdr:nvGrpSpPr>
          <xdr:grpSpPr>
            <a:xfrm>
              <a:off x="2040825" y="3222788"/>
              <a:ext cx="6610350" cy="1114425"/>
              <a:chOff x="2916613" y="4523579"/>
              <a:chExt cx="4351467" cy="1136726"/>
            </a:xfrm>
          </xdr:grpSpPr>
          <xdr:sp macro="" textlink="">
            <xdr:nvSpPr>
              <xdr:cNvPr id="5540" name="Shape 20"/>
              <xdr:cNvSpPr/>
            </xdr:nvSpPr>
            <xdr:spPr>
              <a:xfrm>
                <a:off x="2916613" y="4523579"/>
                <a:ext cx="4351450" cy="113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5541" name="Shape 21"/>
              <xdr:cNvSpPr txBox="1"/>
            </xdr:nvSpPr>
            <xdr:spPr>
              <a:xfrm>
                <a:off x="2921793" y="4524374"/>
                <a:ext cx="369094" cy="226219"/>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NO	</a:t>
                </a:r>
                <a:endParaRPr sz="1400"/>
              </a:p>
            </xdr:txBody>
          </xdr:sp>
          <xdr:sp macro="" textlink="">
            <xdr:nvSpPr>
              <xdr:cNvPr id="5542" name="Shape 22"/>
              <xdr:cNvSpPr txBox="1"/>
            </xdr:nvSpPr>
            <xdr:spPr>
              <a:xfrm>
                <a:off x="3286005" y="4751569"/>
                <a:ext cx="2943117" cy="23000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s.d. hari kerja pertama pada bulan berikutnya</a:t>
                </a:r>
                <a:endParaRPr sz="1100"/>
              </a:p>
            </xdr:txBody>
          </xdr:sp>
          <xdr:sp macro="" textlink="">
            <xdr:nvSpPr>
              <xdr:cNvPr id="5543" name="Shape 23"/>
              <xdr:cNvSpPr txBox="1"/>
            </xdr:nvSpPr>
            <xdr:spPr>
              <a:xfrm>
                <a:off x="2919413" y="4978887"/>
                <a:ext cx="365760" cy="2286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2</a:t>
                </a:r>
                <a:endParaRPr sz="1400"/>
              </a:p>
            </xdr:txBody>
          </xdr:sp>
          <xdr:sp macro="" textlink="">
            <xdr:nvSpPr>
              <xdr:cNvPr id="5544" name="Shape 24"/>
              <xdr:cNvSpPr txBox="1"/>
            </xdr:nvSpPr>
            <xdr:spPr>
              <a:xfrm>
                <a:off x="2921121" y="5208156"/>
                <a:ext cx="369094" cy="2286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3</a:t>
                </a:r>
                <a:endParaRPr sz="1400"/>
              </a:p>
            </xdr:txBody>
          </xdr:sp>
          <xdr:sp macro="" textlink="">
            <xdr:nvSpPr>
              <xdr:cNvPr id="5545" name="Shape 25"/>
              <xdr:cNvSpPr txBox="1"/>
            </xdr:nvSpPr>
            <xdr:spPr>
              <a:xfrm>
                <a:off x="3283381" y="5443536"/>
                <a:ext cx="2945160" cy="214314"/>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lebih dari hari kerja ketiga pada bulan berikutnya</a:t>
                </a:r>
                <a:endParaRPr sz="1100"/>
              </a:p>
            </xdr:txBody>
          </xdr:sp>
          <xdr:sp macro="" textlink="">
            <xdr:nvSpPr>
              <xdr:cNvPr id="5546" name="Shape 26"/>
              <xdr:cNvSpPr txBox="1"/>
            </xdr:nvSpPr>
            <xdr:spPr>
              <a:xfrm>
                <a:off x="3284720" y="4523579"/>
                <a:ext cx="2944117" cy="22939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Waktu Penyelesaian Tiap Bulan	</a:t>
                </a:r>
                <a:endParaRPr sz="1400"/>
              </a:p>
            </xdr:txBody>
          </xdr:sp>
          <xdr:sp macro="" textlink="">
            <xdr:nvSpPr>
              <xdr:cNvPr id="5547" name="Shape 27"/>
              <xdr:cNvSpPr txBox="1"/>
            </xdr:nvSpPr>
            <xdr:spPr>
              <a:xfrm>
                <a:off x="2919780" y="4748575"/>
                <a:ext cx="365760" cy="2286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a:t>
                </a:r>
                <a:endParaRPr sz="1400"/>
              </a:p>
            </xdr:txBody>
          </xdr:sp>
          <xdr:sp macro="" textlink="">
            <xdr:nvSpPr>
              <xdr:cNvPr id="5548" name="Shape 28"/>
              <xdr:cNvSpPr txBox="1"/>
            </xdr:nvSpPr>
            <xdr:spPr>
              <a:xfrm>
                <a:off x="3287034" y="4977671"/>
                <a:ext cx="2942316" cy="232503"/>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hari kerja kedua pada bulan berikutnya</a:t>
                </a:r>
                <a:endParaRPr sz="1100"/>
              </a:p>
            </xdr:txBody>
          </xdr:sp>
          <xdr:sp macro="" textlink="">
            <xdr:nvSpPr>
              <xdr:cNvPr id="5549" name="Shape 29"/>
              <xdr:cNvSpPr txBox="1"/>
            </xdr:nvSpPr>
            <xdr:spPr>
              <a:xfrm>
                <a:off x="3287832" y="5208011"/>
                <a:ext cx="2941696" cy="230764"/>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hari kerja ketiga pada bulan berikutnya</a:t>
                </a:r>
                <a:endParaRPr sz="1100"/>
              </a:p>
            </xdr:txBody>
          </xdr:sp>
          <xdr:sp macro="" textlink="">
            <xdr:nvSpPr>
              <xdr:cNvPr id="5550" name="Shape 30"/>
              <xdr:cNvSpPr txBox="1"/>
            </xdr:nvSpPr>
            <xdr:spPr>
              <a:xfrm>
                <a:off x="2916613" y="5434086"/>
                <a:ext cx="370009" cy="226219"/>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4</a:t>
                </a:r>
                <a:endParaRPr sz="1400"/>
              </a:p>
            </xdr:txBody>
          </xdr:sp>
          <xdr:sp macro="" textlink="">
            <xdr:nvSpPr>
              <xdr:cNvPr id="5551" name="Shape 31"/>
              <xdr:cNvSpPr txBox="1"/>
            </xdr:nvSpPr>
            <xdr:spPr>
              <a:xfrm>
                <a:off x="5876806" y="4751569"/>
                <a:ext cx="1390120" cy="23000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4</a:t>
                </a:r>
                <a:endParaRPr sz="1400"/>
              </a:p>
            </xdr:txBody>
          </xdr:sp>
          <xdr:sp macro="" textlink="">
            <xdr:nvSpPr>
              <xdr:cNvPr id="5552" name="Shape 32"/>
              <xdr:cNvSpPr txBox="1"/>
            </xdr:nvSpPr>
            <xdr:spPr>
              <a:xfrm>
                <a:off x="5874181" y="5443536"/>
                <a:ext cx="1391085" cy="214314"/>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a:t>
                </a:r>
                <a:endParaRPr sz="1400"/>
              </a:p>
            </xdr:txBody>
          </xdr:sp>
          <xdr:sp macro="" textlink="">
            <xdr:nvSpPr>
              <xdr:cNvPr id="5553" name="Shape 33"/>
              <xdr:cNvSpPr txBox="1"/>
            </xdr:nvSpPr>
            <xdr:spPr>
              <a:xfrm>
                <a:off x="5875521" y="4523579"/>
                <a:ext cx="1390592" cy="22939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Indeks</a:t>
                </a:r>
                <a:endParaRPr sz="1400"/>
              </a:p>
            </xdr:txBody>
          </xdr:sp>
          <xdr:sp macro="" textlink="">
            <xdr:nvSpPr>
              <xdr:cNvPr id="5554" name="Shape 34"/>
              <xdr:cNvSpPr txBox="1"/>
            </xdr:nvSpPr>
            <xdr:spPr>
              <a:xfrm>
                <a:off x="5877834" y="4977671"/>
                <a:ext cx="1389741" cy="232503"/>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3</a:t>
                </a:r>
                <a:endParaRPr sz="1400"/>
              </a:p>
            </xdr:txBody>
          </xdr:sp>
          <xdr:sp macro="" textlink="">
            <xdr:nvSpPr>
              <xdr:cNvPr id="5555" name="Shape 35"/>
              <xdr:cNvSpPr txBox="1"/>
            </xdr:nvSpPr>
            <xdr:spPr>
              <a:xfrm>
                <a:off x="5878632" y="5208011"/>
                <a:ext cx="1389448" cy="230764"/>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2</a:t>
                </a:r>
                <a:endParaRPr sz="1400"/>
              </a:p>
            </xdr:txBody>
          </xdr:sp>
        </xdr:grpSp>
      </xdr:grpSp>
    </xdr:grpSp>
    <xdr:clientData fLocksWithSheet="0"/>
  </xdr:oneCellAnchor>
  <xdr:oneCellAnchor>
    <xdr:from>
      <xdr:col>2</xdr:col>
      <xdr:colOff>571500</xdr:colOff>
      <xdr:row>5</xdr:row>
      <xdr:rowOff>0</xdr:rowOff>
    </xdr:from>
    <xdr:ext cx="47625" cy="200025"/>
    <xdr:sp macro="" textlink="">
      <xdr:nvSpPr>
        <xdr:cNvPr id="55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xdr:col>
      <xdr:colOff>571500</xdr:colOff>
      <xdr:row>4</xdr:row>
      <xdr:rowOff>209550</xdr:rowOff>
    </xdr:from>
    <xdr:ext cx="47625" cy="200025"/>
    <xdr:sp macro="" textlink="">
      <xdr:nvSpPr>
        <xdr:cNvPr id="55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xdr:colOff>
      <xdr:row>17</xdr:row>
      <xdr:rowOff>333375</xdr:rowOff>
    </xdr:from>
    <xdr:ext cx="4676775" cy="0"/>
    <xdr:pic>
      <xdr:nvPicPr>
        <xdr:cNvPr id="5558"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571500</xdr:colOff>
      <xdr:row>0</xdr:row>
      <xdr:rowOff>0</xdr:rowOff>
    </xdr:from>
    <xdr:ext cx="47625" cy="57150"/>
    <xdr:sp macro="" textlink="">
      <xdr:nvSpPr>
        <xdr:cNvPr id="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6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7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8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9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0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1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4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4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15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1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1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8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8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8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19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0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1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21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2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2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3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4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5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6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7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8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29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3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4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4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5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5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5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5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5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3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7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8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8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38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8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9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9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9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9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39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3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200025"/>
    <xdr:sp macro="" textlink="">
      <xdr:nvSpPr>
        <xdr:cNvPr id="4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0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0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0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1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2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3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4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5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6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7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8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8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48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4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1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71450"/>
    <xdr:sp macro="" textlink="">
      <xdr:nvSpPr>
        <xdr:cNvPr id="52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2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2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2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2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2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190500"/>
    <xdr:sp macro="" textlink="">
      <xdr:nvSpPr>
        <xdr:cNvPr id="53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0</xdr:row>
      <xdr:rowOff>0</xdr:rowOff>
    </xdr:from>
    <xdr:ext cx="47625" cy="57150"/>
    <xdr:sp macro="" textlink="">
      <xdr:nvSpPr>
        <xdr:cNvPr id="5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7"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8"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1"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4"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7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77"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78"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79"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0"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1"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2"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3"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4"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5"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86"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8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8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8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59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0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1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2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3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4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5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6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6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66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6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6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3"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4"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5"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6"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7"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8"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699"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0"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1"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2"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3"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4"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0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71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7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4"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7"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8"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3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4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41"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4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4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4"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5"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6"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7"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8"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49"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5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6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76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4"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7"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8"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6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7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71"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7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7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4"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5"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6"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7"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8"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79"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80"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81"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82"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783"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7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79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1"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4"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7"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8"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0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81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1"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2"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3"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4"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5"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816"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1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1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1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2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3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5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5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5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5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5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6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7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8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89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0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1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3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4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5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7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8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99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9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1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2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3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3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3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3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3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5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6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7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7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7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7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0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8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09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0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1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1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111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4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5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5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1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7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8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19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1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1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1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2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5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5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5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6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2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2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9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9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9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29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0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3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3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3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3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3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4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3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7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38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3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4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1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2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2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2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2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42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4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4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5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6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7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8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49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7"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8"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09"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0"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1"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2"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3"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4"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5"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171450"/>
    <xdr:sp macro="" textlink="">
      <xdr:nvSpPr>
        <xdr:cNvPr id="1516" name="Shape 4"/>
        <xdr:cNvSpPr txBox="1"/>
      </xdr:nvSpPr>
      <xdr:spPr>
        <a:xfrm>
          <a:off x="5326950" y="3699038"/>
          <a:ext cx="38100"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2"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3"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4"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5"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6"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7"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8"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39"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40"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41"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42"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43"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66675"/>
    <xdr:sp macro="" textlink="">
      <xdr:nvSpPr>
        <xdr:cNvPr id="1544" name="Shape 12"/>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45"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46"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47"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48"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49"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50"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51"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1552"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6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6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6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6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6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57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5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5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0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161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xdr:col>
      <xdr:colOff>571500</xdr:colOff>
      <xdr:row>5</xdr:row>
      <xdr:rowOff>0</xdr:rowOff>
    </xdr:from>
    <xdr:ext cx="47625" cy="200025"/>
    <xdr:sp macro="" textlink="">
      <xdr:nvSpPr>
        <xdr:cNvPr id="16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xdr:col>
      <xdr:colOff>571500</xdr:colOff>
      <xdr:row>4</xdr:row>
      <xdr:rowOff>209550</xdr:rowOff>
    </xdr:from>
    <xdr:ext cx="47625" cy="200025"/>
    <xdr:sp macro="" textlink="">
      <xdr:nvSpPr>
        <xdr:cNvPr id="16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971550</xdr:colOff>
      <xdr:row>0</xdr:row>
      <xdr:rowOff>238125</xdr:rowOff>
    </xdr:from>
    <xdr:ext cx="1314450" cy="180975"/>
    <xdr:sp macro="" textlink="">
      <xdr:nvSpPr>
        <xdr:cNvPr id="1633" name="Shape 36"/>
        <xdr:cNvSpPr/>
      </xdr:nvSpPr>
      <xdr:spPr>
        <a:xfrm>
          <a:off x="4693538" y="3694275"/>
          <a:ext cx="1304925" cy="171450"/>
        </a:xfrm>
        <a:prstGeom prst="roundRect">
          <a:avLst>
            <a:gd name="adj" fmla="val 16667"/>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400"/>
            <a:buFont typeface="Arial"/>
            <a:buNone/>
          </a:pPr>
          <a:r>
            <a:rPr lang="en-US" sz="1400">
              <a:solidFill>
                <a:schemeClr val="dk1"/>
              </a:solidFill>
              <a:latin typeface="Arial"/>
              <a:ea typeface="Arial"/>
              <a:cs typeface="Arial"/>
              <a:sym typeface="Arial"/>
            </a:rPr>
            <a:t>2a-N</a:t>
          </a:r>
          <a:endParaRPr sz="1400"/>
        </a:p>
      </xdr:txBody>
    </xdr:sp>
    <xdr:clientData fLocksWithSheet="0"/>
  </xdr:oneCellAnchor>
  <xdr:oneCellAnchor>
    <xdr:from>
      <xdr:col>1</xdr:col>
      <xdr:colOff>571500</xdr:colOff>
      <xdr:row>5</xdr:row>
      <xdr:rowOff>0</xdr:rowOff>
    </xdr:from>
    <xdr:ext cx="47625" cy="200025"/>
    <xdr:sp macro="" textlink="">
      <xdr:nvSpPr>
        <xdr:cNvPr id="16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46"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47"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48"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49"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0"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1"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2"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3"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4"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5"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6"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57"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16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85"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86"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87"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88"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89"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0"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1"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2"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3"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4"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5"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1696"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6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57150"/>
    <xdr:sp macro="" textlink="">
      <xdr:nvSpPr>
        <xdr:cNvPr id="17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2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3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6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7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7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7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7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77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7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7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0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1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1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1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1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18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4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5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5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28600"/>
    <xdr:sp macro="" textlink="">
      <xdr:nvSpPr>
        <xdr:cNvPr id="185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8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19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0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1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2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3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4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4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5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5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6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6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7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7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8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8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29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29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0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0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1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1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2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2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33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3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3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4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4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5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5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36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6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7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37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7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8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39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0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1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2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2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3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3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4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4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5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5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6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6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7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7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8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8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49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49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0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0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1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1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200025"/>
    <xdr:sp macro="" textlink="">
      <xdr:nvSpPr>
        <xdr:cNvPr id="52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1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2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47625" cy="57150"/>
    <xdr:sp macro="" textlink="">
      <xdr:nvSpPr>
        <xdr:cNvPr id="52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5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6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2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29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0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0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3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4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4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3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3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0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1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4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5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7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8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8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49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9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9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49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200025"/>
    <xdr:sp macro="" textlink="">
      <xdr:nvSpPr>
        <xdr:cNvPr id="55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2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3</xdr:row>
      <xdr:rowOff>0</xdr:rowOff>
    </xdr:from>
    <xdr:ext cx="47625" cy="57150"/>
    <xdr:sp macro="" textlink="">
      <xdr:nvSpPr>
        <xdr:cNvPr id="553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3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3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3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3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4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4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4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4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4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4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4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54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548"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54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55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551"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55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55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554"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55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55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557"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558"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55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560"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561"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562"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563"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564"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565"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566"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567"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568"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569"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5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5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5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5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5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5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57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57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57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57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58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58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58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58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58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585"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586"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587"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588"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589"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590"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591"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592"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593"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594"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595"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596" name="Shape 9"/>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59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59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59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60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60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60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60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60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60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60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60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60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0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1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11"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1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1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14"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1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1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17"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18"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1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2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21"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22"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23"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24"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25"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26"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2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2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29"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30"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31"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32"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33"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34"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35"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36"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37"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190500"/>
    <xdr:sp macro="" textlink="">
      <xdr:nvSpPr>
        <xdr:cNvPr id="5638" name="Shape 5"/>
        <xdr:cNvSpPr txBox="1"/>
      </xdr:nvSpPr>
      <xdr:spPr>
        <a:xfrm>
          <a:off x="5326950" y="3689513"/>
          <a:ext cx="381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3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4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41"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4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4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44"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4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4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47"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48"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4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5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51"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52"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53"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54"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55"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56"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57"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58"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59"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60"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66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66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66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66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66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666"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667"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668"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669"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670"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671"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672"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673"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674"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57150"/>
    <xdr:sp macro="" textlink="">
      <xdr:nvSpPr>
        <xdr:cNvPr id="5675" name="Shape 3"/>
        <xdr:cNvSpPr txBox="1"/>
      </xdr:nvSpPr>
      <xdr:spPr>
        <a:xfrm>
          <a:off x="5326950" y="3756188"/>
          <a:ext cx="38100"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7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77"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78"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79"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80"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81"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82"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83"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84"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85"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86"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09550"/>
    <xdr:sp macro="" textlink="">
      <xdr:nvSpPr>
        <xdr:cNvPr id="5687" name="Shape 7"/>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88"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89"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90"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91"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92"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6</xdr:row>
      <xdr:rowOff>0</xdr:rowOff>
    </xdr:from>
    <xdr:ext cx="47625" cy="295275"/>
    <xdr:sp macro="" textlink="">
      <xdr:nvSpPr>
        <xdr:cNvPr id="5693" name="Shape 8"/>
        <xdr:cNvSpPr txBox="1"/>
      </xdr:nvSpPr>
      <xdr:spPr>
        <a:xfrm>
          <a:off x="5326950" y="3637125"/>
          <a:ext cx="38100" cy="28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69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69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69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69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69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69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0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0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0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0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0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0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0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0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0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0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1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1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1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1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1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1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1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1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1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1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2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2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2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2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2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2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2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2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2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2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3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3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3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3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3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3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3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3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3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3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4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4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4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4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4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4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4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4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4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4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5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5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5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5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5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5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5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5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5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5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6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6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6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6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6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6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6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6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6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6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7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7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7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7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7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7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7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7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7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7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8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8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8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8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8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8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8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8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8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8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9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9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9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9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9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9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9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9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9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79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0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0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0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0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0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0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0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0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0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0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1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1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1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1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1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1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1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1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1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1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2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2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2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2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2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2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2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2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2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2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3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3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3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3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3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3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3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3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3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3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4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4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4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4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4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4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4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4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4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4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5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5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5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5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5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5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5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5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5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5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6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6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6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6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6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6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6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6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6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6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7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7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7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7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7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75"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76"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77"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78"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79"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80"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81"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82"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83"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66700"/>
    <xdr:sp macro="" textlink="">
      <xdr:nvSpPr>
        <xdr:cNvPr id="5884" name="Shape 10"/>
        <xdr:cNvSpPr txBox="1"/>
      </xdr:nvSpPr>
      <xdr:spPr>
        <a:xfrm>
          <a:off x="5326950" y="3651413"/>
          <a:ext cx="38100"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8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8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8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8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8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8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8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8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8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8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8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8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89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89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89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0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0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0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0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0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0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0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0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0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2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2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2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2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2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2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2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2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2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3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3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3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4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4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4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4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4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5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5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5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5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5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5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5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6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7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7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7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7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7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7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7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7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7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7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8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8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8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8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8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59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9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9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9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9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9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9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599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0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0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0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0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0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0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0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0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0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1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1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1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2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2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2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2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2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2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2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2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2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2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3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3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3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4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4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4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4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4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4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4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4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4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5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5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5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5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5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5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5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5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6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6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6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6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6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7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7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7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7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7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7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7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6077"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6078"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6079"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6080"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6081"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6082"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6083"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9550"/>
    <xdr:sp macro="" textlink="">
      <xdr:nvSpPr>
        <xdr:cNvPr id="6084" name="Shape 13"/>
        <xdr:cNvSpPr txBox="1"/>
      </xdr:nvSpPr>
      <xdr:spPr>
        <a:xfrm>
          <a:off x="5326950" y="3679988"/>
          <a:ext cx="381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8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8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8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8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8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9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9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9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9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9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9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09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9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9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09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0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0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0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0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0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0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0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0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0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0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1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1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1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1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1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1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1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1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1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1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2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2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2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23"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24"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25"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26"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27"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28"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29"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30"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31"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28600"/>
    <xdr:sp macro="" textlink="">
      <xdr:nvSpPr>
        <xdr:cNvPr id="6132" name="Shape 11"/>
        <xdr:cNvSpPr txBox="1"/>
      </xdr:nvSpPr>
      <xdr:spPr>
        <a:xfrm>
          <a:off x="5326950" y="3670463"/>
          <a:ext cx="3810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xdr:col>
      <xdr:colOff>571500</xdr:colOff>
      <xdr:row>5</xdr:row>
      <xdr:rowOff>0</xdr:rowOff>
    </xdr:from>
    <xdr:ext cx="47625" cy="200025"/>
    <xdr:sp macro="" textlink="">
      <xdr:nvSpPr>
        <xdr:cNvPr id="613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3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3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3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3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3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3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4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4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4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4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4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4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46"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47"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48"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49"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50"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51"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52"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53"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54"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55"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56"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57"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5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5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60"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61"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62"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63"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64"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65"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66"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67"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68"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00025"/>
    <xdr:sp macro="" textlink="">
      <xdr:nvSpPr>
        <xdr:cNvPr id="6169" name="Shape 6"/>
        <xdr:cNvSpPr txBox="1"/>
      </xdr:nvSpPr>
      <xdr:spPr>
        <a:xfrm>
          <a:off x="5326950" y="368475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70"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71"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72"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73"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74"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75"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76"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77"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78"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79"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80"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238125"/>
    <xdr:sp macro="" textlink="">
      <xdr:nvSpPr>
        <xdr:cNvPr id="6181" name="Shape 15"/>
        <xdr:cNvSpPr txBox="1"/>
      </xdr:nvSpPr>
      <xdr:spPr>
        <a:xfrm>
          <a:off x="5326950" y="3665700"/>
          <a:ext cx="38100" cy="228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276225</xdr:colOff>
      <xdr:row>17</xdr:row>
      <xdr:rowOff>47625</xdr:rowOff>
    </xdr:from>
    <xdr:ext cx="5305425" cy="419100"/>
    <xdr:sp macro="" textlink="">
      <xdr:nvSpPr>
        <xdr:cNvPr id="6182" name="Shape 37"/>
        <xdr:cNvSpPr txBox="1"/>
      </xdr:nvSpPr>
      <xdr:spPr>
        <a:xfrm>
          <a:off x="2698050" y="3575213"/>
          <a:ext cx="5295900" cy="409575"/>
        </a:xfrm>
        <a:prstGeom prst="rect">
          <a:avLst/>
        </a:prstGeom>
        <a:noFill/>
        <a:ln>
          <a:noFill/>
        </a:ln>
      </xdr:spPr>
      <xdr:txBody>
        <a:bodyPr spcFirstLastPara="1" wrap="square" lIns="0" tIns="0" rIns="0" bIns="0" anchor="t" anchorCtr="0">
          <a:noAutofit/>
        </a:bodyPr>
        <a:lstStyle/>
        <a:p>
          <a:pPr marL="0" marR="0" lvl="0" indent="0" algn="l" rtl="0">
            <a:lnSpc>
              <a:spcPct val="100000"/>
            </a:lnSpc>
            <a:spcBef>
              <a:spcPts val="0"/>
            </a:spcBef>
            <a:spcAft>
              <a:spcPts val="0"/>
            </a:spcAft>
            <a:buClr>
              <a:schemeClr val="dk1"/>
            </a:buClr>
            <a:buSzPts val="1400"/>
            <a:buFont typeface="Calibri"/>
            <a:buNone/>
          </a:pPr>
          <a:endParaRPr sz="1100"/>
        </a:p>
      </xdr:txBody>
    </xdr:sp>
    <xdr:clientData fLocksWithSheet="0"/>
  </xdr:oneCellAnchor>
  <xdr:oneCellAnchor>
    <xdr:from>
      <xdr:col>1</xdr:col>
      <xdr:colOff>390525</xdr:colOff>
      <xdr:row>18</xdr:row>
      <xdr:rowOff>466725</xdr:rowOff>
    </xdr:from>
    <xdr:ext cx="5114925" cy="390525"/>
    <xdr:sp macro="" textlink="">
      <xdr:nvSpPr>
        <xdr:cNvPr id="6183" name="Shape 38"/>
        <xdr:cNvSpPr txBox="1"/>
      </xdr:nvSpPr>
      <xdr:spPr>
        <a:xfrm>
          <a:off x="2793300" y="3589500"/>
          <a:ext cx="5105400" cy="381000"/>
        </a:xfrm>
        <a:prstGeom prst="rect">
          <a:avLst/>
        </a:prstGeom>
        <a:noFill/>
        <a:ln>
          <a:noFill/>
        </a:ln>
      </xdr:spPr>
      <xdr:txBody>
        <a:bodyPr spcFirstLastPara="1" wrap="square" lIns="0" tIns="0" rIns="0" bIns="0" anchor="t" anchorCtr="0">
          <a:noAutofit/>
        </a:bodyPr>
        <a:lstStyle/>
        <a:p>
          <a:pPr marL="0" marR="0" lvl="0" indent="0" algn="l" rtl="0">
            <a:lnSpc>
              <a:spcPct val="100000"/>
            </a:lnSpc>
            <a:spcBef>
              <a:spcPts val="0"/>
            </a:spcBef>
            <a:spcAft>
              <a:spcPts val="0"/>
            </a:spcAft>
            <a:buClr>
              <a:schemeClr val="dk1"/>
            </a:buClr>
            <a:buSzPts val="1400"/>
            <a:buFont typeface="Calibri"/>
            <a:buNone/>
          </a:pPr>
          <a:endParaRPr sz="1100"/>
        </a:p>
      </xdr:txBody>
    </xdr:sp>
    <xdr:clientData fLocksWithSheet="0"/>
  </xdr:oneCellAnchor>
  <xdr:oneCellAnchor>
    <xdr:from>
      <xdr:col>1</xdr:col>
      <xdr:colOff>333375</xdr:colOff>
      <xdr:row>17</xdr:row>
      <xdr:rowOff>714375</xdr:rowOff>
    </xdr:from>
    <xdr:ext cx="5305425" cy="419100"/>
    <xdr:sp macro="" textlink="">
      <xdr:nvSpPr>
        <xdr:cNvPr id="6184" name="Shape 39"/>
        <xdr:cNvSpPr txBox="1"/>
      </xdr:nvSpPr>
      <xdr:spPr>
        <a:xfrm>
          <a:off x="2698050" y="3575213"/>
          <a:ext cx="5295900" cy="409575"/>
        </a:xfrm>
        <a:prstGeom prst="rect">
          <a:avLst/>
        </a:prstGeom>
        <a:noFill/>
        <a:ln>
          <a:noFill/>
        </a:ln>
      </xdr:spPr>
      <xdr:txBody>
        <a:bodyPr spcFirstLastPara="1" wrap="square" lIns="0" tIns="0" rIns="0" bIns="0" anchor="t" anchorCtr="0">
          <a:noAutofit/>
        </a:bodyPr>
        <a:lstStyle/>
        <a:p>
          <a:pPr marL="0" marR="0" lvl="0" indent="0" algn="l" rtl="0">
            <a:lnSpc>
              <a:spcPct val="100000"/>
            </a:lnSpc>
            <a:spcBef>
              <a:spcPts val="0"/>
            </a:spcBef>
            <a:spcAft>
              <a:spcPts val="0"/>
            </a:spcAft>
            <a:buClr>
              <a:schemeClr val="dk1"/>
            </a:buClr>
            <a:buSzPts val="1400"/>
            <a:buFont typeface="Calibri"/>
            <a:buNone/>
          </a:pPr>
          <a:endParaRPr sz="1100"/>
        </a:p>
      </xdr:txBody>
    </xdr:sp>
    <xdr:clientData fLocksWithSheet="0"/>
  </xdr:oneCellAnchor>
  <xdr:oneCellAnchor>
    <xdr:from>
      <xdr:col>1</xdr:col>
      <xdr:colOff>364425</xdr:colOff>
      <xdr:row>17</xdr:row>
      <xdr:rowOff>79538</xdr:rowOff>
    </xdr:from>
    <xdr:ext cx="5295900" cy="409575"/>
    <mc:AlternateContent xmlns:mc="http://schemas.openxmlformats.org/markup-compatibility/2006">
      <mc:Choice xmlns:a14="http://schemas.microsoft.com/office/drawing/2010/main" Requires="a14">
        <xdr:sp macro="" textlink="">
          <xdr:nvSpPr>
            <xdr:cNvPr id="6185" name="Shape 12">
              <a:extLst>
                <a:ext uri="{FF2B5EF4-FFF2-40B4-BE49-F238E27FC236}">
                  <a16:creationId xmlns:a16="http://schemas.microsoft.com/office/drawing/2014/main" id="{00000000-0008-0000-0100-0000501F0000}"/>
                </a:ext>
              </a:extLst>
            </xdr:cNvPr>
            <xdr:cNvSpPr txBox="1"/>
          </xdr:nvSpPr>
          <xdr:spPr>
            <a:xfrm>
              <a:off x="2269425" y="6556538"/>
              <a:ext cx="5295900" cy="409575"/>
            </a:xfrm>
            <a:prstGeom prst="rect">
              <a:avLst/>
            </a:prstGeom>
            <a:noFill/>
            <a:ln>
              <a:noFill/>
            </a:ln>
          </xdr:spPr>
          <xdr:txBody>
            <a:bodyPr spcFirstLastPara="1" wrap="square" lIns="0" tIns="0" rIns="0" bIns="0" anchor="t" anchorCtr="0">
              <a:noAutofit/>
            </a:bodyPr>
            <a:lstStyle/>
            <a:p>
              <a:pPr marL="0" marR="0" lvl="0" indent="0" algn="l" rtl="0">
                <a:lnSpc>
                  <a:spcPct val="100000"/>
                </a:lnSpc>
                <a:spcBef>
                  <a:spcPts val="0"/>
                </a:spcBef>
                <a:spcAft>
                  <a:spcPts val="0"/>
                </a:spcAft>
                <a:buClr>
                  <a:schemeClr val="dk1"/>
                </a:buClr>
                <a:buSzPts val="1400"/>
                <a:buFont typeface="Calibri"/>
                <a:buNone/>
              </a:pPr>
              <a14:m>
                <m:oMath xmlns:m="http://schemas.openxmlformats.org/officeDocument/2006/math">
                  <m:d>
                    <m:dPr>
                      <m:ctrlPr>
                        <a:rPr lang="en-US" sz="1100" i="1">
                          <a:effectLst/>
                          <a:latin typeface="Cambria Math" panose="02040503050406030204" pitchFamily="18" charset="0"/>
                          <a:ea typeface="+mn-ea"/>
                          <a:cs typeface="+mn-cs"/>
                        </a:rPr>
                      </m:ctrlPr>
                    </m:dPr>
                    <m:e>
                      <m:f>
                        <m:fPr>
                          <m:ctrlPr>
                            <a:rPr lang="en-US" sz="1100" i="1">
                              <a:effectLst/>
                              <a:latin typeface="Cambria Math" panose="02040503050406030204" pitchFamily="18" charset="0"/>
                              <a:ea typeface="+mn-ea"/>
                              <a:cs typeface="+mn-cs"/>
                            </a:rPr>
                          </m:ctrlPr>
                        </m:fPr>
                        <m:num>
                          <m:nary>
                            <m:naryPr>
                              <m:chr m:val="∑"/>
                              <m:subHide m:val="on"/>
                              <m:supHide m:val="on"/>
                              <m:ctrlPr>
                                <a:rPr lang="en-US" sz="1100" b="0" i="1">
                                  <a:effectLst/>
                                  <a:latin typeface="Cambria Math" panose="02040503050406030204" pitchFamily="18" charset="0"/>
                                  <a:ea typeface="+mn-ea"/>
                                  <a:cs typeface="+mn-cs"/>
                                </a:rPr>
                              </m:ctrlPr>
                            </m:naryPr>
                            <m:sub/>
                            <m:sup/>
                            <m:e/>
                          </m:nary>
                          <m:r>
                            <a:rPr lang="id-ID" sz="1100" b="0" i="1">
                              <a:effectLst/>
                              <a:latin typeface="Cambria Math" panose="02040503050406030204" pitchFamily="18" charset="0"/>
                              <a:ea typeface="+mn-ea"/>
                              <a:cs typeface="+mn-cs"/>
                            </a:rPr>
                            <m:t>𝑑𝑜𝑘𝑢𝑚𝑒𝑛</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𝑡𝑒𝑝𝑎𝑡</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𝑤𝑎𝑘𝑡𝑢</m:t>
                          </m:r>
                        </m:num>
                        <m:den>
                          <m:r>
                            <a:rPr lang="en-US" sz="1100" i="1">
                              <a:effectLst/>
                              <a:latin typeface="Cambria Math" panose="02040503050406030204" pitchFamily="18" charset="0"/>
                              <a:ea typeface="+mn-ea"/>
                              <a:cs typeface="+mn-cs"/>
                            </a:rPr>
                            <m:t>∑</m:t>
                          </m:r>
                          <m:r>
                            <a:rPr lang="id-ID" sz="1100" b="0" i="1">
                              <a:effectLst/>
                              <a:latin typeface="Cambria Math" panose="02040503050406030204" pitchFamily="18" charset="0"/>
                              <a:ea typeface="+mn-ea"/>
                              <a:cs typeface="+mn-cs"/>
                            </a:rPr>
                            <m:t>𝑑𝑜𝑘𝑢𝑚𝑒𝑛</m:t>
                          </m:r>
                        </m:den>
                      </m:f>
                      <m:r>
                        <a:rPr lang="id-ID" sz="1100" b="0" i="1">
                          <a:effectLst/>
                          <a:latin typeface="Cambria Math" panose="02040503050406030204" pitchFamily="18" charset="0"/>
                          <a:ea typeface="+mn-ea"/>
                          <a:cs typeface="+mn-cs"/>
                        </a:rPr>
                        <m:t>𝑥</m:t>
                      </m:r>
                      <m:r>
                        <a:rPr lang="id-ID" sz="1100" b="0" i="1">
                          <a:effectLst/>
                          <a:latin typeface="Cambria Math" panose="02040503050406030204" pitchFamily="18" charset="0"/>
                          <a:ea typeface="+mn-ea"/>
                          <a:cs typeface="+mn-cs"/>
                        </a:rPr>
                        <m:t>70%)</m:t>
                      </m:r>
                    </m:e>
                  </m:d>
                </m:oMath>
              </a14:m>
              <a:r>
                <a:rPr lang="id-ID" sz="1100" b="0" i="1">
                  <a:effectLst/>
                  <a:latin typeface="+mn-lt"/>
                  <a:ea typeface="+mn-ea"/>
                  <a:cs typeface="+mn-cs"/>
                </a:rPr>
                <a:t>+</a:t>
              </a:r>
              <a14:m>
                <m:oMath xmlns:m="http://schemas.openxmlformats.org/officeDocument/2006/math">
                  <m:d>
                    <m:dPr>
                      <m:ctrlPr>
                        <a:rPr lang="en-US" sz="1100" i="1">
                          <a:effectLst/>
                          <a:latin typeface="Cambria Math" panose="02040503050406030204" pitchFamily="18" charset="0"/>
                          <a:ea typeface="+mn-ea"/>
                          <a:cs typeface="+mn-cs"/>
                        </a:rPr>
                      </m:ctrlPr>
                    </m:dPr>
                    <m:e>
                      <m:d>
                        <m:dPr>
                          <m:ctrlPr>
                            <a:rPr lang="en-US" sz="1100" i="1">
                              <a:effectLst/>
                              <a:latin typeface="Cambria Math" panose="02040503050406030204" pitchFamily="18" charset="0"/>
                              <a:ea typeface="+mn-ea"/>
                              <a:cs typeface="+mn-cs"/>
                            </a:rPr>
                          </m:ctrlPr>
                        </m:dPr>
                        <m:e>
                          <m:r>
                            <a:rPr lang="id-ID" sz="1100" b="0" i="1">
                              <a:effectLst/>
                              <a:latin typeface="Cambria Math" panose="02040503050406030204" pitchFamily="18" charset="0"/>
                              <a:ea typeface="+mn-ea"/>
                              <a:cs typeface="+mn-cs"/>
                            </a:rPr>
                            <m:t>1+</m:t>
                          </m:r>
                          <m:d>
                            <m:dPr>
                              <m:ctrlPr>
                                <a:rPr lang="id-ID" sz="1100" b="0" i="1">
                                  <a:effectLst/>
                                  <a:latin typeface="Cambria Math" panose="02040503050406030204" pitchFamily="18" charset="0"/>
                                  <a:ea typeface="+mn-ea"/>
                                  <a:cs typeface="+mn-cs"/>
                                </a:rPr>
                              </m:ctrlPr>
                            </m:dPr>
                            <m:e>
                              <m:r>
                                <a:rPr lang="id-ID" sz="1100" b="0" i="1">
                                  <a:effectLst/>
                                  <a:latin typeface="Cambria Math" panose="02040503050406030204" pitchFamily="18" charset="0"/>
                                  <a:ea typeface="+mn-ea"/>
                                  <a:cs typeface="+mn-cs"/>
                                </a:rPr>
                                <m:t>1−</m:t>
                              </m:r>
                              <m:d>
                                <m:dPr>
                                  <m:ctrlPr>
                                    <a:rPr lang="en-US" sz="1100" i="1">
                                      <a:effectLst/>
                                      <a:latin typeface="Cambria Math" panose="02040503050406030204" pitchFamily="18" charset="0"/>
                                      <a:ea typeface="+mn-ea"/>
                                      <a:cs typeface="+mn-cs"/>
                                    </a:rPr>
                                  </m:ctrlPr>
                                </m:dPr>
                                <m:e>
                                  <m:f>
                                    <m:fPr>
                                      <m:ctrlPr>
                                        <a:rPr lang="en-US" sz="1100" i="1">
                                          <a:effectLst/>
                                          <a:latin typeface="Cambria Math" panose="02040503050406030204" pitchFamily="18" charset="0"/>
                                          <a:ea typeface="+mn-ea"/>
                                          <a:cs typeface="+mn-cs"/>
                                        </a:rPr>
                                      </m:ctrlPr>
                                    </m:fPr>
                                    <m:num>
                                      <m:r>
                                        <a:rPr lang="id-ID" sz="1100" b="0" i="1">
                                          <a:effectLst/>
                                          <a:latin typeface="Cambria Math" panose="02040503050406030204" pitchFamily="18" charset="0"/>
                                          <a:ea typeface="+mn-ea"/>
                                          <a:cs typeface="+mn-cs"/>
                                        </a:rPr>
                                        <m:t>𝑟𝑎𝑡𝑎</m:t>
                                      </m:r>
                                      <m:r>
                                        <a:rPr lang="id-ID" sz="1100" b="0" i="1">
                                          <a:effectLst/>
                                          <a:latin typeface="Cambria Math" panose="02040503050406030204" pitchFamily="18" charset="0"/>
                                          <a:ea typeface="+mn-ea"/>
                                          <a:cs typeface="+mn-cs"/>
                                        </a:rPr>
                                        <m:t>−</m:t>
                                      </m:r>
                                      <m:r>
                                        <a:rPr lang="id-ID" sz="1100" b="0" i="1">
                                          <a:effectLst/>
                                          <a:latin typeface="Cambria Math" panose="02040503050406030204" pitchFamily="18" charset="0"/>
                                          <a:ea typeface="+mn-ea"/>
                                          <a:cs typeface="+mn-cs"/>
                                        </a:rPr>
                                        <m:t>𝑟𝑎𝑡𝑎</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𝑤𝑎𝑘𝑡𝑢</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𝑝𝑒𝑛𝑦𝑒𝑙𝑒𝑠𝑎𝑖𝑎𝑛</m:t>
                                      </m:r>
                                    </m:num>
                                    <m:den>
                                      <m:r>
                                        <a:rPr lang="id-ID" sz="1100" i="1">
                                          <a:effectLst/>
                                          <a:latin typeface="Cambria Math" panose="02040503050406030204" pitchFamily="18" charset="0"/>
                                          <a:ea typeface="+mn-ea"/>
                                          <a:cs typeface="+mn-cs"/>
                                        </a:rPr>
                                        <m:t>𝑟</m:t>
                                      </m:r>
                                      <m:r>
                                        <a:rPr lang="id-ID" sz="1100" b="0" i="1">
                                          <a:effectLst/>
                                          <a:latin typeface="Cambria Math" panose="02040503050406030204" pitchFamily="18" charset="0"/>
                                          <a:ea typeface="+mn-ea"/>
                                          <a:cs typeface="+mn-cs"/>
                                        </a:rPr>
                                        <m:t>𝑎𝑡𝑎</m:t>
                                      </m:r>
                                      <m:r>
                                        <a:rPr lang="id-ID" sz="1100" b="0" i="1">
                                          <a:effectLst/>
                                          <a:latin typeface="Cambria Math" panose="02040503050406030204" pitchFamily="18" charset="0"/>
                                          <a:ea typeface="+mn-ea"/>
                                          <a:cs typeface="+mn-cs"/>
                                        </a:rPr>
                                        <m:t>−</m:t>
                                      </m:r>
                                      <m:r>
                                        <a:rPr lang="id-ID" sz="1100" b="0" i="1">
                                          <a:effectLst/>
                                          <a:latin typeface="Cambria Math" panose="02040503050406030204" pitchFamily="18" charset="0"/>
                                          <a:ea typeface="+mn-ea"/>
                                          <a:cs typeface="+mn-cs"/>
                                        </a:rPr>
                                        <m:t>𝑟𝑎𝑡𝑎</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𝑤𝑎𝑘𝑡𝑢</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𝑠𝑡𝑎𝑛𝑑𝑎𝑟</m:t>
                                      </m:r>
                                      <m:r>
                                        <a:rPr lang="en-US" sz="1100" b="0" i="1">
                                          <a:effectLst/>
                                          <a:latin typeface="Cambria Math" panose="02040503050406030204" pitchFamily="18" charset="0"/>
                                          <a:ea typeface="+mn-ea"/>
                                          <a:cs typeface="+mn-cs"/>
                                        </a:rPr>
                                        <m:t> </m:t>
                                      </m:r>
                                    </m:den>
                                  </m:f>
                                </m:e>
                              </m:d>
                              <m:r>
                                <m:rPr>
                                  <m:nor/>
                                </m:rPr>
                                <a:rPr lang="en-US" sz="1100" i="1">
                                  <a:effectLst/>
                                  <a:latin typeface="+mn-lt"/>
                                  <a:ea typeface="+mn-ea"/>
                                  <a:cs typeface="+mn-cs"/>
                                </a:rPr>
                                <m:t> </m:t>
                              </m:r>
                            </m:e>
                          </m:d>
                        </m:e>
                      </m:d>
                      <m:r>
                        <m:rPr>
                          <m:nor/>
                        </m:rPr>
                        <a:rPr lang="id-ID" sz="1100">
                          <a:effectLst/>
                          <a:latin typeface="+mn-lt"/>
                          <a:ea typeface="+mn-ea"/>
                          <a:cs typeface="+mn-cs"/>
                        </a:rPr>
                        <m:t>x</m:t>
                      </m:r>
                      <m:r>
                        <m:rPr>
                          <m:nor/>
                        </m:rPr>
                        <a:rPr lang="id-ID" sz="1100">
                          <a:effectLst/>
                          <a:latin typeface="+mn-lt"/>
                          <a:ea typeface="+mn-ea"/>
                          <a:cs typeface="+mn-cs"/>
                        </a:rPr>
                        <m:t>30%</m:t>
                      </m:r>
                      <m:r>
                        <m:rPr>
                          <m:nor/>
                        </m:rPr>
                        <a:rPr lang="en-US" sz="1100" i="1">
                          <a:effectLst/>
                          <a:latin typeface="+mn-lt"/>
                          <a:ea typeface="+mn-ea"/>
                          <a:cs typeface="+mn-cs"/>
                        </a:rPr>
                        <m:t> </m:t>
                      </m:r>
                    </m:e>
                  </m:d>
                </m:oMath>
              </a14:m>
              <a:endParaRPr sz="1100"/>
            </a:p>
          </xdr:txBody>
        </xdr:sp>
      </mc:Choice>
      <mc:Fallback>
        <xdr:sp macro="" textlink="">
          <xdr:nvSpPr>
            <xdr:cNvPr id="6185" name="Shape 12">
              <a:extLst>
                <a:ext uri="{FF2B5EF4-FFF2-40B4-BE49-F238E27FC236}">
                  <a16:creationId xmlns:a16="http://schemas.microsoft.com/office/drawing/2014/main" id="{00000000-0008-0000-0100-0000501F0000}"/>
                </a:ext>
              </a:extLst>
            </xdr:cNvPr>
            <xdr:cNvSpPr txBox="1"/>
          </xdr:nvSpPr>
          <xdr:spPr>
            <a:xfrm>
              <a:off x="2269425" y="6556538"/>
              <a:ext cx="5295900" cy="409575"/>
            </a:xfrm>
            <a:prstGeom prst="rect">
              <a:avLst/>
            </a:prstGeom>
            <a:noFill/>
            <a:ln>
              <a:noFill/>
            </a:ln>
          </xdr:spPr>
          <xdr:txBody>
            <a:bodyPr spcFirstLastPara="1" wrap="square" lIns="0" tIns="0" rIns="0" bIns="0" anchor="t" anchorCtr="0">
              <a:noAutofit/>
            </a:bodyPr>
            <a:lstStyle/>
            <a:p>
              <a:pPr marL="0" marR="0" lvl="0" indent="0" algn="l" rtl="0">
                <a:lnSpc>
                  <a:spcPct val="100000"/>
                </a:lnSpc>
                <a:spcBef>
                  <a:spcPts val="0"/>
                </a:spcBef>
                <a:spcAft>
                  <a:spcPts val="0"/>
                </a:spcAft>
                <a:buClr>
                  <a:schemeClr val="dk1"/>
                </a:buClr>
                <a:buSzPts val="1400"/>
                <a:buFont typeface="Calibri"/>
                <a:buNone/>
              </a:pPr>
              <a:r>
                <a:rPr lang="en-US" sz="1100" i="0">
                  <a:effectLst/>
                  <a:latin typeface="Cambria Math" panose="02040503050406030204" pitchFamily="18" charset="0"/>
                  <a:ea typeface="+mn-ea"/>
                  <a:cs typeface="+mn-cs"/>
                </a:rPr>
                <a:t>((</a:t>
              </a:r>
              <a:r>
                <a:rPr lang="en-US" sz="1100" b="0" i="0">
                  <a:effectLst/>
                  <a:latin typeface="Cambria Math" panose="02040503050406030204" pitchFamily="18" charset="0"/>
                  <a:ea typeface="+mn-ea"/>
                  <a:cs typeface="+mn-cs"/>
                </a:rPr>
                <a:t>∑</a:t>
              </a:r>
              <a:r>
                <a:rPr lang="id-ID" sz="1100" b="0" i="0">
                  <a:effectLst/>
                  <a:latin typeface="Cambria Math" panose="02040503050406030204" pitchFamily="18" charset="0"/>
                  <a:ea typeface="+mn-ea"/>
                  <a:cs typeface="+mn-cs"/>
                </a:rPr>
                <a:t> 𝑑𝑜𝑘𝑢𝑚𝑒𝑛 𝑡𝑒𝑝𝑎𝑡 𝑤𝑎𝑘𝑡𝑢</a:t>
              </a:r>
              <a:r>
                <a:rPr lang="en-US" sz="1100" b="0" i="0">
                  <a:effectLst/>
                  <a:latin typeface="Cambria Math" panose="02040503050406030204" pitchFamily="18" charset="0"/>
                  <a:ea typeface="+mn-ea"/>
                  <a:cs typeface="+mn-cs"/>
                </a:rPr>
                <a:t>)/(</a:t>
              </a:r>
              <a:r>
                <a:rPr lang="en-US" sz="1100" i="0">
                  <a:effectLst/>
                  <a:latin typeface="Cambria Math" panose="02040503050406030204" pitchFamily="18" charset="0"/>
                  <a:ea typeface="+mn-ea"/>
                  <a:cs typeface="+mn-cs"/>
                </a:rPr>
                <a:t>∑</a:t>
              </a:r>
              <a:r>
                <a:rPr lang="id-ID" sz="1100" b="0" i="0">
                  <a:effectLst/>
                  <a:latin typeface="Cambria Math" panose="02040503050406030204" pitchFamily="18" charset="0"/>
                  <a:ea typeface="+mn-ea"/>
                  <a:cs typeface="+mn-cs"/>
                </a:rPr>
                <a:t>𝑑𝑜𝑘𝑢𝑚𝑒𝑛</a:t>
              </a:r>
              <a:r>
                <a:rPr lang="en-US" sz="1100" b="0" i="0">
                  <a:effectLst/>
                  <a:latin typeface="Cambria Math" panose="02040503050406030204" pitchFamily="18" charset="0"/>
                  <a:ea typeface="+mn-ea"/>
                  <a:cs typeface="+mn-cs"/>
                </a:rPr>
                <a:t>)</a:t>
              </a:r>
              <a:r>
                <a:rPr lang="id-ID" sz="1100" b="0" i="0">
                  <a:effectLst/>
                  <a:latin typeface="Cambria Math" panose="02040503050406030204" pitchFamily="18" charset="0"/>
                  <a:ea typeface="+mn-ea"/>
                  <a:cs typeface="+mn-cs"/>
                </a:rPr>
                <a:t> 𝑥70%))</a:t>
              </a:r>
              <a:r>
                <a:rPr lang="id-ID" sz="1100" b="0" i="1">
                  <a:effectLst/>
                  <a:latin typeface="+mn-lt"/>
                  <a:ea typeface="+mn-ea"/>
                  <a:cs typeface="+mn-cs"/>
                </a:rPr>
                <a:t>+</a:t>
              </a:r>
              <a:r>
                <a:rPr lang="en-US" sz="1100" i="0">
                  <a:effectLst/>
                  <a:latin typeface="Cambria Math" panose="02040503050406030204" pitchFamily="18" charset="0"/>
                  <a:ea typeface="+mn-ea"/>
                  <a:cs typeface="+mn-cs"/>
                </a:rPr>
                <a:t>((</a:t>
              </a:r>
              <a:r>
                <a:rPr lang="id-ID" sz="1100" b="0" i="0">
                  <a:effectLst/>
                  <a:latin typeface="Cambria Math" panose="02040503050406030204" pitchFamily="18" charset="0"/>
                  <a:ea typeface="+mn-ea"/>
                  <a:cs typeface="+mn-cs"/>
                </a:rPr>
                <a:t>1+(1−</a:t>
              </a:r>
              <a:r>
                <a:rPr lang="en-US" sz="1100" b="0" i="0">
                  <a:effectLst/>
                  <a:latin typeface="Cambria Math" panose="02040503050406030204" pitchFamily="18" charset="0"/>
                  <a:ea typeface="+mn-ea"/>
                  <a:cs typeface="+mn-cs"/>
                </a:rPr>
                <a:t>((</a:t>
              </a:r>
              <a:r>
                <a:rPr lang="id-ID" sz="1100" b="0" i="0">
                  <a:effectLst/>
                  <a:latin typeface="Cambria Math" panose="02040503050406030204" pitchFamily="18" charset="0"/>
                  <a:ea typeface="+mn-ea"/>
                  <a:cs typeface="+mn-cs"/>
                </a:rPr>
                <a:t>𝑟𝑎𝑡𝑎−𝑟𝑎𝑡𝑎 𝑤𝑎𝑘𝑡𝑢 𝑝𝑒𝑛𝑦𝑒𝑙𝑒𝑠𝑎𝑖𝑎𝑛</a:t>
              </a:r>
              <a:r>
                <a:rPr lang="en-US" sz="1100" b="0" i="0">
                  <a:effectLst/>
                  <a:latin typeface="Cambria Math" panose="02040503050406030204" pitchFamily="18" charset="0"/>
                  <a:ea typeface="+mn-ea"/>
                  <a:cs typeface="+mn-cs"/>
                </a:rPr>
                <a:t>)/(</a:t>
              </a:r>
              <a:r>
                <a:rPr lang="id-ID" sz="1100" i="0">
                  <a:effectLst/>
                  <a:latin typeface="Cambria Math" panose="02040503050406030204" pitchFamily="18" charset="0"/>
                  <a:ea typeface="+mn-ea"/>
                  <a:cs typeface="+mn-cs"/>
                </a:rPr>
                <a:t>𝑟</a:t>
              </a:r>
              <a:r>
                <a:rPr lang="id-ID" sz="1100" b="0" i="0">
                  <a:effectLst/>
                  <a:latin typeface="Cambria Math" panose="02040503050406030204" pitchFamily="18" charset="0"/>
                  <a:ea typeface="+mn-ea"/>
                  <a:cs typeface="+mn-cs"/>
                </a:rPr>
                <a:t>𝑎𝑡𝑎−𝑟𝑎𝑡𝑎 𝑤𝑎𝑘𝑡𝑢 𝑠𝑡𝑎𝑛𝑑𝑎𝑟</a:t>
              </a:r>
              <a:r>
                <a:rPr lang="en-US" sz="1100" b="0" i="0">
                  <a:effectLst/>
                  <a:latin typeface="Cambria Math" panose="02040503050406030204" pitchFamily="18" charset="0"/>
                  <a:ea typeface="+mn-ea"/>
                  <a:cs typeface="+mn-cs"/>
                </a:rPr>
                <a:t> ))</a:t>
              </a:r>
              <a:r>
                <a:rPr lang="en-US" sz="1100" b="0" i="0">
                  <a:effectLst/>
                  <a:latin typeface="+mn-lt"/>
                  <a:ea typeface="+mn-ea"/>
                  <a:cs typeface="+mn-cs"/>
                </a:rPr>
                <a:t>"</a:t>
              </a:r>
              <a:r>
                <a:rPr lang="en-US" sz="1100" i="0">
                  <a:effectLst/>
                  <a:latin typeface="+mn-lt"/>
                  <a:ea typeface="+mn-ea"/>
                  <a:cs typeface="+mn-cs"/>
                </a:rPr>
                <a:t> </a:t>
              </a:r>
              <a:r>
                <a:rPr lang="en-US" sz="1100" i="0">
                  <a:effectLst/>
                  <a:latin typeface="Cambria Math" panose="02040503050406030204" pitchFamily="18" charset="0"/>
                  <a:ea typeface="+mn-ea"/>
                  <a:cs typeface="+mn-cs"/>
                </a:rPr>
                <a:t>" ))</a:t>
              </a:r>
              <a:r>
                <a:rPr lang="id-ID" sz="1100" i="0">
                  <a:effectLst/>
                  <a:latin typeface="+mn-lt"/>
                  <a:ea typeface="+mn-ea"/>
                  <a:cs typeface="+mn-cs"/>
                </a:rPr>
                <a:t>"x30%</a:t>
              </a:r>
              <a:r>
                <a:rPr lang="en-US" sz="1100" i="0">
                  <a:effectLst/>
                  <a:latin typeface="+mn-lt"/>
                  <a:ea typeface="+mn-ea"/>
                  <a:cs typeface="+mn-cs"/>
                </a:rPr>
                <a:t> </a:t>
              </a:r>
              <a:r>
                <a:rPr lang="en-US" sz="1100" i="0">
                  <a:effectLst/>
                  <a:latin typeface="Cambria Math" panose="02040503050406030204" pitchFamily="18" charset="0"/>
                  <a:ea typeface="+mn-ea"/>
                  <a:cs typeface="+mn-cs"/>
                </a:rPr>
                <a:t>" )</a:t>
              </a:r>
              <a:endParaRPr sz="1100"/>
            </a:p>
          </xdr:txBody>
        </xdr:sp>
      </mc:Fallback>
    </mc:AlternateContent>
    <xdr:clientData fLocksWithSheet="0"/>
  </xdr:oneCellAnchor>
  <xdr:oneCellAnchor>
    <xdr:from>
      <xdr:col>1</xdr:col>
      <xdr:colOff>354900</xdr:colOff>
      <xdr:row>17</xdr:row>
      <xdr:rowOff>698663</xdr:rowOff>
    </xdr:from>
    <xdr:ext cx="5295900" cy="409575"/>
    <mc:AlternateContent xmlns:mc="http://schemas.openxmlformats.org/markup-compatibility/2006">
      <mc:Choice xmlns:a14="http://schemas.microsoft.com/office/drawing/2010/main" Requires="a14">
        <xdr:sp macro="" textlink="">
          <xdr:nvSpPr>
            <xdr:cNvPr id="6186" name="Shape 12">
              <a:extLst>
                <a:ext uri="{FF2B5EF4-FFF2-40B4-BE49-F238E27FC236}">
                  <a16:creationId xmlns:a16="http://schemas.microsoft.com/office/drawing/2014/main" id="{00000000-0008-0000-0100-0000501F0000}"/>
                </a:ext>
              </a:extLst>
            </xdr:cNvPr>
            <xdr:cNvSpPr txBox="1"/>
          </xdr:nvSpPr>
          <xdr:spPr>
            <a:xfrm>
              <a:off x="2259900" y="7175663"/>
              <a:ext cx="5295900" cy="409575"/>
            </a:xfrm>
            <a:prstGeom prst="rect">
              <a:avLst/>
            </a:prstGeom>
            <a:noFill/>
            <a:ln>
              <a:noFill/>
            </a:ln>
          </xdr:spPr>
          <xdr:txBody>
            <a:bodyPr spcFirstLastPara="1" wrap="square" lIns="0" tIns="0" rIns="0" bIns="0" anchor="t" anchorCtr="0">
              <a:noAutofit/>
            </a:bodyPr>
            <a:lstStyle/>
            <a:p>
              <a:pPr marL="0" marR="0" lvl="0" indent="0" algn="l" rtl="0">
                <a:lnSpc>
                  <a:spcPct val="100000"/>
                </a:lnSpc>
                <a:spcBef>
                  <a:spcPts val="0"/>
                </a:spcBef>
                <a:spcAft>
                  <a:spcPts val="0"/>
                </a:spcAft>
                <a:buClr>
                  <a:schemeClr val="dk1"/>
                </a:buClr>
                <a:buSzPts val="1400"/>
                <a:buFont typeface="Calibri"/>
                <a:buNone/>
              </a:pPr>
              <a14:m>
                <m:oMath xmlns:m="http://schemas.openxmlformats.org/officeDocument/2006/math">
                  <m:d>
                    <m:dPr>
                      <m:ctrlPr>
                        <a:rPr lang="en-US" sz="1100" i="1">
                          <a:effectLst/>
                          <a:latin typeface="Cambria Math" panose="02040503050406030204" pitchFamily="18" charset="0"/>
                          <a:ea typeface="+mn-ea"/>
                          <a:cs typeface="+mn-cs"/>
                        </a:rPr>
                      </m:ctrlPr>
                    </m:dPr>
                    <m:e>
                      <m:f>
                        <m:fPr>
                          <m:ctrlPr>
                            <a:rPr lang="en-US" sz="1100" i="1">
                              <a:effectLst/>
                              <a:latin typeface="Cambria Math" panose="02040503050406030204" pitchFamily="18" charset="0"/>
                              <a:ea typeface="+mn-ea"/>
                              <a:cs typeface="+mn-cs"/>
                            </a:rPr>
                          </m:ctrlPr>
                        </m:fPr>
                        <m:num>
                          <m:nary>
                            <m:naryPr>
                              <m:chr m:val="∑"/>
                              <m:subHide m:val="on"/>
                              <m:supHide m:val="on"/>
                              <m:ctrlPr>
                                <a:rPr lang="en-US" sz="1100" b="0" i="1">
                                  <a:effectLst/>
                                  <a:latin typeface="Cambria Math" panose="02040503050406030204" pitchFamily="18" charset="0"/>
                                  <a:ea typeface="+mn-ea"/>
                                  <a:cs typeface="+mn-cs"/>
                                </a:rPr>
                              </m:ctrlPr>
                            </m:naryPr>
                            <m:sub/>
                            <m:sup/>
                            <m:e/>
                          </m:nary>
                          <m:r>
                            <a:rPr lang="id-ID" sz="1100" b="0" i="1">
                              <a:effectLst/>
                              <a:latin typeface="Cambria Math" panose="02040503050406030204" pitchFamily="18" charset="0"/>
                              <a:ea typeface="+mn-ea"/>
                              <a:cs typeface="+mn-cs"/>
                            </a:rPr>
                            <m:t>𝑑𝑜𝑘𝑢𝑚𝑒𝑛</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𝑡𝑒𝑝𝑎𝑡</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𝑤𝑎𝑘𝑡𝑢</m:t>
                          </m:r>
                        </m:num>
                        <m:den>
                          <m:r>
                            <a:rPr lang="en-US" sz="1100" i="1">
                              <a:effectLst/>
                              <a:latin typeface="Cambria Math" panose="02040503050406030204" pitchFamily="18" charset="0"/>
                              <a:ea typeface="+mn-ea"/>
                              <a:cs typeface="+mn-cs"/>
                            </a:rPr>
                            <m:t>∑</m:t>
                          </m:r>
                          <m:r>
                            <a:rPr lang="id-ID" sz="1100" b="0" i="1">
                              <a:effectLst/>
                              <a:latin typeface="Cambria Math" panose="02040503050406030204" pitchFamily="18" charset="0"/>
                              <a:ea typeface="+mn-ea"/>
                              <a:cs typeface="+mn-cs"/>
                            </a:rPr>
                            <m:t>𝑑𝑜𝑘𝑢𝑚𝑒𝑛</m:t>
                          </m:r>
                        </m:den>
                      </m:f>
                      <m:r>
                        <a:rPr lang="id-ID" sz="1100" b="0" i="1">
                          <a:effectLst/>
                          <a:latin typeface="Cambria Math" panose="02040503050406030204" pitchFamily="18" charset="0"/>
                          <a:ea typeface="+mn-ea"/>
                          <a:cs typeface="+mn-cs"/>
                        </a:rPr>
                        <m:t>𝑥</m:t>
                      </m:r>
                      <m:r>
                        <a:rPr lang="id-ID" sz="1100" b="0" i="1">
                          <a:effectLst/>
                          <a:latin typeface="Cambria Math" panose="02040503050406030204" pitchFamily="18" charset="0"/>
                          <a:ea typeface="+mn-ea"/>
                          <a:cs typeface="+mn-cs"/>
                        </a:rPr>
                        <m:t>70%)</m:t>
                      </m:r>
                    </m:e>
                  </m:d>
                </m:oMath>
              </a14:m>
              <a:r>
                <a:rPr lang="id-ID" sz="1100" b="0" i="1">
                  <a:effectLst/>
                  <a:latin typeface="+mn-lt"/>
                  <a:ea typeface="+mn-ea"/>
                  <a:cs typeface="+mn-cs"/>
                </a:rPr>
                <a:t>+</a:t>
              </a:r>
              <a14:m>
                <m:oMath xmlns:m="http://schemas.openxmlformats.org/officeDocument/2006/math">
                  <m:d>
                    <m:dPr>
                      <m:ctrlPr>
                        <a:rPr lang="en-US" sz="1100" i="1">
                          <a:effectLst/>
                          <a:latin typeface="Cambria Math" panose="02040503050406030204" pitchFamily="18" charset="0"/>
                          <a:ea typeface="+mn-ea"/>
                          <a:cs typeface="+mn-cs"/>
                        </a:rPr>
                      </m:ctrlPr>
                    </m:dPr>
                    <m:e>
                      <m:d>
                        <m:dPr>
                          <m:ctrlPr>
                            <a:rPr lang="en-US" sz="1100" i="1">
                              <a:effectLst/>
                              <a:latin typeface="Cambria Math" panose="02040503050406030204" pitchFamily="18" charset="0"/>
                              <a:ea typeface="+mn-ea"/>
                              <a:cs typeface="+mn-cs"/>
                            </a:rPr>
                          </m:ctrlPr>
                        </m:dPr>
                        <m:e>
                          <m:r>
                            <a:rPr lang="id-ID" sz="1100" b="0" i="1">
                              <a:effectLst/>
                              <a:latin typeface="Cambria Math" panose="02040503050406030204" pitchFamily="18" charset="0"/>
                              <a:ea typeface="+mn-ea"/>
                              <a:cs typeface="+mn-cs"/>
                            </a:rPr>
                            <m:t>1+</m:t>
                          </m:r>
                          <m:d>
                            <m:dPr>
                              <m:ctrlPr>
                                <a:rPr lang="id-ID" sz="1100" b="0" i="1">
                                  <a:effectLst/>
                                  <a:latin typeface="Cambria Math" panose="02040503050406030204" pitchFamily="18" charset="0"/>
                                  <a:ea typeface="+mn-ea"/>
                                  <a:cs typeface="+mn-cs"/>
                                </a:rPr>
                              </m:ctrlPr>
                            </m:dPr>
                            <m:e>
                              <m:r>
                                <a:rPr lang="id-ID" sz="1100" b="0" i="1">
                                  <a:effectLst/>
                                  <a:latin typeface="Cambria Math" panose="02040503050406030204" pitchFamily="18" charset="0"/>
                                  <a:ea typeface="+mn-ea"/>
                                  <a:cs typeface="+mn-cs"/>
                                </a:rPr>
                                <m:t>1−</m:t>
                              </m:r>
                              <m:d>
                                <m:dPr>
                                  <m:ctrlPr>
                                    <a:rPr lang="en-US" sz="1100" i="1">
                                      <a:effectLst/>
                                      <a:latin typeface="Cambria Math" panose="02040503050406030204" pitchFamily="18" charset="0"/>
                                      <a:ea typeface="+mn-ea"/>
                                      <a:cs typeface="+mn-cs"/>
                                    </a:rPr>
                                  </m:ctrlPr>
                                </m:dPr>
                                <m:e>
                                  <m:f>
                                    <m:fPr>
                                      <m:ctrlPr>
                                        <a:rPr lang="en-US" sz="1100" i="1">
                                          <a:effectLst/>
                                          <a:latin typeface="Cambria Math" panose="02040503050406030204" pitchFamily="18" charset="0"/>
                                          <a:ea typeface="+mn-ea"/>
                                          <a:cs typeface="+mn-cs"/>
                                        </a:rPr>
                                      </m:ctrlPr>
                                    </m:fPr>
                                    <m:num>
                                      <m:r>
                                        <a:rPr lang="id-ID" sz="1100" b="0" i="1">
                                          <a:effectLst/>
                                          <a:latin typeface="Cambria Math" panose="02040503050406030204" pitchFamily="18" charset="0"/>
                                          <a:ea typeface="+mn-ea"/>
                                          <a:cs typeface="+mn-cs"/>
                                        </a:rPr>
                                        <m:t>𝑟𝑎𝑡𝑎</m:t>
                                      </m:r>
                                      <m:r>
                                        <a:rPr lang="id-ID" sz="1100" b="0" i="1">
                                          <a:effectLst/>
                                          <a:latin typeface="Cambria Math" panose="02040503050406030204" pitchFamily="18" charset="0"/>
                                          <a:ea typeface="+mn-ea"/>
                                          <a:cs typeface="+mn-cs"/>
                                        </a:rPr>
                                        <m:t>−</m:t>
                                      </m:r>
                                      <m:r>
                                        <a:rPr lang="id-ID" sz="1100" b="0" i="1">
                                          <a:effectLst/>
                                          <a:latin typeface="Cambria Math" panose="02040503050406030204" pitchFamily="18" charset="0"/>
                                          <a:ea typeface="+mn-ea"/>
                                          <a:cs typeface="+mn-cs"/>
                                        </a:rPr>
                                        <m:t>𝑟𝑎𝑡𝑎</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𝑤𝑎𝑘𝑡𝑢</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𝑝𝑒𝑛𝑦𝑒𝑙𝑒𝑠𝑎𝑖𝑎𝑛</m:t>
                                      </m:r>
                                    </m:num>
                                    <m:den>
                                      <m:r>
                                        <a:rPr lang="id-ID" sz="1100" i="1">
                                          <a:effectLst/>
                                          <a:latin typeface="Cambria Math" panose="02040503050406030204" pitchFamily="18" charset="0"/>
                                          <a:ea typeface="+mn-ea"/>
                                          <a:cs typeface="+mn-cs"/>
                                        </a:rPr>
                                        <m:t>𝑟</m:t>
                                      </m:r>
                                      <m:r>
                                        <a:rPr lang="id-ID" sz="1100" b="0" i="1">
                                          <a:effectLst/>
                                          <a:latin typeface="Cambria Math" panose="02040503050406030204" pitchFamily="18" charset="0"/>
                                          <a:ea typeface="+mn-ea"/>
                                          <a:cs typeface="+mn-cs"/>
                                        </a:rPr>
                                        <m:t>𝑎𝑡𝑎</m:t>
                                      </m:r>
                                      <m:r>
                                        <a:rPr lang="id-ID" sz="1100" b="0" i="1">
                                          <a:effectLst/>
                                          <a:latin typeface="Cambria Math" panose="02040503050406030204" pitchFamily="18" charset="0"/>
                                          <a:ea typeface="+mn-ea"/>
                                          <a:cs typeface="+mn-cs"/>
                                        </a:rPr>
                                        <m:t>−</m:t>
                                      </m:r>
                                      <m:r>
                                        <a:rPr lang="id-ID" sz="1100" b="0" i="1">
                                          <a:effectLst/>
                                          <a:latin typeface="Cambria Math" panose="02040503050406030204" pitchFamily="18" charset="0"/>
                                          <a:ea typeface="+mn-ea"/>
                                          <a:cs typeface="+mn-cs"/>
                                        </a:rPr>
                                        <m:t>𝑟𝑎𝑡𝑎</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𝑤𝑎𝑘𝑡𝑢</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𝑠𝑡𝑎𝑛𝑑𝑎𝑟</m:t>
                                      </m:r>
                                      <m:r>
                                        <a:rPr lang="en-US" sz="1100" b="0" i="1">
                                          <a:effectLst/>
                                          <a:latin typeface="Cambria Math" panose="02040503050406030204" pitchFamily="18" charset="0"/>
                                          <a:ea typeface="+mn-ea"/>
                                          <a:cs typeface="+mn-cs"/>
                                        </a:rPr>
                                        <m:t> </m:t>
                                      </m:r>
                                    </m:den>
                                  </m:f>
                                </m:e>
                              </m:d>
                              <m:r>
                                <m:rPr>
                                  <m:nor/>
                                </m:rPr>
                                <a:rPr lang="en-US" sz="1100" i="1">
                                  <a:effectLst/>
                                  <a:latin typeface="+mn-lt"/>
                                  <a:ea typeface="+mn-ea"/>
                                  <a:cs typeface="+mn-cs"/>
                                </a:rPr>
                                <m:t> </m:t>
                              </m:r>
                            </m:e>
                          </m:d>
                        </m:e>
                      </m:d>
                      <m:r>
                        <m:rPr>
                          <m:nor/>
                        </m:rPr>
                        <a:rPr lang="id-ID" sz="1100">
                          <a:effectLst/>
                          <a:latin typeface="+mn-lt"/>
                          <a:ea typeface="+mn-ea"/>
                          <a:cs typeface="+mn-cs"/>
                        </a:rPr>
                        <m:t>x</m:t>
                      </m:r>
                      <m:r>
                        <m:rPr>
                          <m:nor/>
                        </m:rPr>
                        <a:rPr lang="id-ID" sz="1100">
                          <a:effectLst/>
                          <a:latin typeface="+mn-lt"/>
                          <a:ea typeface="+mn-ea"/>
                          <a:cs typeface="+mn-cs"/>
                        </a:rPr>
                        <m:t>30%</m:t>
                      </m:r>
                      <m:r>
                        <m:rPr>
                          <m:nor/>
                        </m:rPr>
                        <a:rPr lang="en-US" sz="1100" i="1">
                          <a:effectLst/>
                          <a:latin typeface="+mn-lt"/>
                          <a:ea typeface="+mn-ea"/>
                          <a:cs typeface="+mn-cs"/>
                        </a:rPr>
                        <m:t> </m:t>
                      </m:r>
                    </m:e>
                  </m:d>
                </m:oMath>
              </a14:m>
              <a:endParaRPr sz="1100"/>
            </a:p>
          </xdr:txBody>
        </xdr:sp>
      </mc:Choice>
      <mc:Fallback>
        <xdr:sp macro="" textlink="">
          <xdr:nvSpPr>
            <xdr:cNvPr id="6186" name="Shape 12">
              <a:extLst>
                <a:ext uri="{FF2B5EF4-FFF2-40B4-BE49-F238E27FC236}">
                  <a16:creationId xmlns:a16="http://schemas.microsoft.com/office/drawing/2014/main" id="{00000000-0008-0000-0100-0000501F0000}"/>
                </a:ext>
              </a:extLst>
            </xdr:cNvPr>
            <xdr:cNvSpPr txBox="1"/>
          </xdr:nvSpPr>
          <xdr:spPr>
            <a:xfrm>
              <a:off x="2259900" y="7175663"/>
              <a:ext cx="5295900" cy="409575"/>
            </a:xfrm>
            <a:prstGeom prst="rect">
              <a:avLst/>
            </a:prstGeom>
            <a:noFill/>
            <a:ln>
              <a:noFill/>
            </a:ln>
          </xdr:spPr>
          <xdr:txBody>
            <a:bodyPr spcFirstLastPara="1" wrap="square" lIns="0" tIns="0" rIns="0" bIns="0" anchor="t" anchorCtr="0">
              <a:noAutofit/>
            </a:bodyPr>
            <a:lstStyle/>
            <a:p>
              <a:pPr marL="0" marR="0" lvl="0" indent="0" algn="l" rtl="0">
                <a:lnSpc>
                  <a:spcPct val="100000"/>
                </a:lnSpc>
                <a:spcBef>
                  <a:spcPts val="0"/>
                </a:spcBef>
                <a:spcAft>
                  <a:spcPts val="0"/>
                </a:spcAft>
                <a:buClr>
                  <a:schemeClr val="dk1"/>
                </a:buClr>
                <a:buSzPts val="1400"/>
                <a:buFont typeface="Calibri"/>
                <a:buNone/>
              </a:pPr>
              <a:r>
                <a:rPr lang="en-US" sz="1100" i="0">
                  <a:effectLst/>
                  <a:latin typeface="Cambria Math" panose="02040503050406030204" pitchFamily="18" charset="0"/>
                  <a:ea typeface="+mn-ea"/>
                  <a:cs typeface="+mn-cs"/>
                </a:rPr>
                <a:t>((</a:t>
              </a:r>
              <a:r>
                <a:rPr lang="en-US" sz="1100" b="0" i="0">
                  <a:effectLst/>
                  <a:latin typeface="Cambria Math" panose="02040503050406030204" pitchFamily="18" charset="0"/>
                  <a:ea typeface="+mn-ea"/>
                  <a:cs typeface="+mn-cs"/>
                </a:rPr>
                <a:t>∑</a:t>
              </a:r>
              <a:r>
                <a:rPr lang="id-ID" sz="1100" b="0" i="0">
                  <a:effectLst/>
                  <a:latin typeface="Cambria Math" panose="02040503050406030204" pitchFamily="18" charset="0"/>
                  <a:ea typeface="+mn-ea"/>
                  <a:cs typeface="+mn-cs"/>
                </a:rPr>
                <a:t> 𝑑𝑜𝑘𝑢𝑚𝑒𝑛 𝑡𝑒𝑝𝑎𝑡 𝑤𝑎𝑘𝑡𝑢</a:t>
              </a:r>
              <a:r>
                <a:rPr lang="en-US" sz="1100" b="0" i="0">
                  <a:effectLst/>
                  <a:latin typeface="Cambria Math" panose="02040503050406030204" pitchFamily="18" charset="0"/>
                  <a:ea typeface="+mn-ea"/>
                  <a:cs typeface="+mn-cs"/>
                </a:rPr>
                <a:t>)/(</a:t>
              </a:r>
              <a:r>
                <a:rPr lang="en-US" sz="1100" i="0">
                  <a:effectLst/>
                  <a:latin typeface="Cambria Math" panose="02040503050406030204" pitchFamily="18" charset="0"/>
                  <a:ea typeface="+mn-ea"/>
                  <a:cs typeface="+mn-cs"/>
                </a:rPr>
                <a:t>∑</a:t>
              </a:r>
              <a:r>
                <a:rPr lang="id-ID" sz="1100" b="0" i="0">
                  <a:effectLst/>
                  <a:latin typeface="Cambria Math" panose="02040503050406030204" pitchFamily="18" charset="0"/>
                  <a:ea typeface="+mn-ea"/>
                  <a:cs typeface="+mn-cs"/>
                </a:rPr>
                <a:t>𝑑𝑜𝑘𝑢𝑚𝑒𝑛</a:t>
              </a:r>
              <a:r>
                <a:rPr lang="en-US" sz="1100" b="0" i="0">
                  <a:effectLst/>
                  <a:latin typeface="Cambria Math" panose="02040503050406030204" pitchFamily="18" charset="0"/>
                  <a:ea typeface="+mn-ea"/>
                  <a:cs typeface="+mn-cs"/>
                </a:rPr>
                <a:t>)</a:t>
              </a:r>
              <a:r>
                <a:rPr lang="id-ID" sz="1100" b="0" i="0">
                  <a:effectLst/>
                  <a:latin typeface="Cambria Math" panose="02040503050406030204" pitchFamily="18" charset="0"/>
                  <a:ea typeface="+mn-ea"/>
                  <a:cs typeface="+mn-cs"/>
                </a:rPr>
                <a:t> 𝑥70%))</a:t>
              </a:r>
              <a:r>
                <a:rPr lang="id-ID" sz="1100" b="0" i="1">
                  <a:effectLst/>
                  <a:latin typeface="+mn-lt"/>
                  <a:ea typeface="+mn-ea"/>
                  <a:cs typeface="+mn-cs"/>
                </a:rPr>
                <a:t>+</a:t>
              </a:r>
              <a:r>
                <a:rPr lang="en-US" sz="1100" i="0">
                  <a:effectLst/>
                  <a:latin typeface="Cambria Math" panose="02040503050406030204" pitchFamily="18" charset="0"/>
                  <a:ea typeface="+mn-ea"/>
                  <a:cs typeface="+mn-cs"/>
                </a:rPr>
                <a:t>((</a:t>
              </a:r>
              <a:r>
                <a:rPr lang="id-ID" sz="1100" b="0" i="0">
                  <a:effectLst/>
                  <a:latin typeface="Cambria Math" panose="02040503050406030204" pitchFamily="18" charset="0"/>
                  <a:ea typeface="+mn-ea"/>
                  <a:cs typeface="+mn-cs"/>
                </a:rPr>
                <a:t>1+(1−</a:t>
              </a:r>
              <a:r>
                <a:rPr lang="en-US" sz="1100" b="0" i="0">
                  <a:effectLst/>
                  <a:latin typeface="Cambria Math" panose="02040503050406030204" pitchFamily="18" charset="0"/>
                  <a:ea typeface="+mn-ea"/>
                  <a:cs typeface="+mn-cs"/>
                </a:rPr>
                <a:t>((</a:t>
              </a:r>
              <a:r>
                <a:rPr lang="id-ID" sz="1100" b="0" i="0">
                  <a:effectLst/>
                  <a:latin typeface="Cambria Math" panose="02040503050406030204" pitchFamily="18" charset="0"/>
                  <a:ea typeface="+mn-ea"/>
                  <a:cs typeface="+mn-cs"/>
                </a:rPr>
                <a:t>𝑟𝑎𝑡𝑎−𝑟𝑎𝑡𝑎 𝑤𝑎𝑘𝑡𝑢 𝑝𝑒𝑛𝑦𝑒𝑙𝑒𝑠𝑎𝑖𝑎𝑛</a:t>
              </a:r>
              <a:r>
                <a:rPr lang="en-US" sz="1100" b="0" i="0">
                  <a:effectLst/>
                  <a:latin typeface="Cambria Math" panose="02040503050406030204" pitchFamily="18" charset="0"/>
                  <a:ea typeface="+mn-ea"/>
                  <a:cs typeface="+mn-cs"/>
                </a:rPr>
                <a:t>)/(</a:t>
              </a:r>
              <a:r>
                <a:rPr lang="id-ID" sz="1100" i="0">
                  <a:effectLst/>
                  <a:latin typeface="Cambria Math" panose="02040503050406030204" pitchFamily="18" charset="0"/>
                  <a:ea typeface="+mn-ea"/>
                  <a:cs typeface="+mn-cs"/>
                </a:rPr>
                <a:t>𝑟</a:t>
              </a:r>
              <a:r>
                <a:rPr lang="id-ID" sz="1100" b="0" i="0">
                  <a:effectLst/>
                  <a:latin typeface="Cambria Math" panose="02040503050406030204" pitchFamily="18" charset="0"/>
                  <a:ea typeface="+mn-ea"/>
                  <a:cs typeface="+mn-cs"/>
                </a:rPr>
                <a:t>𝑎𝑡𝑎−𝑟𝑎𝑡𝑎 𝑤𝑎𝑘𝑡𝑢 𝑠𝑡𝑎𝑛𝑑𝑎𝑟</a:t>
              </a:r>
              <a:r>
                <a:rPr lang="en-US" sz="1100" b="0" i="0">
                  <a:effectLst/>
                  <a:latin typeface="Cambria Math" panose="02040503050406030204" pitchFamily="18" charset="0"/>
                  <a:ea typeface="+mn-ea"/>
                  <a:cs typeface="+mn-cs"/>
                </a:rPr>
                <a:t> ))</a:t>
              </a:r>
              <a:r>
                <a:rPr lang="en-US" sz="1100" b="0" i="0">
                  <a:effectLst/>
                  <a:latin typeface="+mn-lt"/>
                  <a:ea typeface="+mn-ea"/>
                  <a:cs typeface="+mn-cs"/>
                </a:rPr>
                <a:t>"</a:t>
              </a:r>
              <a:r>
                <a:rPr lang="en-US" sz="1100" i="0">
                  <a:effectLst/>
                  <a:latin typeface="+mn-lt"/>
                  <a:ea typeface="+mn-ea"/>
                  <a:cs typeface="+mn-cs"/>
                </a:rPr>
                <a:t> </a:t>
              </a:r>
              <a:r>
                <a:rPr lang="en-US" sz="1100" i="0">
                  <a:effectLst/>
                  <a:latin typeface="Cambria Math" panose="02040503050406030204" pitchFamily="18" charset="0"/>
                  <a:ea typeface="+mn-ea"/>
                  <a:cs typeface="+mn-cs"/>
                </a:rPr>
                <a:t>" ))</a:t>
              </a:r>
              <a:r>
                <a:rPr lang="id-ID" sz="1100" i="0">
                  <a:effectLst/>
                  <a:latin typeface="+mn-lt"/>
                  <a:ea typeface="+mn-ea"/>
                  <a:cs typeface="+mn-cs"/>
                </a:rPr>
                <a:t>"x30%</a:t>
              </a:r>
              <a:r>
                <a:rPr lang="en-US" sz="1100" i="0">
                  <a:effectLst/>
                  <a:latin typeface="+mn-lt"/>
                  <a:ea typeface="+mn-ea"/>
                  <a:cs typeface="+mn-cs"/>
                </a:rPr>
                <a:t> </a:t>
              </a:r>
              <a:r>
                <a:rPr lang="en-US" sz="1100" i="0">
                  <a:effectLst/>
                  <a:latin typeface="Cambria Math" panose="02040503050406030204" pitchFamily="18" charset="0"/>
                  <a:ea typeface="+mn-ea"/>
                  <a:cs typeface="+mn-cs"/>
                </a:rPr>
                <a:t>" )</a:t>
              </a:r>
              <a:endParaRPr sz="1100"/>
            </a:p>
          </xdr:txBody>
        </xdr:sp>
      </mc:Fallback>
    </mc:AlternateContent>
    <xdr:clientData fLocksWithSheet="0"/>
  </xdr:oneCellAnchor>
  <xdr:oneCellAnchor>
    <xdr:from>
      <xdr:col>1</xdr:col>
      <xdr:colOff>345375</xdr:colOff>
      <xdr:row>18</xdr:row>
      <xdr:rowOff>160500</xdr:rowOff>
    </xdr:from>
    <xdr:ext cx="5295900" cy="409575"/>
    <mc:AlternateContent xmlns:mc="http://schemas.openxmlformats.org/markup-compatibility/2006">
      <mc:Choice xmlns:a14="http://schemas.microsoft.com/office/drawing/2010/main" Requires="a14">
        <xdr:sp macro="" textlink="">
          <xdr:nvSpPr>
            <xdr:cNvPr id="6187" name="Shape 12">
              <a:extLst>
                <a:ext uri="{FF2B5EF4-FFF2-40B4-BE49-F238E27FC236}">
                  <a16:creationId xmlns:a16="http://schemas.microsoft.com/office/drawing/2014/main" id="{00000000-0008-0000-0100-0000501F0000}"/>
                </a:ext>
              </a:extLst>
            </xdr:cNvPr>
            <xdr:cNvSpPr txBox="1"/>
          </xdr:nvSpPr>
          <xdr:spPr>
            <a:xfrm>
              <a:off x="2250375" y="7828125"/>
              <a:ext cx="5295900" cy="409575"/>
            </a:xfrm>
            <a:prstGeom prst="rect">
              <a:avLst/>
            </a:prstGeom>
            <a:noFill/>
            <a:ln>
              <a:noFill/>
            </a:ln>
          </xdr:spPr>
          <xdr:txBody>
            <a:bodyPr spcFirstLastPara="1" wrap="square" lIns="0" tIns="0" rIns="0" bIns="0" anchor="t" anchorCtr="0">
              <a:noAutofit/>
            </a:bodyPr>
            <a:lstStyle/>
            <a:p>
              <a:pPr marL="0" marR="0" lvl="0" indent="0" algn="l" rtl="0">
                <a:lnSpc>
                  <a:spcPct val="100000"/>
                </a:lnSpc>
                <a:spcBef>
                  <a:spcPts val="0"/>
                </a:spcBef>
                <a:spcAft>
                  <a:spcPts val="0"/>
                </a:spcAft>
                <a:buClr>
                  <a:schemeClr val="dk1"/>
                </a:buClr>
                <a:buSzPts val="1400"/>
                <a:buFont typeface="Calibri"/>
                <a:buNone/>
              </a:pPr>
              <a14:m>
                <m:oMath xmlns:m="http://schemas.openxmlformats.org/officeDocument/2006/math">
                  <m:d>
                    <m:dPr>
                      <m:ctrlPr>
                        <a:rPr lang="en-US" sz="1100" i="1">
                          <a:effectLst/>
                          <a:latin typeface="Cambria Math" panose="02040503050406030204" pitchFamily="18" charset="0"/>
                          <a:ea typeface="+mn-ea"/>
                          <a:cs typeface="+mn-cs"/>
                        </a:rPr>
                      </m:ctrlPr>
                    </m:dPr>
                    <m:e>
                      <m:f>
                        <m:fPr>
                          <m:ctrlPr>
                            <a:rPr lang="en-US" sz="1100" i="1">
                              <a:effectLst/>
                              <a:latin typeface="Cambria Math" panose="02040503050406030204" pitchFamily="18" charset="0"/>
                              <a:ea typeface="+mn-ea"/>
                              <a:cs typeface="+mn-cs"/>
                            </a:rPr>
                          </m:ctrlPr>
                        </m:fPr>
                        <m:num>
                          <m:nary>
                            <m:naryPr>
                              <m:chr m:val="∑"/>
                              <m:subHide m:val="on"/>
                              <m:supHide m:val="on"/>
                              <m:ctrlPr>
                                <a:rPr lang="en-US" sz="1100" b="0" i="1">
                                  <a:effectLst/>
                                  <a:latin typeface="Cambria Math" panose="02040503050406030204" pitchFamily="18" charset="0"/>
                                  <a:ea typeface="+mn-ea"/>
                                  <a:cs typeface="+mn-cs"/>
                                </a:rPr>
                              </m:ctrlPr>
                            </m:naryPr>
                            <m:sub/>
                            <m:sup/>
                            <m:e/>
                          </m:nary>
                          <m:r>
                            <a:rPr lang="id-ID" sz="1100" b="0" i="1">
                              <a:effectLst/>
                              <a:latin typeface="Cambria Math" panose="02040503050406030204" pitchFamily="18" charset="0"/>
                              <a:ea typeface="+mn-ea"/>
                              <a:cs typeface="+mn-cs"/>
                            </a:rPr>
                            <m:t>𝑑𝑜𝑘𝑢𝑚𝑒𝑛</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𝑡𝑒𝑝𝑎𝑡</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𝑤𝑎𝑘𝑡𝑢</m:t>
                          </m:r>
                        </m:num>
                        <m:den>
                          <m:r>
                            <a:rPr lang="en-US" sz="1100" i="1">
                              <a:effectLst/>
                              <a:latin typeface="Cambria Math" panose="02040503050406030204" pitchFamily="18" charset="0"/>
                              <a:ea typeface="+mn-ea"/>
                              <a:cs typeface="+mn-cs"/>
                            </a:rPr>
                            <m:t>∑</m:t>
                          </m:r>
                          <m:r>
                            <a:rPr lang="id-ID" sz="1100" b="0" i="1">
                              <a:effectLst/>
                              <a:latin typeface="Cambria Math" panose="02040503050406030204" pitchFamily="18" charset="0"/>
                              <a:ea typeface="+mn-ea"/>
                              <a:cs typeface="+mn-cs"/>
                            </a:rPr>
                            <m:t>𝑑𝑜𝑘𝑢𝑚𝑒𝑛</m:t>
                          </m:r>
                        </m:den>
                      </m:f>
                      <m:r>
                        <a:rPr lang="id-ID" sz="1100" b="0" i="1">
                          <a:effectLst/>
                          <a:latin typeface="Cambria Math" panose="02040503050406030204" pitchFamily="18" charset="0"/>
                          <a:ea typeface="+mn-ea"/>
                          <a:cs typeface="+mn-cs"/>
                        </a:rPr>
                        <m:t>𝑥</m:t>
                      </m:r>
                      <m:r>
                        <a:rPr lang="id-ID" sz="1100" b="0" i="1">
                          <a:effectLst/>
                          <a:latin typeface="Cambria Math" panose="02040503050406030204" pitchFamily="18" charset="0"/>
                          <a:ea typeface="+mn-ea"/>
                          <a:cs typeface="+mn-cs"/>
                        </a:rPr>
                        <m:t>70%)</m:t>
                      </m:r>
                    </m:e>
                  </m:d>
                </m:oMath>
              </a14:m>
              <a:r>
                <a:rPr lang="id-ID" sz="1100" b="0" i="1">
                  <a:effectLst/>
                  <a:latin typeface="+mn-lt"/>
                  <a:ea typeface="+mn-ea"/>
                  <a:cs typeface="+mn-cs"/>
                </a:rPr>
                <a:t>+</a:t>
              </a:r>
              <a14:m>
                <m:oMath xmlns:m="http://schemas.openxmlformats.org/officeDocument/2006/math">
                  <m:d>
                    <m:dPr>
                      <m:ctrlPr>
                        <a:rPr lang="en-US" sz="1100" i="1">
                          <a:effectLst/>
                          <a:latin typeface="Cambria Math" panose="02040503050406030204" pitchFamily="18" charset="0"/>
                          <a:ea typeface="+mn-ea"/>
                          <a:cs typeface="+mn-cs"/>
                        </a:rPr>
                      </m:ctrlPr>
                    </m:dPr>
                    <m:e>
                      <m:d>
                        <m:dPr>
                          <m:ctrlPr>
                            <a:rPr lang="en-US" sz="1100" i="1">
                              <a:effectLst/>
                              <a:latin typeface="Cambria Math" panose="02040503050406030204" pitchFamily="18" charset="0"/>
                              <a:ea typeface="+mn-ea"/>
                              <a:cs typeface="+mn-cs"/>
                            </a:rPr>
                          </m:ctrlPr>
                        </m:dPr>
                        <m:e>
                          <m:r>
                            <a:rPr lang="id-ID" sz="1100" b="0" i="1">
                              <a:effectLst/>
                              <a:latin typeface="Cambria Math" panose="02040503050406030204" pitchFamily="18" charset="0"/>
                              <a:ea typeface="+mn-ea"/>
                              <a:cs typeface="+mn-cs"/>
                            </a:rPr>
                            <m:t>1+</m:t>
                          </m:r>
                          <m:d>
                            <m:dPr>
                              <m:ctrlPr>
                                <a:rPr lang="id-ID" sz="1100" b="0" i="1">
                                  <a:effectLst/>
                                  <a:latin typeface="Cambria Math" panose="02040503050406030204" pitchFamily="18" charset="0"/>
                                  <a:ea typeface="+mn-ea"/>
                                  <a:cs typeface="+mn-cs"/>
                                </a:rPr>
                              </m:ctrlPr>
                            </m:dPr>
                            <m:e>
                              <m:r>
                                <a:rPr lang="id-ID" sz="1100" b="0" i="1">
                                  <a:effectLst/>
                                  <a:latin typeface="Cambria Math" panose="02040503050406030204" pitchFamily="18" charset="0"/>
                                  <a:ea typeface="+mn-ea"/>
                                  <a:cs typeface="+mn-cs"/>
                                </a:rPr>
                                <m:t>1−</m:t>
                              </m:r>
                              <m:d>
                                <m:dPr>
                                  <m:ctrlPr>
                                    <a:rPr lang="en-US" sz="1100" i="1">
                                      <a:effectLst/>
                                      <a:latin typeface="Cambria Math" panose="02040503050406030204" pitchFamily="18" charset="0"/>
                                      <a:ea typeface="+mn-ea"/>
                                      <a:cs typeface="+mn-cs"/>
                                    </a:rPr>
                                  </m:ctrlPr>
                                </m:dPr>
                                <m:e>
                                  <m:f>
                                    <m:fPr>
                                      <m:ctrlPr>
                                        <a:rPr lang="en-US" sz="1100" i="1">
                                          <a:effectLst/>
                                          <a:latin typeface="Cambria Math" panose="02040503050406030204" pitchFamily="18" charset="0"/>
                                          <a:ea typeface="+mn-ea"/>
                                          <a:cs typeface="+mn-cs"/>
                                        </a:rPr>
                                      </m:ctrlPr>
                                    </m:fPr>
                                    <m:num>
                                      <m:r>
                                        <a:rPr lang="id-ID" sz="1100" b="0" i="1">
                                          <a:effectLst/>
                                          <a:latin typeface="Cambria Math" panose="02040503050406030204" pitchFamily="18" charset="0"/>
                                          <a:ea typeface="+mn-ea"/>
                                          <a:cs typeface="+mn-cs"/>
                                        </a:rPr>
                                        <m:t>𝑟𝑎𝑡𝑎</m:t>
                                      </m:r>
                                      <m:r>
                                        <a:rPr lang="id-ID" sz="1100" b="0" i="1">
                                          <a:effectLst/>
                                          <a:latin typeface="Cambria Math" panose="02040503050406030204" pitchFamily="18" charset="0"/>
                                          <a:ea typeface="+mn-ea"/>
                                          <a:cs typeface="+mn-cs"/>
                                        </a:rPr>
                                        <m:t>−</m:t>
                                      </m:r>
                                      <m:r>
                                        <a:rPr lang="id-ID" sz="1100" b="0" i="1">
                                          <a:effectLst/>
                                          <a:latin typeface="Cambria Math" panose="02040503050406030204" pitchFamily="18" charset="0"/>
                                          <a:ea typeface="+mn-ea"/>
                                          <a:cs typeface="+mn-cs"/>
                                        </a:rPr>
                                        <m:t>𝑟𝑎𝑡𝑎</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𝑤𝑎𝑘𝑡𝑢</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𝑝𝑒𝑛𝑦𝑒𝑙𝑒𝑠𝑎𝑖𝑎𝑛</m:t>
                                      </m:r>
                                    </m:num>
                                    <m:den>
                                      <m:r>
                                        <a:rPr lang="id-ID" sz="1100" i="1">
                                          <a:effectLst/>
                                          <a:latin typeface="Cambria Math" panose="02040503050406030204" pitchFamily="18" charset="0"/>
                                          <a:ea typeface="+mn-ea"/>
                                          <a:cs typeface="+mn-cs"/>
                                        </a:rPr>
                                        <m:t>𝑟</m:t>
                                      </m:r>
                                      <m:r>
                                        <a:rPr lang="id-ID" sz="1100" b="0" i="1">
                                          <a:effectLst/>
                                          <a:latin typeface="Cambria Math" panose="02040503050406030204" pitchFamily="18" charset="0"/>
                                          <a:ea typeface="+mn-ea"/>
                                          <a:cs typeface="+mn-cs"/>
                                        </a:rPr>
                                        <m:t>𝑎𝑡𝑎</m:t>
                                      </m:r>
                                      <m:r>
                                        <a:rPr lang="id-ID" sz="1100" b="0" i="1">
                                          <a:effectLst/>
                                          <a:latin typeface="Cambria Math" panose="02040503050406030204" pitchFamily="18" charset="0"/>
                                          <a:ea typeface="+mn-ea"/>
                                          <a:cs typeface="+mn-cs"/>
                                        </a:rPr>
                                        <m:t>−</m:t>
                                      </m:r>
                                      <m:r>
                                        <a:rPr lang="id-ID" sz="1100" b="0" i="1">
                                          <a:effectLst/>
                                          <a:latin typeface="Cambria Math" panose="02040503050406030204" pitchFamily="18" charset="0"/>
                                          <a:ea typeface="+mn-ea"/>
                                          <a:cs typeface="+mn-cs"/>
                                        </a:rPr>
                                        <m:t>𝑟𝑎𝑡𝑎</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𝑤𝑎𝑘𝑡𝑢</m:t>
                                      </m:r>
                                      <m:r>
                                        <a:rPr lang="id-ID" sz="1100" b="0" i="1">
                                          <a:effectLst/>
                                          <a:latin typeface="Cambria Math" panose="02040503050406030204" pitchFamily="18" charset="0"/>
                                          <a:ea typeface="+mn-ea"/>
                                          <a:cs typeface="+mn-cs"/>
                                        </a:rPr>
                                        <m:t> </m:t>
                                      </m:r>
                                      <m:r>
                                        <a:rPr lang="id-ID" sz="1100" b="0" i="1">
                                          <a:effectLst/>
                                          <a:latin typeface="Cambria Math" panose="02040503050406030204" pitchFamily="18" charset="0"/>
                                          <a:ea typeface="+mn-ea"/>
                                          <a:cs typeface="+mn-cs"/>
                                        </a:rPr>
                                        <m:t>𝑠𝑡𝑎𝑛𝑑𝑎𝑟</m:t>
                                      </m:r>
                                      <m:r>
                                        <a:rPr lang="en-US" sz="1100" b="0" i="1">
                                          <a:effectLst/>
                                          <a:latin typeface="Cambria Math" panose="02040503050406030204" pitchFamily="18" charset="0"/>
                                          <a:ea typeface="+mn-ea"/>
                                          <a:cs typeface="+mn-cs"/>
                                        </a:rPr>
                                        <m:t> </m:t>
                                      </m:r>
                                    </m:den>
                                  </m:f>
                                </m:e>
                              </m:d>
                              <m:r>
                                <m:rPr>
                                  <m:nor/>
                                </m:rPr>
                                <a:rPr lang="en-US" sz="1100" i="1">
                                  <a:effectLst/>
                                  <a:latin typeface="+mn-lt"/>
                                  <a:ea typeface="+mn-ea"/>
                                  <a:cs typeface="+mn-cs"/>
                                </a:rPr>
                                <m:t> </m:t>
                              </m:r>
                            </m:e>
                          </m:d>
                        </m:e>
                      </m:d>
                      <m:r>
                        <m:rPr>
                          <m:nor/>
                        </m:rPr>
                        <a:rPr lang="id-ID" sz="1100">
                          <a:effectLst/>
                          <a:latin typeface="+mn-lt"/>
                          <a:ea typeface="+mn-ea"/>
                          <a:cs typeface="+mn-cs"/>
                        </a:rPr>
                        <m:t>x</m:t>
                      </m:r>
                      <m:r>
                        <m:rPr>
                          <m:nor/>
                        </m:rPr>
                        <a:rPr lang="id-ID" sz="1100">
                          <a:effectLst/>
                          <a:latin typeface="+mn-lt"/>
                          <a:ea typeface="+mn-ea"/>
                          <a:cs typeface="+mn-cs"/>
                        </a:rPr>
                        <m:t>30%</m:t>
                      </m:r>
                      <m:r>
                        <m:rPr>
                          <m:nor/>
                        </m:rPr>
                        <a:rPr lang="en-US" sz="1100" i="1">
                          <a:effectLst/>
                          <a:latin typeface="+mn-lt"/>
                          <a:ea typeface="+mn-ea"/>
                          <a:cs typeface="+mn-cs"/>
                        </a:rPr>
                        <m:t> </m:t>
                      </m:r>
                    </m:e>
                  </m:d>
                </m:oMath>
              </a14:m>
              <a:endParaRPr sz="1100"/>
            </a:p>
          </xdr:txBody>
        </xdr:sp>
      </mc:Choice>
      <mc:Fallback>
        <xdr:sp macro="" textlink="">
          <xdr:nvSpPr>
            <xdr:cNvPr id="6187" name="Shape 12">
              <a:extLst>
                <a:ext uri="{FF2B5EF4-FFF2-40B4-BE49-F238E27FC236}">
                  <a16:creationId xmlns:a16="http://schemas.microsoft.com/office/drawing/2014/main" id="{00000000-0008-0000-0100-0000501F0000}"/>
                </a:ext>
              </a:extLst>
            </xdr:cNvPr>
            <xdr:cNvSpPr txBox="1"/>
          </xdr:nvSpPr>
          <xdr:spPr>
            <a:xfrm>
              <a:off x="2250375" y="7828125"/>
              <a:ext cx="5295900" cy="409575"/>
            </a:xfrm>
            <a:prstGeom prst="rect">
              <a:avLst/>
            </a:prstGeom>
            <a:noFill/>
            <a:ln>
              <a:noFill/>
            </a:ln>
          </xdr:spPr>
          <xdr:txBody>
            <a:bodyPr spcFirstLastPara="1" wrap="square" lIns="0" tIns="0" rIns="0" bIns="0" anchor="t" anchorCtr="0">
              <a:noAutofit/>
            </a:bodyPr>
            <a:lstStyle/>
            <a:p>
              <a:pPr marL="0" marR="0" lvl="0" indent="0" algn="l" rtl="0">
                <a:lnSpc>
                  <a:spcPct val="100000"/>
                </a:lnSpc>
                <a:spcBef>
                  <a:spcPts val="0"/>
                </a:spcBef>
                <a:spcAft>
                  <a:spcPts val="0"/>
                </a:spcAft>
                <a:buClr>
                  <a:schemeClr val="dk1"/>
                </a:buClr>
                <a:buSzPts val="1400"/>
                <a:buFont typeface="Calibri"/>
                <a:buNone/>
              </a:pPr>
              <a:r>
                <a:rPr lang="en-US" sz="1100" i="0">
                  <a:effectLst/>
                  <a:latin typeface="Cambria Math" panose="02040503050406030204" pitchFamily="18" charset="0"/>
                  <a:ea typeface="+mn-ea"/>
                  <a:cs typeface="+mn-cs"/>
                </a:rPr>
                <a:t>((</a:t>
              </a:r>
              <a:r>
                <a:rPr lang="en-US" sz="1100" b="0" i="0">
                  <a:effectLst/>
                  <a:latin typeface="Cambria Math" panose="02040503050406030204" pitchFamily="18" charset="0"/>
                  <a:ea typeface="+mn-ea"/>
                  <a:cs typeface="+mn-cs"/>
                </a:rPr>
                <a:t>∑</a:t>
              </a:r>
              <a:r>
                <a:rPr lang="id-ID" sz="1100" b="0" i="0">
                  <a:effectLst/>
                  <a:latin typeface="Cambria Math" panose="02040503050406030204" pitchFamily="18" charset="0"/>
                  <a:ea typeface="+mn-ea"/>
                  <a:cs typeface="+mn-cs"/>
                </a:rPr>
                <a:t> 𝑑𝑜𝑘𝑢𝑚𝑒𝑛 𝑡𝑒𝑝𝑎𝑡 𝑤𝑎𝑘𝑡𝑢</a:t>
              </a:r>
              <a:r>
                <a:rPr lang="en-US" sz="1100" b="0" i="0">
                  <a:effectLst/>
                  <a:latin typeface="Cambria Math" panose="02040503050406030204" pitchFamily="18" charset="0"/>
                  <a:ea typeface="+mn-ea"/>
                  <a:cs typeface="+mn-cs"/>
                </a:rPr>
                <a:t>)/(</a:t>
              </a:r>
              <a:r>
                <a:rPr lang="en-US" sz="1100" i="0">
                  <a:effectLst/>
                  <a:latin typeface="Cambria Math" panose="02040503050406030204" pitchFamily="18" charset="0"/>
                  <a:ea typeface="+mn-ea"/>
                  <a:cs typeface="+mn-cs"/>
                </a:rPr>
                <a:t>∑</a:t>
              </a:r>
              <a:r>
                <a:rPr lang="id-ID" sz="1100" b="0" i="0">
                  <a:effectLst/>
                  <a:latin typeface="Cambria Math" panose="02040503050406030204" pitchFamily="18" charset="0"/>
                  <a:ea typeface="+mn-ea"/>
                  <a:cs typeface="+mn-cs"/>
                </a:rPr>
                <a:t>𝑑𝑜𝑘𝑢𝑚𝑒𝑛</a:t>
              </a:r>
              <a:r>
                <a:rPr lang="en-US" sz="1100" b="0" i="0">
                  <a:effectLst/>
                  <a:latin typeface="Cambria Math" panose="02040503050406030204" pitchFamily="18" charset="0"/>
                  <a:ea typeface="+mn-ea"/>
                  <a:cs typeface="+mn-cs"/>
                </a:rPr>
                <a:t>)</a:t>
              </a:r>
              <a:r>
                <a:rPr lang="id-ID" sz="1100" b="0" i="0">
                  <a:effectLst/>
                  <a:latin typeface="Cambria Math" panose="02040503050406030204" pitchFamily="18" charset="0"/>
                  <a:ea typeface="+mn-ea"/>
                  <a:cs typeface="+mn-cs"/>
                </a:rPr>
                <a:t> 𝑥70%))</a:t>
              </a:r>
              <a:r>
                <a:rPr lang="id-ID" sz="1100" b="0" i="1">
                  <a:effectLst/>
                  <a:latin typeface="+mn-lt"/>
                  <a:ea typeface="+mn-ea"/>
                  <a:cs typeface="+mn-cs"/>
                </a:rPr>
                <a:t>+</a:t>
              </a:r>
              <a:r>
                <a:rPr lang="en-US" sz="1100" i="0">
                  <a:effectLst/>
                  <a:latin typeface="Cambria Math" panose="02040503050406030204" pitchFamily="18" charset="0"/>
                  <a:ea typeface="+mn-ea"/>
                  <a:cs typeface="+mn-cs"/>
                </a:rPr>
                <a:t>((</a:t>
              </a:r>
              <a:r>
                <a:rPr lang="id-ID" sz="1100" b="0" i="0">
                  <a:effectLst/>
                  <a:latin typeface="Cambria Math" panose="02040503050406030204" pitchFamily="18" charset="0"/>
                  <a:ea typeface="+mn-ea"/>
                  <a:cs typeface="+mn-cs"/>
                </a:rPr>
                <a:t>1+(1−</a:t>
              </a:r>
              <a:r>
                <a:rPr lang="en-US" sz="1100" b="0" i="0">
                  <a:effectLst/>
                  <a:latin typeface="Cambria Math" panose="02040503050406030204" pitchFamily="18" charset="0"/>
                  <a:ea typeface="+mn-ea"/>
                  <a:cs typeface="+mn-cs"/>
                </a:rPr>
                <a:t>((</a:t>
              </a:r>
              <a:r>
                <a:rPr lang="id-ID" sz="1100" b="0" i="0">
                  <a:effectLst/>
                  <a:latin typeface="Cambria Math" panose="02040503050406030204" pitchFamily="18" charset="0"/>
                  <a:ea typeface="+mn-ea"/>
                  <a:cs typeface="+mn-cs"/>
                </a:rPr>
                <a:t>𝑟𝑎𝑡𝑎−𝑟𝑎𝑡𝑎 𝑤𝑎𝑘𝑡𝑢 𝑝𝑒𝑛𝑦𝑒𝑙𝑒𝑠𝑎𝑖𝑎𝑛</a:t>
              </a:r>
              <a:r>
                <a:rPr lang="en-US" sz="1100" b="0" i="0">
                  <a:effectLst/>
                  <a:latin typeface="Cambria Math" panose="02040503050406030204" pitchFamily="18" charset="0"/>
                  <a:ea typeface="+mn-ea"/>
                  <a:cs typeface="+mn-cs"/>
                </a:rPr>
                <a:t>)/(</a:t>
              </a:r>
              <a:r>
                <a:rPr lang="id-ID" sz="1100" i="0">
                  <a:effectLst/>
                  <a:latin typeface="Cambria Math" panose="02040503050406030204" pitchFamily="18" charset="0"/>
                  <a:ea typeface="+mn-ea"/>
                  <a:cs typeface="+mn-cs"/>
                </a:rPr>
                <a:t>𝑟</a:t>
              </a:r>
              <a:r>
                <a:rPr lang="id-ID" sz="1100" b="0" i="0">
                  <a:effectLst/>
                  <a:latin typeface="Cambria Math" panose="02040503050406030204" pitchFamily="18" charset="0"/>
                  <a:ea typeface="+mn-ea"/>
                  <a:cs typeface="+mn-cs"/>
                </a:rPr>
                <a:t>𝑎𝑡𝑎−𝑟𝑎𝑡𝑎 𝑤𝑎𝑘𝑡𝑢 𝑠𝑡𝑎𝑛𝑑𝑎𝑟</a:t>
              </a:r>
              <a:r>
                <a:rPr lang="en-US" sz="1100" b="0" i="0">
                  <a:effectLst/>
                  <a:latin typeface="Cambria Math" panose="02040503050406030204" pitchFamily="18" charset="0"/>
                  <a:ea typeface="+mn-ea"/>
                  <a:cs typeface="+mn-cs"/>
                </a:rPr>
                <a:t> ))</a:t>
              </a:r>
              <a:r>
                <a:rPr lang="en-US" sz="1100" b="0" i="0">
                  <a:effectLst/>
                  <a:latin typeface="+mn-lt"/>
                  <a:ea typeface="+mn-ea"/>
                  <a:cs typeface="+mn-cs"/>
                </a:rPr>
                <a:t>"</a:t>
              </a:r>
              <a:r>
                <a:rPr lang="en-US" sz="1100" i="0">
                  <a:effectLst/>
                  <a:latin typeface="+mn-lt"/>
                  <a:ea typeface="+mn-ea"/>
                  <a:cs typeface="+mn-cs"/>
                </a:rPr>
                <a:t> </a:t>
              </a:r>
              <a:r>
                <a:rPr lang="en-US" sz="1100" i="0">
                  <a:effectLst/>
                  <a:latin typeface="Cambria Math" panose="02040503050406030204" pitchFamily="18" charset="0"/>
                  <a:ea typeface="+mn-ea"/>
                  <a:cs typeface="+mn-cs"/>
                </a:rPr>
                <a:t>" ))</a:t>
              </a:r>
              <a:r>
                <a:rPr lang="id-ID" sz="1100" i="0">
                  <a:effectLst/>
                  <a:latin typeface="+mn-lt"/>
                  <a:ea typeface="+mn-ea"/>
                  <a:cs typeface="+mn-cs"/>
                </a:rPr>
                <a:t>"x30%</a:t>
              </a:r>
              <a:r>
                <a:rPr lang="en-US" sz="1100" i="0">
                  <a:effectLst/>
                  <a:latin typeface="+mn-lt"/>
                  <a:ea typeface="+mn-ea"/>
                  <a:cs typeface="+mn-cs"/>
                </a:rPr>
                <a:t> </a:t>
              </a:r>
              <a:r>
                <a:rPr lang="en-US" sz="1100" i="0">
                  <a:effectLst/>
                  <a:latin typeface="Cambria Math" panose="02040503050406030204" pitchFamily="18" charset="0"/>
                  <a:ea typeface="+mn-ea"/>
                  <a:cs typeface="+mn-cs"/>
                </a:rPr>
                <a:t>" )</a:t>
              </a:r>
              <a:endParaRPr sz="1100"/>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dr:oneCellAnchor>
    <xdr:from>
      <xdr:col>10</xdr:col>
      <xdr:colOff>0</xdr:colOff>
      <xdr:row>0</xdr:row>
      <xdr:rowOff>0</xdr:rowOff>
    </xdr:from>
    <xdr:ext cx="1952625" cy="466725"/>
    <xdr:sp macro="" textlink="">
      <xdr:nvSpPr>
        <xdr:cNvPr id="40" name="Shape 40"/>
        <xdr:cNvSpPr/>
      </xdr:nvSpPr>
      <xdr:spPr>
        <a:xfrm>
          <a:off x="4374450" y="3551400"/>
          <a:ext cx="1943100" cy="457200"/>
        </a:xfrm>
        <a:prstGeom prst="roundRect">
          <a:avLst>
            <a:gd name="adj" fmla="val 16667"/>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n-US" sz="1100"/>
            <a:t>3a -N</a:t>
          </a:r>
          <a:endParaRPr sz="1100"/>
        </a:p>
      </xdr:txBody>
    </xdr:sp>
    <xdr:clientData fLocksWithSheet="0"/>
  </xdr:oneCellAnchor>
  <xdr:oneCellAnchor>
    <xdr:from>
      <xdr:col>13</xdr:col>
      <xdr:colOff>104775</xdr:colOff>
      <xdr:row>0</xdr:row>
      <xdr:rowOff>0</xdr:rowOff>
    </xdr:from>
    <xdr:ext cx="914400" cy="295275"/>
    <xdr:sp macro="" textlink="">
      <xdr:nvSpPr>
        <xdr:cNvPr id="41" name="Shape 41">
          <a:hlinkClick xmlns:r="http://schemas.openxmlformats.org/officeDocument/2006/relationships" r:id="rId1"/>
        </xdr:cNvPr>
        <xdr:cNvSpPr/>
      </xdr:nvSpPr>
      <xdr:spPr>
        <a:xfrm>
          <a:off x="4893563" y="3637125"/>
          <a:ext cx="904875" cy="285750"/>
        </a:xfrm>
        <a:prstGeom prst="roundRect">
          <a:avLst>
            <a:gd name="adj" fmla="val 16667"/>
          </a:avLst>
        </a:prstGeom>
        <a:gradFill>
          <a:gsLst>
            <a:gs pos="0">
              <a:srgbClr val="9A9A9A"/>
            </a:gs>
            <a:gs pos="50000">
              <a:srgbClr val="8D8D8D"/>
            </a:gs>
            <a:gs pos="100000">
              <a:srgbClr val="787878"/>
            </a:gs>
          </a:gsLst>
          <a:lin ang="5400000" scaled="0"/>
        </a:gradFill>
        <a:ln w="9525"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050"/>
            <a:buFont typeface="Calibri"/>
            <a:buNone/>
          </a:pPr>
          <a:r>
            <a:rPr lang="en-US" sz="1050">
              <a:solidFill>
                <a:schemeClr val="dk1"/>
              </a:solidFill>
              <a:latin typeface="Calibri"/>
              <a:ea typeface="Calibri"/>
              <a:cs typeface="Calibri"/>
              <a:sym typeface="Calibri"/>
            </a:rPr>
            <a:t>Kembali ke daftar</a:t>
          </a:r>
          <a:endParaRPr sz="1050"/>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13</xdr:col>
      <xdr:colOff>104775</xdr:colOff>
      <xdr:row>0</xdr:row>
      <xdr:rowOff>0</xdr:rowOff>
    </xdr:from>
    <xdr:ext cx="914400" cy="295275"/>
    <xdr:sp macro="" textlink="">
      <xdr:nvSpPr>
        <xdr:cNvPr id="42" name="Shape 42">
          <a:hlinkClick xmlns:r="http://schemas.openxmlformats.org/officeDocument/2006/relationships" r:id="rId1"/>
        </xdr:cNvPr>
        <xdr:cNvSpPr/>
      </xdr:nvSpPr>
      <xdr:spPr>
        <a:xfrm>
          <a:off x="4893563" y="3637125"/>
          <a:ext cx="904875" cy="285750"/>
        </a:xfrm>
        <a:prstGeom prst="roundRect">
          <a:avLst>
            <a:gd name="adj" fmla="val 16667"/>
          </a:avLst>
        </a:prstGeom>
        <a:gradFill>
          <a:gsLst>
            <a:gs pos="0">
              <a:srgbClr val="9A9A9A"/>
            </a:gs>
            <a:gs pos="50000">
              <a:srgbClr val="8D8D8D"/>
            </a:gs>
            <a:gs pos="100000">
              <a:srgbClr val="787878"/>
            </a:gs>
          </a:gsLst>
          <a:lin ang="5400000" scaled="0"/>
        </a:gradFill>
        <a:ln w="9525"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050"/>
            <a:buFont typeface="Calibri"/>
            <a:buNone/>
          </a:pPr>
          <a:r>
            <a:rPr lang="en-US" sz="1050">
              <a:solidFill>
                <a:schemeClr val="dk1"/>
              </a:solidFill>
              <a:latin typeface="Calibri"/>
              <a:ea typeface="Calibri"/>
              <a:cs typeface="Calibri"/>
              <a:sym typeface="Calibri"/>
            </a:rPr>
            <a:t>Kembali ke daftar</a:t>
          </a:r>
          <a:endParaRPr sz="105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8.7109375" customWidth="1"/>
    <col min="2" max="2" width="4.5703125" customWidth="1"/>
    <col min="3" max="3" width="6.42578125" customWidth="1"/>
    <col min="4" max="10" width="8.7109375" customWidth="1"/>
    <col min="11" max="11" width="15.85546875" customWidth="1"/>
    <col min="12" max="12" width="18.85546875" customWidth="1"/>
    <col min="13" max="26" width="8.7109375" customWidth="1"/>
  </cols>
  <sheetData>
    <row r="1" spans="1:13" x14ac:dyDescent="0.25">
      <c r="A1" s="1"/>
      <c r="B1" s="2"/>
      <c r="C1" s="2"/>
      <c r="D1" s="3"/>
      <c r="E1" s="3"/>
      <c r="F1" s="3"/>
      <c r="G1" s="3"/>
      <c r="H1" s="3"/>
      <c r="I1" s="3"/>
      <c r="J1" s="3"/>
      <c r="K1" s="3"/>
      <c r="L1" s="3"/>
      <c r="M1" s="4"/>
    </row>
    <row r="2" spans="1:13" ht="18" x14ac:dyDescent="0.25">
      <c r="A2" s="5"/>
      <c r="B2" s="108" t="s">
        <v>0</v>
      </c>
      <c r="C2" s="109"/>
      <c r="D2" s="109"/>
      <c r="E2" s="109"/>
      <c r="F2" s="109"/>
      <c r="G2" s="109"/>
      <c r="H2" s="109"/>
      <c r="I2" s="109"/>
      <c r="J2" s="109"/>
      <c r="K2" s="109"/>
      <c r="L2" s="109"/>
      <c r="M2" s="7"/>
    </row>
    <row r="3" spans="1:13" ht="18" x14ac:dyDescent="0.25">
      <c r="A3" s="5"/>
      <c r="B3" s="108" t="s">
        <v>1</v>
      </c>
      <c r="C3" s="109"/>
      <c r="D3" s="109"/>
      <c r="E3" s="109"/>
      <c r="F3" s="109"/>
      <c r="G3" s="109"/>
      <c r="H3" s="109"/>
      <c r="I3" s="109"/>
      <c r="J3" s="109"/>
      <c r="K3" s="109"/>
      <c r="L3" s="109"/>
      <c r="M3" s="7"/>
    </row>
    <row r="4" spans="1:13" ht="18" x14ac:dyDescent="0.25">
      <c r="A4" s="5"/>
      <c r="B4" s="8"/>
      <c r="C4" s="8"/>
      <c r="D4" s="6"/>
      <c r="E4" s="6"/>
      <c r="F4" s="6"/>
      <c r="G4" s="6"/>
      <c r="H4" s="6"/>
      <c r="I4" s="6"/>
      <c r="J4" s="6"/>
      <c r="K4" s="6"/>
      <c r="L4" s="6"/>
      <c r="M4" s="7"/>
    </row>
    <row r="5" spans="1:13" ht="18" x14ac:dyDescent="0.25">
      <c r="A5" s="5"/>
      <c r="B5" s="110" t="s">
        <v>2</v>
      </c>
      <c r="C5" s="109"/>
      <c r="D5" s="109"/>
      <c r="E5" s="109"/>
      <c r="F5" s="109"/>
      <c r="G5" s="109"/>
      <c r="H5" s="109"/>
      <c r="I5" s="109"/>
      <c r="J5" s="109"/>
      <c r="K5" s="109"/>
      <c r="L5" s="109"/>
      <c r="M5" s="7"/>
    </row>
    <row r="6" spans="1:13" x14ac:dyDescent="0.25">
      <c r="A6" s="5"/>
      <c r="B6" s="9"/>
      <c r="C6" s="9"/>
      <c r="D6" s="10"/>
      <c r="E6" s="10"/>
      <c r="F6" s="10"/>
      <c r="G6" s="10"/>
      <c r="H6" s="10"/>
      <c r="I6" s="10"/>
      <c r="J6" s="10"/>
      <c r="K6" s="10"/>
      <c r="L6" s="11"/>
      <c r="M6" s="7"/>
    </row>
    <row r="7" spans="1:13" ht="41.25" customHeight="1" x14ac:dyDescent="0.25">
      <c r="A7" s="5"/>
      <c r="B7" s="111" t="s">
        <v>3</v>
      </c>
      <c r="C7" s="109"/>
      <c r="D7" s="109"/>
      <c r="E7" s="109"/>
      <c r="F7" s="109"/>
      <c r="G7" s="109"/>
      <c r="H7" s="109"/>
      <c r="I7" s="109"/>
      <c r="J7" s="109"/>
      <c r="K7" s="109"/>
      <c r="L7" s="109"/>
      <c r="M7" s="7"/>
    </row>
    <row r="8" spans="1:13" x14ac:dyDescent="0.25">
      <c r="A8" s="5"/>
      <c r="B8" s="9"/>
      <c r="C8" s="9"/>
      <c r="D8" s="10"/>
      <c r="E8" s="10"/>
      <c r="F8" s="10"/>
      <c r="G8" s="10"/>
      <c r="H8" s="10"/>
      <c r="I8" s="10"/>
      <c r="J8" s="10"/>
      <c r="K8" s="10"/>
      <c r="L8" s="12"/>
      <c r="M8" s="7"/>
    </row>
    <row r="9" spans="1:13" ht="30" x14ac:dyDescent="0.25">
      <c r="A9" s="5"/>
      <c r="B9" s="13" t="s">
        <v>4</v>
      </c>
      <c r="C9" s="13" t="s">
        <v>5</v>
      </c>
      <c r="D9" s="112" t="s">
        <v>6</v>
      </c>
      <c r="E9" s="113"/>
      <c r="F9" s="113"/>
      <c r="G9" s="113"/>
      <c r="H9" s="113"/>
      <c r="I9" s="113"/>
      <c r="J9" s="113"/>
      <c r="K9" s="114"/>
      <c r="L9" s="14" t="s">
        <v>7</v>
      </c>
      <c r="M9" s="7"/>
    </row>
    <row r="10" spans="1:13" x14ac:dyDescent="0.25">
      <c r="A10" s="5"/>
      <c r="B10" s="15">
        <v>1</v>
      </c>
      <c r="C10" s="15" t="s">
        <v>8</v>
      </c>
      <c r="D10" s="115" t="s">
        <v>9</v>
      </c>
      <c r="E10" s="113"/>
      <c r="F10" s="113"/>
      <c r="G10" s="113"/>
      <c r="H10" s="113"/>
      <c r="I10" s="113"/>
      <c r="J10" s="113"/>
      <c r="K10" s="114"/>
      <c r="L10" s="16" t="s">
        <v>10</v>
      </c>
      <c r="M10" s="7"/>
    </row>
    <row r="11" spans="1:13" ht="15" customHeight="1" x14ac:dyDescent="0.25">
      <c r="A11" s="5"/>
      <c r="B11" s="15">
        <v>2</v>
      </c>
      <c r="C11" s="15" t="s">
        <v>11</v>
      </c>
      <c r="D11" s="116" t="s">
        <v>12</v>
      </c>
      <c r="E11" s="113"/>
      <c r="F11" s="113"/>
      <c r="G11" s="113"/>
      <c r="H11" s="113"/>
      <c r="I11" s="113"/>
      <c r="J11" s="113"/>
      <c r="K11" s="114"/>
      <c r="L11" s="16" t="s">
        <v>10</v>
      </c>
      <c r="M11" s="7"/>
    </row>
    <row r="12" spans="1:13" ht="20.25" customHeight="1" x14ac:dyDescent="0.25">
      <c r="A12" s="5"/>
      <c r="B12" s="15">
        <v>3</v>
      </c>
      <c r="C12" s="15" t="s">
        <v>13</v>
      </c>
      <c r="D12" s="115" t="s">
        <v>14</v>
      </c>
      <c r="E12" s="113"/>
      <c r="F12" s="113"/>
      <c r="G12" s="113"/>
      <c r="H12" s="113"/>
      <c r="I12" s="113"/>
      <c r="J12" s="113"/>
      <c r="K12" s="114"/>
      <c r="L12" s="16" t="s">
        <v>15</v>
      </c>
      <c r="M12" s="7"/>
    </row>
    <row r="13" spans="1:13" x14ac:dyDescent="0.25">
      <c r="A13" s="5"/>
      <c r="B13" s="15">
        <v>4</v>
      </c>
      <c r="C13" s="15" t="s">
        <v>16</v>
      </c>
      <c r="D13" s="115" t="s">
        <v>17</v>
      </c>
      <c r="E13" s="113"/>
      <c r="F13" s="113"/>
      <c r="G13" s="113"/>
      <c r="H13" s="113"/>
      <c r="I13" s="113"/>
      <c r="J13" s="113"/>
      <c r="K13" s="114"/>
      <c r="L13" s="16" t="s">
        <v>10</v>
      </c>
      <c r="M13" s="7"/>
    </row>
    <row r="14" spans="1:13" x14ac:dyDescent="0.25">
      <c r="A14" s="5"/>
      <c r="B14" s="15">
        <v>5</v>
      </c>
      <c r="C14" s="15" t="s">
        <v>18</v>
      </c>
      <c r="D14" s="115" t="s">
        <v>19</v>
      </c>
      <c r="E14" s="113"/>
      <c r="F14" s="113"/>
      <c r="G14" s="113"/>
      <c r="H14" s="113"/>
      <c r="I14" s="113"/>
      <c r="J14" s="113"/>
      <c r="K14" s="114"/>
      <c r="L14" s="16" t="s">
        <v>15</v>
      </c>
      <c r="M14" s="7"/>
    </row>
    <row r="15" spans="1:13" x14ac:dyDescent="0.25">
      <c r="A15" s="5"/>
      <c r="B15" s="9"/>
      <c r="C15" s="9"/>
      <c r="D15" s="17"/>
      <c r="E15" s="17"/>
      <c r="F15" s="17"/>
      <c r="G15" s="17"/>
      <c r="H15" s="17"/>
      <c r="I15" s="17"/>
      <c r="J15" s="17"/>
      <c r="K15" s="17"/>
      <c r="L15" s="17"/>
      <c r="M15" s="7"/>
    </row>
    <row r="16" spans="1:13" x14ac:dyDescent="0.25">
      <c r="A16" s="5"/>
      <c r="B16" s="9"/>
      <c r="C16" s="9"/>
      <c r="D16" s="17"/>
      <c r="E16" s="17"/>
      <c r="F16" s="17"/>
      <c r="G16" s="17"/>
      <c r="H16" s="17"/>
      <c r="I16" s="17"/>
      <c r="J16" s="17"/>
      <c r="K16" s="17"/>
      <c r="L16" s="17"/>
      <c r="M16" s="7"/>
    </row>
    <row r="17" spans="1:26" x14ac:dyDescent="0.25">
      <c r="A17" s="5"/>
      <c r="B17" s="9"/>
      <c r="C17" s="9"/>
      <c r="D17" s="10"/>
      <c r="E17" s="10"/>
      <c r="F17" s="10"/>
      <c r="G17" s="10"/>
      <c r="H17" s="10"/>
      <c r="I17" s="117" t="s">
        <v>20</v>
      </c>
      <c r="J17" s="109"/>
      <c r="K17" s="109"/>
      <c r="L17" s="109"/>
      <c r="M17" s="7"/>
    </row>
    <row r="18" spans="1:26" x14ac:dyDescent="0.25">
      <c r="A18" s="5"/>
      <c r="B18" s="9"/>
      <c r="C18" s="9"/>
      <c r="D18" s="10"/>
      <c r="E18" s="10"/>
      <c r="F18" s="10"/>
      <c r="G18" s="10"/>
      <c r="H18" s="10"/>
      <c r="I18" s="118" t="s">
        <v>21</v>
      </c>
      <c r="J18" s="109"/>
      <c r="K18" s="109"/>
      <c r="L18" s="109"/>
      <c r="M18" s="7"/>
    </row>
    <row r="19" spans="1:26" x14ac:dyDescent="0.25">
      <c r="A19" s="5"/>
      <c r="B19" s="9"/>
      <c r="C19" s="9"/>
      <c r="D19" s="10"/>
      <c r="E19" s="10"/>
      <c r="F19" s="10"/>
      <c r="G19" s="10"/>
      <c r="H19" s="10"/>
      <c r="I19" s="10"/>
      <c r="J19" s="10"/>
      <c r="K19" s="10"/>
      <c r="L19" s="11"/>
      <c r="M19" s="7"/>
    </row>
    <row r="20" spans="1:26" ht="30" customHeight="1" x14ac:dyDescent="0.25">
      <c r="A20" s="18"/>
      <c r="B20" s="119" t="s">
        <v>22</v>
      </c>
      <c r="C20" s="109"/>
      <c r="D20" s="109"/>
      <c r="E20" s="109"/>
      <c r="F20" s="109"/>
      <c r="G20" s="19"/>
      <c r="H20" s="19"/>
      <c r="I20" s="119" t="s">
        <v>23</v>
      </c>
      <c r="J20" s="109"/>
      <c r="K20" s="109"/>
      <c r="L20" s="109"/>
      <c r="M20" s="20"/>
      <c r="N20" s="21"/>
      <c r="O20" s="21"/>
      <c r="P20" s="21"/>
      <c r="Q20" s="21"/>
      <c r="R20" s="21"/>
      <c r="S20" s="21"/>
      <c r="T20" s="21"/>
      <c r="U20" s="21"/>
      <c r="V20" s="21"/>
      <c r="W20" s="21"/>
      <c r="X20" s="21"/>
      <c r="Y20" s="21"/>
      <c r="Z20" s="21"/>
    </row>
    <row r="21" spans="1:26" ht="15.75" customHeight="1" x14ac:dyDescent="0.25">
      <c r="A21" s="5"/>
      <c r="B21" s="9"/>
      <c r="C21" s="9"/>
      <c r="D21" s="10"/>
      <c r="E21" s="10"/>
      <c r="F21" s="10"/>
      <c r="G21" s="10"/>
      <c r="H21" s="10"/>
      <c r="I21" s="10"/>
      <c r="J21" s="10"/>
      <c r="K21" s="10"/>
      <c r="L21" s="11"/>
      <c r="M21" s="7"/>
    </row>
    <row r="22" spans="1:26" ht="15.75" customHeight="1" x14ac:dyDescent="0.25">
      <c r="A22" s="5"/>
      <c r="B22" s="9"/>
      <c r="C22" s="9"/>
      <c r="D22" s="10"/>
      <c r="E22" s="10"/>
      <c r="F22" s="10"/>
      <c r="G22" s="10"/>
      <c r="H22" s="10"/>
      <c r="I22" s="10"/>
      <c r="J22" s="10"/>
      <c r="K22" s="10"/>
      <c r="L22" s="11"/>
      <c r="M22" s="7"/>
    </row>
    <row r="23" spans="1:26" ht="15.75" customHeight="1" x14ac:dyDescent="0.25">
      <c r="A23" s="5"/>
      <c r="B23" s="9"/>
      <c r="C23" s="9"/>
      <c r="D23" s="10"/>
      <c r="E23" s="10"/>
      <c r="F23" s="10"/>
      <c r="G23" s="10"/>
      <c r="H23" s="10"/>
      <c r="I23" s="10"/>
      <c r="J23" s="10"/>
      <c r="K23" s="10"/>
      <c r="L23" s="11"/>
      <c r="M23" s="7"/>
    </row>
    <row r="24" spans="1:26" ht="15.75" customHeight="1" x14ac:dyDescent="0.25">
      <c r="A24" s="5"/>
      <c r="B24" s="9"/>
      <c r="C24" s="9"/>
      <c r="D24" s="10"/>
      <c r="E24" s="10"/>
      <c r="F24" s="10"/>
      <c r="G24" s="10"/>
      <c r="H24" s="10"/>
      <c r="I24" s="10"/>
      <c r="J24" s="10"/>
      <c r="K24" s="10"/>
      <c r="L24" s="11"/>
      <c r="M24" s="7"/>
    </row>
    <row r="25" spans="1:26" ht="15.75" customHeight="1" x14ac:dyDescent="0.25">
      <c r="A25" s="5"/>
      <c r="B25" s="117" t="s">
        <v>24</v>
      </c>
      <c r="C25" s="109"/>
      <c r="D25" s="109"/>
      <c r="E25" s="109"/>
      <c r="F25" s="109"/>
      <c r="G25" s="10"/>
      <c r="H25" s="10"/>
      <c r="I25" s="117" t="s">
        <v>25</v>
      </c>
      <c r="J25" s="109"/>
      <c r="K25" s="109"/>
      <c r="L25" s="109"/>
      <c r="M25" s="7"/>
    </row>
    <row r="26" spans="1:26" ht="15.75" customHeight="1" x14ac:dyDescent="0.25">
      <c r="A26" s="5"/>
      <c r="B26" s="117" t="s">
        <v>26</v>
      </c>
      <c r="C26" s="109"/>
      <c r="D26" s="109"/>
      <c r="E26" s="109"/>
      <c r="F26" s="109"/>
      <c r="G26" s="10"/>
      <c r="H26" s="10"/>
      <c r="I26" s="117" t="s">
        <v>27</v>
      </c>
      <c r="J26" s="109"/>
      <c r="K26" s="109"/>
      <c r="L26" s="109"/>
      <c r="M26" s="7"/>
    </row>
    <row r="27" spans="1:26" ht="15.75" customHeight="1" x14ac:dyDescent="0.25">
      <c r="A27" s="22"/>
      <c r="B27" s="23"/>
      <c r="C27" s="23"/>
      <c r="D27" s="24"/>
      <c r="E27" s="24"/>
      <c r="F27" s="24"/>
      <c r="G27" s="24"/>
      <c r="H27" s="24"/>
      <c r="I27" s="24"/>
      <c r="J27" s="24"/>
      <c r="K27" s="24"/>
      <c r="L27" s="25"/>
      <c r="M27" s="26"/>
    </row>
    <row r="28" spans="1:26" ht="15.75" customHeight="1" x14ac:dyDescent="0.25">
      <c r="B28" s="27"/>
      <c r="C28" s="27"/>
    </row>
    <row r="29" spans="1:26" ht="15.75" customHeight="1" x14ac:dyDescent="0.25">
      <c r="B29" s="27"/>
      <c r="C29" s="27"/>
    </row>
    <row r="30" spans="1:26" ht="15.75" customHeight="1" x14ac:dyDescent="0.25">
      <c r="B30" s="27"/>
      <c r="C30" s="27"/>
    </row>
    <row r="31" spans="1:26" ht="15.75" customHeight="1" x14ac:dyDescent="0.25">
      <c r="B31" s="27"/>
      <c r="C31" s="27"/>
    </row>
    <row r="32" spans="1:26" ht="15.75" customHeight="1" x14ac:dyDescent="0.25">
      <c r="B32" s="27"/>
      <c r="C32" s="27"/>
    </row>
    <row r="33" spans="2:3" ht="15.75" customHeight="1" x14ac:dyDescent="0.25">
      <c r="B33" s="27"/>
      <c r="C33" s="27"/>
    </row>
    <row r="34" spans="2:3" ht="15.75" customHeight="1" x14ac:dyDescent="0.25">
      <c r="B34" s="27"/>
      <c r="C34" s="27"/>
    </row>
    <row r="35" spans="2:3" ht="15.75" customHeight="1" x14ac:dyDescent="0.25">
      <c r="B35" s="27"/>
      <c r="C35" s="27"/>
    </row>
    <row r="36" spans="2:3" ht="15.75" customHeight="1" x14ac:dyDescent="0.25">
      <c r="B36" s="27"/>
      <c r="C36" s="27"/>
    </row>
    <row r="37" spans="2:3" ht="15.75" customHeight="1" x14ac:dyDescent="0.25">
      <c r="B37" s="27"/>
      <c r="C37" s="27"/>
    </row>
    <row r="38" spans="2:3" ht="15.75" customHeight="1" x14ac:dyDescent="0.25">
      <c r="B38" s="27"/>
      <c r="C38" s="27"/>
    </row>
    <row r="39" spans="2:3" ht="15.75" customHeight="1" x14ac:dyDescent="0.25">
      <c r="B39" s="27"/>
      <c r="C39" s="27"/>
    </row>
    <row r="40" spans="2:3" ht="15.75" customHeight="1" x14ac:dyDescent="0.25">
      <c r="B40" s="27"/>
      <c r="C40" s="27"/>
    </row>
    <row r="41" spans="2:3" ht="15.75" customHeight="1" x14ac:dyDescent="0.25">
      <c r="B41" s="27"/>
      <c r="C41" s="27"/>
    </row>
    <row r="42" spans="2:3" ht="15.75" customHeight="1" x14ac:dyDescent="0.25">
      <c r="B42" s="27"/>
      <c r="C42" s="27"/>
    </row>
    <row r="43" spans="2:3" ht="15.75" customHeight="1" x14ac:dyDescent="0.25">
      <c r="B43" s="27"/>
      <c r="C43" s="27"/>
    </row>
    <row r="44" spans="2:3" ht="15.75" customHeight="1" x14ac:dyDescent="0.25">
      <c r="B44" s="27"/>
      <c r="C44" s="27"/>
    </row>
    <row r="45" spans="2:3" ht="15.75" customHeight="1" x14ac:dyDescent="0.25">
      <c r="B45" s="27"/>
      <c r="C45" s="27"/>
    </row>
    <row r="46" spans="2:3" ht="15.75" customHeight="1" x14ac:dyDescent="0.25">
      <c r="B46" s="27"/>
      <c r="C46" s="27"/>
    </row>
    <row r="47" spans="2:3" ht="15.75" customHeight="1" x14ac:dyDescent="0.25">
      <c r="B47" s="27"/>
      <c r="C47" s="27"/>
    </row>
    <row r="48" spans="2:3" ht="15.75" customHeight="1" x14ac:dyDescent="0.25">
      <c r="B48" s="27"/>
      <c r="C48" s="27"/>
    </row>
    <row r="49" spans="2:3" ht="15.75" customHeight="1" x14ac:dyDescent="0.25">
      <c r="B49" s="27"/>
      <c r="C49" s="27"/>
    </row>
    <row r="50" spans="2:3" ht="15.75" customHeight="1" x14ac:dyDescent="0.25">
      <c r="B50" s="27"/>
      <c r="C50" s="27"/>
    </row>
    <row r="51" spans="2:3" ht="15.75" customHeight="1" x14ac:dyDescent="0.25">
      <c r="B51" s="27"/>
      <c r="C51" s="27"/>
    </row>
    <row r="52" spans="2:3" ht="15.75" customHeight="1" x14ac:dyDescent="0.25">
      <c r="B52" s="27"/>
      <c r="C52" s="27"/>
    </row>
    <row r="53" spans="2:3" ht="15.75" customHeight="1" x14ac:dyDescent="0.25">
      <c r="B53" s="27"/>
      <c r="C53" s="27"/>
    </row>
    <row r="54" spans="2:3" ht="15.75" customHeight="1" x14ac:dyDescent="0.25">
      <c r="B54" s="27"/>
      <c r="C54" s="27"/>
    </row>
    <row r="55" spans="2:3" ht="15.75" customHeight="1" x14ac:dyDescent="0.25">
      <c r="B55" s="27"/>
      <c r="C55" s="27"/>
    </row>
    <row r="56" spans="2:3" ht="15.75" customHeight="1" x14ac:dyDescent="0.25">
      <c r="B56" s="27"/>
      <c r="C56" s="27"/>
    </row>
    <row r="57" spans="2:3" ht="15.75" customHeight="1" x14ac:dyDescent="0.25">
      <c r="B57" s="27"/>
      <c r="C57" s="27"/>
    </row>
    <row r="58" spans="2:3" ht="15.75" customHeight="1" x14ac:dyDescent="0.25">
      <c r="B58" s="27"/>
      <c r="C58" s="27"/>
    </row>
    <row r="59" spans="2:3" ht="15.75" customHeight="1" x14ac:dyDescent="0.25">
      <c r="B59" s="27"/>
      <c r="C59" s="27"/>
    </row>
    <row r="60" spans="2:3" ht="15.75" customHeight="1" x14ac:dyDescent="0.25">
      <c r="B60" s="27"/>
      <c r="C60" s="27"/>
    </row>
    <row r="61" spans="2:3" ht="15.75" customHeight="1" x14ac:dyDescent="0.25">
      <c r="B61" s="27"/>
      <c r="C61" s="27"/>
    </row>
    <row r="62" spans="2:3" ht="15.75" customHeight="1" x14ac:dyDescent="0.25">
      <c r="B62" s="27"/>
      <c r="C62" s="27"/>
    </row>
    <row r="63" spans="2:3" ht="15.75" customHeight="1" x14ac:dyDescent="0.25">
      <c r="B63" s="27"/>
      <c r="C63" s="27"/>
    </row>
    <row r="64" spans="2:3" ht="15.75" customHeight="1" x14ac:dyDescent="0.25">
      <c r="B64" s="27"/>
      <c r="C64" s="27"/>
    </row>
    <row r="65" spans="2:3" ht="15.75" customHeight="1" x14ac:dyDescent="0.25">
      <c r="B65" s="27"/>
      <c r="C65" s="27"/>
    </row>
    <row r="66" spans="2:3" ht="15.75" customHeight="1" x14ac:dyDescent="0.25">
      <c r="B66" s="27"/>
      <c r="C66" s="27"/>
    </row>
    <row r="67" spans="2:3" ht="15.75" customHeight="1" x14ac:dyDescent="0.25">
      <c r="B67" s="27"/>
      <c r="C67" s="27"/>
    </row>
    <row r="68" spans="2:3" ht="15.75" customHeight="1" x14ac:dyDescent="0.25">
      <c r="B68" s="27"/>
      <c r="C68" s="27"/>
    </row>
    <row r="69" spans="2:3" ht="15.75" customHeight="1" x14ac:dyDescent="0.25">
      <c r="B69" s="27"/>
      <c r="C69" s="27"/>
    </row>
    <row r="70" spans="2:3" ht="15.75" customHeight="1" x14ac:dyDescent="0.25">
      <c r="B70" s="27"/>
      <c r="C70" s="27"/>
    </row>
    <row r="71" spans="2:3" ht="15.75" customHeight="1" x14ac:dyDescent="0.25">
      <c r="B71" s="27"/>
      <c r="C71" s="27"/>
    </row>
    <row r="72" spans="2:3" ht="15.75" customHeight="1" x14ac:dyDescent="0.25">
      <c r="B72" s="27"/>
      <c r="C72" s="27"/>
    </row>
    <row r="73" spans="2:3" ht="15.75" customHeight="1" x14ac:dyDescent="0.25">
      <c r="B73" s="27"/>
      <c r="C73" s="27"/>
    </row>
    <row r="74" spans="2:3" ht="15.75" customHeight="1" x14ac:dyDescent="0.25">
      <c r="B74" s="27"/>
      <c r="C74" s="27"/>
    </row>
    <row r="75" spans="2:3" ht="15.75" customHeight="1" x14ac:dyDescent="0.25">
      <c r="B75" s="27"/>
      <c r="C75" s="27"/>
    </row>
    <row r="76" spans="2:3" ht="15.75" customHeight="1" x14ac:dyDescent="0.25">
      <c r="B76" s="27"/>
      <c r="C76" s="27"/>
    </row>
    <row r="77" spans="2:3" ht="15.75" customHeight="1" x14ac:dyDescent="0.25">
      <c r="B77" s="27"/>
      <c r="C77" s="27"/>
    </row>
    <row r="78" spans="2:3" ht="15.75" customHeight="1" x14ac:dyDescent="0.25">
      <c r="B78" s="27"/>
      <c r="C78" s="27"/>
    </row>
    <row r="79" spans="2:3" ht="15.75" customHeight="1" x14ac:dyDescent="0.25">
      <c r="B79" s="27"/>
      <c r="C79" s="27"/>
    </row>
    <row r="80" spans="2:3" ht="15.75" customHeight="1" x14ac:dyDescent="0.25">
      <c r="B80" s="27"/>
      <c r="C80" s="27"/>
    </row>
    <row r="81" spans="2:3" ht="15.75" customHeight="1" x14ac:dyDescent="0.25">
      <c r="B81" s="27"/>
      <c r="C81" s="27"/>
    </row>
    <row r="82" spans="2:3" ht="15.75" customHeight="1" x14ac:dyDescent="0.25">
      <c r="B82" s="27"/>
      <c r="C82" s="27"/>
    </row>
    <row r="83" spans="2:3" ht="15.75" customHeight="1" x14ac:dyDescent="0.25">
      <c r="B83" s="27"/>
      <c r="C83" s="27"/>
    </row>
    <row r="84" spans="2:3" ht="15.75" customHeight="1" x14ac:dyDescent="0.25">
      <c r="B84" s="27"/>
      <c r="C84" s="27"/>
    </row>
    <row r="85" spans="2:3" ht="15.75" customHeight="1" x14ac:dyDescent="0.25">
      <c r="B85" s="27"/>
      <c r="C85" s="27"/>
    </row>
    <row r="86" spans="2:3" ht="15.75" customHeight="1" x14ac:dyDescent="0.25">
      <c r="B86" s="27"/>
      <c r="C86" s="27"/>
    </row>
    <row r="87" spans="2:3" ht="15.75" customHeight="1" x14ac:dyDescent="0.25">
      <c r="B87" s="27"/>
      <c r="C87" s="27"/>
    </row>
    <row r="88" spans="2:3" ht="15.75" customHeight="1" x14ac:dyDescent="0.25">
      <c r="B88" s="27"/>
      <c r="C88" s="27"/>
    </row>
    <row r="89" spans="2:3" ht="15.75" customHeight="1" x14ac:dyDescent="0.25">
      <c r="B89" s="27"/>
      <c r="C89" s="27"/>
    </row>
    <row r="90" spans="2:3" ht="15.75" customHeight="1" x14ac:dyDescent="0.25">
      <c r="B90" s="27"/>
      <c r="C90" s="27"/>
    </row>
    <row r="91" spans="2:3" ht="15.75" customHeight="1" x14ac:dyDescent="0.25">
      <c r="B91" s="27"/>
      <c r="C91" s="27"/>
    </row>
    <row r="92" spans="2:3" ht="15.75" customHeight="1" x14ac:dyDescent="0.25">
      <c r="B92" s="27"/>
      <c r="C92" s="27"/>
    </row>
    <row r="93" spans="2:3" ht="15.75" customHeight="1" x14ac:dyDescent="0.25">
      <c r="B93" s="27"/>
      <c r="C93" s="27"/>
    </row>
    <row r="94" spans="2:3" ht="15.75" customHeight="1" x14ac:dyDescent="0.25">
      <c r="B94" s="27"/>
      <c r="C94" s="27"/>
    </row>
    <row r="95" spans="2:3" ht="15.75" customHeight="1" x14ac:dyDescent="0.25">
      <c r="B95" s="27"/>
      <c r="C95" s="27"/>
    </row>
    <row r="96" spans="2:3" ht="15.75" customHeight="1" x14ac:dyDescent="0.25">
      <c r="B96" s="27"/>
      <c r="C96" s="27"/>
    </row>
    <row r="97" spans="2:3" ht="15.75" customHeight="1" x14ac:dyDescent="0.25">
      <c r="B97" s="27"/>
      <c r="C97" s="27"/>
    </row>
    <row r="98" spans="2:3" ht="15.75" customHeight="1" x14ac:dyDescent="0.25">
      <c r="B98" s="27"/>
      <c r="C98" s="27"/>
    </row>
    <row r="99" spans="2:3" ht="15.75" customHeight="1" x14ac:dyDescent="0.25">
      <c r="B99" s="27"/>
      <c r="C99" s="27"/>
    </row>
    <row r="100" spans="2:3" ht="15.75" customHeight="1" x14ac:dyDescent="0.25">
      <c r="B100" s="27"/>
      <c r="C100" s="27"/>
    </row>
    <row r="101" spans="2:3" ht="15.75" customHeight="1" x14ac:dyDescent="0.25">
      <c r="B101" s="27"/>
      <c r="C101" s="27"/>
    </row>
    <row r="102" spans="2:3" ht="15.75" customHeight="1" x14ac:dyDescent="0.25">
      <c r="B102" s="27"/>
      <c r="C102" s="27"/>
    </row>
    <row r="103" spans="2:3" ht="15.75" customHeight="1" x14ac:dyDescent="0.25">
      <c r="B103" s="27"/>
      <c r="C103" s="27"/>
    </row>
    <row r="104" spans="2:3" ht="15.75" customHeight="1" x14ac:dyDescent="0.25">
      <c r="B104" s="27"/>
      <c r="C104" s="27"/>
    </row>
    <row r="105" spans="2:3" ht="15.75" customHeight="1" x14ac:dyDescent="0.25">
      <c r="B105" s="27"/>
      <c r="C105" s="27"/>
    </row>
    <row r="106" spans="2:3" ht="15.75" customHeight="1" x14ac:dyDescent="0.25">
      <c r="B106" s="27"/>
      <c r="C106" s="27"/>
    </row>
    <row r="107" spans="2:3" ht="15.75" customHeight="1" x14ac:dyDescent="0.25">
      <c r="B107" s="27"/>
      <c r="C107" s="27"/>
    </row>
    <row r="108" spans="2:3" ht="15.75" customHeight="1" x14ac:dyDescent="0.25">
      <c r="B108" s="27"/>
      <c r="C108" s="27"/>
    </row>
    <row r="109" spans="2:3" ht="15.75" customHeight="1" x14ac:dyDescent="0.25">
      <c r="B109" s="27"/>
      <c r="C109" s="27"/>
    </row>
    <row r="110" spans="2:3" ht="15.75" customHeight="1" x14ac:dyDescent="0.25">
      <c r="B110" s="27"/>
      <c r="C110" s="27"/>
    </row>
    <row r="111" spans="2:3" ht="15.75" customHeight="1" x14ac:dyDescent="0.25">
      <c r="B111" s="27"/>
      <c r="C111" s="27"/>
    </row>
    <row r="112" spans="2:3" ht="15.75" customHeight="1" x14ac:dyDescent="0.25">
      <c r="B112" s="27"/>
      <c r="C112" s="27"/>
    </row>
    <row r="113" spans="2:3" ht="15.75" customHeight="1" x14ac:dyDescent="0.25">
      <c r="B113" s="27"/>
      <c r="C113" s="27"/>
    </row>
    <row r="114" spans="2:3" ht="15.75" customHeight="1" x14ac:dyDescent="0.25">
      <c r="B114" s="27"/>
      <c r="C114" s="27"/>
    </row>
    <row r="115" spans="2:3" ht="15.75" customHeight="1" x14ac:dyDescent="0.25">
      <c r="B115" s="27"/>
      <c r="C115" s="27"/>
    </row>
    <row r="116" spans="2:3" ht="15.75" customHeight="1" x14ac:dyDescent="0.25">
      <c r="B116" s="27"/>
      <c r="C116" s="27"/>
    </row>
    <row r="117" spans="2:3" ht="15.75" customHeight="1" x14ac:dyDescent="0.25">
      <c r="B117" s="27"/>
      <c r="C117" s="27"/>
    </row>
    <row r="118" spans="2:3" ht="15.75" customHeight="1" x14ac:dyDescent="0.25">
      <c r="B118" s="27"/>
      <c r="C118" s="27"/>
    </row>
    <row r="119" spans="2:3" ht="15.75" customHeight="1" x14ac:dyDescent="0.25">
      <c r="B119" s="27"/>
      <c r="C119" s="27"/>
    </row>
    <row r="120" spans="2:3" ht="15.75" customHeight="1" x14ac:dyDescent="0.25">
      <c r="B120" s="27"/>
      <c r="C120" s="27"/>
    </row>
    <row r="121" spans="2:3" ht="15.75" customHeight="1" x14ac:dyDescent="0.25">
      <c r="B121" s="27"/>
      <c r="C121" s="27"/>
    </row>
    <row r="122" spans="2:3" ht="15.75" customHeight="1" x14ac:dyDescent="0.25">
      <c r="B122" s="27"/>
      <c r="C122" s="27"/>
    </row>
    <row r="123" spans="2:3" ht="15.75" customHeight="1" x14ac:dyDescent="0.25">
      <c r="B123" s="27"/>
      <c r="C123" s="27"/>
    </row>
    <row r="124" spans="2:3" ht="15.75" customHeight="1" x14ac:dyDescent="0.25">
      <c r="B124" s="27"/>
      <c r="C124" s="27"/>
    </row>
    <row r="125" spans="2:3" ht="15.75" customHeight="1" x14ac:dyDescent="0.25">
      <c r="B125" s="27"/>
      <c r="C125" s="27"/>
    </row>
    <row r="126" spans="2:3" ht="15.75" customHeight="1" x14ac:dyDescent="0.25">
      <c r="B126" s="27"/>
      <c r="C126" s="27"/>
    </row>
    <row r="127" spans="2:3" ht="15.75" customHeight="1" x14ac:dyDescent="0.25">
      <c r="B127" s="27"/>
      <c r="C127" s="27"/>
    </row>
    <row r="128" spans="2:3" ht="15.75" customHeight="1" x14ac:dyDescent="0.25">
      <c r="B128" s="27"/>
      <c r="C128" s="27"/>
    </row>
    <row r="129" spans="2:3" ht="15.75" customHeight="1" x14ac:dyDescent="0.25">
      <c r="B129" s="27"/>
      <c r="C129" s="27"/>
    </row>
    <row r="130" spans="2:3" ht="15.75" customHeight="1" x14ac:dyDescent="0.25">
      <c r="B130" s="27"/>
      <c r="C130" s="27"/>
    </row>
    <row r="131" spans="2:3" ht="15.75" customHeight="1" x14ac:dyDescent="0.25">
      <c r="B131" s="27"/>
      <c r="C131" s="27"/>
    </row>
    <row r="132" spans="2:3" ht="15.75" customHeight="1" x14ac:dyDescent="0.25">
      <c r="B132" s="27"/>
      <c r="C132" s="27"/>
    </row>
    <row r="133" spans="2:3" ht="15.75" customHeight="1" x14ac:dyDescent="0.25">
      <c r="B133" s="27"/>
      <c r="C133" s="27"/>
    </row>
    <row r="134" spans="2:3" ht="15.75" customHeight="1" x14ac:dyDescent="0.25">
      <c r="B134" s="27"/>
      <c r="C134" s="27"/>
    </row>
    <row r="135" spans="2:3" ht="15.75" customHeight="1" x14ac:dyDescent="0.25">
      <c r="B135" s="27"/>
      <c r="C135" s="27"/>
    </row>
    <row r="136" spans="2:3" ht="15.75" customHeight="1" x14ac:dyDescent="0.25">
      <c r="B136" s="27"/>
      <c r="C136" s="27"/>
    </row>
    <row r="137" spans="2:3" ht="15.75" customHeight="1" x14ac:dyDescent="0.25">
      <c r="B137" s="27"/>
      <c r="C137" s="27"/>
    </row>
    <row r="138" spans="2:3" ht="15.75" customHeight="1" x14ac:dyDescent="0.25">
      <c r="B138" s="27"/>
      <c r="C138" s="27"/>
    </row>
    <row r="139" spans="2:3" ht="15.75" customHeight="1" x14ac:dyDescent="0.25">
      <c r="B139" s="27"/>
      <c r="C139" s="27"/>
    </row>
    <row r="140" spans="2:3" ht="15.75" customHeight="1" x14ac:dyDescent="0.25">
      <c r="B140" s="27"/>
      <c r="C140" s="27"/>
    </row>
    <row r="141" spans="2:3" ht="15.75" customHeight="1" x14ac:dyDescent="0.25">
      <c r="B141" s="27"/>
      <c r="C141" s="27"/>
    </row>
    <row r="142" spans="2:3" ht="15.75" customHeight="1" x14ac:dyDescent="0.25">
      <c r="B142" s="27"/>
      <c r="C142" s="27"/>
    </row>
    <row r="143" spans="2:3" ht="15.75" customHeight="1" x14ac:dyDescent="0.25">
      <c r="B143" s="27"/>
      <c r="C143" s="27"/>
    </row>
    <row r="144" spans="2:3" ht="15.75" customHeight="1" x14ac:dyDescent="0.25">
      <c r="B144" s="27"/>
      <c r="C144" s="27"/>
    </row>
    <row r="145" spans="2:3" ht="15.75" customHeight="1" x14ac:dyDescent="0.25">
      <c r="B145" s="27"/>
      <c r="C145" s="27"/>
    </row>
    <row r="146" spans="2:3" ht="15.75" customHeight="1" x14ac:dyDescent="0.25">
      <c r="B146" s="27"/>
      <c r="C146" s="27"/>
    </row>
    <row r="147" spans="2:3" ht="15.75" customHeight="1" x14ac:dyDescent="0.25">
      <c r="B147" s="27"/>
      <c r="C147" s="27"/>
    </row>
    <row r="148" spans="2:3" ht="15.75" customHeight="1" x14ac:dyDescent="0.25">
      <c r="B148" s="27"/>
      <c r="C148" s="27"/>
    </row>
    <row r="149" spans="2:3" ht="15.75" customHeight="1" x14ac:dyDescent="0.25">
      <c r="B149" s="27"/>
      <c r="C149" s="27"/>
    </row>
    <row r="150" spans="2:3" ht="15.75" customHeight="1" x14ac:dyDescent="0.25">
      <c r="B150" s="27"/>
      <c r="C150" s="27"/>
    </row>
    <row r="151" spans="2:3" ht="15.75" customHeight="1" x14ac:dyDescent="0.25">
      <c r="B151" s="27"/>
      <c r="C151" s="27"/>
    </row>
    <row r="152" spans="2:3" ht="15.75" customHeight="1" x14ac:dyDescent="0.25">
      <c r="B152" s="27"/>
      <c r="C152" s="27"/>
    </row>
    <row r="153" spans="2:3" ht="15.75" customHeight="1" x14ac:dyDescent="0.25">
      <c r="B153" s="27"/>
      <c r="C153" s="27"/>
    </row>
    <row r="154" spans="2:3" ht="15.75" customHeight="1" x14ac:dyDescent="0.25">
      <c r="B154" s="27"/>
      <c r="C154" s="27"/>
    </row>
    <row r="155" spans="2:3" ht="15.75" customHeight="1" x14ac:dyDescent="0.25">
      <c r="B155" s="27"/>
      <c r="C155" s="27"/>
    </row>
    <row r="156" spans="2:3" ht="15.75" customHeight="1" x14ac:dyDescent="0.25">
      <c r="B156" s="27"/>
      <c r="C156" s="27"/>
    </row>
    <row r="157" spans="2:3" ht="15.75" customHeight="1" x14ac:dyDescent="0.25">
      <c r="B157" s="27"/>
      <c r="C157" s="27"/>
    </row>
    <row r="158" spans="2:3" ht="15.75" customHeight="1" x14ac:dyDescent="0.25">
      <c r="B158" s="27"/>
      <c r="C158" s="27"/>
    </row>
    <row r="159" spans="2:3" ht="15.75" customHeight="1" x14ac:dyDescent="0.25">
      <c r="B159" s="27"/>
      <c r="C159" s="27"/>
    </row>
    <row r="160" spans="2:3" ht="15.75" customHeight="1" x14ac:dyDescent="0.25">
      <c r="B160" s="27"/>
      <c r="C160" s="27"/>
    </row>
    <row r="161" spans="2:3" ht="15.75" customHeight="1" x14ac:dyDescent="0.25">
      <c r="B161" s="27"/>
      <c r="C161" s="27"/>
    </row>
    <row r="162" spans="2:3" ht="15.75" customHeight="1" x14ac:dyDescent="0.25">
      <c r="B162" s="27"/>
      <c r="C162" s="27"/>
    </row>
    <row r="163" spans="2:3" ht="15.75" customHeight="1" x14ac:dyDescent="0.25">
      <c r="B163" s="27"/>
      <c r="C163" s="27"/>
    </row>
    <row r="164" spans="2:3" ht="15.75" customHeight="1" x14ac:dyDescent="0.25">
      <c r="B164" s="27"/>
      <c r="C164" s="27"/>
    </row>
    <row r="165" spans="2:3" ht="15.75" customHeight="1" x14ac:dyDescent="0.25">
      <c r="B165" s="27"/>
      <c r="C165" s="27"/>
    </row>
    <row r="166" spans="2:3" ht="15.75" customHeight="1" x14ac:dyDescent="0.25">
      <c r="B166" s="27"/>
      <c r="C166" s="27"/>
    </row>
    <row r="167" spans="2:3" ht="15.75" customHeight="1" x14ac:dyDescent="0.25">
      <c r="B167" s="27"/>
      <c r="C167" s="27"/>
    </row>
    <row r="168" spans="2:3" ht="15.75" customHeight="1" x14ac:dyDescent="0.25">
      <c r="B168" s="27"/>
      <c r="C168" s="27"/>
    </row>
    <row r="169" spans="2:3" ht="15.75" customHeight="1" x14ac:dyDescent="0.25">
      <c r="B169" s="27"/>
      <c r="C169" s="27"/>
    </row>
    <row r="170" spans="2:3" ht="15.75" customHeight="1" x14ac:dyDescent="0.25">
      <c r="B170" s="27"/>
      <c r="C170" s="27"/>
    </row>
    <row r="171" spans="2:3" ht="15.75" customHeight="1" x14ac:dyDescent="0.25">
      <c r="B171" s="27"/>
      <c r="C171" s="27"/>
    </row>
    <row r="172" spans="2:3" ht="15.75" customHeight="1" x14ac:dyDescent="0.25">
      <c r="B172" s="27"/>
      <c r="C172" s="27"/>
    </row>
    <row r="173" spans="2:3" ht="15.75" customHeight="1" x14ac:dyDescent="0.25">
      <c r="B173" s="27"/>
      <c r="C173" s="27"/>
    </row>
    <row r="174" spans="2:3" ht="15.75" customHeight="1" x14ac:dyDescent="0.25">
      <c r="B174" s="27"/>
      <c r="C174" s="27"/>
    </row>
    <row r="175" spans="2:3" ht="15.75" customHeight="1" x14ac:dyDescent="0.25">
      <c r="B175" s="27"/>
      <c r="C175" s="27"/>
    </row>
    <row r="176" spans="2:3" ht="15.75" customHeight="1" x14ac:dyDescent="0.25">
      <c r="B176" s="27"/>
      <c r="C176" s="27"/>
    </row>
    <row r="177" spans="2:3" ht="15.75" customHeight="1" x14ac:dyDescent="0.25">
      <c r="B177" s="27"/>
      <c r="C177" s="27"/>
    </row>
    <row r="178" spans="2:3" ht="15.75" customHeight="1" x14ac:dyDescent="0.25">
      <c r="B178" s="27"/>
      <c r="C178" s="27"/>
    </row>
    <row r="179" spans="2:3" ht="15.75" customHeight="1" x14ac:dyDescent="0.25">
      <c r="B179" s="27"/>
      <c r="C179" s="27"/>
    </row>
    <row r="180" spans="2:3" ht="15.75" customHeight="1" x14ac:dyDescent="0.25">
      <c r="B180" s="27"/>
      <c r="C180" s="27"/>
    </row>
    <row r="181" spans="2:3" ht="15.75" customHeight="1" x14ac:dyDescent="0.25">
      <c r="B181" s="27"/>
      <c r="C181" s="27"/>
    </row>
    <row r="182" spans="2:3" ht="15.75" customHeight="1" x14ac:dyDescent="0.25">
      <c r="B182" s="27"/>
      <c r="C182" s="27"/>
    </row>
    <row r="183" spans="2:3" ht="15.75" customHeight="1" x14ac:dyDescent="0.25">
      <c r="B183" s="27"/>
      <c r="C183" s="27"/>
    </row>
    <row r="184" spans="2:3" ht="15.75" customHeight="1" x14ac:dyDescent="0.25">
      <c r="B184" s="27"/>
      <c r="C184" s="27"/>
    </row>
    <row r="185" spans="2:3" ht="15.75" customHeight="1" x14ac:dyDescent="0.25">
      <c r="B185" s="27"/>
      <c r="C185" s="27"/>
    </row>
    <row r="186" spans="2:3" ht="15.75" customHeight="1" x14ac:dyDescent="0.25">
      <c r="B186" s="27"/>
      <c r="C186" s="27"/>
    </row>
    <row r="187" spans="2:3" ht="15.75" customHeight="1" x14ac:dyDescent="0.25">
      <c r="B187" s="27"/>
      <c r="C187" s="27"/>
    </row>
    <row r="188" spans="2:3" ht="15.75" customHeight="1" x14ac:dyDescent="0.25">
      <c r="B188" s="27"/>
      <c r="C188" s="27"/>
    </row>
    <row r="189" spans="2:3" ht="15.75" customHeight="1" x14ac:dyDescent="0.25">
      <c r="B189" s="27"/>
      <c r="C189" s="27"/>
    </row>
    <row r="190" spans="2:3" ht="15.75" customHeight="1" x14ac:dyDescent="0.25">
      <c r="B190" s="27"/>
      <c r="C190" s="27"/>
    </row>
    <row r="191" spans="2:3" ht="15.75" customHeight="1" x14ac:dyDescent="0.25">
      <c r="B191" s="27"/>
      <c r="C191" s="27"/>
    </row>
    <row r="192" spans="2:3" ht="15.75" customHeight="1" x14ac:dyDescent="0.25">
      <c r="B192" s="27"/>
      <c r="C192" s="27"/>
    </row>
    <row r="193" spans="2:3" ht="15.75" customHeight="1" x14ac:dyDescent="0.25">
      <c r="B193" s="27"/>
      <c r="C193" s="27"/>
    </row>
    <row r="194" spans="2:3" ht="15.75" customHeight="1" x14ac:dyDescent="0.25">
      <c r="B194" s="27"/>
      <c r="C194" s="27"/>
    </row>
    <row r="195" spans="2:3" ht="15.75" customHeight="1" x14ac:dyDescent="0.25">
      <c r="B195" s="27"/>
      <c r="C195" s="27"/>
    </row>
    <row r="196" spans="2:3" ht="15.75" customHeight="1" x14ac:dyDescent="0.25">
      <c r="B196" s="27"/>
      <c r="C196" s="27"/>
    </row>
    <row r="197" spans="2:3" ht="15.75" customHeight="1" x14ac:dyDescent="0.25">
      <c r="B197" s="27"/>
      <c r="C197" s="27"/>
    </row>
    <row r="198" spans="2:3" ht="15.75" customHeight="1" x14ac:dyDescent="0.25">
      <c r="B198" s="27"/>
      <c r="C198" s="27"/>
    </row>
    <row r="199" spans="2:3" ht="15.75" customHeight="1" x14ac:dyDescent="0.25">
      <c r="B199" s="27"/>
      <c r="C199" s="27"/>
    </row>
    <row r="200" spans="2:3" ht="15.75" customHeight="1" x14ac:dyDescent="0.25">
      <c r="B200" s="27"/>
      <c r="C200" s="27"/>
    </row>
    <row r="201" spans="2:3" ht="15.75" customHeight="1" x14ac:dyDescent="0.25">
      <c r="B201" s="27"/>
      <c r="C201" s="27"/>
    </row>
    <row r="202" spans="2:3" ht="15.75" customHeight="1" x14ac:dyDescent="0.25">
      <c r="B202" s="27"/>
      <c r="C202" s="27"/>
    </row>
    <row r="203" spans="2:3" ht="15.75" customHeight="1" x14ac:dyDescent="0.25">
      <c r="B203" s="27"/>
      <c r="C203" s="27"/>
    </row>
    <row r="204" spans="2:3" ht="15.75" customHeight="1" x14ac:dyDescent="0.25">
      <c r="B204" s="27"/>
      <c r="C204" s="27"/>
    </row>
    <row r="205" spans="2:3" ht="15.75" customHeight="1" x14ac:dyDescent="0.25">
      <c r="B205" s="27"/>
      <c r="C205" s="27"/>
    </row>
    <row r="206" spans="2:3" ht="15.75" customHeight="1" x14ac:dyDescent="0.25">
      <c r="B206" s="27"/>
      <c r="C206" s="27"/>
    </row>
    <row r="207" spans="2:3" ht="15.75" customHeight="1" x14ac:dyDescent="0.25">
      <c r="B207" s="27"/>
      <c r="C207" s="27"/>
    </row>
    <row r="208" spans="2:3" ht="15.75" customHeight="1" x14ac:dyDescent="0.25">
      <c r="B208" s="27"/>
      <c r="C208" s="27"/>
    </row>
    <row r="209" spans="2:3" ht="15.75" customHeight="1" x14ac:dyDescent="0.25">
      <c r="B209" s="27"/>
      <c r="C209" s="27"/>
    </row>
    <row r="210" spans="2:3" ht="15.75" customHeight="1" x14ac:dyDescent="0.25">
      <c r="B210" s="27"/>
      <c r="C210" s="27"/>
    </row>
    <row r="211" spans="2:3" ht="15.75" customHeight="1" x14ac:dyDescent="0.25">
      <c r="B211" s="27"/>
      <c r="C211" s="27"/>
    </row>
    <row r="212" spans="2:3" ht="15.75" customHeight="1" x14ac:dyDescent="0.25">
      <c r="B212" s="27"/>
      <c r="C212" s="27"/>
    </row>
    <row r="213" spans="2:3" ht="15.75" customHeight="1" x14ac:dyDescent="0.25">
      <c r="B213" s="27"/>
      <c r="C213" s="27"/>
    </row>
    <row r="214" spans="2:3" ht="15.75" customHeight="1" x14ac:dyDescent="0.25">
      <c r="B214" s="27"/>
      <c r="C214" s="27"/>
    </row>
    <row r="215" spans="2:3" ht="15.75" customHeight="1" x14ac:dyDescent="0.25">
      <c r="B215" s="27"/>
      <c r="C215" s="27"/>
    </row>
    <row r="216" spans="2:3" ht="15.75" customHeight="1" x14ac:dyDescent="0.25">
      <c r="B216" s="27"/>
      <c r="C216" s="27"/>
    </row>
    <row r="217" spans="2:3" ht="15.75" customHeight="1" x14ac:dyDescent="0.25">
      <c r="B217" s="27"/>
      <c r="C217" s="27"/>
    </row>
    <row r="218" spans="2:3" ht="15.75" customHeight="1" x14ac:dyDescent="0.25">
      <c r="B218" s="27"/>
      <c r="C218" s="27"/>
    </row>
    <row r="219" spans="2:3" ht="15.75" customHeight="1" x14ac:dyDescent="0.25">
      <c r="B219" s="27"/>
      <c r="C219" s="27"/>
    </row>
    <row r="220" spans="2:3" ht="15.75" customHeight="1" x14ac:dyDescent="0.25">
      <c r="B220" s="27"/>
      <c r="C220" s="27"/>
    </row>
    <row r="221" spans="2:3" ht="15.75" customHeight="1" x14ac:dyDescent="0.25">
      <c r="B221" s="27"/>
      <c r="C221" s="27"/>
    </row>
    <row r="222" spans="2:3" ht="15.75" customHeight="1" x14ac:dyDescent="0.25">
      <c r="B222" s="27"/>
      <c r="C222" s="27"/>
    </row>
    <row r="223" spans="2:3" ht="15.75" customHeight="1" x14ac:dyDescent="0.25">
      <c r="B223" s="27"/>
      <c r="C223" s="27"/>
    </row>
    <row r="224" spans="2:3" ht="15.75" customHeight="1" x14ac:dyDescent="0.25">
      <c r="B224" s="27"/>
      <c r="C224" s="27"/>
    </row>
    <row r="225" spans="2:3" ht="15.75" customHeight="1" x14ac:dyDescent="0.25">
      <c r="B225" s="27"/>
      <c r="C225" s="27"/>
    </row>
    <row r="226" spans="2:3" ht="15.75" customHeight="1" x14ac:dyDescent="0.25">
      <c r="B226" s="27"/>
      <c r="C226" s="27"/>
    </row>
    <row r="227" spans="2:3" ht="15.75" customHeight="1" x14ac:dyDescent="0.25">
      <c r="B227" s="27"/>
      <c r="C227" s="27"/>
    </row>
    <row r="228" spans="2:3" ht="15.75" customHeight="1" x14ac:dyDescent="0.25">
      <c r="B228" s="27"/>
      <c r="C228" s="27"/>
    </row>
    <row r="229" spans="2:3" ht="15.75" customHeight="1" x14ac:dyDescent="0.25">
      <c r="B229" s="27"/>
      <c r="C229" s="27"/>
    </row>
    <row r="230" spans="2:3" ht="15.75" customHeight="1" x14ac:dyDescent="0.25">
      <c r="B230" s="27"/>
      <c r="C230" s="27"/>
    </row>
    <row r="231" spans="2:3" ht="15.75" customHeight="1" x14ac:dyDescent="0.25">
      <c r="B231" s="27"/>
      <c r="C231" s="27"/>
    </row>
    <row r="232" spans="2:3" ht="15.75" customHeight="1" x14ac:dyDescent="0.25">
      <c r="B232" s="27"/>
      <c r="C232" s="27"/>
    </row>
    <row r="233" spans="2:3" ht="15.75" customHeight="1" x14ac:dyDescent="0.25">
      <c r="B233" s="27"/>
      <c r="C233" s="27"/>
    </row>
    <row r="234" spans="2:3" ht="15.75" customHeight="1" x14ac:dyDescent="0.25">
      <c r="B234" s="27"/>
      <c r="C234" s="27"/>
    </row>
    <row r="235" spans="2:3" ht="15.75" customHeight="1" x14ac:dyDescent="0.25">
      <c r="B235" s="27"/>
      <c r="C235" s="27"/>
    </row>
    <row r="236" spans="2:3" ht="15.75" customHeight="1" x14ac:dyDescent="0.25">
      <c r="B236" s="27"/>
      <c r="C236" s="27"/>
    </row>
    <row r="237" spans="2:3" ht="15.75" customHeight="1" x14ac:dyDescent="0.25">
      <c r="B237" s="27"/>
      <c r="C237" s="27"/>
    </row>
    <row r="238" spans="2:3" ht="15.75" customHeight="1" x14ac:dyDescent="0.25">
      <c r="B238" s="27"/>
      <c r="C238" s="27"/>
    </row>
    <row r="239" spans="2:3" ht="15.75" customHeight="1" x14ac:dyDescent="0.25">
      <c r="B239" s="27"/>
      <c r="C239" s="27"/>
    </row>
    <row r="240" spans="2:3" ht="15.75" customHeight="1" x14ac:dyDescent="0.25">
      <c r="B240" s="27"/>
      <c r="C240" s="27"/>
    </row>
    <row r="241" spans="2:3" ht="15.75" customHeight="1" x14ac:dyDescent="0.25">
      <c r="B241" s="27"/>
      <c r="C241" s="27"/>
    </row>
    <row r="242" spans="2:3" ht="15.75" customHeight="1" x14ac:dyDescent="0.25">
      <c r="B242" s="27"/>
      <c r="C242" s="27"/>
    </row>
    <row r="243" spans="2:3" ht="15.75" customHeight="1" x14ac:dyDescent="0.25">
      <c r="B243" s="27"/>
      <c r="C243" s="27"/>
    </row>
    <row r="244" spans="2:3" ht="15.75" customHeight="1" x14ac:dyDescent="0.25">
      <c r="B244" s="27"/>
      <c r="C244" s="27"/>
    </row>
    <row r="245" spans="2:3" ht="15.75" customHeight="1" x14ac:dyDescent="0.25">
      <c r="B245" s="27"/>
      <c r="C245" s="27"/>
    </row>
    <row r="246" spans="2:3" ht="15.75" customHeight="1" x14ac:dyDescent="0.25">
      <c r="B246" s="27"/>
      <c r="C246" s="27"/>
    </row>
    <row r="247" spans="2:3" ht="15.75" customHeight="1" x14ac:dyDescent="0.25">
      <c r="B247" s="27"/>
      <c r="C247" s="27"/>
    </row>
    <row r="248" spans="2:3" ht="15.75" customHeight="1" x14ac:dyDescent="0.25">
      <c r="B248" s="27"/>
      <c r="C248" s="27"/>
    </row>
    <row r="249" spans="2:3" ht="15.75" customHeight="1" x14ac:dyDescent="0.25">
      <c r="B249" s="27"/>
      <c r="C249" s="27"/>
    </row>
    <row r="250" spans="2:3" ht="15.75" customHeight="1" x14ac:dyDescent="0.25">
      <c r="B250" s="27"/>
      <c r="C250" s="27"/>
    </row>
    <row r="251" spans="2:3" ht="15.75" customHeight="1" x14ac:dyDescent="0.25">
      <c r="B251" s="27"/>
      <c r="C251" s="27"/>
    </row>
    <row r="252" spans="2:3" ht="15.75" customHeight="1" x14ac:dyDescent="0.25">
      <c r="B252" s="27"/>
      <c r="C252" s="27"/>
    </row>
    <row r="253" spans="2:3" ht="15.75" customHeight="1" x14ac:dyDescent="0.25">
      <c r="B253" s="27"/>
      <c r="C253" s="27"/>
    </row>
    <row r="254" spans="2:3" ht="15.75" customHeight="1" x14ac:dyDescent="0.25">
      <c r="B254" s="27"/>
      <c r="C254" s="27"/>
    </row>
    <row r="255" spans="2:3" ht="15.75" customHeight="1" x14ac:dyDescent="0.25">
      <c r="B255" s="27"/>
      <c r="C255" s="27"/>
    </row>
    <row r="256" spans="2:3" ht="15.75" customHeight="1" x14ac:dyDescent="0.25">
      <c r="B256" s="27"/>
      <c r="C256" s="27"/>
    </row>
    <row r="257" spans="2:3" ht="15.75" customHeight="1" x14ac:dyDescent="0.25">
      <c r="B257" s="27"/>
      <c r="C257" s="27"/>
    </row>
    <row r="258" spans="2:3" ht="15.75" customHeight="1" x14ac:dyDescent="0.25">
      <c r="B258" s="27"/>
      <c r="C258" s="27"/>
    </row>
    <row r="259" spans="2:3" ht="15.75" customHeight="1" x14ac:dyDescent="0.25">
      <c r="B259" s="27"/>
      <c r="C259" s="27"/>
    </row>
    <row r="260" spans="2:3" ht="15.75" customHeight="1" x14ac:dyDescent="0.25">
      <c r="B260" s="27"/>
      <c r="C260" s="27"/>
    </row>
    <row r="261" spans="2:3" ht="15.75" customHeight="1" x14ac:dyDescent="0.25">
      <c r="B261" s="27"/>
      <c r="C261" s="27"/>
    </row>
    <row r="262" spans="2:3" ht="15.75" customHeight="1" x14ac:dyDescent="0.25">
      <c r="B262" s="27"/>
      <c r="C262" s="27"/>
    </row>
    <row r="263" spans="2:3" ht="15.75" customHeight="1" x14ac:dyDescent="0.25">
      <c r="B263" s="27"/>
      <c r="C263" s="27"/>
    </row>
    <row r="264" spans="2:3" ht="15.75" customHeight="1" x14ac:dyDescent="0.25">
      <c r="B264" s="27"/>
      <c r="C264" s="27"/>
    </row>
    <row r="265" spans="2:3" ht="15.75" customHeight="1" x14ac:dyDescent="0.25">
      <c r="B265" s="27"/>
      <c r="C265" s="27"/>
    </row>
    <row r="266" spans="2:3" ht="15.75" customHeight="1" x14ac:dyDescent="0.25">
      <c r="B266" s="27"/>
      <c r="C266" s="27"/>
    </row>
    <row r="267" spans="2:3" ht="15.75" customHeight="1" x14ac:dyDescent="0.25">
      <c r="B267" s="27"/>
      <c r="C267" s="27"/>
    </row>
    <row r="268" spans="2:3" ht="15.75" customHeight="1" x14ac:dyDescent="0.25">
      <c r="B268" s="27"/>
      <c r="C268" s="27"/>
    </row>
    <row r="269" spans="2:3" ht="15.75" customHeight="1" x14ac:dyDescent="0.25">
      <c r="B269" s="27"/>
      <c r="C269" s="27"/>
    </row>
    <row r="270" spans="2:3" ht="15.75" customHeight="1" x14ac:dyDescent="0.25">
      <c r="B270" s="27"/>
      <c r="C270" s="27"/>
    </row>
    <row r="271" spans="2:3" ht="15.75" customHeight="1" x14ac:dyDescent="0.25">
      <c r="B271" s="27"/>
      <c r="C271" s="27"/>
    </row>
    <row r="272" spans="2:3" ht="15.75" customHeight="1" x14ac:dyDescent="0.25">
      <c r="B272" s="27"/>
      <c r="C272" s="27"/>
    </row>
    <row r="273" spans="2:3" ht="15.75" customHeight="1" x14ac:dyDescent="0.25">
      <c r="B273" s="27"/>
      <c r="C273" s="27"/>
    </row>
    <row r="274" spans="2:3" ht="15.75" customHeight="1" x14ac:dyDescent="0.25">
      <c r="B274" s="27"/>
      <c r="C274" s="27"/>
    </row>
    <row r="275" spans="2:3" ht="15.75" customHeight="1" x14ac:dyDescent="0.25">
      <c r="B275" s="27"/>
      <c r="C275" s="27"/>
    </row>
    <row r="276" spans="2:3" ht="15.75" customHeight="1" x14ac:dyDescent="0.25">
      <c r="B276" s="27"/>
      <c r="C276" s="27"/>
    </row>
    <row r="277" spans="2:3" ht="15.75" customHeight="1" x14ac:dyDescent="0.25">
      <c r="B277" s="27"/>
      <c r="C277" s="27"/>
    </row>
    <row r="278" spans="2:3" ht="15.75" customHeight="1" x14ac:dyDescent="0.25">
      <c r="B278" s="27"/>
      <c r="C278" s="27"/>
    </row>
    <row r="279" spans="2:3" ht="15.75" customHeight="1" x14ac:dyDescent="0.25">
      <c r="B279" s="27"/>
      <c r="C279" s="27"/>
    </row>
    <row r="280" spans="2:3" ht="15.75" customHeight="1" x14ac:dyDescent="0.25">
      <c r="B280" s="27"/>
      <c r="C280" s="27"/>
    </row>
    <row r="281" spans="2:3" ht="15.75" customHeight="1" x14ac:dyDescent="0.25">
      <c r="B281" s="27"/>
      <c r="C281" s="27"/>
    </row>
    <row r="282" spans="2:3" ht="15.75" customHeight="1" x14ac:dyDescent="0.25">
      <c r="B282" s="27"/>
      <c r="C282" s="27"/>
    </row>
    <row r="283" spans="2:3" ht="15.75" customHeight="1" x14ac:dyDescent="0.25">
      <c r="B283" s="27"/>
      <c r="C283" s="27"/>
    </row>
    <row r="284" spans="2:3" ht="15.75" customHeight="1" x14ac:dyDescent="0.25">
      <c r="B284" s="27"/>
      <c r="C284" s="27"/>
    </row>
    <row r="285" spans="2:3" ht="15.75" customHeight="1" x14ac:dyDescent="0.25">
      <c r="B285" s="27"/>
      <c r="C285" s="27"/>
    </row>
    <row r="286" spans="2:3" ht="15.75" customHeight="1" x14ac:dyDescent="0.25">
      <c r="B286" s="27"/>
      <c r="C286" s="27"/>
    </row>
    <row r="287" spans="2:3" ht="15.75" customHeight="1" x14ac:dyDescent="0.25">
      <c r="B287" s="27"/>
      <c r="C287" s="27"/>
    </row>
    <row r="288" spans="2:3" ht="15.75" customHeight="1" x14ac:dyDescent="0.25">
      <c r="B288" s="27"/>
      <c r="C288" s="27"/>
    </row>
    <row r="289" spans="2:3" ht="15.75" customHeight="1" x14ac:dyDescent="0.25">
      <c r="B289" s="27"/>
      <c r="C289" s="27"/>
    </row>
    <row r="290" spans="2:3" ht="15.75" customHeight="1" x14ac:dyDescent="0.25">
      <c r="B290" s="27"/>
      <c r="C290" s="27"/>
    </row>
    <row r="291" spans="2:3" ht="15.75" customHeight="1" x14ac:dyDescent="0.25">
      <c r="B291" s="27"/>
      <c r="C291" s="27"/>
    </row>
    <row r="292" spans="2:3" ht="15.75" customHeight="1" x14ac:dyDescent="0.25">
      <c r="B292" s="27"/>
      <c r="C292" s="27"/>
    </row>
    <row r="293" spans="2:3" ht="15.75" customHeight="1" x14ac:dyDescent="0.25">
      <c r="B293" s="27"/>
      <c r="C293" s="27"/>
    </row>
    <row r="294" spans="2:3" ht="15.75" customHeight="1" x14ac:dyDescent="0.25">
      <c r="B294" s="27"/>
      <c r="C294" s="27"/>
    </row>
    <row r="295" spans="2:3" ht="15.75" customHeight="1" x14ac:dyDescent="0.25">
      <c r="B295" s="27"/>
      <c r="C295" s="27"/>
    </row>
    <row r="296" spans="2:3" ht="15.75" customHeight="1" x14ac:dyDescent="0.25">
      <c r="B296" s="27"/>
      <c r="C296" s="27"/>
    </row>
    <row r="297" spans="2:3" ht="15.75" customHeight="1" x14ac:dyDescent="0.25">
      <c r="B297" s="27"/>
      <c r="C297" s="27"/>
    </row>
    <row r="298" spans="2:3" ht="15.75" customHeight="1" x14ac:dyDescent="0.25">
      <c r="B298" s="27"/>
      <c r="C298" s="27"/>
    </row>
    <row r="299" spans="2:3" ht="15.75" customHeight="1" x14ac:dyDescent="0.25">
      <c r="B299" s="27"/>
      <c r="C299" s="27"/>
    </row>
    <row r="300" spans="2:3" ht="15.75" customHeight="1" x14ac:dyDescent="0.25">
      <c r="B300" s="27"/>
      <c r="C300" s="27"/>
    </row>
    <row r="301" spans="2:3" ht="15.75" customHeight="1" x14ac:dyDescent="0.25">
      <c r="B301" s="27"/>
      <c r="C301" s="27"/>
    </row>
    <row r="302" spans="2:3" ht="15.75" customHeight="1" x14ac:dyDescent="0.25">
      <c r="B302" s="27"/>
      <c r="C302" s="27"/>
    </row>
    <row r="303" spans="2:3" ht="15.75" customHeight="1" x14ac:dyDescent="0.25">
      <c r="B303" s="27"/>
      <c r="C303" s="27"/>
    </row>
    <row r="304" spans="2:3" ht="15.75" customHeight="1" x14ac:dyDescent="0.25">
      <c r="B304" s="27"/>
      <c r="C304" s="27"/>
    </row>
    <row r="305" spans="2:3" ht="15.75" customHeight="1" x14ac:dyDescent="0.25">
      <c r="B305" s="27"/>
      <c r="C305" s="27"/>
    </row>
    <row r="306" spans="2:3" ht="15.75" customHeight="1" x14ac:dyDescent="0.25">
      <c r="B306" s="27"/>
      <c r="C306" s="27"/>
    </row>
    <row r="307" spans="2:3" ht="15.75" customHeight="1" x14ac:dyDescent="0.25">
      <c r="B307" s="27"/>
      <c r="C307" s="27"/>
    </row>
    <row r="308" spans="2:3" ht="15.75" customHeight="1" x14ac:dyDescent="0.25">
      <c r="B308" s="27"/>
      <c r="C308" s="27"/>
    </row>
    <row r="309" spans="2:3" ht="15.75" customHeight="1" x14ac:dyDescent="0.25">
      <c r="B309" s="27"/>
      <c r="C309" s="27"/>
    </row>
    <row r="310" spans="2:3" ht="15.75" customHeight="1" x14ac:dyDescent="0.25">
      <c r="B310" s="27"/>
      <c r="C310" s="27"/>
    </row>
    <row r="311" spans="2:3" ht="15.75" customHeight="1" x14ac:dyDescent="0.25">
      <c r="B311" s="27"/>
      <c r="C311" s="27"/>
    </row>
    <row r="312" spans="2:3" ht="15.75" customHeight="1" x14ac:dyDescent="0.25">
      <c r="B312" s="27"/>
      <c r="C312" s="27"/>
    </row>
    <row r="313" spans="2:3" ht="15.75" customHeight="1" x14ac:dyDescent="0.25">
      <c r="B313" s="27"/>
      <c r="C313" s="27"/>
    </row>
    <row r="314" spans="2:3" ht="15.75" customHeight="1" x14ac:dyDescent="0.25">
      <c r="B314" s="27"/>
      <c r="C314" s="27"/>
    </row>
    <row r="315" spans="2:3" ht="15.75" customHeight="1" x14ac:dyDescent="0.25">
      <c r="B315" s="27"/>
      <c r="C315" s="27"/>
    </row>
    <row r="316" spans="2:3" ht="15.75" customHeight="1" x14ac:dyDescent="0.25">
      <c r="B316" s="27"/>
      <c r="C316" s="27"/>
    </row>
    <row r="317" spans="2:3" ht="15.75" customHeight="1" x14ac:dyDescent="0.25">
      <c r="B317" s="27"/>
      <c r="C317" s="27"/>
    </row>
    <row r="318" spans="2:3" ht="15.75" customHeight="1" x14ac:dyDescent="0.25">
      <c r="B318" s="27"/>
      <c r="C318" s="27"/>
    </row>
    <row r="319" spans="2:3" ht="15.75" customHeight="1" x14ac:dyDescent="0.25">
      <c r="B319" s="27"/>
      <c r="C319" s="27"/>
    </row>
    <row r="320" spans="2:3" ht="15.75" customHeight="1" x14ac:dyDescent="0.25">
      <c r="B320" s="27"/>
      <c r="C320" s="27"/>
    </row>
    <row r="321" spans="2:3" ht="15.75" customHeight="1" x14ac:dyDescent="0.25">
      <c r="B321" s="27"/>
      <c r="C321" s="27"/>
    </row>
    <row r="322" spans="2:3" ht="15.75" customHeight="1" x14ac:dyDescent="0.25">
      <c r="B322" s="27"/>
      <c r="C322" s="27"/>
    </row>
    <row r="323" spans="2:3" ht="15.75" customHeight="1" x14ac:dyDescent="0.25">
      <c r="B323" s="27"/>
      <c r="C323" s="27"/>
    </row>
    <row r="324" spans="2:3" ht="15.75" customHeight="1" x14ac:dyDescent="0.25">
      <c r="B324" s="27"/>
      <c r="C324" s="27"/>
    </row>
    <row r="325" spans="2:3" ht="15.75" customHeight="1" x14ac:dyDescent="0.25">
      <c r="B325" s="27"/>
      <c r="C325" s="27"/>
    </row>
    <row r="326" spans="2:3" ht="15.75" customHeight="1" x14ac:dyDescent="0.25">
      <c r="B326" s="27"/>
      <c r="C326" s="27"/>
    </row>
    <row r="327" spans="2:3" ht="15.75" customHeight="1" x14ac:dyDescent="0.25">
      <c r="B327" s="27"/>
      <c r="C327" s="27"/>
    </row>
    <row r="328" spans="2:3" ht="15.75" customHeight="1" x14ac:dyDescent="0.25">
      <c r="B328" s="27"/>
      <c r="C328" s="27"/>
    </row>
    <row r="329" spans="2:3" ht="15.75" customHeight="1" x14ac:dyDescent="0.25">
      <c r="B329" s="27"/>
      <c r="C329" s="27"/>
    </row>
    <row r="330" spans="2:3" ht="15.75" customHeight="1" x14ac:dyDescent="0.25">
      <c r="B330" s="27"/>
      <c r="C330" s="27"/>
    </row>
    <row r="331" spans="2:3" ht="15.75" customHeight="1" x14ac:dyDescent="0.25">
      <c r="B331" s="27"/>
      <c r="C331" s="27"/>
    </row>
    <row r="332" spans="2:3" ht="15.75" customHeight="1" x14ac:dyDescent="0.25">
      <c r="B332" s="27"/>
      <c r="C332" s="27"/>
    </row>
    <row r="333" spans="2:3" ht="15.75" customHeight="1" x14ac:dyDescent="0.25">
      <c r="B333" s="27"/>
      <c r="C333" s="27"/>
    </row>
    <row r="334" spans="2:3" ht="15.75" customHeight="1" x14ac:dyDescent="0.25">
      <c r="B334" s="27"/>
      <c r="C334" s="27"/>
    </row>
    <row r="335" spans="2:3" ht="15.75" customHeight="1" x14ac:dyDescent="0.25">
      <c r="B335" s="27"/>
      <c r="C335" s="27"/>
    </row>
    <row r="336" spans="2:3" ht="15.75" customHeight="1" x14ac:dyDescent="0.25">
      <c r="B336" s="27"/>
      <c r="C336" s="27"/>
    </row>
    <row r="337" spans="2:3" ht="15.75" customHeight="1" x14ac:dyDescent="0.25">
      <c r="B337" s="27"/>
      <c r="C337" s="27"/>
    </row>
    <row r="338" spans="2:3" ht="15.75" customHeight="1" x14ac:dyDescent="0.25">
      <c r="B338" s="27"/>
      <c r="C338" s="27"/>
    </row>
    <row r="339" spans="2:3" ht="15.75" customHeight="1" x14ac:dyDescent="0.25">
      <c r="B339" s="27"/>
      <c r="C339" s="27"/>
    </row>
    <row r="340" spans="2:3" ht="15.75" customHeight="1" x14ac:dyDescent="0.25">
      <c r="B340" s="27"/>
      <c r="C340" s="27"/>
    </row>
    <row r="341" spans="2:3" ht="15.75" customHeight="1" x14ac:dyDescent="0.25">
      <c r="B341" s="27"/>
      <c r="C341" s="27"/>
    </row>
    <row r="342" spans="2:3" ht="15.75" customHeight="1" x14ac:dyDescent="0.25">
      <c r="B342" s="27"/>
      <c r="C342" s="27"/>
    </row>
    <row r="343" spans="2:3" ht="15.75" customHeight="1" x14ac:dyDescent="0.25">
      <c r="B343" s="27"/>
      <c r="C343" s="27"/>
    </row>
    <row r="344" spans="2:3" ht="15.75" customHeight="1" x14ac:dyDescent="0.25">
      <c r="B344" s="27"/>
      <c r="C344" s="27"/>
    </row>
    <row r="345" spans="2:3" ht="15.75" customHeight="1" x14ac:dyDescent="0.25">
      <c r="B345" s="27"/>
      <c r="C345" s="27"/>
    </row>
    <row r="346" spans="2:3" ht="15.75" customHeight="1" x14ac:dyDescent="0.25">
      <c r="B346" s="27"/>
      <c r="C346" s="27"/>
    </row>
    <row r="347" spans="2:3" ht="15.75" customHeight="1" x14ac:dyDescent="0.25">
      <c r="B347" s="27"/>
      <c r="C347" s="27"/>
    </row>
    <row r="348" spans="2:3" ht="15.75" customHeight="1" x14ac:dyDescent="0.25">
      <c r="B348" s="27"/>
      <c r="C348" s="27"/>
    </row>
    <row r="349" spans="2:3" ht="15.75" customHeight="1" x14ac:dyDescent="0.25">
      <c r="B349" s="27"/>
      <c r="C349" s="27"/>
    </row>
    <row r="350" spans="2:3" ht="15.75" customHeight="1" x14ac:dyDescent="0.25">
      <c r="B350" s="27"/>
      <c r="C350" s="27"/>
    </row>
    <row r="351" spans="2:3" ht="15.75" customHeight="1" x14ac:dyDescent="0.25">
      <c r="B351" s="27"/>
      <c r="C351" s="27"/>
    </row>
    <row r="352" spans="2:3" ht="15.75" customHeight="1" x14ac:dyDescent="0.25">
      <c r="B352" s="27"/>
      <c r="C352" s="27"/>
    </row>
    <row r="353" spans="2:3" ht="15.75" customHeight="1" x14ac:dyDescent="0.25">
      <c r="B353" s="27"/>
      <c r="C353" s="27"/>
    </row>
    <row r="354" spans="2:3" ht="15.75" customHeight="1" x14ac:dyDescent="0.25">
      <c r="B354" s="27"/>
      <c r="C354" s="27"/>
    </row>
    <row r="355" spans="2:3" ht="15.75" customHeight="1" x14ac:dyDescent="0.25">
      <c r="B355" s="27"/>
      <c r="C355" s="27"/>
    </row>
    <row r="356" spans="2:3" ht="15.75" customHeight="1" x14ac:dyDescent="0.25">
      <c r="B356" s="27"/>
      <c r="C356" s="27"/>
    </row>
    <row r="357" spans="2:3" ht="15.75" customHeight="1" x14ac:dyDescent="0.25">
      <c r="B357" s="27"/>
      <c r="C357" s="27"/>
    </row>
    <row r="358" spans="2:3" ht="15.75" customHeight="1" x14ac:dyDescent="0.25">
      <c r="B358" s="27"/>
      <c r="C358" s="27"/>
    </row>
    <row r="359" spans="2:3" ht="15.75" customHeight="1" x14ac:dyDescent="0.25">
      <c r="B359" s="27"/>
      <c r="C359" s="27"/>
    </row>
    <row r="360" spans="2:3" ht="15.75" customHeight="1" x14ac:dyDescent="0.25">
      <c r="B360" s="27"/>
      <c r="C360" s="27"/>
    </row>
    <row r="361" spans="2:3" ht="15.75" customHeight="1" x14ac:dyDescent="0.25">
      <c r="B361" s="27"/>
      <c r="C361" s="27"/>
    </row>
    <row r="362" spans="2:3" ht="15.75" customHeight="1" x14ac:dyDescent="0.25">
      <c r="B362" s="27"/>
      <c r="C362" s="27"/>
    </row>
    <row r="363" spans="2:3" ht="15.75" customHeight="1" x14ac:dyDescent="0.25">
      <c r="B363" s="27"/>
      <c r="C363" s="27"/>
    </row>
    <row r="364" spans="2:3" ht="15.75" customHeight="1" x14ac:dyDescent="0.25">
      <c r="B364" s="27"/>
      <c r="C364" s="27"/>
    </row>
    <row r="365" spans="2:3" ht="15.75" customHeight="1" x14ac:dyDescent="0.25">
      <c r="B365" s="27"/>
      <c r="C365" s="27"/>
    </row>
    <row r="366" spans="2:3" ht="15.75" customHeight="1" x14ac:dyDescent="0.25">
      <c r="B366" s="27"/>
      <c r="C366" s="27"/>
    </row>
    <row r="367" spans="2:3" ht="15.75" customHeight="1" x14ac:dyDescent="0.25">
      <c r="B367" s="27"/>
      <c r="C367" s="27"/>
    </row>
    <row r="368" spans="2:3" ht="15.75" customHeight="1" x14ac:dyDescent="0.25">
      <c r="B368" s="27"/>
      <c r="C368" s="27"/>
    </row>
    <row r="369" spans="2:3" ht="15.75" customHeight="1" x14ac:dyDescent="0.25">
      <c r="B369" s="27"/>
      <c r="C369" s="27"/>
    </row>
    <row r="370" spans="2:3" ht="15.75" customHeight="1" x14ac:dyDescent="0.25">
      <c r="B370" s="27"/>
      <c r="C370" s="27"/>
    </row>
    <row r="371" spans="2:3" ht="15.75" customHeight="1" x14ac:dyDescent="0.25">
      <c r="B371" s="27"/>
      <c r="C371" s="27"/>
    </row>
    <row r="372" spans="2:3" ht="15.75" customHeight="1" x14ac:dyDescent="0.25">
      <c r="B372" s="27"/>
      <c r="C372" s="27"/>
    </row>
    <row r="373" spans="2:3" ht="15.75" customHeight="1" x14ac:dyDescent="0.25">
      <c r="B373" s="27"/>
      <c r="C373" s="27"/>
    </row>
    <row r="374" spans="2:3" ht="15.75" customHeight="1" x14ac:dyDescent="0.25">
      <c r="B374" s="27"/>
      <c r="C374" s="27"/>
    </row>
    <row r="375" spans="2:3" ht="15.75" customHeight="1" x14ac:dyDescent="0.25">
      <c r="B375" s="27"/>
      <c r="C375" s="27"/>
    </row>
    <row r="376" spans="2:3" ht="15.75" customHeight="1" x14ac:dyDescent="0.25">
      <c r="B376" s="27"/>
      <c r="C376" s="27"/>
    </row>
    <row r="377" spans="2:3" ht="15.75" customHeight="1" x14ac:dyDescent="0.25">
      <c r="B377" s="27"/>
      <c r="C377" s="27"/>
    </row>
    <row r="378" spans="2:3" ht="15.75" customHeight="1" x14ac:dyDescent="0.25">
      <c r="B378" s="27"/>
      <c r="C378" s="27"/>
    </row>
    <row r="379" spans="2:3" ht="15.75" customHeight="1" x14ac:dyDescent="0.25">
      <c r="B379" s="27"/>
      <c r="C379" s="27"/>
    </row>
    <row r="380" spans="2:3" ht="15.75" customHeight="1" x14ac:dyDescent="0.25">
      <c r="B380" s="27"/>
      <c r="C380" s="27"/>
    </row>
    <row r="381" spans="2:3" ht="15.75" customHeight="1" x14ac:dyDescent="0.25">
      <c r="B381" s="27"/>
      <c r="C381" s="27"/>
    </row>
    <row r="382" spans="2:3" ht="15.75" customHeight="1" x14ac:dyDescent="0.25">
      <c r="B382" s="27"/>
      <c r="C382" s="27"/>
    </row>
    <row r="383" spans="2:3" ht="15.75" customHeight="1" x14ac:dyDescent="0.25">
      <c r="B383" s="27"/>
      <c r="C383" s="27"/>
    </row>
    <row r="384" spans="2:3" ht="15.75" customHeight="1" x14ac:dyDescent="0.25">
      <c r="B384" s="27"/>
      <c r="C384" s="27"/>
    </row>
    <row r="385" spans="2:3" ht="15.75" customHeight="1" x14ac:dyDescent="0.25">
      <c r="B385" s="27"/>
      <c r="C385" s="27"/>
    </row>
    <row r="386" spans="2:3" ht="15.75" customHeight="1" x14ac:dyDescent="0.25">
      <c r="B386" s="27"/>
      <c r="C386" s="27"/>
    </row>
    <row r="387" spans="2:3" ht="15.75" customHeight="1" x14ac:dyDescent="0.25">
      <c r="B387" s="27"/>
      <c r="C387" s="27"/>
    </row>
    <row r="388" spans="2:3" ht="15.75" customHeight="1" x14ac:dyDescent="0.25">
      <c r="B388" s="27"/>
      <c r="C388" s="27"/>
    </row>
    <row r="389" spans="2:3" ht="15.75" customHeight="1" x14ac:dyDescent="0.25">
      <c r="B389" s="27"/>
      <c r="C389" s="27"/>
    </row>
    <row r="390" spans="2:3" ht="15.75" customHeight="1" x14ac:dyDescent="0.25">
      <c r="B390" s="27"/>
      <c r="C390" s="27"/>
    </row>
    <row r="391" spans="2:3" ht="15.75" customHeight="1" x14ac:dyDescent="0.25">
      <c r="B391" s="27"/>
      <c r="C391" s="27"/>
    </row>
    <row r="392" spans="2:3" ht="15.75" customHeight="1" x14ac:dyDescent="0.25">
      <c r="B392" s="27"/>
      <c r="C392" s="27"/>
    </row>
    <row r="393" spans="2:3" ht="15.75" customHeight="1" x14ac:dyDescent="0.25">
      <c r="B393" s="27"/>
      <c r="C393" s="27"/>
    </row>
    <row r="394" spans="2:3" ht="15.75" customHeight="1" x14ac:dyDescent="0.25">
      <c r="B394" s="27"/>
      <c r="C394" s="27"/>
    </row>
    <row r="395" spans="2:3" ht="15.75" customHeight="1" x14ac:dyDescent="0.25">
      <c r="B395" s="27"/>
      <c r="C395" s="27"/>
    </row>
    <row r="396" spans="2:3" ht="15.75" customHeight="1" x14ac:dyDescent="0.25">
      <c r="B396" s="27"/>
      <c r="C396" s="27"/>
    </row>
    <row r="397" spans="2:3" ht="15.75" customHeight="1" x14ac:dyDescent="0.25">
      <c r="B397" s="27"/>
      <c r="C397" s="27"/>
    </row>
    <row r="398" spans="2:3" ht="15.75" customHeight="1" x14ac:dyDescent="0.25">
      <c r="B398" s="27"/>
      <c r="C398" s="27"/>
    </row>
    <row r="399" spans="2:3" ht="15.75" customHeight="1" x14ac:dyDescent="0.25">
      <c r="B399" s="27"/>
      <c r="C399" s="27"/>
    </row>
    <row r="400" spans="2:3" ht="15.75" customHeight="1" x14ac:dyDescent="0.25">
      <c r="B400" s="27"/>
      <c r="C400" s="27"/>
    </row>
    <row r="401" spans="2:3" ht="15.75" customHeight="1" x14ac:dyDescent="0.25">
      <c r="B401" s="27"/>
      <c r="C401" s="27"/>
    </row>
    <row r="402" spans="2:3" ht="15.75" customHeight="1" x14ac:dyDescent="0.25">
      <c r="B402" s="27"/>
      <c r="C402" s="27"/>
    </row>
    <row r="403" spans="2:3" ht="15.75" customHeight="1" x14ac:dyDescent="0.25">
      <c r="B403" s="27"/>
      <c r="C403" s="27"/>
    </row>
    <row r="404" spans="2:3" ht="15.75" customHeight="1" x14ac:dyDescent="0.25">
      <c r="B404" s="27"/>
      <c r="C404" s="27"/>
    </row>
    <row r="405" spans="2:3" ht="15.75" customHeight="1" x14ac:dyDescent="0.25">
      <c r="B405" s="27"/>
      <c r="C405" s="27"/>
    </row>
    <row r="406" spans="2:3" ht="15.75" customHeight="1" x14ac:dyDescent="0.25">
      <c r="B406" s="27"/>
      <c r="C406" s="27"/>
    </row>
    <row r="407" spans="2:3" ht="15.75" customHeight="1" x14ac:dyDescent="0.25">
      <c r="B407" s="27"/>
      <c r="C407" s="27"/>
    </row>
    <row r="408" spans="2:3" ht="15.75" customHeight="1" x14ac:dyDescent="0.25">
      <c r="B408" s="27"/>
      <c r="C408" s="27"/>
    </row>
    <row r="409" spans="2:3" ht="15.75" customHeight="1" x14ac:dyDescent="0.25">
      <c r="B409" s="27"/>
      <c r="C409" s="27"/>
    </row>
    <row r="410" spans="2:3" ht="15.75" customHeight="1" x14ac:dyDescent="0.25">
      <c r="B410" s="27"/>
      <c r="C410" s="27"/>
    </row>
    <row r="411" spans="2:3" ht="15.75" customHeight="1" x14ac:dyDescent="0.25">
      <c r="B411" s="27"/>
      <c r="C411" s="27"/>
    </row>
    <row r="412" spans="2:3" ht="15.75" customHeight="1" x14ac:dyDescent="0.25">
      <c r="B412" s="27"/>
      <c r="C412" s="27"/>
    </row>
    <row r="413" spans="2:3" ht="15.75" customHeight="1" x14ac:dyDescent="0.25">
      <c r="B413" s="27"/>
      <c r="C413" s="27"/>
    </row>
    <row r="414" spans="2:3" ht="15.75" customHeight="1" x14ac:dyDescent="0.25">
      <c r="B414" s="27"/>
      <c r="C414" s="27"/>
    </row>
    <row r="415" spans="2:3" ht="15.75" customHeight="1" x14ac:dyDescent="0.25">
      <c r="B415" s="27"/>
      <c r="C415" s="27"/>
    </row>
    <row r="416" spans="2:3" ht="15.75" customHeight="1" x14ac:dyDescent="0.25">
      <c r="B416" s="27"/>
      <c r="C416" s="27"/>
    </row>
    <row r="417" spans="2:3" ht="15.75" customHeight="1" x14ac:dyDescent="0.25">
      <c r="B417" s="27"/>
      <c r="C417" s="27"/>
    </row>
    <row r="418" spans="2:3" ht="15.75" customHeight="1" x14ac:dyDescent="0.25">
      <c r="B418" s="27"/>
      <c r="C418" s="27"/>
    </row>
    <row r="419" spans="2:3" ht="15.75" customHeight="1" x14ac:dyDescent="0.25">
      <c r="B419" s="27"/>
      <c r="C419" s="27"/>
    </row>
    <row r="420" spans="2:3" ht="15.75" customHeight="1" x14ac:dyDescent="0.25">
      <c r="B420" s="27"/>
      <c r="C420" s="27"/>
    </row>
    <row r="421" spans="2:3" ht="15.75" customHeight="1" x14ac:dyDescent="0.25">
      <c r="B421" s="27"/>
      <c r="C421" s="27"/>
    </row>
    <row r="422" spans="2:3" ht="15.75" customHeight="1" x14ac:dyDescent="0.25">
      <c r="B422" s="27"/>
      <c r="C422" s="27"/>
    </row>
    <row r="423" spans="2:3" ht="15.75" customHeight="1" x14ac:dyDescent="0.25">
      <c r="B423" s="27"/>
      <c r="C423" s="27"/>
    </row>
    <row r="424" spans="2:3" ht="15.75" customHeight="1" x14ac:dyDescent="0.25">
      <c r="B424" s="27"/>
      <c r="C424" s="27"/>
    </row>
    <row r="425" spans="2:3" ht="15.75" customHeight="1" x14ac:dyDescent="0.25">
      <c r="B425" s="27"/>
      <c r="C425" s="27"/>
    </row>
    <row r="426" spans="2:3" ht="15.75" customHeight="1" x14ac:dyDescent="0.25">
      <c r="B426" s="27"/>
      <c r="C426" s="27"/>
    </row>
    <row r="427" spans="2:3" ht="15.75" customHeight="1" x14ac:dyDescent="0.25">
      <c r="B427" s="27"/>
      <c r="C427" s="27"/>
    </row>
    <row r="428" spans="2:3" ht="15.75" customHeight="1" x14ac:dyDescent="0.25">
      <c r="B428" s="27"/>
      <c r="C428" s="27"/>
    </row>
    <row r="429" spans="2:3" ht="15.75" customHeight="1" x14ac:dyDescent="0.25">
      <c r="B429" s="27"/>
      <c r="C429" s="27"/>
    </row>
    <row r="430" spans="2:3" ht="15.75" customHeight="1" x14ac:dyDescent="0.25">
      <c r="B430" s="27"/>
      <c r="C430" s="27"/>
    </row>
    <row r="431" spans="2:3" ht="15.75" customHeight="1" x14ac:dyDescent="0.25">
      <c r="B431" s="27"/>
      <c r="C431" s="27"/>
    </row>
    <row r="432" spans="2:3" ht="15.75" customHeight="1" x14ac:dyDescent="0.25">
      <c r="B432" s="27"/>
      <c r="C432" s="27"/>
    </row>
    <row r="433" spans="2:3" ht="15.75" customHeight="1" x14ac:dyDescent="0.25">
      <c r="B433" s="27"/>
      <c r="C433" s="27"/>
    </row>
    <row r="434" spans="2:3" ht="15.75" customHeight="1" x14ac:dyDescent="0.25">
      <c r="B434" s="27"/>
      <c r="C434" s="27"/>
    </row>
    <row r="435" spans="2:3" ht="15.75" customHeight="1" x14ac:dyDescent="0.25">
      <c r="B435" s="27"/>
      <c r="C435" s="27"/>
    </row>
    <row r="436" spans="2:3" ht="15.75" customHeight="1" x14ac:dyDescent="0.25">
      <c r="B436" s="27"/>
      <c r="C436" s="27"/>
    </row>
    <row r="437" spans="2:3" ht="15.75" customHeight="1" x14ac:dyDescent="0.25">
      <c r="B437" s="27"/>
      <c r="C437" s="27"/>
    </row>
    <row r="438" spans="2:3" ht="15.75" customHeight="1" x14ac:dyDescent="0.25">
      <c r="B438" s="27"/>
      <c r="C438" s="27"/>
    </row>
    <row r="439" spans="2:3" ht="15.75" customHeight="1" x14ac:dyDescent="0.25">
      <c r="B439" s="27"/>
      <c r="C439" s="27"/>
    </row>
    <row r="440" spans="2:3" ht="15.75" customHeight="1" x14ac:dyDescent="0.25">
      <c r="B440" s="27"/>
      <c r="C440" s="27"/>
    </row>
    <row r="441" spans="2:3" ht="15.75" customHeight="1" x14ac:dyDescent="0.25">
      <c r="B441" s="27"/>
      <c r="C441" s="27"/>
    </row>
    <row r="442" spans="2:3" ht="15.75" customHeight="1" x14ac:dyDescent="0.25">
      <c r="B442" s="27"/>
      <c r="C442" s="27"/>
    </row>
    <row r="443" spans="2:3" ht="15.75" customHeight="1" x14ac:dyDescent="0.25">
      <c r="B443" s="27"/>
      <c r="C443" s="27"/>
    </row>
    <row r="444" spans="2:3" ht="15.75" customHeight="1" x14ac:dyDescent="0.25">
      <c r="B444" s="27"/>
      <c r="C444" s="27"/>
    </row>
    <row r="445" spans="2:3" ht="15.75" customHeight="1" x14ac:dyDescent="0.25">
      <c r="B445" s="27"/>
      <c r="C445" s="27"/>
    </row>
    <row r="446" spans="2:3" ht="15.75" customHeight="1" x14ac:dyDescent="0.25">
      <c r="B446" s="27"/>
      <c r="C446" s="27"/>
    </row>
    <row r="447" spans="2:3" ht="15.75" customHeight="1" x14ac:dyDescent="0.25">
      <c r="B447" s="27"/>
      <c r="C447" s="27"/>
    </row>
    <row r="448" spans="2:3" ht="15.75" customHeight="1" x14ac:dyDescent="0.25">
      <c r="B448" s="27"/>
      <c r="C448" s="27"/>
    </row>
    <row r="449" spans="2:3" ht="15.75" customHeight="1" x14ac:dyDescent="0.25">
      <c r="B449" s="27"/>
      <c r="C449" s="27"/>
    </row>
    <row r="450" spans="2:3" ht="15.75" customHeight="1" x14ac:dyDescent="0.25">
      <c r="B450" s="27"/>
      <c r="C450" s="27"/>
    </row>
    <row r="451" spans="2:3" ht="15.75" customHeight="1" x14ac:dyDescent="0.25">
      <c r="B451" s="27"/>
      <c r="C451" s="27"/>
    </row>
    <row r="452" spans="2:3" ht="15.75" customHeight="1" x14ac:dyDescent="0.25">
      <c r="B452" s="27"/>
      <c r="C452" s="27"/>
    </row>
    <row r="453" spans="2:3" ht="15.75" customHeight="1" x14ac:dyDescent="0.25">
      <c r="B453" s="27"/>
      <c r="C453" s="27"/>
    </row>
    <row r="454" spans="2:3" ht="15.75" customHeight="1" x14ac:dyDescent="0.25">
      <c r="B454" s="27"/>
      <c r="C454" s="27"/>
    </row>
    <row r="455" spans="2:3" ht="15.75" customHeight="1" x14ac:dyDescent="0.25">
      <c r="B455" s="27"/>
      <c r="C455" s="27"/>
    </row>
    <row r="456" spans="2:3" ht="15.75" customHeight="1" x14ac:dyDescent="0.25">
      <c r="B456" s="27"/>
      <c r="C456" s="27"/>
    </row>
    <row r="457" spans="2:3" ht="15.75" customHeight="1" x14ac:dyDescent="0.25">
      <c r="B457" s="27"/>
      <c r="C457" s="27"/>
    </row>
    <row r="458" spans="2:3" ht="15.75" customHeight="1" x14ac:dyDescent="0.25">
      <c r="B458" s="27"/>
      <c r="C458" s="27"/>
    </row>
    <row r="459" spans="2:3" ht="15.75" customHeight="1" x14ac:dyDescent="0.25">
      <c r="B459" s="27"/>
      <c r="C459" s="27"/>
    </row>
    <row r="460" spans="2:3" ht="15.75" customHeight="1" x14ac:dyDescent="0.25">
      <c r="B460" s="27"/>
      <c r="C460" s="27"/>
    </row>
    <row r="461" spans="2:3" ht="15.75" customHeight="1" x14ac:dyDescent="0.25">
      <c r="B461" s="27"/>
      <c r="C461" s="27"/>
    </row>
    <row r="462" spans="2:3" ht="15.75" customHeight="1" x14ac:dyDescent="0.25">
      <c r="B462" s="27"/>
      <c r="C462" s="27"/>
    </row>
    <row r="463" spans="2:3" ht="15.75" customHeight="1" x14ac:dyDescent="0.25">
      <c r="B463" s="27"/>
      <c r="C463" s="27"/>
    </row>
    <row r="464" spans="2:3" ht="15.75" customHeight="1" x14ac:dyDescent="0.25">
      <c r="B464" s="27"/>
      <c r="C464" s="27"/>
    </row>
    <row r="465" spans="2:3" ht="15.75" customHeight="1" x14ac:dyDescent="0.25">
      <c r="B465" s="27"/>
      <c r="C465" s="27"/>
    </row>
    <row r="466" spans="2:3" ht="15.75" customHeight="1" x14ac:dyDescent="0.25">
      <c r="B466" s="27"/>
      <c r="C466" s="27"/>
    </row>
    <row r="467" spans="2:3" ht="15.75" customHeight="1" x14ac:dyDescent="0.25">
      <c r="B467" s="27"/>
      <c r="C467" s="27"/>
    </row>
    <row r="468" spans="2:3" ht="15.75" customHeight="1" x14ac:dyDescent="0.25">
      <c r="B468" s="27"/>
      <c r="C468" s="27"/>
    </row>
    <row r="469" spans="2:3" ht="15.75" customHeight="1" x14ac:dyDescent="0.25">
      <c r="B469" s="27"/>
      <c r="C469" s="27"/>
    </row>
    <row r="470" spans="2:3" ht="15.75" customHeight="1" x14ac:dyDescent="0.25">
      <c r="B470" s="27"/>
      <c r="C470" s="27"/>
    </row>
    <row r="471" spans="2:3" ht="15.75" customHeight="1" x14ac:dyDescent="0.25">
      <c r="B471" s="27"/>
      <c r="C471" s="27"/>
    </row>
    <row r="472" spans="2:3" ht="15.75" customHeight="1" x14ac:dyDescent="0.25">
      <c r="B472" s="27"/>
      <c r="C472" s="27"/>
    </row>
    <row r="473" spans="2:3" ht="15.75" customHeight="1" x14ac:dyDescent="0.25">
      <c r="B473" s="27"/>
      <c r="C473" s="27"/>
    </row>
    <row r="474" spans="2:3" ht="15.75" customHeight="1" x14ac:dyDescent="0.25">
      <c r="B474" s="27"/>
      <c r="C474" s="27"/>
    </row>
    <row r="475" spans="2:3" ht="15.75" customHeight="1" x14ac:dyDescent="0.25">
      <c r="B475" s="27"/>
      <c r="C475" s="27"/>
    </row>
    <row r="476" spans="2:3" ht="15.75" customHeight="1" x14ac:dyDescent="0.25">
      <c r="B476" s="27"/>
      <c r="C476" s="27"/>
    </row>
    <row r="477" spans="2:3" ht="15.75" customHeight="1" x14ac:dyDescent="0.25">
      <c r="B477" s="27"/>
      <c r="C477" s="27"/>
    </row>
    <row r="478" spans="2:3" ht="15.75" customHeight="1" x14ac:dyDescent="0.25">
      <c r="B478" s="27"/>
      <c r="C478" s="27"/>
    </row>
    <row r="479" spans="2:3" ht="15.75" customHeight="1" x14ac:dyDescent="0.25">
      <c r="B479" s="27"/>
      <c r="C479" s="27"/>
    </row>
    <row r="480" spans="2:3" ht="15.75" customHeight="1" x14ac:dyDescent="0.25">
      <c r="B480" s="27"/>
      <c r="C480" s="27"/>
    </row>
    <row r="481" spans="2:3" ht="15.75" customHeight="1" x14ac:dyDescent="0.25">
      <c r="B481" s="27"/>
      <c r="C481" s="27"/>
    </row>
    <row r="482" spans="2:3" ht="15.75" customHeight="1" x14ac:dyDescent="0.25">
      <c r="B482" s="27"/>
      <c r="C482" s="27"/>
    </row>
    <row r="483" spans="2:3" ht="15.75" customHeight="1" x14ac:dyDescent="0.25">
      <c r="B483" s="27"/>
      <c r="C483" s="27"/>
    </row>
    <row r="484" spans="2:3" ht="15.75" customHeight="1" x14ac:dyDescent="0.25">
      <c r="B484" s="27"/>
      <c r="C484" s="27"/>
    </row>
    <row r="485" spans="2:3" ht="15.75" customHeight="1" x14ac:dyDescent="0.25">
      <c r="B485" s="27"/>
      <c r="C485" s="27"/>
    </row>
    <row r="486" spans="2:3" ht="15.75" customHeight="1" x14ac:dyDescent="0.25">
      <c r="B486" s="27"/>
      <c r="C486" s="27"/>
    </row>
    <row r="487" spans="2:3" ht="15.75" customHeight="1" x14ac:dyDescent="0.25">
      <c r="B487" s="27"/>
      <c r="C487" s="27"/>
    </row>
    <row r="488" spans="2:3" ht="15.75" customHeight="1" x14ac:dyDescent="0.25">
      <c r="B488" s="27"/>
      <c r="C488" s="27"/>
    </row>
    <row r="489" spans="2:3" ht="15.75" customHeight="1" x14ac:dyDescent="0.25">
      <c r="B489" s="27"/>
      <c r="C489" s="27"/>
    </row>
    <row r="490" spans="2:3" ht="15.75" customHeight="1" x14ac:dyDescent="0.25">
      <c r="B490" s="27"/>
      <c r="C490" s="27"/>
    </row>
    <row r="491" spans="2:3" ht="15.75" customHeight="1" x14ac:dyDescent="0.25">
      <c r="B491" s="27"/>
      <c r="C491" s="27"/>
    </row>
    <row r="492" spans="2:3" ht="15.75" customHeight="1" x14ac:dyDescent="0.25">
      <c r="B492" s="27"/>
      <c r="C492" s="27"/>
    </row>
    <row r="493" spans="2:3" ht="15.75" customHeight="1" x14ac:dyDescent="0.25">
      <c r="B493" s="27"/>
      <c r="C493" s="27"/>
    </row>
    <row r="494" spans="2:3" ht="15.75" customHeight="1" x14ac:dyDescent="0.25">
      <c r="B494" s="27"/>
      <c r="C494" s="27"/>
    </row>
    <row r="495" spans="2:3" ht="15.75" customHeight="1" x14ac:dyDescent="0.25">
      <c r="B495" s="27"/>
      <c r="C495" s="27"/>
    </row>
    <row r="496" spans="2:3" ht="15.75" customHeight="1" x14ac:dyDescent="0.25">
      <c r="B496" s="27"/>
      <c r="C496" s="27"/>
    </row>
    <row r="497" spans="2:3" ht="15.75" customHeight="1" x14ac:dyDescent="0.25">
      <c r="B497" s="27"/>
      <c r="C497" s="27"/>
    </row>
    <row r="498" spans="2:3" ht="15.75" customHeight="1" x14ac:dyDescent="0.25">
      <c r="B498" s="27"/>
      <c r="C498" s="27"/>
    </row>
    <row r="499" spans="2:3" ht="15.75" customHeight="1" x14ac:dyDescent="0.25">
      <c r="B499" s="27"/>
      <c r="C499" s="27"/>
    </row>
    <row r="500" spans="2:3" ht="15.75" customHeight="1" x14ac:dyDescent="0.25">
      <c r="B500" s="27"/>
      <c r="C500" s="27"/>
    </row>
    <row r="501" spans="2:3" ht="15.75" customHeight="1" x14ac:dyDescent="0.25">
      <c r="B501" s="27"/>
      <c r="C501" s="27"/>
    </row>
    <row r="502" spans="2:3" ht="15.75" customHeight="1" x14ac:dyDescent="0.25">
      <c r="B502" s="27"/>
      <c r="C502" s="27"/>
    </row>
    <row r="503" spans="2:3" ht="15.75" customHeight="1" x14ac:dyDescent="0.25">
      <c r="B503" s="27"/>
      <c r="C503" s="27"/>
    </row>
    <row r="504" spans="2:3" ht="15.75" customHeight="1" x14ac:dyDescent="0.25">
      <c r="B504" s="27"/>
      <c r="C504" s="27"/>
    </row>
    <row r="505" spans="2:3" ht="15.75" customHeight="1" x14ac:dyDescent="0.25">
      <c r="B505" s="27"/>
      <c r="C505" s="27"/>
    </row>
    <row r="506" spans="2:3" ht="15.75" customHeight="1" x14ac:dyDescent="0.25">
      <c r="B506" s="27"/>
      <c r="C506" s="27"/>
    </row>
    <row r="507" spans="2:3" ht="15.75" customHeight="1" x14ac:dyDescent="0.25">
      <c r="B507" s="27"/>
      <c r="C507" s="27"/>
    </row>
    <row r="508" spans="2:3" ht="15.75" customHeight="1" x14ac:dyDescent="0.25">
      <c r="B508" s="27"/>
      <c r="C508" s="27"/>
    </row>
    <row r="509" spans="2:3" ht="15.75" customHeight="1" x14ac:dyDescent="0.25">
      <c r="B509" s="27"/>
      <c r="C509" s="27"/>
    </row>
    <row r="510" spans="2:3" ht="15.75" customHeight="1" x14ac:dyDescent="0.25">
      <c r="B510" s="27"/>
      <c r="C510" s="27"/>
    </row>
    <row r="511" spans="2:3" ht="15.75" customHeight="1" x14ac:dyDescent="0.25">
      <c r="B511" s="27"/>
      <c r="C511" s="27"/>
    </row>
    <row r="512" spans="2:3" ht="15.75" customHeight="1" x14ac:dyDescent="0.25">
      <c r="B512" s="27"/>
      <c r="C512" s="27"/>
    </row>
    <row r="513" spans="2:3" ht="15.75" customHeight="1" x14ac:dyDescent="0.25">
      <c r="B513" s="27"/>
      <c r="C513" s="27"/>
    </row>
    <row r="514" spans="2:3" ht="15.75" customHeight="1" x14ac:dyDescent="0.25">
      <c r="B514" s="27"/>
      <c r="C514" s="27"/>
    </row>
    <row r="515" spans="2:3" ht="15.75" customHeight="1" x14ac:dyDescent="0.25">
      <c r="B515" s="27"/>
      <c r="C515" s="27"/>
    </row>
    <row r="516" spans="2:3" ht="15.75" customHeight="1" x14ac:dyDescent="0.25">
      <c r="B516" s="27"/>
      <c r="C516" s="27"/>
    </row>
    <row r="517" spans="2:3" ht="15.75" customHeight="1" x14ac:dyDescent="0.25">
      <c r="B517" s="27"/>
      <c r="C517" s="27"/>
    </row>
    <row r="518" spans="2:3" ht="15.75" customHeight="1" x14ac:dyDescent="0.25">
      <c r="B518" s="27"/>
      <c r="C518" s="27"/>
    </row>
    <row r="519" spans="2:3" ht="15.75" customHeight="1" x14ac:dyDescent="0.25">
      <c r="B519" s="27"/>
      <c r="C519" s="27"/>
    </row>
    <row r="520" spans="2:3" ht="15.75" customHeight="1" x14ac:dyDescent="0.25">
      <c r="B520" s="27"/>
      <c r="C520" s="27"/>
    </row>
    <row r="521" spans="2:3" ht="15.75" customHeight="1" x14ac:dyDescent="0.25">
      <c r="B521" s="27"/>
      <c r="C521" s="27"/>
    </row>
    <row r="522" spans="2:3" ht="15.75" customHeight="1" x14ac:dyDescent="0.25">
      <c r="B522" s="27"/>
      <c r="C522" s="27"/>
    </row>
    <row r="523" spans="2:3" ht="15.75" customHeight="1" x14ac:dyDescent="0.25">
      <c r="B523" s="27"/>
      <c r="C523" s="27"/>
    </row>
    <row r="524" spans="2:3" ht="15.75" customHeight="1" x14ac:dyDescent="0.25">
      <c r="B524" s="27"/>
      <c r="C524" s="27"/>
    </row>
    <row r="525" spans="2:3" ht="15.75" customHeight="1" x14ac:dyDescent="0.25">
      <c r="B525" s="27"/>
      <c r="C525" s="27"/>
    </row>
    <row r="526" spans="2:3" ht="15.75" customHeight="1" x14ac:dyDescent="0.25">
      <c r="B526" s="27"/>
      <c r="C526" s="27"/>
    </row>
    <row r="527" spans="2:3" ht="15.75" customHeight="1" x14ac:dyDescent="0.25">
      <c r="B527" s="27"/>
      <c r="C527" s="27"/>
    </row>
    <row r="528" spans="2:3" ht="15.75" customHeight="1" x14ac:dyDescent="0.25">
      <c r="B528" s="27"/>
      <c r="C528" s="27"/>
    </row>
    <row r="529" spans="2:3" ht="15.75" customHeight="1" x14ac:dyDescent="0.25">
      <c r="B529" s="27"/>
      <c r="C529" s="27"/>
    </row>
    <row r="530" spans="2:3" ht="15.75" customHeight="1" x14ac:dyDescent="0.25">
      <c r="B530" s="27"/>
      <c r="C530" s="27"/>
    </row>
    <row r="531" spans="2:3" ht="15.75" customHeight="1" x14ac:dyDescent="0.25">
      <c r="B531" s="27"/>
      <c r="C531" s="27"/>
    </row>
    <row r="532" spans="2:3" ht="15.75" customHeight="1" x14ac:dyDescent="0.25">
      <c r="B532" s="27"/>
      <c r="C532" s="27"/>
    </row>
    <row r="533" spans="2:3" ht="15.75" customHeight="1" x14ac:dyDescent="0.25">
      <c r="B533" s="27"/>
      <c r="C533" s="27"/>
    </row>
    <row r="534" spans="2:3" ht="15.75" customHeight="1" x14ac:dyDescent="0.25">
      <c r="B534" s="27"/>
      <c r="C534" s="27"/>
    </row>
    <row r="535" spans="2:3" ht="15.75" customHeight="1" x14ac:dyDescent="0.25">
      <c r="B535" s="27"/>
      <c r="C535" s="27"/>
    </row>
    <row r="536" spans="2:3" ht="15.75" customHeight="1" x14ac:dyDescent="0.25">
      <c r="B536" s="27"/>
      <c r="C536" s="27"/>
    </row>
    <row r="537" spans="2:3" ht="15.75" customHeight="1" x14ac:dyDescent="0.25">
      <c r="B537" s="27"/>
      <c r="C537" s="27"/>
    </row>
    <row r="538" spans="2:3" ht="15.75" customHeight="1" x14ac:dyDescent="0.25">
      <c r="B538" s="27"/>
      <c r="C538" s="27"/>
    </row>
    <row r="539" spans="2:3" ht="15.75" customHeight="1" x14ac:dyDescent="0.25">
      <c r="B539" s="27"/>
      <c r="C539" s="27"/>
    </row>
    <row r="540" spans="2:3" ht="15.75" customHeight="1" x14ac:dyDescent="0.25">
      <c r="B540" s="27"/>
      <c r="C540" s="27"/>
    </row>
    <row r="541" spans="2:3" ht="15.75" customHeight="1" x14ac:dyDescent="0.25">
      <c r="B541" s="27"/>
      <c r="C541" s="27"/>
    </row>
    <row r="542" spans="2:3" ht="15.75" customHeight="1" x14ac:dyDescent="0.25">
      <c r="B542" s="27"/>
      <c r="C542" s="27"/>
    </row>
    <row r="543" spans="2:3" ht="15.75" customHeight="1" x14ac:dyDescent="0.25">
      <c r="B543" s="27"/>
      <c r="C543" s="27"/>
    </row>
    <row r="544" spans="2:3" ht="15.75" customHeight="1" x14ac:dyDescent="0.25">
      <c r="B544" s="27"/>
      <c r="C544" s="27"/>
    </row>
    <row r="545" spans="2:3" ht="15.75" customHeight="1" x14ac:dyDescent="0.25">
      <c r="B545" s="27"/>
      <c r="C545" s="27"/>
    </row>
    <row r="546" spans="2:3" ht="15.75" customHeight="1" x14ac:dyDescent="0.25">
      <c r="B546" s="27"/>
      <c r="C546" s="27"/>
    </row>
    <row r="547" spans="2:3" ht="15.75" customHeight="1" x14ac:dyDescent="0.25">
      <c r="B547" s="27"/>
      <c r="C547" s="27"/>
    </row>
    <row r="548" spans="2:3" ht="15.75" customHeight="1" x14ac:dyDescent="0.25">
      <c r="B548" s="27"/>
      <c r="C548" s="27"/>
    </row>
    <row r="549" spans="2:3" ht="15.75" customHeight="1" x14ac:dyDescent="0.25">
      <c r="B549" s="27"/>
      <c r="C549" s="27"/>
    </row>
    <row r="550" spans="2:3" ht="15.75" customHeight="1" x14ac:dyDescent="0.25">
      <c r="B550" s="27"/>
      <c r="C550" s="27"/>
    </row>
    <row r="551" spans="2:3" ht="15.75" customHeight="1" x14ac:dyDescent="0.25">
      <c r="B551" s="27"/>
      <c r="C551" s="27"/>
    </row>
    <row r="552" spans="2:3" ht="15.75" customHeight="1" x14ac:dyDescent="0.25">
      <c r="B552" s="27"/>
      <c r="C552" s="27"/>
    </row>
    <row r="553" spans="2:3" ht="15.75" customHeight="1" x14ac:dyDescent="0.25">
      <c r="B553" s="27"/>
      <c r="C553" s="27"/>
    </row>
    <row r="554" spans="2:3" ht="15.75" customHeight="1" x14ac:dyDescent="0.25">
      <c r="B554" s="27"/>
      <c r="C554" s="27"/>
    </row>
    <row r="555" spans="2:3" ht="15.75" customHeight="1" x14ac:dyDescent="0.25">
      <c r="B555" s="27"/>
      <c r="C555" s="27"/>
    </row>
    <row r="556" spans="2:3" ht="15.75" customHeight="1" x14ac:dyDescent="0.25">
      <c r="B556" s="27"/>
      <c r="C556" s="27"/>
    </row>
    <row r="557" spans="2:3" ht="15.75" customHeight="1" x14ac:dyDescent="0.25">
      <c r="B557" s="27"/>
      <c r="C557" s="27"/>
    </row>
    <row r="558" spans="2:3" ht="15.75" customHeight="1" x14ac:dyDescent="0.25">
      <c r="B558" s="27"/>
      <c r="C558" s="27"/>
    </row>
    <row r="559" spans="2:3" ht="15.75" customHeight="1" x14ac:dyDescent="0.25">
      <c r="B559" s="27"/>
      <c r="C559" s="27"/>
    </row>
    <row r="560" spans="2:3" ht="15.75" customHeight="1" x14ac:dyDescent="0.25">
      <c r="B560" s="27"/>
      <c r="C560" s="27"/>
    </row>
    <row r="561" spans="2:3" ht="15.75" customHeight="1" x14ac:dyDescent="0.25">
      <c r="B561" s="27"/>
      <c r="C561" s="27"/>
    </row>
    <row r="562" spans="2:3" ht="15.75" customHeight="1" x14ac:dyDescent="0.25">
      <c r="B562" s="27"/>
      <c r="C562" s="27"/>
    </row>
    <row r="563" spans="2:3" ht="15.75" customHeight="1" x14ac:dyDescent="0.25">
      <c r="B563" s="27"/>
      <c r="C563" s="27"/>
    </row>
    <row r="564" spans="2:3" ht="15.75" customHeight="1" x14ac:dyDescent="0.25">
      <c r="B564" s="27"/>
      <c r="C564" s="27"/>
    </row>
    <row r="565" spans="2:3" ht="15.75" customHeight="1" x14ac:dyDescent="0.25">
      <c r="B565" s="27"/>
      <c r="C565" s="27"/>
    </row>
    <row r="566" spans="2:3" ht="15.75" customHeight="1" x14ac:dyDescent="0.25">
      <c r="B566" s="27"/>
      <c r="C566" s="27"/>
    </row>
    <row r="567" spans="2:3" ht="15.75" customHeight="1" x14ac:dyDescent="0.25">
      <c r="B567" s="27"/>
      <c r="C567" s="27"/>
    </row>
    <row r="568" spans="2:3" ht="15.75" customHeight="1" x14ac:dyDescent="0.25">
      <c r="B568" s="27"/>
      <c r="C568" s="27"/>
    </row>
    <row r="569" spans="2:3" ht="15.75" customHeight="1" x14ac:dyDescent="0.25">
      <c r="B569" s="27"/>
      <c r="C569" s="27"/>
    </row>
    <row r="570" spans="2:3" ht="15.75" customHeight="1" x14ac:dyDescent="0.25">
      <c r="B570" s="27"/>
      <c r="C570" s="27"/>
    </row>
    <row r="571" spans="2:3" ht="15.75" customHeight="1" x14ac:dyDescent="0.25">
      <c r="B571" s="27"/>
      <c r="C571" s="27"/>
    </row>
    <row r="572" spans="2:3" ht="15.75" customHeight="1" x14ac:dyDescent="0.25">
      <c r="B572" s="27"/>
      <c r="C572" s="27"/>
    </row>
    <row r="573" spans="2:3" ht="15.75" customHeight="1" x14ac:dyDescent="0.25">
      <c r="B573" s="27"/>
      <c r="C573" s="27"/>
    </row>
    <row r="574" spans="2:3" ht="15.75" customHeight="1" x14ac:dyDescent="0.25">
      <c r="B574" s="27"/>
      <c r="C574" s="27"/>
    </row>
    <row r="575" spans="2:3" ht="15.75" customHeight="1" x14ac:dyDescent="0.25">
      <c r="B575" s="27"/>
      <c r="C575" s="27"/>
    </row>
    <row r="576" spans="2:3" ht="15.75" customHeight="1" x14ac:dyDescent="0.25">
      <c r="B576" s="27"/>
      <c r="C576" s="27"/>
    </row>
    <row r="577" spans="2:3" ht="15.75" customHeight="1" x14ac:dyDescent="0.25">
      <c r="B577" s="27"/>
      <c r="C577" s="27"/>
    </row>
    <row r="578" spans="2:3" ht="15.75" customHeight="1" x14ac:dyDescent="0.25">
      <c r="B578" s="27"/>
      <c r="C578" s="27"/>
    </row>
    <row r="579" spans="2:3" ht="15.75" customHeight="1" x14ac:dyDescent="0.25">
      <c r="B579" s="27"/>
      <c r="C579" s="27"/>
    </row>
    <row r="580" spans="2:3" ht="15.75" customHeight="1" x14ac:dyDescent="0.25">
      <c r="B580" s="27"/>
      <c r="C580" s="27"/>
    </row>
    <row r="581" spans="2:3" ht="15.75" customHeight="1" x14ac:dyDescent="0.25">
      <c r="B581" s="27"/>
      <c r="C581" s="27"/>
    </row>
    <row r="582" spans="2:3" ht="15.75" customHeight="1" x14ac:dyDescent="0.25">
      <c r="B582" s="27"/>
      <c r="C582" s="27"/>
    </row>
    <row r="583" spans="2:3" ht="15.75" customHeight="1" x14ac:dyDescent="0.25">
      <c r="B583" s="27"/>
      <c r="C583" s="27"/>
    </row>
    <row r="584" spans="2:3" ht="15.75" customHeight="1" x14ac:dyDescent="0.25">
      <c r="B584" s="27"/>
      <c r="C584" s="27"/>
    </row>
    <row r="585" spans="2:3" ht="15.75" customHeight="1" x14ac:dyDescent="0.25">
      <c r="B585" s="27"/>
      <c r="C585" s="27"/>
    </row>
    <row r="586" spans="2:3" ht="15.75" customHeight="1" x14ac:dyDescent="0.25">
      <c r="B586" s="27"/>
      <c r="C586" s="27"/>
    </row>
    <row r="587" spans="2:3" ht="15.75" customHeight="1" x14ac:dyDescent="0.25">
      <c r="B587" s="27"/>
      <c r="C587" s="27"/>
    </row>
    <row r="588" spans="2:3" ht="15.75" customHeight="1" x14ac:dyDescent="0.25">
      <c r="B588" s="27"/>
      <c r="C588" s="27"/>
    </row>
    <row r="589" spans="2:3" ht="15.75" customHeight="1" x14ac:dyDescent="0.25">
      <c r="B589" s="27"/>
      <c r="C589" s="27"/>
    </row>
    <row r="590" spans="2:3" ht="15.75" customHeight="1" x14ac:dyDescent="0.25">
      <c r="B590" s="27"/>
      <c r="C590" s="27"/>
    </row>
    <row r="591" spans="2:3" ht="15.75" customHeight="1" x14ac:dyDescent="0.25">
      <c r="B591" s="27"/>
      <c r="C591" s="27"/>
    </row>
    <row r="592" spans="2:3" ht="15.75" customHeight="1" x14ac:dyDescent="0.25">
      <c r="B592" s="27"/>
      <c r="C592" s="27"/>
    </row>
    <row r="593" spans="2:3" ht="15.75" customHeight="1" x14ac:dyDescent="0.25">
      <c r="B593" s="27"/>
      <c r="C593" s="27"/>
    </row>
    <row r="594" spans="2:3" ht="15.75" customHeight="1" x14ac:dyDescent="0.25">
      <c r="B594" s="27"/>
      <c r="C594" s="27"/>
    </row>
    <row r="595" spans="2:3" ht="15.75" customHeight="1" x14ac:dyDescent="0.25">
      <c r="B595" s="27"/>
      <c r="C595" s="27"/>
    </row>
    <row r="596" spans="2:3" ht="15.75" customHeight="1" x14ac:dyDescent="0.25">
      <c r="B596" s="27"/>
      <c r="C596" s="27"/>
    </row>
    <row r="597" spans="2:3" ht="15.75" customHeight="1" x14ac:dyDescent="0.25">
      <c r="B597" s="27"/>
      <c r="C597" s="27"/>
    </row>
    <row r="598" spans="2:3" ht="15.75" customHeight="1" x14ac:dyDescent="0.25">
      <c r="B598" s="27"/>
      <c r="C598" s="27"/>
    </row>
    <row r="599" spans="2:3" ht="15.75" customHeight="1" x14ac:dyDescent="0.25">
      <c r="B599" s="27"/>
      <c r="C599" s="27"/>
    </row>
    <row r="600" spans="2:3" ht="15.75" customHeight="1" x14ac:dyDescent="0.25">
      <c r="B600" s="27"/>
      <c r="C600" s="27"/>
    </row>
    <row r="601" spans="2:3" ht="15.75" customHeight="1" x14ac:dyDescent="0.25">
      <c r="B601" s="27"/>
      <c r="C601" s="27"/>
    </row>
    <row r="602" spans="2:3" ht="15.75" customHeight="1" x14ac:dyDescent="0.25">
      <c r="B602" s="27"/>
      <c r="C602" s="27"/>
    </row>
    <row r="603" spans="2:3" ht="15.75" customHeight="1" x14ac:dyDescent="0.25">
      <c r="B603" s="27"/>
      <c r="C603" s="27"/>
    </row>
    <row r="604" spans="2:3" ht="15.75" customHeight="1" x14ac:dyDescent="0.25">
      <c r="B604" s="27"/>
      <c r="C604" s="27"/>
    </row>
    <row r="605" spans="2:3" ht="15.75" customHeight="1" x14ac:dyDescent="0.25">
      <c r="B605" s="27"/>
      <c r="C605" s="27"/>
    </row>
    <row r="606" spans="2:3" ht="15.75" customHeight="1" x14ac:dyDescent="0.25">
      <c r="B606" s="27"/>
      <c r="C606" s="27"/>
    </row>
    <row r="607" spans="2:3" ht="15.75" customHeight="1" x14ac:dyDescent="0.25">
      <c r="B607" s="27"/>
      <c r="C607" s="27"/>
    </row>
    <row r="608" spans="2:3" ht="15.75" customHeight="1" x14ac:dyDescent="0.25">
      <c r="B608" s="27"/>
      <c r="C608" s="27"/>
    </row>
    <row r="609" spans="2:3" ht="15.75" customHeight="1" x14ac:dyDescent="0.25">
      <c r="B609" s="27"/>
      <c r="C609" s="27"/>
    </row>
    <row r="610" spans="2:3" ht="15.75" customHeight="1" x14ac:dyDescent="0.25">
      <c r="B610" s="27"/>
      <c r="C610" s="27"/>
    </row>
    <row r="611" spans="2:3" ht="15.75" customHeight="1" x14ac:dyDescent="0.25">
      <c r="B611" s="27"/>
      <c r="C611" s="27"/>
    </row>
    <row r="612" spans="2:3" ht="15.75" customHeight="1" x14ac:dyDescent="0.25">
      <c r="B612" s="27"/>
      <c r="C612" s="27"/>
    </row>
    <row r="613" spans="2:3" ht="15.75" customHeight="1" x14ac:dyDescent="0.25">
      <c r="B613" s="27"/>
      <c r="C613" s="27"/>
    </row>
    <row r="614" spans="2:3" ht="15.75" customHeight="1" x14ac:dyDescent="0.25">
      <c r="B614" s="27"/>
      <c r="C614" s="27"/>
    </row>
    <row r="615" spans="2:3" ht="15.75" customHeight="1" x14ac:dyDescent="0.25">
      <c r="B615" s="27"/>
      <c r="C615" s="27"/>
    </row>
    <row r="616" spans="2:3" ht="15.75" customHeight="1" x14ac:dyDescent="0.25">
      <c r="B616" s="27"/>
      <c r="C616" s="27"/>
    </row>
    <row r="617" spans="2:3" ht="15.75" customHeight="1" x14ac:dyDescent="0.25">
      <c r="B617" s="27"/>
      <c r="C617" s="27"/>
    </row>
    <row r="618" spans="2:3" ht="15.75" customHeight="1" x14ac:dyDescent="0.25">
      <c r="B618" s="27"/>
      <c r="C618" s="27"/>
    </row>
    <row r="619" spans="2:3" ht="15.75" customHeight="1" x14ac:dyDescent="0.25">
      <c r="B619" s="27"/>
      <c r="C619" s="27"/>
    </row>
    <row r="620" spans="2:3" ht="15.75" customHeight="1" x14ac:dyDescent="0.25">
      <c r="B620" s="27"/>
      <c r="C620" s="27"/>
    </row>
    <row r="621" spans="2:3" ht="15.75" customHeight="1" x14ac:dyDescent="0.25">
      <c r="B621" s="27"/>
      <c r="C621" s="27"/>
    </row>
    <row r="622" spans="2:3" ht="15.75" customHeight="1" x14ac:dyDescent="0.25">
      <c r="B622" s="27"/>
      <c r="C622" s="27"/>
    </row>
    <row r="623" spans="2:3" ht="15.75" customHeight="1" x14ac:dyDescent="0.25">
      <c r="B623" s="27"/>
      <c r="C623" s="27"/>
    </row>
    <row r="624" spans="2:3" ht="15.75" customHeight="1" x14ac:dyDescent="0.25">
      <c r="B624" s="27"/>
      <c r="C624" s="27"/>
    </row>
    <row r="625" spans="2:3" ht="15.75" customHeight="1" x14ac:dyDescent="0.25">
      <c r="B625" s="27"/>
      <c r="C625" s="27"/>
    </row>
    <row r="626" spans="2:3" ht="15.75" customHeight="1" x14ac:dyDescent="0.25">
      <c r="B626" s="27"/>
      <c r="C626" s="27"/>
    </row>
    <row r="627" spans="2:3" ht="15.75" customHeight="1" x14ac:dyDescent="0.25">
      <c r="B627" s="27"/>
      <c r="C627" s="27"/>
    </row>
    <row r="628" spans="2:3" ht="15.75" customHeight="1" x14ac:dyDescent="0.25">
      <c r="B628" s="27"/>
      <c r="C628" s="27"/>
    </row>
    <row r="629" spans="2:3" ht="15.75" customHeight="1" x14ac:dyDescent="0.25">
      <c r="B629" s="27"/>
      <c r="C629" s="27"/>
    </row>
    <row r="630" spans="2:3" ht="15.75" customHeight="1" x14ac:dyDescent="0.25">
      <c r="B630" s="27"/>
      <c r="C630" s="27"/>
    </row>
    <row r="631" spans="2:3" ht="15.75" customHeight="1" x14ac:dyDescent="0.25">
      <c r="B631" s="27"/>
      <c r="C631" s="27"/>
    </row>
    <row r="632" spans="2:3" ht="15.75" customHeight="1" x14ac:dyDescent="0.25">
      <c r="B632" s="27"/>
      <c r="C632" s="27"/>
    </row>
    <row r="633" spans="2:3" ht="15.75" customHeight="1" x14ac:dyDescent="0.25">
      <c r="B633" s="27"/>
      <c r="C633" s="27"/>
    </row>
    <row r="634" spans="2:3" ht="15.75" customHeight="1" x14ac:dyDescent="0.25">
      <c r="B634" s="27"/>
      <c r="C634" s="27"/>
    </row>
    <row r="635" spans="2:3" ht="15.75" customHeight="1" x14ac:dyDescent="0.25">
      <c r="B635" s="27"/>
      <c r="C635" s="27"/>
    </row>
    <row r="636" spans="2:3" ht="15.75" customHeight="1" x14ac:dyDescent="0.25">
      <c r="B636" s="27"/>
      <c r="C636" s="27"/>
    </row>
    <row r="637" spans="2:3" ht="15.75" customHeight="1" x14ac:dyDescent="0.25">
      <c r="B637" s="27"/>
      <c r="C637" s="27"/>
    </row>
    <row r="638" spans="2:3" ht="15.75" customHeight="1" x14ac:dyDescent="0.25">
      <c r="B638" s="27"/>
      <c r="C638" s="27"/>
    </row>
    <row r="639" spans="2:3" ht="15.75" customHeight="1" x14ac:dyDescent="0.25">
      <c r="B639" s="27"/>
      <c r="C639" s="27"/>
    </row>
    <row r="640" spans="2:3" ht="15.75" customHeight="1" x14ac:dyDescent="0.25">
      <c r="B640" s="27"/>
      <c r="C640" s="27"/>
    </row>
    <row r="641" spans="2:3" ht="15.75" customHeight="1" x14ac:dyDescent="0.25">
      <c r="B641" s="27"/>
      <c r="C641" s="27"/>
    </row>
    <row r="642" spans="2:3" ht="15.75" customHeight="1" x14ac:dyDescent="0.25">
      <c r="B642" s="27"/>
      <c r="C642" s="27"/>
    </row>
    <row r="643" spans="2:3" ht="15.75" customHeight="1" x14ac:dyDescent="0.25">
      <c r="B643" s="27"/>
      <c r="C643" s="27"/>
    </row>
    <row r="644" spans="2:3" ht="15.75" customHeight="1" x14ac:dyDescent="0.25">
      <c r="B644" s="27"/>
      <c r="C644" s="27"/>
    </row>
    <row r="645" spans="2:3" ht="15.75" customHeight="1" x14ac:dyDescent="0.25">
      <c r="B645" s="27"/>
      <c r="C645" s="27"/>
    </row>
    <row r="646" spans="2:3" ht="15.75" customHeight="1" x14ac:dyDescent="0.25">
      <c r="B646" s="27"/>
      <c r="C646" s="27"/>
    </row>
    <row r="647" spans="2:3" ht="15.75" customHeight="1" x14ac:dyDescent="0.25">
      <c r="B647" s="27"/>
      <c r="C647" s="27"/>
    </row>
    <row r="648" spans="2:3" ht="15.75" customHeight="1" x14ac:dyDescent="0.25">
      <c r="B648" s="27"/>
      <c r="C648" s="27"/>
    </row>
    <row r="649" spans="2:3" ht="15.75" customHeight="1" x14ac:dyDescent="0.25">
      <c r="B649" s="27"/>
      <c r="C649" s="27"/>
    </row>
    <row r="650" spans="2:3" ht="15.75" customHeight="1" x14ac:dyDescent="0.25">
      <c r="B650" s="27"/>
      <c r="C650" s="27"/>
    </row>
    <row r="651" spans="2:3" ht="15.75" customHeight="1" x14ac:dyDescent="0.25">
      <c r="B651" s="27"/>
      <c r="C651" s="27"/>
    </row>
    <row r="652" spans="2:3" ht="15.75" customHeight="1" x14ac:dyDescent="0.25">
      <c r="B652" s="27"/>
      <c r="C652" s="27"/>
    </row>
    <row r="653" spans="2:3" ht="15.75" customHeight="1" x14ac:dyDescent="0.25">
      <c r="B653" s="27"/>
      <c r="C653" s="27"/>
    </row>
    <row r="654" spans="2:3" ht="15.75" customHeight="1" x14ac:dyDescent="0.25">
      <c r="B654" s="27"/>
      <c r="C654" s="27"/>
    </row>
    <row r="655" spans="2:3" ht="15.75" customHeight="1" x14ac:dyDescent="0.25">
      <c r="B655" s="27"/>
      <c r="C655" s="27"/>
    </row>
    <row r="656" spans="2:3" ht="15.75" customHeight="1" x14ac:dyDescent="0.25">
      <c r="B656" s="27"/>
      <c r="C656" s="27"/>
    </row>
    <row r="657" spans="2:3" ht="15.75" customHeight="1" x14ac:dyDescent="0.25">
      <c r="B657" s="27"/>
      <c r="C657" s="27"/>
    </row>
    <row r="658" spans="2:3" ht="15.75" customHeight="1" x14ac:dyDescent="0.25">
      <c r="B658" s="27"/>
      <c r="C658" s="27"/>
    </row>
    <row r="659" spans="2:3" ht="15.75" customHeight="1" x14ac:dyDescent="0.25">
      <c r="B659" s="27"/>
      <c r="C659" s="27"/>
    </row>
    <row r="660" spans="2:3" ht="15.75" customHeight="1" x14ac:dyDescent="0.25">
      <c r="B660" s="27"/>
      <c r="C660" s="27"/>
    </row>
    <row r="661" spans="2:3" ht="15.75" customHeight="1" x14ac:dyDescent="0.25">
      <c r="B661" s="27"/>
      <c r="C661" s="27"/>
    </row>
    <row r="662" spans="2:3" ht="15.75" customHeight="1" x14ac:dyDescent="0.25">
      <c r="B662" s="27"/>
      <c r="C662" s="27"/>
    </row>
    <row r="663" spans="2:3" ht="15.75" customHeight="1" x14ac:dyDescent="0.25">
      <c r="B663" s="27"/>
      <c r="C663" s="27"/>
    </row>
    <row r="664" spans="2:3" ht="15.75" customHeight="1" x14ac:dyDescent="0.25">
      <c r="B664" s="27"/>
      <c r="C664" s="27"/>
    </row>
    <row r="665" spans="2:3" ht="15.75" customHeight="1" x14ac:dyDescent="0.25">
      <c r="B665" s="27"/>
      <c r="C665" s="27"/>
    </row>
    <row r="666" spans="2:3" ht="15.75" customHeight="1" x14ac:dyDescent="0.25">
      <c r="B666" s="27"/>
      <c r="C666" s="27"/>
    </row>
    <row r="667" spans="2:3" ht="15.75" customHeight="1" x14ac:dyDescent="0.25">
      <c r="B667" s="27"/>
      <c r="C667" s="27"/>
    </row>
    <row r="668" spans="2:3" ht="15.75" customHeight="1" x14ac:dyDescent="0.25">
      <c r="B668" s="27"/>
      <c r="C668" s="27"/>
    </row>
    <row r="669" spans="2:3" ht="15.75" customHeight="1" x14ac:dyDescent="0.25">
      <c r="B669" s="27"/>
      <c r="C669" s="27"/>
    </row>
    <row r="670" spans="2:3" ht="15.75" customHeight="1" x14ac:dyDescent="0.25">
      <c r="B670" s="27"/>
      <c r="C670" s="27"/>
    </row>
    <row r="671" spans="2:3" ht="15.75" customHeight="1" x14ac:dyDescent="0.25">
      <c r="B671" s="27"/>
      <c r="C671" s="27"/>
    </row>
    <row r="672" spans="2:3" ht="15.75" customHeight="1" x14ac:dyDescent="0.25">
      <c r="B672" s="27"/>
      <c r="C672" s="27"/>
    </row>
    <row r="673" spans="2:3" ht="15.75" customHeight="1" x14ac:dyDescent="0.25">
      <c r="B673" s="27"/>
      <c r="C673" s="27"/>
    </row>
    <row r="674" spans="2:3" ht="15.75" customHeight="1" x14ac:dyDescent="0.25">
      <c r="B674" s="27"/>
      <c r="C674" s="27"/>
    </row>
    <row r="675" spans="2:3" ht="15.75" customHeight="1" x14ac:dyDescent="0.25">
      <c r="B675" s="27"/>
      <c r="C675" s="27"/>
    </row>
    <row r="676" spans="2:3" ht="15.75" customHeight="1" x14ac:dyDescent="0.25">
      <c r="B676" s="27"/>
      <c r="C676" s="27"/>
    </row>
    <row r="677" spans="2:3" ht="15.75" customHeight="1" x14ac:dyDescent="0.25">
      <c r="B677" s="27"/>
      <c r="C677" s="27"/>
    </row>
    <row r="678" spans="2:3" ht="15.75" customHeight="1" x14ac:dyDescent="0.25">
      <c r="B678" s="27"/>
      <c r="C678" s="27"/>
    </row>
    <row r="679" spans="2:3" ht="15.75" customHeight="1" x14ac:dyDescent="0.25">
      <c r="B679" s="27"/>
      <c r="C679" s="27"/>
    </row>
    <row r="680" spans="2:3" ht="15.75" customHeight="1" x14ac:dyDescent="0.25">
      <c r="B680" s="27"/>
      <c r="C680" s="27"/>
    </row>
    <row r="681" spans="2:3" ht="15.75" customHeight="1" x14ac:dyDescent="0.25">
      <c r="B681" s="27"/>
      <c r="C681" s="27"/>
    </row>
    <row r="682" spans="2:3" ht="15.75" customHeight="1" x14ac:dyDescent="0.25">
      <c r="B682" s="27"/>
      <c r="C682" s="27"/>
    </row>
    <row r="683" spans="2:3" ht="15.75" customHeight="1" x14ac:dyDescent="0.25">
      <c r="B683" s="27"/>
      <c r="C683" s="27"/>
    </row>
    <row r="684" spans="2:3" ht="15.75" customHeight="1" x14ac:dyDescent="0.25">
      <c r="B684" s="27"/>
      <c r="C684" s="27"/>
    </row>
    <row r="685" spans="2:3" ht="15.75" customHeight="1" x14ac:dyDescent="0.25">
      <c r="B685" s="27"/>
      <c r="C685" s="27"/>
    </row>
    <row r="686" spans="2:3" ht="15.75" customHeight="1" x14ac:dyDescent="0.25">
      <c r="B686" s="27"/>
      <c r="C686" s="27"/>
    </row>
    <row r="687" spans="2:3" ht="15.75" customHeight="1" x14ac:dyDescent="0.25">
      <c r="B687" s="27"/>
      <c r="C687" s="27"/>
    </row>
    <row r="688" spans="2:3" ht="15.75" customHeight="1" x14ac:dyDescent="0.25">
      <c r="B688" s="27"/>
      <c r="C688" s="27"/>
    </row>
    <row r="689" spans="2:3" ht="15.75" customHeight="1" x14ac:dyDescent="0.25">
      <c r="B689" s="27"/>
      <c r="C689" s="27"/>
    </row>
    <row r="690" spans="2:3" ht="15.75" customHeight="1" x14ac:dyDescent="0.25">
      <c r="B690" s="27"/>
      <c r="C690" s="27"/>
    </row>
    <row r="691" spans="2:3" ht="15.75" customHeight="1" x14ac:dyDescent="0.25">
      <c r="B691" s="27"/>
      <c r="C691" s="27"/>
    </row>
    <row r="692" spans="2:3" ht="15.75" customHeight="1" x14ac:dyDescent="0.25">
      <c r="B692" s="27"/>
      <c r="C692" s="27"/>
    </row>
    <row r="693" spans="2:3" ht="15.75" customHeight="1" x14ac:dyDescent="0.25">
      <c r="B693" s="27"/>
      <c r="C693" s="27"/>
    </row>
    <row r="694" spans="2:3" ht="15.75" customHeight="1" x14ac:dyDescent="0.25">
      <c r="B694" s="27"/>
      <c r="C694" s="27"/>
    </row>
    <row r="695" spans="2:3" ht="15.75" customHeight="1" x14ac:dyDescent="0.25">
      <c r="B695" s="27"/>
      <c r="C695" s="27"/>
    </row>
    <row r="696" spans="2:3" ht="15.75" customHeight="1" x14ac:dyDescent="0.25">
      <c r="B696" s="27"/>
      <c r="C696" s="27"/>
    </row>
    <row r="697" spans="2:3" ht="15.75" customHeight="1" x14ac:dyDescent="0.25">
      <c r="B697" s="27"/>
      <c r="C697" s="27"/>
    </row>
    <row r="698" spans="2:3" ht="15.75" customHeight="1" x14ac:dyDescent="0.25">
      <c r="B698" s="27"/>
      <c r="C698" s="27"/>
    </row>
    <row r="699" spans="2:3" ht="15.75" customHeight="1" x14ac:dyDescent="0.25">
      <c r="B699" s="27"/>
      <c r="C699" s="27"/>
    </row>
    <row r="700" spans="2:3" ht="15.75" customHeight="1" x14ac:dyDescent="0.25">
      <c r="B700" s="27"/>
      <c r="C700" s="27"/>
    </row>
    <row r="701" spans="2:3" ht="15.75" customHeight="1" x14ac:dyDescent="0.25">
      <c r="B701" s="27"/>
      <c r="C701" s="27"/>
    </row>
    <row r="702" spans="2:3" ht="15.75" customHeight="1" x14ac:dyDescent="0.25">
      <c r="B702" s="27"/>
      <c r="C702" s="27"/>
    </row>
    <row r="703" spans="2:3" ht="15.75" customHeight="1" x14ac:dyDescent="0.25">
      <c r="B703" s="27"/>
      <c r="C703" s="27"/>
    </row>
    <row r="704" spans="2:3" ht="15.75" customHeight="1" x14ac:dyDescent="0.25">
      <c r="B704" s="27"/>
      <c r="C704" s="27"/>
    </row>
    <row r="705" spans="2:3" ht="15.75" customHeight="1" x14ac:dyDescent="0.25">
      <c r="B705" s="27"/>
      <c r="C705" s="27"/>
    </row>
    <row r="706" spans="2:3" ht="15.75" customHeight="1" x14ac:dyDescent="0.25">
      <c r="B706" s="27"/>
      <c r="C706" s="27"/>
    </row>
    <row r="707" spans="2:3" ht="15.75" customHeight="1" x14ac:dyDescent="0.25">
      <c r="B707" s="27"/>
      <c r="C707" s="27"/>
    </row>
    <row r="708" spans="2:3" ht="15.75" customHeight="1" x14ac:dyDescent="0.25">
      <c r="B708" s="27"/>
      <c r="C708" s="27"/>
    </row>
    <row r="709" spans="2:3" ht="15.75" customHeight="1" x14ac:dyDescent="0.25">
      <c r="B709" s="27"/>
      <c r="C709" s="27"/>
    </row>
    <row r="710" spans="2:3" ht="15.75" customHeight="1" x14ac:dyDescent="0.25">
      <c r="B710" s="27"/>
      <c r="C710" s="27"/>
    </row>
    <row r="711" spans="2:3" ht="15.75" customHeight="1" x14ac:dyDescent="0.25">
      <c r="B711" s="27"/>
      <c r="C711" s="27"/>
    </row>
    <row r="712" spans="2:3" ht="15.75" customHeight="1" x14ac:dyDescent="0.25">
      <c r="B712" s="27"/>
      <c r="C712" s="27"/>
    </row>
    <row r="713" spans="2:3" ht="15.75" customHeight="1" x14ac:dyDescent="0.25">
      <c r="B713" s="27"/>
      <c r="C713" s="27"/>
    </row>
    <row r="714" spans="2:3" ht="15.75" customHeight="1" x14ac:dyDescent="0.25">
      <c r="B714" s="27"/>
      <c r="C714" s="27"/>
    </row>
    <row r="715" spans="2:3" ht="15.75" customHeight="1" x14ac:dyDescent="0.25">
      <c r="B715" s="27"/>
      <c r="C715" s="27"/>
    </row>
    <row r="716" spans="2:3" ht="15.75" customHeight="1" x14ac:dyDescent="0.25">
      <c r="B716" s="27"/>
      <c r="C716" s="27"/>
    </row>
    <row r="717" spans="2:3" ht="15.75" customHeight="1" x14ac:dyDescent="0.25">
      <c r="B717" s="27"/>
      <c r="C717" s="27"/>
    </row>
    <row r="718" spans="2:3" ht="15.75" customHeight="1" x14ac:dyDescent="0.25">
      <c r="B718" s="27"/>
      <c r="C718" s="27"/>
    </row>
    <row r="719" spans="2:3" ht="15.75" customHeight="1" x14ac:dyDescent="0.25">
      <c r="B719" s="27"/>
      <c r="C719" s="27"/>
    </row>
    <row r="720" spans="2:3" ht="15.75" customHeight="1" x14ac:dyDescent="0.25">
      <c r="B720" s="27"/>
      <c r="C720" s="27"/>
    </row>
    <row r="721" spans="2:3" ht="15.75" customHeight="1" x14ac:dyDescent="0.25">
      <c r="B721" s="27"/>
      <c r="C721" s="27"/>
    </row>
    <row r="722" spans="2:3" ht="15.75" customHeight="1" x14ac:dyDescent="0.25">
      <c r="B722" s="27"/>
      <c r="C722" s="27"/>
    </row>
    <row r="723" spans="2:3" ht="15.75" customHeight="1" x14ac:dyDescent="0.25">
      <c r="B723" s="27"/>
      <c r="C723" s="27"/>
    </row>
    <row r="724" spans="2:3" ht="15.75" customHeight="1" x14ac:dyDescent="0.25">
      <c r="B724" s="27"/>
      <c r="C724" s="27"/>
    </row>
    <row r="725" spans="2:3" ht="15.75" customHeight="1" x14ac:dyDescent="0.25">
      <c r="B725" s="27"/>
      <c r="C725" s="27"/>
    </row>
    <row r="726" spans="2:3" ht="15.75" customHeight="1" x14ac:dyDescent="0.25">
      <c r="B726" s="27"/>
      <c r="C726" s="27"/>
    </row>
    <row r="727" spans="2:3" ht="15.75" customHeight="1" x14ac:dyDescent="0.25">
      <c r="B727" s="27"/>
      <c r="C727" s="27"/>
    </row>
    <row r="728" spans="2:3" ht="15.75" customHeight="1" x14ac:dyDescent="0.25">
      <c r="B728" s="27"/>
      <c r="C728" s="27"/>
    </row>
    <row r="729" spans="2:3" ht="15.75" customHeight="1" x14ac:dyDescent="0.25">
      <c r="B729" s="27"/>
      <c r="C729" s="27"/>
    </row>
    <row r="730" spans="2:3" ht="15.75" customHeight="1" x14ac:dyDescent="0.25">
      <c r="B730" s="27"/>
      <c r="C730" s="27"/>
    </row>
    <row r="731" spans="2:3" ht="15.75" customHeight="1" x14ac:dyDescent="0.25">
      <c r="B731" s="27"/>
      <c r="C731" s="27"/>
    </row>
    <row r="732" spans="2:3" ht="15.75" customHeight="1" x14ac:dyDescent="0.25">
      <c r="B732" s="27"/>
      <c r="C732" s="27"/>
    </row>
    <row r="733" spans="2:3" ht="15.75" customHeight="1" x14ac:dyDescent="0.25">
      <c r="B733" s="27"/>
      <c r="C733" s="27"/>
    </row>
    <row r="734" spans="2:3" ht="15.75" customHeight="1" x14ac:dyDescent="0.25">
      <c r="B734" s="27"/>
      <c r="C734" s="27"/>
    </row>
    <row r="735" spans="2:3" ht="15.75" customHeight="1" x14ac:dyDescent="0.25">
      <c r="B735" s="27"/>
      <c r="C735" s="27"/>
    </row>
    <row r="736" spans="2:3" ht="15.75" customHeight="1" x14ac:dyDescent="0.25">
      <c r="B736" s="27"/>
      <c r="C736" s="27"/>
    </row>
    <row r="737" spans="2:3" ht="15.75" customHeight="1" x14ac:dyDescent="0.25">
      <c r="B737" s="27"/>
      <c r="C737" s="27"/>
    </row>
    <row r="738" spans="2:3" ht="15.75" customHeight="1" x14ac:dyDescent="0.25">
      <c r="B738" s="27"/>
      <c r="C738" s="27"/>
    </row>
    <row r="739" spans="2:3" ht="15.75" customHeight="1" x14ac:dyDescent="0.25">
      <c r="B739" s="27"/>
      <c r="C739" s="27"/>
    </row>
    <row r="740" spans="2:3" ht="15.75" customHeight="1" x14ac:dyDescent="0.25">
      <c r="B740" s="27"/>
      <c r="C740" s="27"/>
    </row>
    <row r="741" spans="2:3" ht="15.75" customHeight="1" x14ac:dyDescent="0.25">
      <c r="B741" s="27"/>
      <c r="C741" s="27"/>
    </row>
    <row r="742" spans="2:3" ht="15.75" customHeight="1" x14ac:dyDescent="0.25">
      <c r="B742" s="27"/>
      <c r="C742" s="27"/>
    </row>
    <row r="743" spans="2:3" ht="15.75" customHeight="1" x14ac:dyDescent="0.25">
      <c r="B743" s="27"/>
      <c r="C743" s="27"/>
    </row>
    <row r="744" spans="2:3" ht="15.75" customHeight="1" x14ac:dyDescent="0.25">
      <c r="B744" s="27"/>
      <c r="C744" s="27"/>
    </row>
    <row r="745" spans="2:3" ht="15.75" customHeight="1" x14ac:dyDescent="0.25">
      <c r="B745" s="27"/>
      <c r="C745" s="27"/>
    </row>
    <row r="746" spans="2:3" ht="15.75" customHeight="1" x14ac:dyDescent="0.25">
      <c r="B746" s="27"/>
      <c r="C746" s="27"/>
    </row>
    <row r="747" spans="2:3" ht="15.75" customHeight="1" x14ac:dyDescent="0.25">
      <c r="B747" s="27"/>
      <c r="C747" s="27"/>
    </row>
    <row r="748" spans="2:3" ht="15.75" customHeight="1" x14ac:dyDescent="0.25">
      <c r="B748" s="27"/>
      <c r="C748" s="27"/>
    </row>
    <row r="749" spans="2:3" ht="15.75" customHeight="1" x14ac:dyDescent="0.25">
      <c r="B749" s="27"/>
      <c r="C749" s="27"/>
    </row>
    <row r="750" spans="2:3" ht="15.75" customHeight="1" x14ac:dyDescent="0.25">
      <c r="B750" s="27"/>
      <c r="C750" s="27"/>
    </row>
    <row r="751" spans="2:3" ht="15.75" customHeight="1" x14ac:dyDescent="0.25">
      <c r="B751" s="27"/>
      <c r="C751" s="27"/>
    </row>
    <row r="752" spans="2:3" ht="15.75" customHeight="1" x14ac:dyDescent="0.25">
      <c r="B752" s="27"/>
      <c r="C752" s="27"/>
    </row>
    <row r="753" spans="2:3" ht="15.75" customHeight="1" x14ac:dyDescent="0.25">
      <c r="B753" s="27"/>
      <c r="C753" s="27"/>
    </row>
    <row r="754" spans="2:3" ht="15.75" customHeight="1" x14ac:dyDescent="0.25">
      <c r="B754" s="27"/>
      <c r="C754" s="27"/>
    </row>
    <row r="755" spans="2:3" ht="15.75" customHeight="1" x14ac:dyDescent="0.25">
      <c r="B755" s="27"/>
      <c r="C755" s="27"/>
    </row>
    <row r="756" spans="2:3" ht="15.75" customHeight="1" x14ac:dyDescent="0.25">
      <c r="B756" s="27"/>
      <c r="C756" s="27"/>
    </row>
    <row r="757" spans="2:3" ht="15.75" customHeight="1" x14ac:dyDescent="0.25">
      <c r="B757" s="27"/>
      <c r="C757" s="27"/>
    </row>
    <row r="758" spans="2:3" ht="15.75" customHeight="1" x14ac:dyDescent="0.25">
      <c r="B758" s="27"/>
      <c r="C758" s="27"/>
    </row>
    <row r="759" spans="2:3" ht="15.75" customHeight="1" x14ac:dyDescent="0.25">
      <c r="B759" s="27"/>
      <c r="C759" s="27"/>
    </row>
    <row r="760" spans="2:3" ht="15.75" customHeight="1" x14ac:dyDescent="0.25">
      <c r="B760" s="27"/>
      <c r="C760" s="27"/>
    </row>
    <row r="761" spans="2:3" ht="15.75" customHeight="1" x14ac:dyDescent="0.25">
      <c r="B761" s="27"/>
      <c r="C761" s="27"/>
    </row>
    <row r="762" spans="2:3" ht="15.75" customHeight="1" x14ac:dyDescent="0.25">
      <c r="B762" s="27"/>
      <c r="C762" s="27"/>
    </row>
    <row r="763" spans="2:3" ht="15.75" customHeight="1" x14ac:dyDescent="0.25">
      <c r="B763" s="27"/>
      <c r="C763" s="27"/>
    </row>
    <row r="764" spans="2:3" ht="15.75" customHeight="1" x14ac:dyDescent="0.25">
      <c r="B764" s="27"/>
      <c r="C764" s="27"/>
    </row>
    <row r="765" spans="2:3" ht="15.75" customHeight="1" x14ac:dyDescent="0.25">
      <c r="B765" s="27"/>
      <c r="C765" s="27"/>
    </row>
    <row r="766" spans="2:3" ht="15.75" customHeight="1" x14ac:dyDescent="0.25">
      <c r="B766" s="27"/>
      <c r="C766" s="27"/>
    </row>
    <row r="767" spans="2:3" ht="15.75" customHeight="1" x14ac:dyDescent="0.25">
      <c r="B767" s="27"/>
      <c r="C767" s="27"/>
    </row>
    <row r="768" spans="2:3" ht="15.75" customHeight="1" x14ac:dyDescent="0.25">
      <c r="B768" s="27"/>
      <c r="C768" s="27"/>
    </row>
    <row r="769" spans="2:3" ht="15.75" customHeight="1" x14ac:dyDescent="0.25">
      <c r="B769" s="27"/>
      <c r="C769" s="27"/>
    </row>
    <row r="770" spans="2:3" ht="15.75" customHeight="1" x14ac:dyDescent="0.25">
      <c r="B770" s="27"/>
      <c r="C770" s="27"/>
    </row>
    <row r="771" spans="2:3" ht="15.75" customHeight="1" x14ac:dyDescent="0.25">
      <c r="B771" s="27"/>
      <c r="C771" s="27"/>
    </row>
    <row r="772" spans="2:3" ht="15.75" customHeight="1" x14ac:dyDescent="0.25">
      <c r="B772" s="27"/>
      <c r="C772" s="27"/>
    </row>
    <row r="773" spans="2:3" ht="15.75" customHeight="1" x14ac:dyDescent="0.25">
      <c r="B773" s="27"/>
      <c r="C773" s="27"/>
    </row>
    <row r="774" spans="2:3" ht="15.75" customHeight="1" x14ac:dyDescent="0.25">
      <c r="B774" s="27"/>
      <c r="C774" s="27"/>
    </row>
    <row r="775" spans="2:3" ht="15.75" customHeight="1" x14ac:dyDescent="0.25">
      <c r="B775" s="27"/>
      <c r="C775" s="27"/>
    </row>
    <row r="776" spans="2:3" ht="15.75" customHeight="1" x14ac:dyDescent="0.25">
      <c r="B776" s="27"/>
      <c r="C776" s="27"/>
    </row>
    <row r="777" spans="2:3" ht="15.75" customHeight="1" x14ac:dyDescent="0.25">
      <c r="B777" s="27"/>
      <c r="C777" s="27"/>
    </row>
    <row r="778" spans="2:3" ht="15.75" customHeight="1" x14ac:dyDescent="0.25">
      <c r="B778" s="27"/>
      <c r="C778" s="27"/>
    </row>
    <row r="779" spans="2:3" ht="15.75" customHeight="1" x14ac:dyDescent="0.25">
      <c r="B779" s="27"/>
      <c r="C779" s="27"/>
    </row>
    <row r="780" spans="2:3" ht="15.75" customHeight="1" x14ac:dyDescent="0.25">
      <c r="B780" s="27"/>
      <c r="C780" s="27"/>
    </row>
    <row r="781" spans="2:3" ht="15.75" customHeight="1" x14ac:dyDescent="0.25">
      <c r="B781" s="27"/>
      <c r="C781" s="27"/>
    </row>
    <row r="782" spans="2:3" ht="15.75" customHeight="1" x14ac:dyDescent="0.25">
      <c r="B782" s="27"/>
      <c r="C782" s="27"/>
    </row>
    <row r="783" spans="2:3" ht="15.75" customHeight="1" x14ac:dyDescent="0.25">
      <c r="B783" s="27"/>
      <c r="C783" s="27"/>
    </row>
    <row r="784" spans="2:3" ht="15.75" customHeight="1" x14ac:dyDescent="0.25">
      <c r="B784" s="27"/>
      <c r="C784" s="27"/>
    </row>
    <row r="785" spans="2:3" ht="15.75" customHeight="1" x14ac:dyDescent="0.25">
      <c r="B785" s="27"/>
      <c r="C785" s="27"/>
    </row>
    <row r="786" spans="2:3" ht="15.75" customHeight="1" x14ac:dyDescent="0.25">
      <c r="B786" s="27"/>
      <c r="C786" s="27"/>
    </row>
    <row r="787" spans="2:3" ht="15.75" customHeight="1" x14ac:dyDescent="0.25">
      <c r="B787" s="27"/>
      <c r="C787" s="27"/>
    </row>
    <row r="788" spans="2:3" ht="15.75" customHeight="1" x14ac:dyDescent="0.25">
      <c r="B788" s="27"/>
      <c r="C788" s="27"/>
    </row>
    <row r="789" spans="2:3" ht="15.75" customHeight="1" x14ac:dyDescent="0.25">
      <c r="B789" s="27"/>
      <c r="C789" s="27"/>
    </row>
    <row r="790" spans="2:3" ht="15.75" customHeight="1" x14ac:dyDescent="0.25">
      <c r="B790" s="27"/>
      <c r="C790" s="27"/>
    </row>
    <row r="791" spans="2:3" ht="15.75" customHeight="1" x14ac:dyDescent="0.25">
      <c r="B791" s="27"/>
      <c r="C791" s="27"/>
    </row>
    <row r="792" spans="2:3" ht="15.75" customHeight="1" x14ac:dyDescent="0.25">
      <c r="B792" s="27"/>
      <c r="C792" s="27"/>
    </row>
    <row r="793" spans="2:3" ht="15.75" customHeight="1" x14ac:dyDescent="0.25">
      <c r="B793" s="27"/>
      <c r="C793" s="27"/>
    </row>
    <row r="794" spans="2:3" ht="15.75" customHeight="1" x14ac:dyDescent="0.25">
      <c r="B794" s="27"/>
      <c r="C794" s="27"/>
    </row>
    <row r="795" spans="2:3" ht="15.75" customHeight="1" x14ac:dyDescent="0.25">
      <c r="B795" s="27"/>
      <c r="C795" s="27"/>
    </row>
    <row r="796" spans="2:3" ht="15.75" customHeight="1" x14ac:dyDescent="0.25">
      <c r="B796" s="27"/>
      <c r="C796" s="27"/>
    </row>
    <row r="797" spans="2:3" ht="15.75" customHeight="1" x14ac:dyDescent="0.25">
      <c r="B797" s="27"/>
      <c r="C797" s="27"/>
    </row>
    <row r="798" spans="2:3" ht="15.75" customHeight="1" x14ac:dyDescent="0.25">
      <c r="B798" s="27"/>
      <c r="C798" s="27"/>
    </row>
    <row r="799" spans="2:3" ht="15.75" customHeight="1" x14ac:dyDescent="0.25">
      <c r="B799" s="27"/>
      <c r="C799" s="27"/>
    </row>
    <row r="800" spans="2:3" ht="15.75" customHeight="1" x14ac:dyDescent="0.25">
      <c r="B800" s="27"/>
      <c r="C800" s="27"/>
    </row>
    <row r="801" spans="2:3" ht="15.75" customHeight="1" x14ac:dyDescent="0.25">
      <c r="B801" s="27"/>
      <c r="C801" s="27"/>
    </row>
    <row r="802" spans="2:3" ht="15.75" customHeight="1" x14ac:dyDescent="0.25">
      <c r="B802" s="27"/>
      <c r="C802" s="27"/>
    </row>
    <row r="803" spans="2:3" ht="15.75" customHeight="1" x14ac:dyDescent="0.25">
      <c r="B803" s="27"/>
      <c r="C803" s="27"/>
    </row>
    <row r="804" spans="2:3" ht="15.75" customHeight="1" x14ac:dyDescent="0.25">
      <c r="B804" s="27"/>
      <c r="C804" s="27"/>
    </row>
    <row r="805" spans="2:3" ht="15.75" customHeight="1" x14ac:dyDescent="0.25">
      <c r="B805" s="27"/>
      <c r="C805" s="27"/>
    </row>
    <row r="806" spans="2:3" ht="15.75" customHeight="1" x14ac:dyDescent="0.25">
      <c r="B806" s="27"/>
      <c r="C806" s="27"/>
    </row>
    <row r="807" spans="2:3" ht="15.75" customHeight="1" x14ac:dyDescent="0.25">
      <c r="B807" s="27"/>
      <c r="C807" s="27"/>
    </row>
    <row r="808" spans="2:3" ht="15.75" customHeight="1" x14ac:dyDescent="0.25">
      <c r="B808" s="27"/>
      <c r="C808" s="27"/>
    </row>
    <row r="809" spans="2:3" ht="15.75" customHeight="1" x14ac:dyDescent="0.25">
      <c r="B809" s="27"/>
      <c r="C809" s="27"/>
    </row>
    <row r="810" spans="2:3" ht="15.75" customHeight="1" x14ac:dyDescent="0.25">
      <c r="B810" s="27"/>
      <c r="C810" s="27"/>
    </row>
    <row r="811" spans="2:3" ht="15.75" customHeight="1" x14ac:dyDescent="0.25">
      <c r="B811" s="27"/>
      <c r="C811" s="27"/>
    </row>
    <row r="812" spans="2:3" ht="15.75" customHeight="1" x14ac:dyDescent="0.25">
      <c r="B812" s="27"/>
      <c r="C812" s="27"/>
    </row>
    <row r="813" spans="2:3" ht="15.75" customHeight="1" x14ac:dyDescent="0.25">
      <c r="B813" s="27"/>
      <c r="C813" s="27"/>
    </row>
    <row r="814" spans="2:3" ht="15.75" customHeight="1" x14ac:dyDescent="0.25">
      <c r="B814" s="27"/>
      <c r="C814" s="27"/>
    </row>
    <row r="815" spans="2:3" ht="15.75" customHeight="1" x14ac:dyDescent="0.25">
      <c r="B815" s="27"/>
      <c r="C815" s="27"/>
    </row>
    <row r="816" spans="2:3" ht="15.75" customHeight="1" x14ac:dyDescent="0.25">
      <c r="B816" s="27"/>
      <c r="C816" s="27"/>
    </row>
    <row r="817" spans="2:3" ht="15.75" customHeight="1" x14ac:dyDescent="0.25">
      <c r="B817" s="27"/>
      <c r="C817" s="27"/>
    </row>
    <row r="818" spans="2:3" ht="15.75" customHeight="1" x14ac:dyDescent="0.25">
      <c r="B818" s="27"/>
      <c r="C818" s="27"/>
    </row>
    <row r="819" spans="2:3" ht="15.75" customHeight="1" x14ac:dyDescent="0.25">
      <c r="B819" s="27"/>
      <c r="C819" s="27"/>
    </row>
    <row r="820" spans="2:3" ht="15.75" customHeight="1" x14ac:dyDescent="0.25">
      <c r="B820" s="27"/>
      <c r="C820" s="27"/>
    </row>
    <row r="821" spans="2:3" ht="15.75" customHeight="1" x14ac:dyDescent="0.25">
      <c r="B821" s="27"/>
      <c r="C821" s="27"/>
    </row>
    <row r="822" spans="2:3" ht="15.75" customHeight="1" x14ac:dyDescent="0.25">
      <c r="B822" s="27"/>
      <c r="C822" s="27"/>
    </row>
    <row r="823" spans="2:3" ht="15.75" customHeight="1" x14ac:dyDescent="0.25">
      <c r="B823" s="27"/>
      <c r="C823" s="27"/>
    </row>
    <row r="824" spans="2:3" ht="15.75" customHeight="1" x14ac:dyDescent="0.25">
      <c r="B824" s="27"/>
      <c r="C824" s="27"/>
    </row>
    <row r="825" spans="2:3" ht="15.75" customHeight="1" x14ac:dyDescent="0.25">
      <c r="B825" s="27"/>
      <c r="C825" s="27"/>
    </row>
    <row r="826" spans="2:3" ht="15.75" customHeight="1" x14ac:dyDescent="0.25">
      <c r="B826" s="27"/>
      <c r="C826" s="27"/>
    </row>
    <row r="827" spans="2:3" ht="15.75" customHeight="1" x14ac:dyDescent="0.25">
      <c r="B827" s="27"/>
      <c r="C827" s="27"/>
    </row>
    <row r="828" spans="2:3" ht="15.75" customHeight="1" x14ac:dyDescent="0.25">
      <c r="B828" s="27"/>
      <c r="C828" s="27"/>
    </row>
    <row r="829" spans="2:3" ht="15.75" customHeight="1" x14ac:dyDescent="0.25">
      <c r="B829" s="27"/>
      <c r="C829" s="27"/>
    </row>
    <row r="830" spans="2:3" ht="15.75" customHeight="1" x14ac:dyDescent="0.25">
      <c r="B830" s="27"/>
      <c r="C830" s="27"/>
    </row>
    <row r="831" spans="2:3" ht="15.75" customHeight="1" x14ac:dyDescent="0.25">
      <c r="B831" s="27"/>
      <c r="C831" s="27"/>
    </row>
    <row r="832" spans="2:3" ht="15.75" customHeight="1" x14ac:dyDescent="0.25">
      <c r="B832" s="27"/>
      <c r="C832" s="27"/>
    </row>
    <row r="833" spans="2:3" ht="15.75" customHeight="1" x14ac:dyDescent="0.25">
      <c r="B833" s="27"/>
      <c r="C833" s="27"/>
    </row>
    <row r="834" spans="2:3" ht="15.75" customHeight="1" x14ac:dyDescent="0.25">
      <c r="B834" s="27"/>
      <c r="C834" s="27"/>
    </row>
    <row r="835" spans="2:3" ht="15.75" customHeight="1" x14ac:dyDescent="0.25">
      <c r="B835" s="27"/>
      <c r="C835" s="27"/>
    </row>
    <row r="836" spans="2:3" ht="15.75" customHeight="1" x14ac:dyDescent="0.25">
      <c r="B836" s="27"/>
      <c r="C836" s="27"/>
    </row>
    <row r="837" spans="2:3" ht="15.75" customHeight="1" x14ac:dyDescent="0.25">
      <c r="B837" s="27"/>
      <c r="C837" s="27"/>
    </row>
    <row r="838" spans="2:3" ht="15.75" customHeight="1" x14ac:dyDescent="0.25">
      <c r="B838" s="27"/>
      <c r="C838" s="27"/>
    </row>
    <row r="839" spans="2:3" ht="15.75" customHeight="1" x14ac:dyDescent="0.25">
      <c r="B839" s="27"/>
      <c r="C839" s="27"/>
    </row>
    <row r="840" spans="2:3" ht="15.75" customHeight="1" x14ac:dyDescent="0.25">
      <c r="B840" s="27"/>
      <c r="C840" s="27"/>
    </row>
    <row r="841" spans="2:3" ht="15.75" customHeight="1" x14ac:dyDescent="0.25">
      <c r="B841" s="27"/>
      <c r="C841" s="27"/>
    </row>
    <row r="842" spans="2:3" ht="15.75" customHeight="1" x14ac:dyDescent="0.25">
      <c r="B842" s="27"/>
      <c r="C842" s="27"/>
    </row>
    <row r="843" spans="2:3" ht="15.75" customHeight="1" x14ac:dyDescent="0.25">
      <c r="B843" s="27"/>
      <c r="C843" s="27"/>
    </row>
    <row r="844" spans="2:3" ht="15.75" customHeight="1" x14ac:dyDescent="0.25">
      <c r="B844" s="27"/>
      <c r="C844" s="27"/>
    </row>
    <row r="845" spans="2:3" ht="15.75" customHeight="1" x14ac:dyDescent="0.25">
      <c r="B845" s="27"/>
      <c r="C845" s="27"/>
    </row>
    <row r="846" spans="2:3" ht="15.75" customHeight="1" x14ac:dyDescent="0.25">
      <c r="B846" s="27"/>
      <c r="C846" s="27"/>
    </row>
    <row r="847" spans="2:3" ht="15.75" customHeight="1" x14ac:dyDescent="0.25">
      <c r="B847" s="27"/>
      <c r="C847" s="27"/>
    </row>
    <row r="848" spans="2:3" ht="15.75" customHeight="1" x14ac:dyDescent="0.25">
      <c r="B848" s="27"/>
      <c r="C848" s="27"/>
    </row>
    <row r="849" spans="2:3" ht="15.75" customHeight="1" x14ac:dyDescent="0.25">
      <c r="B849" s="27"/>
      <c r="C849" s="27"/>
    </row>
    <row r="850" spans="2:3" ht="15.75" customHeight="1" x14ac:dyDescent="0.25">
      <c r="B850" s="27"/>
      <c r="C850" s="27"/>
    </row>
    <row r="851" spans="2:3" ht="15.75" customHeight="1" x14ac:dyDescent="0.25">
      <c r="B851" s="27"/>
      <c r="C851" s="27"/>
    </row>
    <row r="852" spans="2:3" ht="15.75" customHeight="1" x14ac:dyDescent="0.25">
      <c r="B852" s="27"/>
      <c r="C852" s="27"/>
    </row>
    <row r="853" spans="2:3" ht="15.75" customHeight="1" x14ac:dyDescent="0.25">
      <c r="B853" s="27"/>
      <c r="C853" s="27"/>
    </row>
    <row r="854" spans="2:3" ht="15.75" customHeight="1" x14ac:dyDescent="0.25">
      <c r="B854" s="27"/>
      <c r="C854" s="27"/>
    </row>
    <row r="855" spans="2:3" ht="15.75" customHeight="1" x14ac:dyDescent="0.25">
      <c r="B855" s="27"/>
      <c r="C855" s="27"/>
    </row>
    <row r="856" spans="2:3" ht="15.75" customHeight="1" x14ac:dyDescent="0.25">
      <c r="B856" s="27"/>
      <c r="C856" s="27"/>
    </row>
    <row r="857" spans="2:3" ht="15.75" customHeight="1" x14ac:dyDescent="0.25">
      <c r="B857" s="27"/>
      <c r="C857" s="27"/>
    </row>
    <row r="858" spans="2:3" ht="15.75" customHeight="1" x14ac:dyDescent="0.25">
      <c r="B858" s="27"/>
      <c r="C858" s="27"/>
    </row>
    <row r="859" spans="2:3" ht="15.75" customHeight="1" x14ac:dyDescent="0.25">
      <c r="B859" s="27"/>
      <c r="C859" s="27"/>
    </row>
    <row r="860" spans="2:3" ht="15.75" customHeight="1" x14ac:dyDescent="0.25">
      <c r="B860" s="27"/>
      <c r="C860" s="27"/>
    </row>
    <row r="861" spans="2:3" ht="15.75" customHeight="1" x14ac:dyDescent="0.25">
      <c r="B861" s="27"/>
      <c r="C861" s="27"/>
    </row>
    <row r="862" spans="2:3" ht="15.75" customHeight="1" x14ac:dyDescent="0.25">
      <c r="B862" s="27"/>
      <c r="C862" s="27"/>
    </row>
    <row r="863" spans="2:3" ht="15.75" customHeight="1" x14ac:dyDescent="0.25">
      <c r="B863" s="27"/>
      <c r="C863" s="27"/>
    </row>
    <row r="864" spans="2:3" ht="15.75" customHeight="1" x14ac:dyDescent="0.25">
      <c r="B864" s="27"/>
      <c r="C864" s="27"/>
    </row>
    <row r="865" spans="2:3" ht="15.75" customHeight="1" x14ac:dyDescent="0.25">
      <c r="B865" s="27"/>
      <c r="C865" s="27"/>
    </row>
    <row r="866" spans="2:3" ht="15.75" customHeight="1" x14ac:dyDescent="0.25">
      <c r="B866" s="27"/>
      <c r="C866" s="27"/>
    </row>
    <row r="867" spans="2:3" ht="15.75" customHeight="1" x14ac:dyDescent="0.25">
      <c r="B867" s="27"/>
      <c r="C867" s="27"/>
    </row>
    <row r="868" spans="2:3" ht="15.75" customHeight="1" x14ac:dyDescent="0.25">
      <c r="B868" s="27"/>
      <c r="C868" s="27"/>
    </row>
    <row r="869" spans="2:3" ht="15.75" customHeight="1" x14ac:dyDescent="0.25">
      <c r="B869" s="27"/>
      <c r="C869" s="27"/>
    </row>
    <row r="870" spans="2:3" ht="15.75" customHeight="1" x14ac:dyDescent="0.25">
      <c r="B870" s="27"/>
      <c r="C870" s="27"/>
    </row>
    <row r="871" spans="2:3" ht="15.75" customHeight="1" x14ac:dyDescent="0.25">
      <c r="B871" s="27"/>
      <c r="C871" s="27"/>
    </row>
    <row r="872" spans="2:3" ht="15.75" customHeight="1" x14ac:dyDescent="0.25">
      <c r="B872" s="27"/>
      <c r="C872" s="27"/>
    </row>
    <row r="873" spans="2:3" ht="15.75" customHeight="1" x14ac:dyDescent="0.25">
      <c r="B873" s="27"/>
      <c r="C873" s="27"/>
    </row>
    <row r="874" spans="2:3" ht="15.75" customHeight="1" x14ac:dyDescent="0.25">
      <c r="B874" s="27"/>
      <c r="C874" s="27"/>
    </row>
    <row r="875" spans="2:3" ht="15.75" customHeight="1" x14ac:dyDescent="0.25">
      <c r="B875" s="27"/>
      <c r="C875" s="27"/>
    </row>
    <row r="876" spans="2:3" ht="15.75" customHeight="1" x14ac:dyDescent="0.25">
      <c r="B876" s="27"/>
      <c r="C876" s="27"/>
    </row>
    <row r="877" spans="2:3" ht="15.75" customHeight="1" x14ac:dyDescent="0.25">
      <c r="B877" s="27"/>
      <c r="C877" s="27"/>
    </row>
    <row r="878" spans="2:3" ht="15.75" customHeight="1" x14ac:dyDescent="0.25">
      <c r="B878" s="27"/>
      <c r="C878" s="27"/>
    </row>
    <row r="879" spans="2:3" ht="15.75" customHeight="1" x14ac:dyDescent="0.25">
      <c r="B879" s="27"/>
      <c r="C879" s="27"/>
    </row>
    <row r="880" spans="2:3" ht="15.75" customHeight="1" x14ac:dyDescent="0.25">
      <c r="B880" s="27"/>
      <c r="C880" s="27"/>
    </row>
    <row r="881" spans="2:3" ht="15.75" customHeight="1" x14ac:dyDescent="0.25">
      <c r="B881" s="27"/>
      <c r="C881" s="27"/>
    </row>
    <row r="882" spans="2:3" ht="15.75" customHeight="1" x14ac:dyDescent="0.25">
      <c r="B882" s="27"/>
      <c r="C882" s="27"/>
    </row>
    <row r="883" spans="2:3" ht="15.75" customHeight="1" x14ac:dyDescent="0.25">
      <c r="B883" s="27"/>
      <c r="C883" s="27"/>
    </row>
    <row r="884" spans="2:3" ht="15.75" customHeight="1" x14ac:dyDescent="0.25">
      <c r="B884" s="27"/>
      <c r="C884" s="27"/>
    </row>
    <row r="885" spans="2:3" ht="15.75" customHeight="1" x14ac:dyDescent="0.25">
      <c r="B885" s="27"/>
      <c r="C885" s="27"/>
    </row>
    <row r="886" spans="2:3" ht="15.75" customHeight="1" x14ac:dyDescent="0.25">
      <c r="B886" s="27"/>
      <c r="C886" s="27"/>
    </row>
    <row r="887" spans="2:3" ht="15.75" customHeight="1" x14ac:dyDescent="0.25">
      <c r="B887" s="27"/>
      <c r="C887" s="27"/>
    </row>
    <row r="888" spans="2:3" ht="15.75" customHeight="1" x14ac:dyDescent="0.25">
      <c r="B888" s="27"/>
      <c r="C888" s="27"/>
    </row>
    <row r="889" spans="2:3" ht="15.75" customHeight="1" x14ac:dyDescent="0.25">
      <c r="B889" s="27"/>
      <c r="C889" s="27"/>
    </row>
    <row r="890" spans="2:3" ht="15.75" customHeight="1" x14ac:dyDescent="0.25">
      <c r="B890" s="27"/>
      <c r="C890" s="27"/>
    </row>
    <row r="891" spans="2:3" ht="15.75" customHeight="1" x14ac:dyDescent="0.25">
      <c r="B891" s="27"/>
      <c r="C891" s="27"/>
    </row>
    <row r="892" spans="2:3" ht="15.75" customHeight="1" x14ac:dyDescent="0.25">
      <c r="B892" s="27"/>
      <c r="C892" s="27"/>
    </row>
    <row r="893" spans="2:3" ht="15.75" customHeight="1" x14ac:dyDescent="0.25">
      <c r="B893" s="27"/>
      <c r="C893" s="27"/>
    </row>
    <row r="894" spans="2:3" ht="15.75" customHeight="1" x14ac:dyDescent="0.25">
      <c r="B894" s="27"/>
      <c r="C894" s="27"/>
    </row>
    <row r="895" spans="2:3" ht="15.75" customHeight="1" x14ac:dyDescent="0.25">
      <c r="B895" s="27"/>
      <c r="C895" s="27"/>
    </row>
    <row r="896" spans="2:3" ht="15.75" customHeight="1" x14ac:dyDescent="0.25">
      <c r="B896" s="27"/>
      <c r="C896" s="27"/>
    </row>
    <row r="897" spans="2:3" ht="15.75" customHeight="1" x14ac:dyDescent="0.25">
      <c r="B897" s="27"/>
      <c r="C897" s="27"/>
    </row>
    <row r="898" spans="2:3" ht="15.75" customHeight="1" x14ac:dyDescent="0.25">
      <c r="B898" s="27"/>
      <c r="C898" s="27"/>
    </row>
    <row r="899" spans="2:3" ht="15.75" customHeight="1" x14ac:dyDescent="0.25">
      <c r="B899" s="27"/>
      <c r="C899" s="27"/>
    </row>
    <row r="900" spans="2:3" ht="15.75" customHeight="1" x14ac:dyDescent="0.25">
      <c r="B900" s="27"/>
      <c r="C900" s="27"/>
    </row>
    <row r="901" spans="2:3" ht="15.75" customHeight="1" x14ac:dyDescent="0.25">
      <c r="B901" s="27"/>
      <c r="C901" s="27"/>
    </row>
    <row r="902" spans="2:3" ht="15.75" customHeight="1" x14ac:dyDescent="0.25">
      <c r="B902" s="27"/>
      <c r="C902" s="27"/>
    </row>
    <row r="903" spans="2:3" ht="15.75" customHeight="1" x14ac:dyDescent="0.25">
      <c r="B903" s="27"/>
      <c r="C903" s="27"/>
    </row>
    <row r="904" spans="2:3" ht="15.75" customHeight="1" x14ac:dyDescent="0.25">
      <c r="B904" s="27"/>
      <c r="C904" s="27"/>
    </row>
    <row r="905" spans="2:3" ht="15.75" customHeight="1" x14ac:dyDescent="0.25">
      <c r="B905" s="27"/>
      <c r="C905" s="27"/>
    </row>
    <row r="906" spans="2:3" ht="15.75" customHeight="1" x14ac:dyDescent="0.25">
      <c r="B906" s="27"/>
      <c r="C906" s="27"/>
    </row>
    <row r="907" spans="2:3" ht="15.75" customHeight="1" x14ac:dyDescent="0.25">
      <c r="B907" s="27"/>
      <c r="C907" s="27"/>
    </row>
    <row r="908" spans="2:3" ht="15.75" customHeight="1" x14ac:dyDescent="0.25">
      <c r="B908" s="27"/>
      <c r="C908" s="27"/>
    </row>
    <row r="909" spans="2:3" ht="15.75" customHeight="1" x14ac:dyDescent="0.25">
      <c r="B909" s="27"/>
      <c r="C909" s="27"/>
    </row>
    <row r="910" spans="2:3" ht="15.75" customHeight="1" x14ac:dyDescent="0.25">
      <c r="B910" s="27"/>
      <c r="C910" s="27"/>
    </row>
    <row r="911" spans="2:3" ht="15.75" customHeight="1" x14ac:dyDescent="0.25">
      <c r="B911" s="27"/>
      <c r="C911" s="27"/>
    </row>
    <row r="912" spans="2:3" ht="15.75" customHeight="1" x14ac:dyDescent="0.25">
      <c r="B912" s="27"/>
      <c r="C912" s="27"/>
    </row>
    <row r="913" spans="2:3" ht="15.75" customHeight="1" x14ac:dyDescent="0.25">
      <c r="B913" s="27"/>
      <c r="C913" s="27"/>
    </row>
    <row r="914" spans="2:3" ht="15.75" customHeight="1" x14ac:dyDescent="0.25">
      <c r="B914" s="27"/>
      <c r="C914" s="27"/>
    </row>
    <row r="915" spans="2:3" ht="15.75" customHeight="1" x14ac:dyDescent="0.25">
      <c r="B915" s="27"/>
      <c r="C915" s="27"/>
    </row>
    <row r="916" spans="2:3" ht="15.75" customHeight="1" x14ac:dyDescent="0.25">
      <c r="B916" s="27"/>
      <c r="C916" s="27"/>
    </row>
    <row r="917" spans="2:3" ht="15.75" customHeight="1" x14ac:dyDescent="0.25">
      <c r="B917" s="27"/>
      <c r="C917" s="27"/>
    </row>
    <row r="918" spans="2:3" ht="15.75" customHeight="1" x14ac:dyDescent="0.25">
      <c r="B918" s="27"/>
      <c r="C918" s="27"/>
    </row>
    <row r="919" spans="2:3" ht="15.75" customHeight="1" x14ac:dyDescent="0.25">
      <c r="B919" s="27"/>
      <c r="C919" s="27"/>
    </row>
    <row r="920" spans="2:3" ht="15.75" customHeight="1" x14ac:dyDescent="0.25">
      <c r="B920" s="27"/>
      <c r="C920" s="27"/>
    </row>
    <row r="921" spans="2:3" ht="15.75" customHeight="1" x14ac:dyDescent="0.25">
      <c r="B921" s="27"/>
      <c r="C921" s="27"/>
    </row>
    <row r="922" spans="2:3" ht="15.75" customHeight="1" x14ac:dyDescent="0.25">
      <c r="B922" s="27"/>
      <c r="C922" s="27"/>
    </row>
    <row r="923" spans="2:3" ht="15.75" customHeight="1" x14ac:dyDescent="0.25">
      <c r="B923" s="27"/>
      <c r="C923" s="27"/>
    </row>
    <row r="924" spans="2:3" ht="15.75" customHeight="1" x14ac:dyDescent="0.25">
      <c r="B924" s="27"/>
      <c r="C924" s="27"/>
    </row>
    <row r="925" spans="2:3" ht="15.75" customHeight="1" x14ac:dyDescent="0.25">
      <c r="B925" s="27"/>
      <c r="C925" s="27"/>
    </row>
    <row r="926" spans="2:3" ht="15.75" customHeight="1" x14ac:dyDescent="0.25">
      <c r="B926" s="27"/>
      <c r="C926" s="27"/>
    </row>
    <row r="927" spans="2:3" ht="15.75" customHeight="1" x14ac:dyDescent="0.25">
      <c r="B927" s="27"/>
      <c r="C927" s="27"/>
    </row>
    <row r="928" spans="2:3" ht="15.75" customHeight="1" x14ac:dyDescent="0.25">
      <c r="B928" s="27"/>
      <c r="C928" s="27"/>
    </row>
    <row r="929" spans="2:3" ht="15.75" customHeight="1" x14ac:dyDescent="0.25">
      <c r="B929" s="27"/>
      <c r="C929" s="27"/>
    </row>
    <row r="930" spans="2:3" ht="15.75" customHeight="1" x14ac:dyDescent="0.25">
      <c r="B930" s="27"/>
      <c r="C930" s="27"/>
    </row>
    <row r="931" spans="2:3" ht="15.75" customHeight="1" x14ac:dyDescent="0.25">
      <c r="B931" s="27"/>
      <c r="C931" s="27"/>
    </row>
    <row r="932" spans="2:3" ht="15.75" customHeight="1" x14ac:dyDescent="0.25">
      <c r="B932" s="27"/>
      <c r="C932" s="27"/>
    </row>
    <row r="933" spans="2:3" ht="15.75" customHeight="1" x14ac:dyDescent="0.25">
      <c r="B933" s="27"/>
      <c r="C933" s="27"/>
    </row>
    <row r="934" spans="2:3" ht="15.75" customHeight="1" x14ac:dyDescent="0.25">
      <c r="B934" s="27"/>
      <c r="C934" s="27"/>
    </row>
    <row r="935" spans="2:3" ht="15.75" customHeight="1" x14ac:dyDescent="0.25">
      <c r="B935" s="27"/>
      <c r="C935" s="27"/>
    </row>
    <row r="936" spans="2:3" ht="15.75" customHeight="1" x14ac:dyDescent="0.25">
      <c r="B936" s="27"/>
      <c r="C936" s="27"/>
    </row>
    <row r="937" spans="2:3" ht="15.75" customHeight="1" x14ac:dyDescent="0.25">
      <c r="B937" s="27"/>
      <c r="C937" s="27"/>
    </row>
    <row r="938" spans="2:3" ht="15.75" customHeight="1" x14ac:dyDescent="0.25">
      <c r="B938" s="27"/>
      <c r="C938" s="27"/>
    </row>
    <row r="939" spans="2:3" ht="15.75" customHeight="1" x14ac:dyDescent="0.25">
      <c r="B939" s="27"/>
      <c r="C939" s="27"/>
    </row>
    <row r="940" spans="2:3" ht="15.75" customHeight="1" x14ac:dyDescent="0.25">
      <c r="B940" s="27"/>
      <c r="C940" s="27"/>
    </row>
    <row r="941" spans="2:3" ht="15.75" customHeight="1" x14ac:dyDescent="0.25">
      <c r="B941" s="27"/>
      <c r="C941" s="27"/>
    </row>
    <row r="942" spans="2:3" ht="15.75" customHeight="1" x14ac:dyDescent="0.25">
      <c r="B942" s="27"/>
      <c r="C942" s="27"/>
    </row>
    <row r="943" spans="2:3" ht="15.75" customHeight="1" x14ac:dyDescent="0.25">
      <c r="B943" s="27"/>
      <c r="C943" s="27"/>
    </row>
    <row r="944" spans="2:3" ht="15.75" customHeight="1" x14ac:dyDescent="0.25">
      <c r="B944" s="27"/>
      <c r="C944" s="27"/>
    </row>
    <row r="945" spans="2:3" ht="15.75" customHeight="1" x14ac:dyDescent="0.25">
      <c r="B945" s="27"/>
      <c r="C945" s="27"/>
    </row>
    <row r="946" spans="2:3" ht="15.75" customHeight="1" x14ac:dyDescent="0.25">
      <c r="B946" s="27"/>
      <c r="C946" s="27"/>
    </row>
    <row r="947" spans="2:3" ht="15.75" customHeight="1" x14ac:dyDescent="0.25">
      <c r="B947" s="27"/>
      <c r="C947" s="27"/>
    </row>
    <row r="948" spans="2:3" ht="15.75" customHeight="1" x14ac:dyDescent="0.25">
      <c r="B948" s="27"/>
      <c r="C948" s="27"/>
    </row>
    <row r="949" spans="2:3" ht="15.75" customHeight="1" x14ac:dyDescent="0.25">
      <c r="B949" s="27"/>
      <c r="C949" s="27"/>
    </row>
    <row r="950" spans="2:3" ht="15.75" customHeight="1" x14ac:dyDescent="0.25">
      <c r="B950" s="27"/>
      <c r="C950" s="27"/>
    </row>
    <row r="951" spans="2:3" ht="15.75" customHeight="1" x14ac:dyDescent="0.25">
      <c r="B951" s="27"/>
      <c r="C951" s="27"/>
    </row>
    <row r="952" spans="2:3" ht="15.75" customHeight="1" x14ac:dyDescent="0.25">
      <c r="B952" s="27"/>
      <c r="C952" s="27"/>
    </row>
    <row r="953" spans="2:3" ht="15.75" customHeight="1" x14ac:dyDescent="0.25">
      <c r="B953" s="27"/>
      <c r="C953" s="27"/>
    </row>
    <row r="954" spans="2:3" ht="15.75" customHeight="1" x14ac:dyDescent="0.25">
      <c r="B954" s="27"/>
      <c r="C954" s="27"/>
    </row>
    <row r="955" spans="2:3" ht="15.75" customHeight="1" x14ac:dyDescent="0.25">
      <c r="B955" s="27"/>
      <c r="C955" s="27"/>
    </row>
    <row r="956" spans="2:3" ht="15.75" customHeight="1" x14ac:dyDescent="0.25">
      <c r="B956" s="27"/>
      <c r="C956" s="27"/>
    </row>
    <row r="957" spans="2:3" ht="15.75" customHeight="1" x14ac:dyDescent="0.25">
      <c r="B957" s="27"/>
      <c r="C957" s="27"/>
    </row>
    <row r="958" spans="2:3" ht="15.75" customHeight="1" x14ac:dyDescent="0.25">
      <c r="B958" s="27"/>
      <c r="C958" s="27"/>
    </row>
    <row r="959" spans="2:3" ht="15.75" customHeight="1" x14ac:dyDescent="0.25">
      <c r="B959" s="27"/>
      <c r="C959" s="27"/>
    </row>
    <row r="960" spans="2:3" ht="15.75" customHeight="1" x14ac:dyDescent="0.25">
      <c r="B960" s="27"/>
      <c r="C960" s="27"/>
    </row>
    <row r="961" spans="2:3" ht="15.75" customHeight="1" x14ac:dyDescent="0.25">
      <c r="B961" s="27"/>
      <c r="C961" s="27"/>
    </row>
    <row r="962" spans="2:3" ht="15.75" customHeight="1" x14ac:dyDescent="0.25">
      <c r="B962" s="27"/>
      <c r="C962" s="27"/>
    </row>
    <row r="963" spans="2:3" ht="15.75" customHeight="1" x14ac:dyDescent="0.25">
      <c r="B963" s="27"/>
      <c r="C963" s="27"/>
    </row>
    <row r="964" spans="2:3" ht="15.75" customHeight="1" x14ac:dyDescent="0.25">
      <c r="B964" s="27"/>
      <c r="C964" s="27"/>
    </row>
    <row r="965" spans="2:3" ht="15.75" customHeight="1" x14ac:dyDescent="0.25">
      <c r="B965" s="27"/>
      <c r="C965" s="27"/>
    </row>
    <row r="966" spans="2:3" ht="15.75" customHeight="1" x14ac:dyDescent="0.25">
      <c r="B966" s="27"/>
      <c r="C966" s="27"/>
    </row>
    <row r="967" spans="2:3" ht="15.75" customHeight="1" x14ac:dyDescent="0.25">
      <c r="B967" s="27"/>
      <c r="C967" s="27"/>
    </row>
    <row r="968" spans="2:3" ht="15.75" customHeight="1" x14ac:dyDescent="0.25">
      <c r="B968" s="27"/>
      <c r="C968" s="27"/>
    </row>
    <row r="969" spans="2:3" ht="15.75" customHeight="1" x14ac:dyDescent="0.25">
      <c r="B969" s="27"/>
      <c r="C969" s="27"/>
    </row>
    <row r="970" spans="2:3" ht="15.75" customHeight="1" x14ac:dyDescent="0.25">
      <c r="B970" s="27"/>
      <c r="C970" s="27"/>
    </row>
    <row r="971" spans="2:3" ht="15.75" customHeight="1" x14ac:dyDescent="0.25">
      <c r="B971" s="27"/>
      <c r="C971" s="27"/>
    </row>
    <row r="972" spans="2:3" ht="15.75" customHeight="1" x14ac:dyDescent="0.25">
      <c r="B972" s="27"/>
      <c r="C972" s="27"/>
    </row>
    <row r="973" spans="2:3" ht="15.75" customHeight="1" x14ac:dyDescent="0.25">
      <c r="B973" s="27"/>
      <c r="C973" s="27"/>
    </row>
    <row r="974" spans="2:3" ht="15.75" customHeight="1" x14ac:dyDescent="0.25">
      <c r="B974" s="27"/>
      <c r="C974" s="27"/>
    </row>
    <row r="975" spans="2:3" ht="15.75" customHeight="1" x14ac:dyDescent="0.25">
      <c r="B975" s="27"/>
      <c r="C975" s="27"/>
    </row>
    <row r="976" spans="2:3" ht="15.75" customHeight="1" x14ac:dyDescent="0.25">
      <c r="B976" s="27"/>
      <c r="C976" s="27"/>
    </row>
    <row r="977" spans="2:3" ht="15.75" customHeight="1" x14ac:dyDescent="0.25">
      <c r="B977" s="27"/>
      <c r="C977" s="27"/>
    </row>
    <row r="978" spans="2:3" ht="15.75" customHeight="1" x14ac:dyDescent="0.25">
      <c r="B978" s="27"/>
      <c r="C978" s="27"/>
    </row>
    <row r="979" spans="2:3" ht="15.75" customHeight="1" x14ac:dyDescent="0.25">
      <c r="B979" s="27"/>
      <c r="C979" s="27"/>
    </row>
    <row r="980" spans="2:3" ht="15.75" customHeight="1" x14ac:dyDescent="0.25">
      <c r="B980" s="27"/>
      <c r="C980" s="27"/>
    </row>
    <row r="981" spans="2:3" ht="15.75" customHeight="1" x14ac:dyDescent="0.25">
      <c r="B981" s="27"/>
      <c r="C981" s="27"/>
    </row>
    <row r="982" spans="2:3" ht="15.75" customHeight="1" x14ac:dyDescent="0.25">
      <c r="B982" s="27"/>
      <c r="C982" s="27"/>
    </row>
    <row r="983" spans="2:3" ht="15.75" customHeight="1" x14ac:dyDescent="0.25">
      <c r="B983" s="27"/>
      <c r="C983" s="27"/>
    </row>
    <row r="984" spans="2:3" ht="15.75" customHeight="1" x14ac:dyDescent="0.25">
      <c r="B984" s="27"/>
      <c r="C984" s="27"/>
    </row>
    <row r="985" spans="2:3" ht="15.75" customHeight="1" x14ac:dyDescent="0.25">
      <c r="B985" s="27"/>
      <c r="C985" s="27"/>
    </row>
    <row r="986" spans="2:3" ht="15.75" customHeight="1" x14ac:dyDescent="0.25">
      <c r="B986" s="27"/>
      <c r="C986" s="27"/>
    </row>
    <row r="987" spans="2:3" ht="15.75" customHeight="1" x14ac:dyDescent="0.25">
      <c r="B987" s="27"/>
      <c r="C987" s="27"/>
    </row>
    <row r="988" spans="2:3" ht="15.75" customHeight="1" x14ac:dyDescent="0.25">
      <c r="B988" s="27"/>
      <c r="C988" s="27"/>
    </row>
    <row r="989" spans="2:3" ht="15.75" customHeight="1" x14ac:dyDescent="0.25">
      <c r="B989" s="27"/>
      <c r="C989" s="27"/>
    </row>
    <row r="990" spans="2:3" ht="15.75" customHeight="1" x14ac:dyDescent="0.25">
      <c r="B990" s="27"/>
      <c r="C990" s="27"/>
    </row>
    <row r="991" spans="2:3" ht="15.75" customHeight="1" x14ac:dyDescent="0.25">
      <c r="B991" s="27"/>
      <c r="C991" s="27"/>
    </row>
    <row r="992" spans="2:3" ht="15.75" customHeight="1" x14ac:dyDescent="0.25">
      <c r="B992" s="27"/>
      <c r="C992" s="27"/>
    </row>
    <row r="993" spans="2:3" ht="15.75" customHeight="1" x14ac:dyDescent="0.25">
      <c r="B993" s="27"/>
      <c r="C993" s="27"/>
    </row>
    <row r="994" spans="2:3" ht="15.75" customHeight="1" x14ac:dyDescent="0.25">
      <c r="B994" s="27"/>
      <c r="C994" s="27"/>
    </row>
    <row r="995" spans="2:3" ht="15.75" customHeight="1" x14ac:dyDescent="0.25">
      <c r="B995" s="27"/>
      <c r="C995" s="27"/>
    </row>
    <row r="996" spans="2:3" ht="15.75" customHeight="1" x14ac:dyDescent="0.25">
      <c r="B996" s="27"/>
      <c r="C996" s="27"/>
    </row>
    <row r="997" spans="2:3" ht="15.75" customHeight="1" x14ac:dyDescent="0.25">
      <c r="B997" s="27"/>
      <c r="C997" s="27"/>
    </row>
    <row r="998" spans="2:3" ht="15.75" customHeight="1" x14ac:dyDescent="0.25">
      <c r="B998" s="27"/>
      <c r="C998" s="27"/>
    </row>
    <row r="999" spans="2:3" ht="15.75" customHeight="1" x14ac:dyDescent="0.25">
      <c r="B999" s="27"/>
      <c r="C999" s="27"/>
    </row>
    <row r="1000" spans="2:3" ht="15.75" customHeight="1" x14ac:dyDescent="0.25">
      <c r="B1000" s="27"/>
      <c r="C1000" s="27"/>
    </row>
  </sheetData>
  <mergeCells count="18">
    <mergeCell ref="D10:K10"/>
    <mergeCell ref="D11:K11"/>
    <mergeCell ref="B25:F25"/>
    <mergeCell ref="I25:L25"/>
    <mergeCell ref="B26:F26"/>
    <mergeCell ref="I26:L26"/>
    <mergeCell ref="D12:K12"/>
    <mergeCell ref="D13:K13"/>
    <mergeCell ref="D14:K14"/>
    <mergeCell ref="I17:L17"/>
    <mergeCell ref="I18:L18"/>
    <mergeCell ref="B20:F20"/>
    <mergeCell ref="I20:L20"/>
    <mergeCell ref="B2:L2"/>
    <mergeCell ref="B3:L3"/>
    <mergeCell ref="B5:L5"/>
    <mergeCell ref="B7:L7"/>
    <mergeCell ref="D9:K9"/>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tabSelected="1" topLeftCell="A34" workbookViewId="0">
      <selection sqref="A1:F1"/>
    </sheetView>
  </sheetViews>
  <sheetFormatPr defaultColWidth="14.42578125" defaultRowHeight="15" customHeight="1" x14ac:dyDescent="0.25"/>
  <cols>
    <col min="1" max="1" width="28.5703125" customWidth="1"/>
    <col min="2" max="5" width="21.42578125" customWidth="1"/>
    <col min="6" max="6" width="15.42578125" customWidth="1"/>
    <col min="7" max="26" width="9.140625" customWidth="1"/>
  </cols>
  <sheetData>
    <row r="1" spans="1:26" ht="23.25" x14ac:dyDescent="0.25">
      <c r="A1" s="130" t="s">
        <v>1</v>
      </c>
      <c r="B1" s="109"/>
      <c r="C1" s="109"/>
      <c r="D1" s="109"/>
      <c r="E1" s="109"/>
      <c r="F1" s="109"/>
      <c r="G1" s="11"/>
      <c r="H1" s="11"/>
      <c r="I1" s="11"/>
      <c r="J1" s="11"/>
      <c r="K1" s="11"/>
      <c r="L1" s="11"/>
      <c r="M1" s="11"/>
      <c r="N1" s="11"/>
      <c r="O1" s="11"/>
      <c r="P1" s="11"/>
      <c r="Q1" s="11"/>
      <c r="R1" s="11"/>
      <c r="S1" s="11"/>
      <c r="T1" s="11"/>
      <c r="U1" s="11"/>
      <c r="V1" s="11"/>
      <c r="W1" s="11"/>
      <c r="X1" s="11"/>
      <c r="Y1" s="11"/>
      <c r="Z1" s="11"/>
    </row>
    <row r="2" spans="1:26" ht="20.25" x14ac:dyDescent="0.3">
      <c r="A2" s="28" t="s">
        <v>28</v>
      </c>
      <c r="B2" s="29"/>
      <c r="C2" s="29"/>
      <c r="D2" s="29"/>
      <c r="E2" s="29"/>
      <c r="F2" s="29"/>
      <c r="G2" s="11"/>
      <c r="H2" s="11"/>
      <c r="I2" s="11"/>
      <c r="J2" s="11"/>
      <c r="K2" s="11"/>
      <c r="L2" s="11"/>
      <c r="M2" s="11"/>
      <c r="N2" s="11"/>
      <c r="O2" s="11"/>
      <c r="P2" s="11"/>
      <c r="Q2" s="11"/>
      <c r="R2" s="11"/>
      <c r="S2" s="11"/>
      <c r="T2" s="11"/>
      <c r="U2" s="11"/>
      <c r="V2" s="11"/>
      <c r="W2" s="11"/>
      <c r="X2" s="11"/>
      <c r="Y2" s="11"/>
      <c r="Z2" s="11"/>
    </row>
    <row r="3" spans="1:26" ht="20.25" x14ac:dyDescent="0.3">
      <c r="A3" s="28" t="s">
        <v>29</v>
      </c>
      <c r="B3" s="29"/>
      <c r="C3" s="29"/>
      <c r="D3" s="29"/>
      <c r="E3" s="29"/>
      <c r="F3" s="29"/>
      <c r="G3" s="11"/>
      <c r="H3" s="11"/>
      <c r="I3" s="11"/>
      <c r="J3" s="11"/>
      <c r="K3" s="11"/>
      <c r="L3" s="11"/>
      <c r="M3" s="11"/>
      <c r="N3" s="11"/>
      <c r="O3" s="11"/>
      <c r="P3" s="11"/>
      <c r="Q3" s="11"/>
      <c r="R3" s="11"/>
      <c r="S3" s="11"/>
      <c r="T3" s="11"/>
      <c r="U3" s="11"/>
      <c r="V3" s="11"/>
      <c r="W3" s="11"/>
      <c r="X3" s="11"/>
      <c r="Y3" s="11"/>
      <c r="Z3" s="11"/>
    </row>
    <row r="4" spans="1:26" ht="20.25" x14ac:dyDescent="0.3">
      <c r="A4" s="28" t="s">
        <v>30</v>
      </c>
      <c r="B4" s="30"/>
      <c r="C4" s="30"/>
      <c r="D4" s="30"/>
      <c r="E4" s="30"/>
      <c r="F4" s="30"/>
      <c r="G4" s="11"/>
      <c r="H4" s="11"/>
      <c r="I4" s="11"/>
      <c r="J4" s="11"/>
      <c r="K4" s="11"/>
      <c r="L4" s="11"/>
      <c r="M4" s="11"/>
      <c r="N4" s="11"/>
      <c r="O4" s="11"/>
      <c r="P4" s="11"/>
      <c r="Q4" s="11"/>
      <c r="R4" s="11"/>
      <c r="S4" s="11"/>
      <c r="T4" s="11"/>
      <c r="U4" s="11"/>
      <c r="V4" s="11"/>
      <c r="W4" s="11"/>
      <c r="X4" s="11"/>
      <c r="Y4" s="11"/>
      <c r="Z4" s="11"/>
    </row>
    <row r="5" spans="1:26" ht="20.25" x14ac:dyDescent="0.3">
      <c r="A5" s="28" t="s">
        <v>31</v>
      </c>
      <c r="B5" s="30"/>
      <c r="C5" s="30"/>
      <c r="D5" s="30"/>
      <c r="E5" s="30"/>
      <c r="F5" s="30"/>
      <c r="G5" s="11"/>
      <c r="H5" s="11"/>
      <c r="I5" s="11"/>
      <c r="J5" s="11"/>
      <c r="K5" s="11"/>
      <c r="L5" s="11"/>
      <c r="M5" s="11"/>
      <c r="N5" s="11"/>
      <c r="O5" s="11"/>
      <c r="P5" s="11"/>
      <c r="Q5" s="11"/>
      <c r="R5" s="11"/>
      <c r="S5" s="11"/>
      <c r="T5" s="11"/>
      <c r="U5" s="11"/>
      <c r="V5" s="11"/>
      <c r="W5" s="11"/>
      <c r="X5" s="11"/>
      <c r="Y5" s="11"/>
      <c r="Z5" s="11"/>
    </row>
    <row r="6" spans="1:26" x14ac:dyDescent="0.25">
      <c r="A6" s="11"/>
      <c r="B6" s="11"/>
      <c r="C6" s="11"/>
      <c r="D6" s="11"/>
      <c r="E6" s="11"/>
      <c r="F6" s="11"/>
      <c r="G6" s="11"/>
      <c r="H6" s="11"/>
      <c r="I6" s="11"/>
      <c r="J6" s="11"/>
      <c r="K6" s="11"/>
      <c r="L6" s="11"/>
      <c r="M6" s="11"/>
      <c r="N6" s="11"/>
      <c r="O6" s="11"/>
      <c r="P6" s="11"/>
      <c r="Q6" s="11"/>
      <c r="R6" s="11"/>
      <c r="S6" s="11"/>
      <c r="T6" s="11"/>
      <c r="U6" s="11"/>
      <c r="V6" s="11"/>
      <c r="W6" s="11"/>
      <c r="X6" s="11"/>
      <c r="Y6" s="11"/>
      <c r="Z6" s="11"/>
    </row>
    <row r="7" spans="1:26" x14ac:dyDescent="0.25">
      <c r="A7" s="31" t="s">
        <v>32</v>
      </c>
      <c r="B7" s="131" t="s">
        <v>33</v>
      </c>
      <c r="C7" s="113"/>
      <c r="D7" s="113"/>
      <c r="E7" s="113"/>
      <c r="F7" s="114"/>
      <c r="G7" s="11"/>
      <c r="H7" s="11"/>
      <c r="I7" s="11"/>
      <c r="J7" s="11"/>
      <c r="K7" s="11"/>
      <c r="L7" s="11"/>
      <c r="M7" s="11"/>
      <c r="N7" s="11"/>
      <c r="O7" s="11"/>
      <c r="P7" s="11"/>
      <c r="Q7" s="11"/>
      <c r="R7" s="11"/>
      <c r="S7" s="11"/>
      <c r="T7" s="11"/>
      <c r="U7" s="11"/>
      <c r="V7" s="11"/>
      <c r="W7" s="11"/>
      <c r="X7" s="11"/>
      <c r="Y7" s="11"/>
      <c r="Z7" s="11"/>
    </row>
    <row r="8" spans="1:26" x14ac:dyDescent="0.25">
      <c r="A8" s="31"/>
      <c r="B8" s="32"/>
      <c r="C8" s="33"/>
      <c r="D8" s="33"/>
      <c r="E8" s="33"/>
      <c r="F8" s="33"/>
      <c r="G8" s="11"/>
      <c r="H8" s="11"/>
      <c r="I8" s="11"/>
      <c r="J8" s="11"/>
      <c r="K8" s="11"/>
      <c r="L8" s="11"/>
      <c r="M8" s="11"/>
      <c r="N8" s="11"/>
      <c r="O8" s="11"/>
      <c r="P8" s="11"/>
      <c r="Q8" s="11"/>
      <c r="R8" s="11"/>
      <c r="S8" s="11"/>
      <c r="T8" s="11"/>
      <c r="U8" s="11"/>
      <c r="V8" s="11"/>
      <c r="W8" s="11"/>
      <c r="X8" s="11"/>
      <c r="Y8" s="11"/>
      <c r="Z8" s="11"/>
    </row>
    <row r="9" spans="1:26" ht="15" customHeight="1" x14ac:dyDescent="0.25">
      <c r="A9" s="34" t="s">
        <v>34</v>
      </c>
      <c r="B9" s="132" t="s">
        <v>35</v>
      </c>
      <c r="C9" s="113"/>
      <c r="D9" s="113"/>
      <c r="E9" s="113"/>
      <c r="F9" s="114"/>
      <c r="G9" s="11"/>
      <c r="H9" s="11"/>
      <c r="I9" s="11"/>
      <c r="J9" s="11"/>
      <c r="K9" s="11"/>
      <c r="L9" s="11"/>
      <c r="M9" s="11"/>
      <c r="N9" s="11"/>
      <c r="O9" s="11"/>
      <c r="P9" s="11"/>
      <c r="Q9" s="11"/>
      <c r="R9" s="11"/>
      <c r="S9" s="11"/>
      <c r="T9" s="11"/>
      <c r="U9" s="11"/>
      <c r="V9" s="11"/>
      <c r="W9" s="11"/>
      <c r="X9" s="11"/>
      <c r="Y9" s="11"/>
      <c r="Z9" s="11"/>
    </row>
    <row r="10" spans="1:26" ht="15" customHeight="1" x14ac:dyDescent="0.25">
      <c r="A10" s="34"/>
      <c r="B10" s="33"/>
      <c r="C10" s="33"/>
      <c r="D10" s="33"/>
      <c r="E10" s="33"/>
      <c r="F10" s="33"/>
      <c r="G10" s="11"/>
      <c r="H10" s="11"/>
      <c r="I10" s="11"/>
      <c r="J10" s="11"/>
      <c r="K10" s="11"/>
      <c r="L10" s="11"/>
      <c r="M10" s="11"/>
      <c r="N10" s="11"/>
      <c r="O10" s="11"/>
      <c r="P10" s="11"/>
      <c r="Q10" s="11"/>
      <c r="R10" s="11"/>
      <c r="S10" s="11"/>
      <c r="T10" s="11"/>
      <c r="U10" s="11"/>
      <c r="V10" s="11"/>
      <c r="W10" s="11"/>
      <c r="X10" s="11"/>
      <c r="Y10" s="11"/>
      <c r="Z10" s="11"/>
    </row>
    <row r="11" spans="1:26" ht="45" customHeight="1" x14ac:dyDescent="0.25">
      <c r="A11" s="35" t="s">
        <v>36</v>
      </c>
      <c r="B11" s="132" t="s">
        <v>37</v>
      </c>
      <c r="C11" s="113"/>
      <c r="D11" s="113"/>
      <c r="E11" s="113"/>
      <c r="F11" s="114"/>
      <c r="G11" s="11"/>
      <c r="H11" s="11"/>
      <c r="I11" s="11"/>
      <c r="J11" s="11"/>
      <c r="K11" s="11"/>
      <c r="L11" s="11"/>
      <c r="M11" s="11"/>
      <c r="N11" s="11"/>
      <c r="O11" s="11"/>
      <c r="P11" s="11"/>
      <c r="Q11" s="11"/>
      <c r="R11" s="11"/>
      <c r="S11" s="11"/>
      <c r="T11" s="11"/>
      <c r="U11" s="11"/>
      <c r="V11" s="11"/>
      <c r="W11" s="11"/>
      <c r="X11" s="11"/>
      <c r="Y11" s="11"/>
      <c r="Z11" s="11"/>
    </row>
    <row r="12" spans="1:26" x14ac:dyDescent="0.25">
      <c r="A12" s="31"/>
      <c r="B12" s="33"/>
      <c r="C12" s="33"/>
      <c r="D12" s="33"/>
      <c r="E12" s="33"/>
      <c r="F12" s="33"/>
      <c r="G12" s="11"/>
      <c r="H12" s="11"/>
      <c r="I12" s="11"/>
      <c r="J12" s="11"/>
      <c r="K12" s="11"/>
      <c r="L12" s="11"/>
      <c r="M12" s="11"/>
      <c r="N12" s="11"/>
      <c r="O12" s="11"/>
      <c r="P12" s="11"/>
      <c r="Q12" s="11"/>
      <c r="R12" s="11"/>
      <c r="S12" s="11"/>
      <c r="T12" s="11"/>
      <c r="U12" s="11"/>
      <c r="V12" s="11"/>
      <c r="W12" s="11"/>
      <c r="X12" s="11"/>
      <c r="Y12" s="11"/>
      <c r="Z12" s="11"/>
    </row>
    <row r="13" spans="1:26" x14ac:dyDescent="0.25">
      <c r="A13" s="31" t="s">
        <v>38</v>
      </c>
      <c r="B13" s="126" t="s">
        <v>39</v>
      </c>
      <c r="C13" s="113"/>
      <c r="D13" s="113"/>
      <c r="E13" s="113"/>
      <c r="F13" s="114"/>
      <c r="G13" s="11"/>
      <c r="H13" s="11"/>
      <c r="I13" s="11"/>
      <c r="J13" s="11"/>
      <c r="K13" s="11"/>
      <c r="L13" s="11"/>
      <c r="M13" s="11"/>
      <c r="N13" s="11"/>
      <c r="O13" s="11"/>
      <c r="P13" s="11"/>
      <c r="Q13" s="11"/>
      <c r="R13" s="11"/>
      <c r="S13" s="11"/>
      <c r="T13" s="11"/>
      <c r="U13" s="11"/>
      <c r="V13" s="11"/>
      <c r="W13" s="11"/>
      <c r="X13" s="11"/>
      <c r="Y13" s="11"/>
      <c r="Z13" s="11"/>
    </row>
    <row r="14" spans="1:26" x14ac:dyDescent="0.25">
      <c r="A14" s="31"/>
      <c r="B14" s="33"/>
      <c r="C14" s="33"/>
      <c r="D14" s="33"/>
      <c r="E14" s="33"/>
      <c r="F14" s="33"/>
      <c r="G14" s="11"/>
      <c r="H14" s="11"/>
      <c r="I14" s="11"/>
      <c r="J14" s="11"/>
      <c r="K14" s="11"/>
      <c r="L14" s="11"/>
      <c r="M14" s="11"/>
      <c r="N14" s="11"/>
      <c r="O14" s="11"/>
      <c r="P14" s="11"/>
      <c r="Q14" s="11"/>
      <c r="R14" s="11"/>
      <c r="S14" s="11"/>
      <c r="T14" s="11"/>
      <c r="U14" s="11"/>
      <c r="V14" s="11"/>
      <c r="W14" s="11"/>
      <c r="X14" s="11"/>
      <c r="Y14" s="11"/>
      <c r="Z14" s="11"/>
    </row>
    <row r="15" spans="1:26" x14ac:dyDescent="0.25">
      <c r="A15" s="133" t="s">
        <v>40</v>
      </c>
      <c r="B15" s="134" t="s">
        <v>41</v>
      </c>
      <c r="C15" s="113"/>
      <c r="D15" s="113"/>
      <c r="E15" s="113"/>
      <c r="F15" s="114"/>
      <c r="G15" s="11"/>
      <c r="H15" s="11"/>
      <c r="I15" s="11"/>
      <c r="J15" s="11"/>
      <c r="K15" s="11"/>
      <c r="L15" s="11"/>
      <c r="M15" s="11"/>
      <c r="N15" s="11"/>
      <c r="O15" s="11"/>
      <c r="P15" s="11"/>
      <c r="Q15" s="11"/>
      <c r="R15" s="11"/>
      <c r="S15" s="11"/>
      <c r="T15" s="11"/>
      <c r="U15" s="11"/>
      <c r="V15" s="11"/>
      <c r="W15" s="11"/>
      <c r="X15" s="11"/>
      <c r="Y15" s="11"/>
      <c r="Z15" s="11"/>
    </row>
    <row r="16" spans="1:26" ht="345.75" customHeight="1" x14ac:dyDescent="0.25">
      <c r="A16" s="109"/>
      <c r="B16" s="120" t="s">
        <v>42</v>
      </c>
      <c r="C16" s="121"/>
      <c r="D16" s="121"/>
      <c r="E16" s="121"/>
      <c r="F16" s="122"/>
      <c r="G16" s="11"/>
      <c r="H16" s="11"/>
      <c r="I16" s="11"/>
      <c r="J16" s="11"/>
      <c r="K16" s="11"/>
      <c r="L16" s="11"/>
      <c r="M16" s="11"/>
      <c r="N16" s="11"/>
      <c r="O16" s="11"/>
      <c r="P16" s="11"/>
      <c r="Q16" s="11"/>
      <c r="R16" s="11"/>
      <c r="S16" s="11"/>
      <c r="T16" s="11"/>
      <c r="U16" s="11"/>
      <c r="V16" s="11"/>
      <c r="W16" s="11"/>
      <c r="X16" s="11"/>
      <c r="Y16" s="11"/>
      <c r="Z16" s="11"/>
    </row>
    <row r="17" spans="1:26" x14ac:dyDescent="0.25">
      <c r="A17" s="109"/>
      <c r="B17" s="123" t="s">
        <v>43</v>
      </c>
      <c r="C17" s="113"/>
      <c r="D17" s="113"/>
      <c r="E17" s="113"/>
      <c r="F17" s="114"/>
      <c r="G17" s="11"/>
      <c r="H17" s="11"/>
      <c r="I17" s="11"/>
      <c r="J17" s="11"/>
      <c r="K17" s="11"/>
      <c r="L17" s="11"/>
      <c r="M17" s="11"/>
      <c r="N17" s="11"/>
      <c r="O17" s="11"/>
      <c r="P17" s="11"/>
      <c r="Q17" s="11"/>
      <c r="R17" s="11"/>
      <c r="S17" s="11"/>
      <c r="T17" s="11"/>
      <c r="U17" s="11"/>
      <c r="V17" s="11"/>
      <c r="W17" s="11"/>
      <c r="X17" s="11"/>
      <c r="Y17" s="11"/>
      <c r="Z17" s="11"/>
    </row>
    <row r="18" spans="1:26" ht="142.5" customHeight="1" x14ac:dyDescent="0.25">
      <c r="A18" s="109"/>
      <c r="B18" s="120" t="s">
        <v>44</v>
      </c>
      <c r="C18" s="121"/>
      <c r="D18" s="121"/>
      <c r="E18" s="121"/>
      <c r="F18" s="122"/>
      <c r="G18" s="11"/>
      <c r="H18" s="11"/>
      <c r="I18" s="11"/>
      <c r="J18" s="11"/>
      <c r="K18" s="11"/>
      <c r="L18" s="11"/>
      <c r="M18" s="11"/>
      <c r="N18" s="11"/>
      <c r="O18" s="11"/>
      <c r="P18" s="11"/>
      <c r="Q18" s="11"/>
      <c r="R18" s="11"/>
      <c r="S18" s="11"/>
      <c r="T18" s="11"/>
      <c r="U18" s="11"/>
      <c r="V18" s="11"/>
      <c r="W18" s="11"/>
      <c r="X18" s="11"/>
      <c r="Y18" s="11"/>
      <c r="Z18" s="11"/>
    </row>
    <row r="19" spans="1:26" x14ac:dyDescent="0.25">
      <c r="A19" s="109"/>
      <c r="B19" s="124" t="s">
        <v>45</v>
      </c>
      <c r="C19" s="113"/>
      <c r="D19" s="113"/>
      <c r="E19" s="113"/>
      <c r="F19" s="114"/>
      <c r="G19" s="11"/>
      <c r="H19" s="11"/>
      <c r="I19" s="11"/>
      <c r="J19" s="11"/>
      <c r="K19" s="11"/>
      <c r="L19" s="11"/>
      <c r="M19" s="11"/>
      <c r="N19" s="11"/>
      <c r="O19" s="11"/>
      <c r="P19" s="11"/>
      <c r="Q19" s="11"/>
      <c r="R19" s="11"/>
      <c r="S19" s="11"/>
      <c r="T19" s="11"/>
      <c r="U19" s="11"/>
      <c r="V19" s="11"/>
      <c r="W19" s="11"/>
      <c r="X19" s="11"/>
      <c r="Y19" s="11"/>
      <c r="Z19" s="11"/>
    </row>
    <row r="20" spans="1:26" x14ac:dyDescent="0.25">
      <c r="A20" s="109"/>
      <c r="B20" s="125" t="s">
        <v>46</v>
      </c>
      <c r="C20" s="121"/>
      <c r="D20" s="121"/>
      <c r="E20" s="121"/>
      <c r="F20" s="122"/>
      <c r="G20" s="11"/>
      <c r="H20" s="11"/>
      <c r="I20" s="11"/>
      <c r="J20" s="11"/>
      <c r="K20" s="11"/>
      <c r="L20" s="11"/>
      <c r="M20" s="11"/>
      <c r="N20" s="11"/>
      <c r="O20" s="11"/>
      <c r="P20" s="11"/>
      <c r="Q20" s="11"/>
      <c r="R20" s="11"/>
      <c r="S20" s="11"/>
      <c r="T20" s="11"/>
      <c r="U20" s="11"/>
      <c r="V20" s="11"/>
      <c r="W20" s="11"/>
      <c r="X20" s="11"/>
      <c r="Y20" s="11"/>
      <c r="Z20" s="11"/>
    </row>
    <row r="21" spans="1:26" ht="15.75" customHeight="1" x14ac:dyDescent="0.25">
      <c r="A21" s="36"/>
      <c r="B21" s="33"/>
      <c r="C21" s="33"/>
      <c r="D21" s="33"/>
      <c r="E21" s="33"/>
      <c r="F21" s="33"/>
      <c r="G21" s="11"/>
      <c r="H21" s="11"/>
      <c r="I21" s="11"/>
      <c r="J21" s="11"/>
      <c r="K21" s="11"/>
      <c r="L21" s="11"/>
      <c r="M21" s="11"/>
      <c r="N21" s="11"/>
      <c r="O21" s="11"/>
      <c r="P21" s="11"/>
      <c r="Q21" s="11"/>
      <c r="R21" s="11"/>
      <c r="S21" s="11"/>
      <c r="T21" s="11"/>
      <c r="U21" s="11"/>
      <c r="V21" s="11"/>
      <c r="W21" s="11"/>
      <c r="X21" s="11"/>
      <c r="Y21" s="11"/>
      <c r="Z21" s="11"/>
    </row>
    <row r="22" spans="1:26" ht="15.75" customHeight="1" x14ac:dyDescent="0.25">
      <c r="A22" s="31" t="s">
        <v>47</v>
      </c>
      <c r="B22" s="126" t="s">
        <v>48</v>
      </c>
      <c r="C22" s="113"/>
      <c r="D22" s="113"/>
      <c r="E22" s="113"/>
      <c r="F22" s="114"/>
      <c r="G22" s="11"/>
      <c r="H22" s="11"/>
      <c r="I22" s="11"/>
      <c r="J22" s="11"/>
      <c r="K22" s="11"/>
      <c r="L22" s="11"/>
      <c r="M22" s="11"/>
      <c r="N22" s="11"/>
      <c r="O22" s="11"/>
      <c r="P22" s="11"/>
      <c r="Q22" s="11"/>
      <c r="R22" s="11"/>
      <c r="S22" s="11"/>
      <c r="T22" s="11"/>
      <c r="U22" s="11"/>
      <c r="V22" s="11"/>
      <c r="W22" s="11"/>
      <c r="X22" s="11"/>
      <c r="Y22" s="11"/>
      <c r="Z22" s="11"/>
    </row>
    <row r="23" spans="1:26" ht="15.75" customHeight="1" x14ac:dyDescent="0.25">
      <c r="A23" s="37"/>
      <c r="B23" s="38"/>
      <c r="C23" s="38"/>
      <c r="D23" s="38"/>
      <c r="E23" s="38"/>
      <c r="F23" s="38"/>
      <c r="G23" s="11"/>
      <c r="H23" s="11"/>
      <c r="I23" s="11"/>
      <c r="J23" s="11"/>
      <c r="K23" s="11"/>
      <c r="L23" s="11"/>
      <c r="M23" s="11"/>
      <c r="N23" s="11"/>
      <c r="O23" s="11"/>
      <c r="P23" s="11"/>
      <c r="Q23" s="11"/>
      <c r="R23" s="11"/>
      <c r="S23" s="11"/>
      <c r="T23" s="11"/>
      <c r="U23" s="11"/>
      <c r="V23" s="11"/>
      <c r="W23" s="11"/>
      <c r="X23" s="11"/>
      <c r="Y23" s="11"/>
      <c r="Z23" s="11"/>
    </row>
    <row r="24" spans="1:26" ht="15.75" customHeight="1" x14ac:dyDescent="0.25">
      <c r="A24" s="37" t="s">
        <v>49</v>
      </c>
      <c r="B24" s="39" t="s">
        <v>50</v>
      </c>
      <c r="C24" s="40" t="s">
        <v>51</v>
      </c>
      <c r="D24" s="40" t="s">
        <v>52</v>
      </c>
      <c r="E24" s="40" t="s">
        <v>53</v>
      </c>
      <c r="F24" s="41"/>
      <c r="G24" s="11"/>
      <c r="H24" s="11"/>
      <c r="I24" s="11"/>
      <c r="J24" s="11"/>
      <c r="K24" s="11"/>
      <c r="L24" s="11"/>
      <c r="M24" s="11"/>
      <c r="N24" s="11"/>
      <c r="O24" s="11"/>
      <c r="P24" s="11"/>
      <c r="Q24" s="11"/>
      <c r="R24" s="11"/>
      <c r="S24" s="11"/>
      <c r="T24" s="11"/>
      <c r="U24" s="11"/>
      <c r="V24" s="11"/>
      <c r="W24" s="11"/>
      <c r="X24" s="11"/>
      <c r="Y24" s="11"/>
      <c r="Z24" s="11"/>
    </row>
    <row r="25" spans="1:26" ht="15.75" customHeight="1" x14ac:dyDescent="0.25">
      <c r="A25" s="42"/>
      <c r="B25" s="43"/>
      <c r="C25" s="43"/>
      <c r="D25" s="43"/>
      <c r="E25" s="43"/>
      <c r="F25" s="43"/>
      <c r="G25" s="11"/>
      <c r="H25" s="11"/>
      <c r="I25" s="11"/>
      <c r="J25" s="11"/>
      <c r="K25" s="11"/>
      <c r="L25" s="11"/>
      <c r="M25" s="11"/>
      <c r="N25" s="11"/>
      <c r="O25" s="11"/>
      <c r="P25" s="11"/>
      <c r="Q25" s="11"/>
      <c r="R25" s="11"/>
      <c r="S25" s="11"/>
      <c r="T25" s="11"/>
      <c r="U25" s="11"/>
      <c r="V25" s="11"/>
      <c r="W25" s="11"/>
      <c r="X25" s="11"/>
      <c r="Y25" s="11"/>
      <c r="Z25" s="11"/>
    </row>
    <row r="26" spans="1:26" ht="15.75" customHeight="1" x14ac:dyDescent="0.25">
      <c r="A26" s="31" t="s">
        <v>54</v>
      </c>
      <c r="B26" s="44" t="s">
        <v>55</v>
      </c>
      <c r="C26" s="45" t="s">
        <v>56</v>
      </c>
      <c r="D26" s="45" t="s">
        <v>57</v>
      </c>
      <c r="E26" s="46"/>
      <c r="F26" s="47"/>
      <c r="G26" s="11"/>
      <c r="H26" s="11"/>
      <c r="I26" s="11"/>
      <c r="J26" s="11"/>
      <c r="K26" s="11"/>
      <c r="L26" s="11"/>
      <c r="M26" s="11"/>
      <c r="N26" s="11"/>
      <c r="O26" s="11"/>
      <c r="P26" s="11"/>
      <c r="Q26" s="11"/>
      <c r="R26" s="11"/>
      <c r="S26" s="11"/>
      <c r="T26" s="11"/>
      <c r="U26" s="11"/>
      <c r="V26" s="11"/>
      <c r="W26" s="11"/>
      <c r="X26" s="11"/>
      <c r="Y26" s="11"/>
      <c r="Z26" s="11"/>
    </row>
    <row r="27" spans="1:26" ht="15.75" customHeight="1" x14ac:dyDescent="0.25">
      <c r="A27" s="31"/>
      <c r="B27" s="33"/>
      <c r="C27" s="33"/>
      <c r="D27" s="33"/>
      <c r="E27" s="33"/>
      <c r="F27" s="33"/>
      <c r="G27" s="11"/>
      <c r="H27" s="11"/>
      <c r="I27" s="11"/>
      <c r="J27" s="11"/>
      <c r="K27" s="11"/>
      <c r="L27" s="11"/>
      <c r="M27" s="11"/>
      <c r="N27" s="11"/>
      <c r="O27" s="11"/>
      <c r="P27" s="11"/>
      <c r="Q27" s="11"/>
      <c r="R27" s="11"/>
      <c r="S27" s="11"/>
      <c r="T27" s="11"/>
      <c r="U27" s="11"/>
      <c r="V27" s="11"/>
      <c r="W27" s="11"/>
      <c r="X27" s="11"/>
      <c r="Y27" s="11"/>
      <c r="Z27" s="11"/>
    </row>
    <row r="28" spans="1:26" ht="15.75" customHeight="1" x14ac:dyDescent="0.25">
      <c r="A28" s="31" t="s">
        <v>58</v>
      </c>
      <c r="B28" s="48" t="s">
        <v>59</v>
      </c>
      <c r="C28" s="49" t="s">
        <v>60</v>
      </c>
      <c r="D28" s="49" t="s">
        <v>61</v>
      </c>
      <c r="E28" s="50"/>
      <c r="F28" s="47"/>
      <c r="G28" s="11"/>
      <c r="H28" s="11"/>
      <c r="I28" s="11"/>
      <c r="J28" s="11"/>
      <c r="K28" s="11"/>
      <c r="L28" s="11"/>
      <c r="M28" s="11"/>
      <c r="N28" s="11"/>
      <c r="O28" s="11"/>
      <c r="P28" s="11"/>
      <c r="Q28" s="11"/>
      <c r="R28" s="11"/>
      <c r="S28" s="11"/>
      <c r="T28" s="11"/>
      <c r="U28" s="11"/>
      <c r="V28" s="11"/>
      <c r="W28" s="11"/>
      <c r="X28" s="11"/>
      <c r="Y28" s="11"/>
      <c r="Z28" s="11"/>
    </row>
    <row r="29" spans="1:26" ht="15.75" customHeight="1" x14ac:dyDescent="0.25">
      <c r="A29" s="31"/>
      <c r="B29" s="33"/>
      <c r="C29" s="33"/>
      <c r="D29" s="33"/>
      <c r="E29" s="33"/>
      <c r="F29" s="33"/>
      <c r="G29" s="11"/>
      <c r="H29" s="11"/>
      <c r="I29" s="11"/>
      <c r="J29" s="11"/>
      <c r="K29" s="11"/>
      <c r="L29" s="11"/>
      <c r="M29" s="11"/>
      <c r="N29" s="11"/>
      <c r="O29" s="11"/>
      <c r="P29" s="11"/>
      <c r="Q29" s="11"/>
      <c r="R29" s="11"/>
      <c r="S29" s="11"/>
      <c r="T29" s="11"/>
      <c r="U29" s="11"/>
      <c r="V29" s="11"/>
      <c r="W29" s="11"/>
      <c r="X29" s="11"/>
      <c r="Y29" s="11"/>
      <c r="Z29" s="11"/>
    </row>
    <row r="30" spans="1:26" ht="15.75" customHeight="1" x14ac:dyDescent="0.25">
      <c r="A30" s="31" t="s">
        <v>62</v>
      </c>
      <c r="B30" s="126" t="s">
        <v>25</v>
      </c>
      <c r="C30" s="113"/>
      <c r="D30" s="113"/>
      <c r="E30" s="113"/>
      <c r="F30" s="114"/>
      <c r="G30" s="11"/>
      <c r="H30" s="11"/>
      <c r="I30" s="11"/>
      <c r="J30" s="11"/>
      <c r="K30" s="11"/>
      <c r="L30" s="11"/>
      <c r="M30" s="11"/>
      <c r="N30" s="11"/>
      <c r="O30" s="11"/>
      <c r="P30" s="11"/>
      <c r="Q30" s="11"/>
      <c r="R30" s="11"/>
      <c r="S30" s="11"/>
      <c r="T30" s="11"/>
      <c r="U30" s="11"/>
      <c r="V30" s="11"/>
      <c r="W30" s="11"/>
      <c r="X30" s="11"/>
      <c r="Y30" s="11"/>
      <c r="Z30" s="11"/>
    </row>
    <row r="31" spans="1:26" ht="15.75" customHeight="1" x14ac:dyDescent="0.25">
      <c r="A31" s="31"/>
      <c r="B31" s="33"/>
      <c r="C31" s="33"/>
      <c r="D31" s="33"/>
      <c r="E31" s="33"/>
      <c r="F31" s="33"/>
      <c r="G31" s="11"/>
      <c r="H31" s="11"/>
      <c r="I31" s="11"/>
      <c r="J31" s="11"/>
      <c r="K31" s="11"/>
      <c r="L31" s="11"/>
      <c r="M31" s="11"/>
      <c r="N31" s="11"/>
      <c r="O31" s="11"/>
      <c r="P31" s="11"/>
      <c r="Q31" s="11"/>
      <c r="R31" s="11"/>
      <c r="S31" s="11"/>
      <c r="T31" s="11"/>
      <c r="U31" s="11"/>
      <c r="V31" s="11"/>
      <c r="W31" s="11"/>
      <c r="X31" s="11"/>
      <c r="Y31" s="11"/>
      <c r="Z31" s="11"/>
    </row>
    <row r="32" spans="1:26" ht="15.75" customHeight="1" x14ac:dyDescent="0.25">
      <c r="A32" s="31" t="s">
        <v>63</v>
      </c>
      <c r="B32" s="126" t="s">
        <v>64</v>
      </c>
      <c r="C32" s="113"/>
      <c r="D32" s="113"/>
      <c r="E32" s="113"/>
      <c r="F32" s="114"/>
      <c r="G32" s="11"/>
      <c r="H32" s="11"/>
      <c r="I32" s="11"/>
      <c r="J32" s="11"/>
      <c r="K32" s="11"/>
      <c r="L32" s="11"/>
      <c r="M32" s="11"/>
      <c r="N32" s="11"/>
      <c r="O32" s="11"/>
      <c r="P32" s="11"/>
      <c r="Q32" s="11"/>
      <c r="R32" s="11"/>
      <c r="S32" s="11"/>
      <c r="T32" s="11"/>
      <c r="U32" s="11"/>
      <c r="V32" s="11"/>
      <c r="W32" s="11"/>
      <c r="X32" s="11"/>
      <c r="Y32" s="11"/>
      <c r="Z32" s="11"/>
    </row>
    <row r="33" spans="1:26" ht="15.75" customHeight="1" x14ac:dyDescent="0.25">
      <c r="A33" s="31"/>
      <c r="B33" s="33"/>
      <c r="C33" s="33"/>
      <c r="D33" s="33"/>
      <c r="E33" s="33"/>
      <c r="F33" s="33"/>
      <c r="G33" s="11"/>
      <c r="H33" s="11"/>
      <c r="I33" s="11"/>
      <c r="J33" s="11"/>
      <c r="K33" s="11"/>
      <c r="L33" s="11"/>
      <c r="M33" s="11"/>
      <c r="N33" s="11"/>
      <c r="O33" s="11"/>
      <c r="P33" s="11"/>
      <c r="Q33" s="11"/>
      <c r="R33" s="11"/>
      <c r="S33" s="11"/>
      <c r="T33" s="11"/>
      <c r="U33" s="11"/>
      <c r="V33" s="11"/>
      <c r="W33" s="11"/>
      <c r="X33" s="11"/>
      <c r="Y33" s="11"/>
      <c r="Z33" s="11"/>
    </row>
    <row r="34" spans="1:26" ht="15.75" customHeight="1" x14ac:dyDescent="0.25">
      <c r="A34" s="31" t="s">
        <v>65</v>
      </c>
      <c r="B34" s="126" t="s">
        <v>66</v>
      </c>
      <c r="C34" s="113"/>
      <c r="D34" s="113"/>
      <c r="E34" s="113"/>
      <c r="F34" s="114"/>
      <c r="G34" s="11"/>
      <c r="H34" s="11"/>
      <c r="I34" s="11"/>
      <c r="J34" s="11"/>
      <c r="K34" s="11"/>
      <c r="L34" s="11"/>
      <c r="M34" s="11"/>
      <c r="N34" s="11"/>
      <c r="O34" s="11"/>
      <c r="P34" s="11"/>
      <c r="Q34" s="11"/>
      <c r="R34" s="11"/>
      <c r="S34" s="11"/>
      <c r="T34" s="11"/>
      <c r="U34" s="11"/>
      <c r="V34" s="11"/>
      <c r="W34" s="11"/>
      <c r="X34" s="11"/>
      <c r="Y34" s="11"/>
      <c r="Z34" s="11"/>
    </row>
    <row r="35" spans="1:26" ht="15.75" customHeight="1" x14ac:dyDescent="0.25">
      <c r="A35" s="34"/>
      <c r="B35" s="51"/>
      <c r="C35" s="51"/>
      <c r="D35" s="51"/>
      <c r="E35" s="51"/>
      <c r="F35" s="52"/>
      <c r="G35" s="11"/>
      <c r="H35" s="11"/>
      <c r="I35" s="11"/>
      <c r="J35" s="11"/>
      <c r="K35" s="11"/>
      <c r="L35" s="11"/>
      <c r="M35" s="11"/>
      <c r="N35" s="11"/>
      <c r="O35" s="11"/>
      <c r="P35" s="11"/>
      <c r="Q35" s="11"/>
      <c r="R35" s="11"/>
      <c r="S35" s="11"/>
      <c r="T35" s="11"/>
      <c r="U35" s="11"/>
      <c r="V35" s="11"/>
      <c r="W35" s="11"/>
      <c r="X35" s="11"/>
      <c r="Y35" s="11"/>
      <c r="Z35" s="11"/>
    </row>
    <row r="36" spans="1:26" ht="15.75" customHeight="1" x14ac:dyDescent="0.25">
      <c r="A36" s="35" t="s">
        <v>67</v>
      </c>
      <c r="B36" s="48" t="s">
        <v>68</v>
      </c>
      <c r="C36" s="49" t="s">
        <v>69</v>
      </c>
      <c r="D36" s="53" t="s">
        <v>70</v>
      </c>
      <c r="E36" s="54"/>
      <c r="F36" s="41"/>
      <c r="G36" s="11"/>
      <c r="H36" s="11"/>
      <c r="I36" s="11"/>
      <c r="J36" s="11"/>
      <c r="K36" s="11"/>
      <c r="L36" s="11"/>
      <c r="M36" s="11"/>
      <c r="N36" s="11"/>
      <c r="O36" s="11"/>
      <c r="P36" s="11"/>
      <c r="Q36" s="11"/>
      <c r="R36" s="11"/>
      <c r="S36" s="11"/>
      <c r="T36" s="11"/>
      <c r="U36" s="11"/>
      <c r="V36" s="11"/>
      <c r="W36" s="11"/>
      <c r="X36" s="11"/>
      <c r="Y36" s="11"/>
      <c r="Z36" s="11"/>
    </row>
    <row r="37" spans="1:26" ht="15.75" customHeight="1" x14ac:dyDescent="0.25">
      <c r="A37" s="55"/>
      <c r="B37" s="56"/>
      <c r="C37" s="56"/>
      <c r="D37" s="56"/>
      <c r="E37" s="56"/>
      <c r="F37" s="52"/>
      <c r="G37" s="11"/>
      <c r="H37" s="11"/>
      <c r="I37" s="11"/>
      <c r="J37" s="11"/>
      <c r="K37" s="11"/>
      <c r="L37" s="11"/>
      <c r="M37" s="11"/>
      <c r="N37" s="11"/>
      <c r="O37" s="11"/>
      <c r="P37" s="11"/>
      <c r="Q37" s="11"/>
      <c r="R37" s="11"/>
      <c r="S37" s="11"/>
      <c r="T37" s="11"/>
      <c r="U37" s="11"/>
      <c r="V37" s="11"/>
      <c r="W37" s="11"/>
      <c r="X37" s="11"/>
      <c r="Y37" s="11"/>
      <c r="Z37" s="11"/>
    </row>
    <row r="38" spans="1:26" ht="15.75" customHeight="1" x14ac:dyDescent="0.25">
      <c r="A38" s="34" t="s">
        <v>71</v>
      </c>
      <c r="B38" s="48" t="s">
        <v>72</v>
      </c>
      <c r="C38" s="49" t="s">
        <v>73</v>
      </c>
      <c r="D38" s="54"/>
      <c r="E38" s="54"/>
      <c r="F38" s="41"/>
      <c r="G38" s="11"/>
      <c r="H38" s="11"/>
      <c r="I38" s="11"/>
      <c r="J38" s="11"/>
      <c r="K38" s="11"/>
      <c r="L38" s="11"/>
      <c r="M38" s="11"/>
      <c r="N38" s="11"/>
      <c r="O38" s="11"/>
      <c r="P38" s="11"/>
      <c r="Q38" s="11"/>
      <c r="R38" s="11"/>
      <c r="S38" s="11"/>
      <c r="T38" s="11"/>
      <c r="U38" s="11"/>
      <c r="V38" s="11"/>
      <c r="W38" s="11"/>
      <c r="X38" s="11"/>
      <c r="Y38" s="11"/>
      <c r="Z38" s="11"/>
    </row>
    <row r="39" spans="1:26" ht="15.75" customHeight="1" x14ac:dyDescent="0.25">
      <c r="A39" s="55"/>
      <c r="B39" s="56"/>
      <c r="C39" s="56"/>
      <c r="D39" s="56"/>
      <c r="E39" s="56"/>
      <c r="F39" s="52"/>
      <c r="G39" s="11"/>
      <c r="H39" s="11"/>
      <c r="I39" s="11"/>
      <c r="J39" s="11"/>
      <c r="K39" s="11"/>
      <c r="L39" s="11"/>
      <c r="M39" s="11"/>
      <c r="N39" s="11"/>
      <c r="O39" s="11"/>
      <c r="P39" s="11"/>
      <c r="Q39" s="11"/>
      <c r="R39" s="11"/>
      <c r="S39" s="11"/>
      <c r="T39" s="11"/>
      <c r="U39" s="11"/>
      <c r="V39" s="11"/>
      <c r="W39" s="11"/>
      <c r="X39" s="11"/>
      <c r="Y39" s="11"/>
      <c r="Z39" s="11"/>
    </row>
    <row r="40" spans="1:26" ht="15.75" customHeight="1" x14ac:dyDescent="0.25">
      <c r="A40" s="57" t="s">
        <v>74</v>
      </c>
      <c r="B40" s="58" t="s">
        <v>75</v>
      </c>
      <c r="C40" s="59" t="s">
        <v>76</v>
      </c>
      <c r="D40" s="60" t="s">
        <v>77</v>
      </c>
      <c r="E40" s="61"/>
      <c r="F40" s="41"/>
      <c r="G40" s="11"/>
      <c r="H40" s="11"/>
      <c r="I40" s="11"/>
      <c r="J40" s="11"/>
      <c r="K40" s="11"/>
      <c r="L40" s="11"/>
      <c r="M40" s="11"/>
      <c r="N40" s="11"/>
      <c r="O40" s="11"/>
      <c r="P40" s="11"/>
      <c r="Q40" s="11"/>
      <c r="R40" s="11"/>
      <c r="S40" s="11"/>
      <c r="T40" s="11"/>
      <c r="U40" s="11"/>
      <c r="V40" s="11"/>
      <c r="W40" s="11"/>
      <c r="X40" s="11"/>
      <c r="Y40" s="11"/>
      <c r="Z40" s="11"/>
    </row>
    <row r="41" spans="1:26" ht="15.75" customHeight="1" x14ac:dyDescent="0.25">
      <c r="A41" s="55"/>
      <c r="B41" s="56"/>
      <c r="C41" s="56"/>
      <c r="D41" s="56"/>
      <c r="E41" s="56"/>
      <c r="F41" s="52"/>
      <c r="G41" s="11"/>
      <c r="H41" s="11"/>
      <c r="I41" s="11"/>
      <c r="J41" s="11"/>
      <c r="K41" s="11"/>
      <c r="L41" s="11"/>
      <c r="M41" s="11"/>
      <c r="N41" s="11"/>
      <c r="O41" s="11"/>
      <c r="P41" s="11"/>
      <c r="Q41" s="11"/>
      <c r="R41" s="11"/>
      <c r="S41" s="11"/>
      <c r="T41" s="11"/>
      <c r="U41" s="11"/>
      <c r="V41" s="11"/>
      <c r="W41" s="11"/>
      <c r="X41" s="11"/>
      <c r="Y41" s="11"/>
      <c r="Z41" s="11"/>
    </row>
    <row r="42" spans="1:26" ht="15.75" customHeight="1" x14ac:dyDescent="0.25">
      <c r="A42" s="35" t="s">
        <v>78</v>
      </c>
      <c r="B42" s="58" t="s">
        <v>75</v>
      </c>
      <c r="C42" s="62" t="s">
        <v>79</v>
      </c>
      <c r="D42" s="60" t="s">
        <v>80</v>
      </c>
      <c r="E42" s="61"/>
      <c r="F42" s="41"/>
      <c r="G42" s="11"/>
      <c r="H42" s="11"/>
      <c r="I42" s="11"/>
      <c r="J42" s="11"/>
      <c r="K42" s="11"/>
      <c r="L42" s="11"/>
      <c r="M42" s="11"/>
      <c r="N42" s="11"/>
      <c r="O42" s="11"/>
      <c r="P42" s="11"/>
      <c r="Q42" s="11"/>
      <c r="R42" s="11"/>
      <c r="S42" s="11"/>
      <c r="T42" s="11"/>
      <c r="U42" s="11"/>
      <c r="V42" s="11"/>
      <c r="W42" s="11"/>
      <c r="X42" s="11"/>
      <c r="Y42" s="11"/>
      <c r="Z42" s="11"/>
    </row>
    <row r="43" spans="1:26" ht="15.75" customHeight="1" x14ac:dyDescent="0.25">
      <c r="A43" s="55"/>
      <c r="B43" s="56"/>
      <c r="C43" s="56"/>
      <c r="D43" s="56"/>
      <c r="E43" s="56"/>
      <c r="F43" s="52"/>
      <c r="G43" s="11"/>
      <c r="H43" s="11"/>
      <c r="I43" s="11"/>
      <c r="J43" s="11"/>
      <c r="K43" s="11"/>
      <c r="L43" s="11"/>
      <c r="M43" s="11"/>
      <c r="N43" s="11"/>
      <c r="O43" s="11"/>
      <c r="P43" s="11"/>
      <c r="Q43" s="11"/>
      <c r="R43" s="11"/>
      <c r="S43" s="11"/>
      <c r="T43" s="11"/>
      <c r="U43" s="11"/>
      <c r="V43" s="11"/>
      <c r="W43" s="11"/>
      <c r="X43" s="11"/>
      <c r="Y43" s="11"/>
      <c r="Z43" s="11"/>
    </row>
    <row r="44" spans="1:26" ht="15.75" customHeight="1" x14ac:dyDescent="0.25">
      <c r="A44" s="34" t="s">
        <v>81</v>
      </c>
      <c r="B44" s="63" t="s">
        <v>82</v>
      </c>
      <c r="C44" s="62" t="s">
        <v>83</v>
      </c>
      <c r="D44" s="62" t="s">
        <v>84</v>
      </c>
      <c r="E44" s="64"/>
      <c r="F44" s="41"/>
      <c r="G44" s="11"/>
      <c r="H44" s="11"/>
      <c r="I44" s="11"/>
      <c r="J44" s="11"/>
      <c r="K44" s="11"/>
      <c r="L44" s="11"/>
      <c r="M44" s="11"/>
      <c r="N44" s="11"/>
      <c r="O44" s="11"/>
      <c r="P44" s="11"/>
      <c r="Q44" s="11"/>
      <c r="R44" s="11"/>
      <c r="S44" s="11"/>
      <c r="T44" s="11"/>
      <c r="U44" s="11"/>
      <c r="V44" s="11"/>
      <c r="W44" s="11"/>
      <c r="X44" s="11"/>
      <c r="Y44" s="11"/>
      <c r="Z44" s="11"/>
    </row>
    <row r="45" spans="1:26" ht="15.75" customHeight="1" x14ac:dyDescent="0.25">
      <c r="A45" s="55"/>
      <c r="B45" s="65"/>
      <c r="C45" s="42"/>
      <c r="D45" s="42"/>
      <c r="E45" s="42"/>
      <c r="F45" s="52"/>
      <c r="G45" s="11"/>
      <c r="H45" s="11"/>
      <c r="I45" s="11"/>
      <c r="J45" s="11"/>
      <c r="K45" s="11"/>
      <c r="L45" s="11"/>
      <c r="M45" s="11"/>
      <c r="N45" s="11"/>
      <c r="O45" s="11"/>
      <c r="P45" s="11"/>
      <c r="Q45" s="11"/>
      <c r="R45" s="11"/>
      <c r="S45" s="11"/>
      <c r="T45" s="11"/>
      <c r="U45" s="11"/>
      <c r="V45" s="11"/>
      <c r="W45" s="11"/>
      <c r="X45" s="11"/>
      <c r="Y45" s="11"/>
      <c r="Z45" s="11"/>
    </row>
    <row r="46" spans="1:26" ht="15.75" customHeight="1" x14ac:dyDescent="0.25">
      <c r="A46" s="34" t="s">
        <v>85</v>
      </c>
      <c r="B46" s="66" t="s">
        <v>86</v>
      </c>
      <c r="C46" s="51" t="s">
        <v>87</v>
      </c>
      <c r="D46" s="51" t="s">
        <v>88</v>
      </c>
      <c r="E46" s="51" t="s">
        <v>89</v>
      </c>
      <c r="F46" s="41"/>
      <c r="G46" s="11"/>
      <c r="H46" s="11"/>
      <c r="I46" s="11"/>
      <c r="J46" s="11"/>
      <c r="K46" s="11"/>
      <c r="L46" s="11"/>
      <c r="M46" s="11"/>
      <c r="N46" s="11"/>
      <c r="O46" s="11"/>
      <c r="P46" s="11"/>
      <c r="Q46" s="11"/>
      <c r="R46" s="11"/>
      <c r="S46" s="11"/>
      <c r="T46" s="11"/>
      <c r="U46" s="11"/>
      <c r="V46" s="11"/>
      <c r="W46" s="11"/>
      <c r="X46" s="11"/>
      <c r="Y46" s="11"/>
      <c r="Z46" s="11"/>
    </row>
    <row r="47" spans="1:26" ht="15.75" customHeight="1" x14ac:dyDescent="0.25">
      <c r="A47" s="34"/>
      <c r="B47" s="31"/>
      <c r="C47" s="51"/>
      <c r="D47" s="51"/>
      <c r="E47" s="51"/>
      <c r="F47" s="11"/>
      <c r="G47" s="11"/>
      <c r="H47" s="11"/>
      <c r="I47" s="11"/>
      <c r="J47" s="11"/>
      <c r="K47" s="11"/>
      <c r="L47" s="11"/>
      <c r="M47" s="11"/>
      <c r="N47" s="11"/>
      <c r="O47" s="11"/>
      <c r="P47" s="11"/>
      <c r="Q47" s="11"/>
      <c r="R47" s="11"/>
      <c r="S47" s="11"/>
      <c r="T47" s="11"/>
      <c r="U47" s="11"/>
      <c r="V47" s="11"/>
      <c r="W47" s="11"/>
      <c r="X47" s="11"/>
      <c r="Y47" s="11"/>
      <c r="Z47" s="11"/>
    </row>
    <row r="48" spans="1:26" ht="15.75" customHeight="1" x14ac:dyDescent="0.25">
      <c r="A48" s="35" t="s">
        <v>90</v>
      </c>
      <c r="B48" s="48" t="s">
        <v>91</v>
      </c>
      <c r="C48" s="53" t="s">
        <v>92</v>
      </c>
      <c r="D48" s="49"/>
      <c r="E48" s="67"/>
      <c r="F48" s="41"/>
      <c r="G48" s="11"/>
      <c r="H48" s="11"/>
      <c r="I48" s="11"/>
      <c r="J48" s="11"/>
      <c r="K48" s="11"/>
      <c r="L48" s="11"/>
      <c r="M48" s="11"/>
      <c r="N48" s="11"/>
      <c r="O48" s="11"/>
      <c r="P48" s="11"/>
      <c r="Q48" s="11"/>
      <c r="R48" s="11"/>
      <c r="S48" s="11"/>
      <c r="T48" s="11"/>
      <c r="U48" s="11"/>
      <c r="V48" s="11"/>
      <c r="W48" s="11"/>
      <c r="X48" s="11"/>
      <c r="Y48" s="11"/>
      <c r="Z48" s="11"/>
    </row>
    <row r="49" spans="1:26" ht="15.75" customHeight="1" x14ac:dyDescent="0.25">
      <c r="A49" s="34"/>
      <c r="B49" s="33"/>
      <c r="C49" s="33"/>
      <c r="D49" s="33"/>
      <c r="E49" s="52"/>
      <c r="F49" s="11"/>
      <c r="G49" s="11"/>
      <c r="H49" s="11"/>
      <c r="I49" s="11"/>
      <c r="J49" s="11"/>
      <c r="K49" s="11"/>
      <c r="L49" s="11"/>
      <c r="M49" s="11"/>
      <c r="N49" s="11"/>
      <c r="O49" s="11"/>
      <c r="P49" s="11"/>
      <c r="Q49" s="11"/>
      <c r="R49" s="11"/>
      <c r="S49" s="11"/>
      <c r="T49" s="11"/>
      <c r="U49" s="11"/>
      <c r="V49" s="11"/>
      <c r="W49" s="11"/>
      <c r="X49" s="11"/>
      <c r="Y49" s="11"/>
      <c r="Z49" s="11"/>
    </row>
    <row r="50" spans="1:26" ht="15.75" customHeight="1" x14ac:dyDescent="0.25">
      <c r="A50" s="37" t="s">
        <v>93</v>
      </c>
      <c r="B50" s="42"/>
      <c r="C50" s="42"/>
      <c r="D50" s="42"/>
      <c r="E50" s="42"/>
      <c r="F50" s="68"/>
      <c r="G50" s="11"/>
      <c r="H50" s="11"/>
      <c r="I50" s="11"/>
      <c r="J50" s="11"/>
      <c r="K50" s="11"/>
      <c r="L50" s="11"/>
      <c r="M50" s="11"/>
      <c r="N50" s="11"/>
      <c r="O50" s="11"/>
      <c r="P50" s="11"/>
      <c r="Q50" s="11"/>
      <c r="R50" s="11"/>
      <c r="S50" s="11"/>
      <c r="T50" s="11"/>
      <c r="U50" s="11"/>
      <c r="V50" s="11"/>
      <c r="W50" s="11"/>
      <c r="X50" s="11"/>
      <c r="Y50" s="11"/>
      <c r="Z50" s="11"/>
    </row>
    <row r="51" spans="1:26" ht="15.75" customHeight="1" x14ac:dyDescent="0.25">
      <c r="A51" s="127" t="s">
        <v>94</v>
      </c>
      <c r="B51" s="129">
        <v>2020</v>
      </c>
      <c r="C51" s="114"/>
      <c r="D51" s="129">
        <v>2021</v>
      </c>
      <c r="E51" s="114"/>
      <c r="F51" s="69">
        <v>2022</v>
      </c>
      <c r="G51" s="11"/>
      <c r="H51" s="11"/>
      <c r="I51" s="11"/>
      <c r="J51" s="11"/>
      <c r="K51" s="11"/>
      <c r="L51" s="11"/>
      <c r="M51" s="11"/>
      <c r="N51" s="11"/>
      <c r="O51" s="11"/>
      <c r="P51" s="11"/>
      <c r="Q51" s="11"/>
      <c r="R51" s="11"/>
      <c r="S51" s="11"/>
      <c r="T51" s="11"/>
      <c r="U51" s="11"/>
      <c r="V51" s="11"/>
      <c r="W51" s="11"/>
      <c r="X51" s="11"/>
      <c r="Y51" s="11"/>
      <c r="Z51" s="11"/>
    </row>
    <row r="52" spans="1:26" ht="15.75" customHeight="1" x14ac:dyDescent="0.25">
      <c r="A52" s="128"/>
      <c r="B52" s="70" t="s">
        <v>95</v>
      </c>
      <c r="C52" s="70" t="s">
        <v>96</v>
      </c>
      <c r="D52" s="70" t="s">
        <v>95</v>
      </c>
      <c r="E52" s="70" t="s">
        <v>96</v>
      </c>
      <c r="F52" s="70" t="s">
        <v>95</v>
      </c>
      <c r="G52" s="11"/>
      <c r="H52" s="11"/>
      <c r="I52" s="11"/>
      <c r="J52" s="11"/>
      <c r="K52" s="11"/>
      <c r="L52" s="11"/>
      <c r="M52" s="11"/>
      <c r="N52" s="11"/>
      <c r="O52" s="11"/>
      <c r="P52" s="11"/>
      <c r="Q52" s="11"/>
      <c r="R52" s="11"/>
      <c r="S52" s="11"/>
      <c r="T52" s="11"/>
      <c r="U52" s="11"/>
      <c r="V52" s="11"/>
      <c r="W52" s="11"/>
      <c r="X52" s="11"/>
      <c r="Y52" s="11"/>
      <c r="Z52" s="11"/>
    </row>
    <row r="53" spans="1:26" ht="15.75" customHeight="1" x14ac:dyDescent="0.25">
      <c r="A53" s="71" t="s">
        <v>97</v>
      </c>
      <c r="B53" s="72" t="s">
        <v>98</v>
      </c>
      <c r="C53" s="72" t="s">
        <v>98</v>
      </c>
      <c r="D53" s="72" t="s">
        <v>98</v>
      </c>
      <c r="E53" s="72" t="s">
        <v>98</v>
      </c>
      <c r="F53" s="72">
        <v>1</v>
      </c>
      <c r="G53" s="11"/>
      <c r="H53" s="11"/>
      <c r="I53" s="11"/>
      <c r="J53" s="11"/>
      <c r="K53" s="11"/>
      <c r="L53" s="11"/>
      <c r="M53" s="11"/>
      <c r="N53" s="11"/>
      <c r="O53" s="11"/>
      <c r="P53" s="11"/>
      <c r="Q53" s="11"/>
      <c r="R53" s="11"/>
      <c r="S53" s="11"/>
      <c r="T53" s="11"/>
      <c r="U53" s="11"/>
      <c r="V53" s="11"/>
      <c r="W53" s="11"/>
      <c r="X53" s="11"/>
      <c r="Y53" s="11"/>
      <c r="Z53" s="11"/>
    </row>
    <row r="54" spans="1:26" ht="15.75" customHeight="1" x14ac:dyDescent="0.25">
      <c r="A54" s="71" t="s">
        <v>99</v>
      </c>
      <c r="B54" s="72" t="s">
        <v>98</v>
      </c>
      <c r="C54" s="72" t="s">
        <v>98</v>
      </c>
      <c r="D54" s="72" t="s">
        <v>98</v>
      </c>
      <c r="E54" s="72" t="s">
        <v>98</v>
      </c>
      <c r="F54" s="72">
        <v>1</v>
      </c>
      <c r="G54" s="11"/>
      <c r="H54" s="11"/>
      <c r="I54" s="11"/>
      <c r="J54" s="11"/>
      <c r="K54" s="11"/>
      <c r="L54" s="11"/>
      <c r="M54" s="11"/>
      <c r="N54" s="11"/>
      <c r="O54" s="11"/>
      <c r="P54" s="11"/>
      <c r="Q54" s="11"/>
      <c r="R54" s="11"/>
      <c r="S54" s="11"/>
      <c r="T54" s="11"/>
      <c r="U54" s="11"/>
      <c r="V54" s="11"/>
      <c r="W54" s="11"/>
      <c r="X54" s="11"/>
      <c r="Y54" s="11"/>
      <c r="Z54" s="11"/>
    </row>
    <row r="55" spans="1:26" ht="15.75" customHeight="1" x14ac:dyDescent="0.25">
      <c r="A55" s="71" t="s">
        <v>100</v>
      </c>
      <c r="B55" s="72" t="s">
        <v>98</v>
      </c>
      <c r="C55" s="72" t="s">
        <v>98</v>
      </c>
      <c r="D55" s="72" t="s">
        <v>98</v>
      </c>
      <c r="E55" s="72" t="s">
        <v>98</v>
      </c>
      <c r="F55" s="72">
        <v>1</v>
      </c>
      <c r="G55" s="11"/>
      <c r="H55" s="11"/>
      <c r="I55" s="11"/>
      <c r="J55" s="11"/>
      <c r="K55" s="11"/>
      <c r="L55" s="11"/>
      <c r="M55" s="11"/>
      <c r="N55" s="11"/>
      <c r="O55" s="11"/>
      <c r="P55" s="11"/>
      <c r="Q55" s="11"/>
      <c r="R55" s="11"/>
      <c r="S55" s="11"/>
      <c r="T55" s="11"/>
      <c r="U55" s="11"/>
      <c r="V55" s="11"/>
      <c r="W55" s="11"/>
      <c r="X55" s="11"/>
      <c r="Y55" s="11"/>
      <c r="Z55" s="11"/>
    </row>
    <row r="56" spans="1:26" ht="15.75" customHeight="1" x14ac:dyDescent="0.25">
      <c r="A56" s="71" t="s">
        <v>101</v>
      </c>
      <c r="B56" s="72" t="s">
        <v>98</v>
      </c>
      <c r="C56" s="72" t="s">
        <v>98</v>
      </c>
      <c r="D56" s="72">
        <v>1</v>
      </c>
      <c r="E56" s="72">
        <v>1</v>
      </c>
      <c r="F56" s="72">
        <v>1</v>
      </c>
      <c r="G56" s="11"/>
      <c r="H56" s="11"/>
      <c r="I56" s="11"/>
      <c r="J56" s="11"/>
      <c r="K56" s="11"/>
      <c r="L56" s="11"/>
      <c r="M56" s="11"/>
      <c r="N56" s="11"/>
      <c r="O56" s="11"/>
      <c r="P56" s="11"/>
      <c r="Q56" s="11"/>
      <c r="R56" s="11"/>
      <c r="S56" s="11"/>
      <c r="T56" s="11"/>
      <c r="U56" s="11"/>
      <c r="V56" s="11"/>
      <c r="W56" s="11"/>
      <c r="X56" s="11"/>
      <c r="Y56" s="11"/>
      <c r="Z56" s="11"/>
    </row>
    <row r="57" spans="1:26" ht="15.75" customHeight="1" x14ac:dyDescent="0.25">
      <c r="A57" s="71" t="s">
        <v>102</v>
      </c>
      <c r="B57" s="72" t="s">
        <v>98</v>
      </c>
      <c r="C57" s="72" t="s">
        <v>98</v>
      </c>
      <c r="D57" s="72">
        <v>1</v>
      </c>
      <c r="E57" s="72">
        <v>1</v>
      </c>
      <c r="F57" s="72">
        <v>1</v>
      </c>
      <c r="G57" s="11"/>
      <c r="H57" s="11"/>
      <c r="I57" s="11"/>
      <c r="J57" s="11"/>
      <c r="K57" s="11"/>
      <c r="L57" s="11"/>
      <c r="M57" s="11"/>
      <c r="N57" s="11"/>
      <c r="O57" s="11"/>
      <c r="P57" s="11"/>
      <c r="Q57" s="11"/>
      <c r="R57" s="11"/>
      <c r="S57" s="11"/>
      <c r="T57" s="11"/>
      <c r="U57" s="11"/>
      <c r="V57" s="11"/>
      <c r="W57" s="11"/>
      <c r="X57" s="11"/>
      <c r="Y57" s="11"/>
      <c r="Z57" s="11"/>
    </row>
    <row r="58" spans="1:26" ht="15.75" customHeight="1" x14ac:dyDescent="0.25">
      <c r="A58" s="71" t="s">
        <v>103</v>
      </c>
      <c r="B58" s="72" t="s">
        <v>98</v>
      </c>
      <c r="C58" s="72" t="s">
        <v>98</v>
      </c>
      <c r="D58" s="72">
        <v>1</v>
      </c>
      <c r="E58" s="72">
        <v>1</v>
      </c>
      <c r="F58" s="72">
        <v>1</v>
      </c>
      <c r="G58" s="11"/>
      <c r="H58" s="11"/>
      <c r="I58" s="11"/>
      <c r="J58" s="11"/>
      <c r="K58" s="11"/>
      <c r="L58" s="11"/>
      <c r="M58" s="11"/>
      <c r="N58" s="11"/>
      <c r="O58" s="11"/>
      <c r="P58" s="11"/>
      <c r="Q58" s="11"/>
      <c r="R58" s="11"/>
      <c r="S58" s="11"/>
      <c r="T58" s="11"/>
      <c r="U58" s="11"/>
      <c r="V58" s="11"/>
      <c r="W58" s="11"/>
      <c r="X58" s="11"/>
      <c r="Y58" s="11"/>
      <c r="Z58" s="11"/>
    </row>
    <row r="59" spans="1:26" ht="15.75" customHeight="1" x14ac:dyDescent="0.25">
      <c r="A59" s="71" t="s">
        <v>104</v>
      </c>
      <c r="B59" s="72" t="s">
        <v>98</v>
      </c>
      <c r="C59" s="72" t="s">
        <v>98</v>
      </c>
      <c r="D59" s="72">
        <v>1</v>
      </c>
      <c r="E59" s="72">
        <v>1</v>
      </c>
      <c r="F59" s="72">
        <v>1</v>
      </c>
      <c r="G59" s="11"/>
      <c r="H59" s="11"/>
      <c r="I59" s="11"/>
      <c r="J59" s="11"/>
      <c r="K59" s="11"/>
      <c r="L59" s="11"/>
      <c r="M59" s="11"/>
      <c r="N59" s="11"/>
      <c r="O59" s="11"/>
      <c r="P59" s="11"/>
      <c r="Q59" s="11"/>
      <c r="R59" s="11"/>
      <c r="S59" s="11"/>
      <c r="T59" s="11"/>
      <c r="U59" s="11"/>
      <c r="V59" s="11"/>
      <c r="W59" s="11"/>
      <c r="X59" s="11"/>
      <c r="Y59" s="11"/>
      <c r="Z59" s="11"/>
    </row>
    <row r="60" spans="1:26" ht="15.75" customHeight="1" x14ac:dyDescent="0.25">
      <c r="A60" s="71" t="s">
        <v>105</v>
      </c>
      <c r="B60" s="72" t="s">
        <v>98</v>
      </c>
      <c r="C60" s="72" t="s">
        <v>98</v>
      </c>
      <c r="D60" s="72">
        <v>1</v>
      </c>
      <c r="E60" s="72">
        <v>1</v>
      </c>
      <c r="F60" s="72">
        <v>1</v>
      </c>
      <c r="G60" s="11"/>
      <c r="H60" s="11"/>
      <c r="I60" s="11"/>
      <c r="J60" s="11"/>
      <c r="K60" s="11"/>
      <c r="L60" s="11"/>
      <c r="M60" s="11"/>
      <c r="N60" s="11"/>
      <c r="O60" s="11"/>
      <c r="P60" s="11"/>
      <c r="Q60" s="11"/>
      <c r="R60" s="11"/>
      <c r="S60" s="11"/>
      <c r="T60" s="11"/>
      <c r="U60" s="11"/>
      <c r="V60" s="11"/>
      <c r="W60" s="11"/>
      <c r="X60" s="11"/>
      <c r="Y60" s="11"/>
      <c r="Z60" s="11"/>
    </row>
    <row r="61" spans="1:26" ht="15.75" customHeight="1" x14ac:dyDescent="0.25">
      <c r="A61" s="71" t="s">
        <v>106</v>
      </c>
      <c r="B61" s="72" t="s">
        <v>98</v>
      </c>
      <c r="C61" s="72" t="s">
        <v>98</v>
      </c>
      <c r="D61" s="72">
        <v>1</v>
      </c>
      <c r="E61" s="72">
        <v>1</v>
      </c>
      <c r="F61" s="72">
        <v>1</v>
      </c>
      <c r="G61" s="11"/>
      <c r="H61" s="11"/>
      <c r="I61" s="11"/>
      <c r="J61" s="11"/>
      <c r="K61" s="11"/>
      <c r="L61" s="11"/>
      <c r="M61" s="11"/>
      <c r="N61" s="11"/>
      <c r="O61" s="11"/>
      <c r="P61" s="11"/>
      <c r="Q61" s="11"/>
      <c r="R61" s="11"/>
      <c r="S61" s="11"/>
      <c r="T61" s="11"/>
      <c r="U61" s="11"/>
      <c r="V61" s="11"/>
      <c r="W61" s="11"/>
      <c r="X61" s="11"/>
      <c r="Y61" s="11"/>
      <c r="Z61" s="11"/>
    </row>
    <row r="62" spans="1:26" ht="15.75" customHeight="1" x14ac:dyDescent="0.25">
      <c r="A62" s="71" t="s">
        <v>107</v>
      </c>
      <c r="B62" s="72" t="s">
        <v>98</v>
      </c>
      <c r="C62" s="72" t="s">
        <v>98</v>
      </c>
      <c r="D62" s="72">
        <v>1</v>
      </c>
      <c r="E62" s="72">
        <v>1</v>
      </c>
      <c r="F62" s="72">
        <v>1</v>
      </c>
      <c r="G62" s="11"/>
      <c r="H62" s="11"/>
      <c r="I62" s="11"/>
      <c r="J62" s="11"/>
      <c r="K62" s="11"/>
      <c r="L62" s="11"/>
      <c r="M62" s="11"/>
      <c r="N62" s="11"/>
      <c r="O62" s="11"/>
      <c r="P62" s="11"/>
      <c r="Q62" s="11"/>
      <c r="R62" s="11"/>
      <c r="S62" s="11"/>
      <c r="T62" s="11"/>
      <c r="U62" s="11"/>
      <c r="V62" s="11"/>
      <c r="W62" s="11"/>
      <c r="X62" s="11"/>
      <c r="Y62" s="11"/>
      <c r="Z62" s="11"/>
    </row>
    <row r="63" spans="1:26" ht="15.75" customHeight="1" x14ac:dyDescent="0.25">
      <c r="A63" s="71" t="s">
        <v>108</v>
      </c>
      <c r="B63" s="72" t="s">
        <v>98</v>
      </c>
      <c r="C63" s="72" t="s">
        <v>98</v>
      </c>
      <c r="D63" s="72">
        <v>1</v>
      </c>
      <c r="E63" s="72">
        <v>1</v>
      </c>
      <c r="F63" s="72">
        <v>1</v>
      </c>
      <c r="G63" s="11"/>
      <c r="H63" s="11"/>
      <c r="I63" s="11"/>
      <c r="J63" s="11"/>
      <c r="K63" s="11"/>
      <c r="L63" s="11"/>
      <c r="M63" s="11"/>
      <c r="N63" s="11"/>
      <c r="O63" s="11"/>
      <c r="P63" s="11"/>
      <c r="Q63" s="11"/>
      <c r="R63" s="11"/>
      <c r="S63" s="11"/>
      <c r="T63" s="11"/>
      <c r="U63" s="11"/>
      <c r="V63" s="11"/>
      <c r="W63" s="11"/>
      <c r="X63" s="11"/>
      <c r="Y63" s="11"/>
      <c r="Z63" s="11"/>
    </row>
    <row r="64" spans="1:26" ht="15.75" customHeight="1" x14ac:dyDescent="0.25">
      <c r="A64" s="71" t="s">
        <v>109</v>
      </c>
      <c r="B64" s="72" t="s">
        <v>98</v>
      </c>
      <c r="C64" s="72" t="s">
        <v>98</v>
      </c>
      <c r="D64" s="72">
        <v>1</v>
      </c>
      <c r="E64" s="72">
        <v>1</v>
      </c>
      <c r="F64" s="72">
        <v>1</v>
      </c>
      <c r="G64" s="11"/>
      <c r="H64" s="11"/>
      <c r="I64" s="11"/>
      <c r="J64" s="11"/>
      <c r="K64" s="11"/>
      <c r="L64" s="11"/>
      <c r="M64" s="11"/>
      <c r="N64" s="11"/>
      <c r="O64" s="11"/>
      <c r="P64" s="11"/>
      <c r="Q64" s="11"/>
      <c r="R64" s="11"/>
      <c r="S64" s="11"/>
      <c r="T64" s="11"/>
      <c r="U64" s="11"/>
      <c r="V64" s="11"/>
      <c r="W64" s="11"/>
      <c r="X64" s="11"/>
      <c r="Y64" s="11"/>
      <c r="Z64" s="11"/>
    </row>
    <row r="65" spans="1:26" ht="15.75" customHeight="1" x14ac:dyDescent="0.25">
      <c r="A65" s="71" t="s">
        <v>110</v>
      </c>
      <c r="B65" s="72" t="s">
        <v>98</v>
      </c>
      <c r="C65" s="72" t="s">
        <v>98</v>
      </c>
      <c r="D65" s="72">
        <v>1</v>
      </c>
      <c r="E65" s="72">
        <v>1</v>
      </c>
      <c r="F65" s="72">
        <v>1</v>
      </c>
      <c r="G65" s="11"/>
      <c r="H65" s="11"/>
      <c r="I65" s="11"/>
      <c r="J65" s="11"/>
      <c r="K65" s="11"/>
      <c r="L65" s="11"/>
      <c r="M65" s="11"/>
      <c r="N65" s="11"/>
      <c r="O65" s="11"/>
      <c r="P65" s="11"/>
      <c r="Q65" s="11"/>
      <c r="R65" s="11"/>
      <c r="S65" s="11"/>
      <c r="T65" s="11"/>
      <c r="U65" s="11"/>
      <c r="V65" s="11"/>
      <c r="W65" s="11"/>
      <c r="X65" s="11"/>
      <c r="Y65" s="11"/>
      <c r="Z65" s="11"/>
    </row>
    <row r="66" spans="1:26" ht="15.75" customHeight="1"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9">
    <mergeCell ref="A15:A20"/>
    <mergeCell ref="B15:F15"/>
    <mergeCell ref="A1:F1"/>
    <mergeCell ref="B7:F7"/>
    <mergeCell ref="B9:F9"/>
    <mergeCell ref="B11:F11"/>
    <mergeCell ref="B13:F13"/>
    <mergeCell ref="B22:F22"/>
    <mergeCell ref="B30:F30"/>
    <mergeCell ref="B32:F32"/>
    <mergeCell ref="B34:F34"/>
    <mergeCell ref="A51:A52"/>
    <mergeCell ref="B51:C51"/>
    <mergeCell ref="D51:E51"/>
    <mergeCell ref="B16:F16"/>
    <mergeCell ref="B17:F17"/>
    <mergeCell ref="B18:F18"/>
    <mergeCell ref="B19:F19"/>
    <mergeCell ref="B20:F20"/>
  </mergeCells>
  <pageMargins left="0.31496062992125984" right="0.19685039370078741" top="0.27559055118110237" bottom="0.27559055118110237"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topLeftCell="A28" workbookViewId="0">
      <selection sqref="A1:F1"/>
    </sheetView>
  </sheetViews>
  <sheetFormatPr defaultColWidth="14.42578125" defaultRowHeight="15" customHeight="1" x14ac:dyDescent="0.25"/>
  <cols>
    <col min="1" max="1" width="28.5703125" customWidth="1"/>
    <col min="2" max="5" width="21.42578125" customWidth="1"/>
    <col min="6" max="6" width="15.42578125" customWidth="1"/>
    <col min="7" max="26" width="9.140625" customWidth="1"/>
  </cols>
  <sheetData>
    <row r="1" spans="1:26" ht="23.25" x14ac:dyDescent="0.25">
      <c r="A1" s="130" t="s">
        <v>1</v>
      </c>
      <c r="B1" s="109"/>
      <c r="C1" s="109"/>
      <c r="D1" s="109"/>
      <c r="E1" s="109"/>
      <c r="F1" s="109"/>
      <c r="G1" s="11"/>
      <c r="H1" s="11"/>
      <c r="I1" s="11"/>
      <c r="J1" s="11"/>
      <c r="K1" s="11"/>
      <c r="L1" s="11"/>
      <c r="M1" s="11"/>
      <c r="N1" s="11"/>
      <c r="O1" s="11"/>
      <c r="P1" s="11"/>
      <c r="Q1" s="11"/>
      <c r="R1" s="11"/>
      <c r="S1" s="11"/>
      <c r="T1" s="11"/>
      <c r="U1" s="11"/>
      <c r="V1" s="11"/>
      <c r="W1" s="11"/>
      <c r="X1" s="11"/>
      <c r="Y1" s="11"/>
      <c r="Z1" s="11"/>
    </row>
    <row r="2" spans="1:26" ht="20.25" x14ac:dyDescent="0.3">
      <c r="A2" s="28" t="s">
        <v>28</v>
      </c>
      <c r="B2" s="29"/>
      <c r="C2" s="29"/>
      <c r="D2" s="29"/>
      <c r="E2" s="29"/>
      <c r="F2" s="29"/>
      <c r="G2" s="11"/>
      <c r="H2" s="11"/>
      <c r="I2" s="11"/>
      <c r="J2" s="11"/>
      <c r="K2" s="11"/>
      <c r="L2" s="11"/>
      <c r="M2" s="11"/>
      <c r="N2" s="11"/>
      <c r="O2" s="11"/>
      <c r="P2" s="11"/>
      <c r="Q2" s="11"/>
      <c r="R2" s="11"/>
      <c r="S2" s="11"/>
      <c r="T2" s="11"/>
      <c r="U2" s="11"/>
      <c r="V2" s="11"/>
      <c r="W2" s="11"/>
      <c r="X2" s="11"/>
      <c r="Y2" s="11"/>
      <c r="Z2" s="11"/>
    </row>
    <row r="3" spans="1:26" ht="20.25" x14ac:dyDescent="0.3">
      <c r="A3" s="28" t="s">
        <v>29</v>
      </c>
      <c r="B3" s="29"/>
      <c r="C3" s="29"/>
      <c r="D3" s="29"/>
      <c r="E3" s="29"/>
      <c r="F3" s="29"/>
      <c r="G3" s="11"/>
      <c r="H3" s="11"/>
      <c r="I3" s="11"/>
      <c r="J3" s="11"/>
      <c r="K3" s="11"/>
      <c r="L3" s="11"/>
      <c r="M3" s="11"/>
      <c r="N3" s="11"/>
      <c r="O3" s="11"/>
      <c r="P3" s="11"/>
      <c r="Q3" s="11"/>
      <c r="R3" s="11"/>
      <c r="S3" s="11"/>
      <c r="T3" s="11"/>
      <c r="U3" s="11"/>
      <c r="V3" s="11"/>
      <c r="W3" s="11"/>
      <c r="X3" s="11"/>
      <c r="Y3" s="11"/>
      <c r="Z3" s="11"/>
    </row>
    <row r="4" spans="1:26" ht="20.25" x14ac:dyDescent="0.3">
      <c r="A4" s="28" t="s">
        <v>30</v>
      </c>
      <c r="B4" s="30"/>
      <c r="C4" s="30"/>
      <c r="D4" s="30"/>
      <c r="E4" s="30"/>
      <c r="F4" s="30"/>
      <c r="G4" s="11"/>
      <c r="H4" s="11"/>
      <c r="I4" s="11"/>
      <c r="J4" s="11"/>
      <c r="K4" s="11"/>
      <c r="L4" s="11"/>
      <c r="M4" s="11"/>
      <c r="N4" s="11"/>
      <c r="O4" s="11"/>
      <c r="P4" s="11"/>
      <c r="Q4" s="11"/>
      <c r="R4" s="11"/>
      <c r="S4" s="11"/>
      <c r="T4" s="11"/>
      <c r="U4" s="11"/>
      <c r="V4" s="11"/>
      <c r="W4" s="11"/>
      <c r="X4" s="11"/>
      <c r="Y4" s="11"/>
      <c r="Z4" s="11"/>
    </row>
    <row r="5" spans="1:26" ht="20.25" x14ac:dyDescent="0.3">
      <c r="A5" s="28" t="s">
        <v>31</v>
      </c>
      <c r="B5" s="30"/>
      <c r="C5" s="30"/>
      <c r="D5" s="30"/>
      <c r="E5" s="30"/>
      <c r="F5" s="30"/>
      <c r="G5" s="11"/>
      <c r="H5" s="11"/>
      <c r="I5" s="11"/>
      <c r="J5" s="11"/>
      <c r="K5" s="11"/>
      <c r="L5" s="11"/>
      <c r="M5" s="11"/>
      <c r="N5" s="11"/>
      <c r="O5" s="11"/>
      <c r="P5" s="11"/>
      <c r="Q5" s="11"/>
      <c r="R5" s="11"/>
      <c r="S5" s="11"/>
      <c r="T5" s="11"/>
      <c r="U5" s="11"/>
      <c r="V5" s="11"/>
      <c r="W5" s="11"/>
      <c r="X5" s="11"/>
      <c r="Y5" s="11"/>
      <c r="Z5" s="11"/>
    </row>
    <row r="6" spans="1:26" x14ac:dyDescent="0.25">
      <c r="A6" s="11"/>
      <c r="B6" s="11"/>
      <c r="C6" s="11"/>
      <c r="D6" s="11"/>
      <c r="E6" s="11"/>
      <c r="F6" s="11"/>
      <c r="G6" s="11"/>
      <c r="H6" s="11"/>
      <c r="I6" s="11"/>
      <c r="J6" s="11"/>
      <c r="K6" s="11"/>
      <c r="L6" s="11"/>
      <c r="M6" s="11"/>
      <c r="N6" s="11"/>
      <c r="O6" s="11"/>
      <c r="P6" s="11"/>
      <c r="Q6" s="11"/>
      <c r="R6" s="11"/>
      <c r="S6" s="11"/>
      <c r="T6" s="11"/>
      <c r="U6" s="11"/>
      <c r="V6" s="11"/>
      <c r="W6" s="11"/>
      <c r="X6" s="11"/>
      <c r="Y6" s="11"/>
      <c r="Z6" s="11"/>
    </row>
    <row r="7" spans="1:26" x14ac:dyDescent="0.25">
      <c r="A7" s="31" t="s">
        <v>32</v>
      </c>
      <c r="B7" s="131" t="s">
        <v>33</v>
      </c>
      <c r="C7" s="113"/>
      <c r="D7" s="113"/>
      <c r="E7" s="113"/>
      <c r="F7" s="114"/>
      <c r="G7" s="11"/>
      <c r="H7" s="11"/>
      <c r="I7" s="11"/>
      <c r="J7" s="11"/>
      <c r="K7" s="11"/>
      <c r="L7" s="11"/>
      <c r="M7" s="11"/>
      <c r="N7" s="11"/>
      <c r="O7" s="11"/>
      <c r="P7" s="11"/>
      <c r="Q7" s="11"/>
      <c r="R7" s="11"/>
      <c r="S7" s="11"/>
      <c r="T7" s="11"/>
      <c r="U7" s="11"/>
      <c r="V7" s="11"/>
      <c r="W7" s="11"/>
      <c r="X7" s="11"/>
      <c r="Y7" s="11"/>
      <c r="Z7" s="11"/>
    </row>
    <row r="8" spans="1:26" x14ac:dyDescent="0.25">
      <c r="A8" s="31"/>
      <c r="B8" s="32"/>
      <c r="C8" s="33"/>
      <c r="D8" s="33"/>
      <c r="E8" s="33"/>
      <c r="F8" s="33"/>
      <c r="G8" s="11"/>
      <c r="H8" s="11"/>
      <c r="I8" s="11"/>
      <c r="J8" s="11"/>
      <c r="K8" s="11"/>
      <c r="L8" s="11"/>
      <c r="M8" s="11"/>
      <c r="N8" s="11"/>
      <c r="O8" s="11"/>
      <c r="P8" s="11"/>
      <c r="Q8" s="11"/>
      <c r="R8" s="11"/>
      <c r="S8" s="11"/>
      <c r="T8" s="11"/>
      <c r="U8" s="11"/>
      <c r="V8" s="11"/>
      <c r="W8" s="11"/>
      <c r="X8" s="11"/>
      <c r="Y8" s="11"/>
      <c r="Z8" s="11"/>
    </row>
    <row r="9" spans="1:26" ht="15" customHeight="1" x14ac:dyDescent="0.25">
      <c r="A9" s="34" t="s">
        <v>34</v>
      </c>
      <c r="B9" s="132" t="s">
        <v>35</v>
      </c>
      <c r="C9" s="113"/>
      <c r="D9" s="113"/>
      <c r="E9" s="113"/>
      <c r="F9" s="114"/>
      <c r="G9" s="11"/>
      <c r="H9" s="11"/>
      <c r="I9" s="11"/>
      <c r="J9" s="11"/>
      <c r="K9" s="11"/>
      <c r="L9" s="11"/>
      <c r="M9" s="11"/>
      <c r="N9" s="11"/>
      <c r="O9" s="11"/>
      <c r="P9" s="11"/>
      <c r="Q9" s="11"/>
      <c r="R9" s="11"/>
      <c r="S9" s="11"/>
      <c r="T9" s="11"/>
      <c r="U9" s="11"/>
      <c r="V9" s="11"/>
      <c r="W9" s="11"/>
      <c r="X9" s="11"/>
      <c r="Y9" s="11"/>
      <c r="Z9" s="11"/>
    </row>
    <row r="10" spans="1:26" ht="15" customHeight="1" x14ac:dyDescent="0.25">
      <c r="A10" s="34"/>
      <c r="B10" s="33"/>
      <c r="C10" s="33"/>
      <c r="D10" s="33"/>
      <c r="E10" s="33"/>
      <c r="F10" s="33"/>
      <c r="G10" s="11"/>
      <c r="H10" s="11"/>
      <c r="I10" s="11"/>
      <c r="J10" s="11"/>
      <c r="K10" s="11"/>
      <c r="L10" s="11"/>
      <c r="M10" s="11"/>
      <c r="N10" s="11"/>
      <c r="O10" s="11"/>
      <c r="P10" s="11"/>
      <c r="Q10" s="11"/>
      <c r="R10" s="11"/>
      <c r="S10" s="11"/>
      <c r="T10" s="11"/>
      <c r="U10" s="11"/>
      <c r="V10" s="11"/>
      <c r="W10" s="11"/>
      <c r="X10" s="11"/>
      <c r="Y10" s="11"/>
      <c r="Z10" s="11"/>
    </row>
    <row r="11" spans="1:26" ht="45" customHeight="1" x14ac:dyDescent="0.25">
      <c r="A11" s="35" t="s">
        <v>36</v>
      </c>
      <c r="B11" s="132" t="s">
        <v>37</v>
      </c>
      <c r="C11" s="113"/>
      <c r="D11" s="113"/>
      <c r="E11" s="113"/>
      <c r="F11" s="114"/>
      <c r="G11" s="11"/>
      <c r="H11" s="11"/>
      <c r="I11" s="11"/>
      <c r="J11" s="11"/>
      <c r="K11" s="11"/>
      <c r="L11" s="11"/>
      <c r="M11" s="11"/>
      <c r="N11" s="11"/>
      <c r="O11" s="11"/>
      <c r="P11" s="11"/>
      <c r="Q11" s="11"/>
      <c r="R11" s="11"/>
      <c r="S11" s="11"/>
      <c r="T11" s="11"/>
      <c r="U11" s="11"/>
      <c r="V11" s="11"/>
      <c r="W11" s="11"/>
      <c r="X11" s="11"/>
      <c r="Y11" s="11"/>
      <c r="Z11" s="11"/>
    </row>
    <row r="12" spans="1:26" x14ac:dyDescent="0.25">
      <c r="A12" s="31"/>
      <c r="B12" s="33"/>
      <c r="C12" s="33"/>
      <c r="D12" s="33"/>
      <c r="E12" s="33"/>
      <c r="F12" s="33"/>
      <c r="G12" s="11"/>
      <c r="H12" s="11"/>
      <c r="I12" s="11"/>
      <c r="J12" s="11"/>
      <c r="K12" s="11"/>
      <c r="L12" s="11"/>
      <c r="M12" s="11"/>
      <c r="N12" s="11"/>
      <c r="O12" s="11"/>
      <c r="P12" s="11"/>
      <c r="Q12" s="11"/>
      <c r="R12" s="11"/>
      <c r="S12" s="11"/>
      <c r="T12" s="11"/>
      <c r="U12" s="11"/>
      <c r="V12" s="11"/>
      <c r="W12" s="11"/>
      <c r="X12" s="11"/>
      <c r="Y12" s="11"/>
      <c r="Z12" s="11"/>
    </row>
    <row r="13" spans="1:26" x14ac:dyDescent="0.25">
      <c r="A13" s="31" t="s">
        <v>38</v>
      </c>
      <c r="B13" s="126" t="s">
        <v>12</v>
      </c>
      <c r="C13" s="113"/>
      <c r="D13" s="113"/>
      <c r="E13" s="113"/>
      <c r="F13" s="114"/>
      <c r="G13" s="11"/>
      <c r="H13" s="11"/>
      <c r="I13" s="11"/>
      <c r="J13" s="11"/>
      <c r="K13" s="11"/>
      <c r="L13" s="11"/>
      <c r="M13" s="11"/>
      <c r="N13" s="11"/>
      <c r="O13" s="11"/>
      <c r="P13" s="11"/>
      <c r="Q13" s="11"/>
      <c r="R13" s="11"/>
      <c r="S13" s="11"/>
      <c r="T13" s="11"/>
      <c r="U13" s="11"/>
      <c r="V13" s="11"/>
      <c r="W13" s="11"/>
      <c r="X13" s="11"/>
      <c r="Y13" s="11"/>
      <c r="Z13" s="11"/>
    </row>
    <row r="14" spans="1:26" x14ac:dyDescent="0.25">
      <c r="A14" s="31"/>
      <c r="B14" s="33"/>
      <c r="C14" s="33"/>
      <c r="D14" s="33"/>
      <c r="E14" s="33"/>
      <c r="F14" s="33"/>
      <c r="G14" s="11"/>
      <c r="H14" s="11"/>
      <c r="I14" s="11"/>
      <c r="J14" s="11"/>
      <c r="K14" s="11"/>
      <c r="L14" s="11"/>
      <c r="M14" s="11"/>
      <c r="N14" s="11"/>
      <c r="O14" s="11"/>
      <c r="P14" s="11"/>
      <c r="Q14" s="11"/>
      <c r="R14" s="11"/>
      <c r="S14" s="11"/>
      <c r="T14" s="11"/>
      <c r="U14" s="11"/>
      <c r="V14" s="11"/>
      <c r="W14" s="11"/>
      <c r="X14" s="11"/>
      <c r="Y14" s="11"/>
      <c r="Z14" s="11"/>
    </row>
    <row r="15" spans="1:26" x14ac:dyDescent="0.25">
      <c r="A15" s="133" t="s">
        <v>40</v>
      </c>
      <c r="B15" s="134" t="s">
        <v>41</v>
      </c>
      <c r="C15" s="113"/>
      <c r="D15" s="113"/>
      <c r="E15" s="113"/>
      <c r="F15" s="114"/>
      <c r="G15" s="11"/>
      <c r="H15" s="11"/>
      <c r="I15" s="11"/>
      <c r="J15" s="11"/>
      <c r="K15" s="11"/>
      <c r="L15" s="11"/>
      <c r="M15" s="11"/>
      <c r="N15" s="11"/>
      <c r="O15" s="11"/>
      <c r="P15" s="11"/>
      <c r="Q15" s="11"/>
      <c r="R15" s="11"/>
      <c r="S15" s="11"/>
      <c r="T15" s="11"/>
      <c r="U15" s="11"/>
      <c r="V15" s="11"/>
      <c r="W15" s="11"/>
      <c r="X15" s="11"/>
      <c r="Y15" s="11"/>
      <c r="Z15" s="11"/>
    </row>
    <row r="16" spans="1:26" ht="54" customHeight="1" x14ac:dyDescent="0.25">
      <c r="A16" s="109"/>
      <c r="B16" s="120" t="s">
        <v>111</v>
      </c>
      <c r="C16" s="121"/>
      <c r="D16" s="121"/>
      <c r="E16" s="121"/>
      <c r="F16" s="122"/>
      <c r="G16" s="11"/>
      <c r="H16" s="11"/>
      <c r="I16" s="11"/>
      <c r="J16" s="11"/>
      <c r="K16" s="11"/>
      <c r="L16" s="11"/>
      <c r="M16" s="11"/>
      <c r="N16" s="11"/>
      <c r="O16" s="11"/>
      <c r="P16" s="11"/>
      <c r="Q16" s="11"/>
      <c r="R16" s="11"/>
      <c r="S16" s="11"/>
      <c r="T16" s="11"/>
      <c r="U16" s="11"/>
      <c r="V16" s="11"/>
      <c r="W16" s="11"/>
      <c r="X16" s="11"/>
      <c r="Y16" s="11"/>
      <c r="Z16" s="11"/>
    </row>
    <row r="17" spans="1:26" x14ac:dyDescent="0.25">
      <c r="A17" s="109"/>
      <c r="B17" s="123" t="s">
        <v>43</v>
      </c>
      <c r="C17" s="113"/>
      <c r="D17" s="113"/>
      <c r="E17" s="113"/>
      <c r="F17" s="114"/>
      <c r="G17" s="11"/>
      <c r="H17" s="11"/>
      <c r="I17" s="11"/>
      <c r="J17" s="11"/>
      <c r="K17" s="11"/>
      <c r="L17" s="11"/>
      <c r="M17" s="11"/>
      <c r="N17" s="11"/>
      <c r="O17" s="11"/>
      <c r="P17" s="11"/>
      <c r="Q17" s="11"/>
      <c r="R17" s="11"/>
      <c r="S17" s="11"/>
      <c r="T17" s="11"/>
      <c r="U17" s="11"/>
      <c r="V17" s="11"/>
      <c r="W17" s="11"/>
      <c r="X17" s="11"/>
      <c r="Y17" s="11"/>
      <c r="Z17" s="11"/>
    </row>
    <row r="18" spans="1:26" ht="100.5" customHeight="1" x14ac:dyDescent="0.25">
      <c r="A18" s="109"/>
      <c r="B18" s="135" t="s">
        <v>112</v>
      </c>
      <c r="C18" s="113"/>
      <c r="D18" s="113"/>
      <c r="E18" s="113"/>
      <c r="F18" s="114"/>
      <c r="G18" s="73"/>
      <c r="H18" s="73"/>
      <c r="I18" s="73"/>
      <c r="J18" s="73"/>
      <c r="K18" s="73"/>
      <c r="L18" s="11"/>
      <c r="M18" s="11"/>
      <c r="N18" s="11"/>
      <c r="O18" s="11"/>
      <c r="P18" s="11"/>
      <c r="Q18" s="11"/>
      <c r="R18" s="11"/>
      <c r="S18" s="11"/>
      <c r="T18" s="11"/>
      <c r="U18" s="11"/>
      <c r="V18" s="11"/>
      <c r="W18" s="11"/>
      <c r="X18" s="11"/>
      <c r="Y18" s="11"/>
      <c r="Z18" s="11"/>
    </row>
    <row r="19" spans="1:26" x14ac:dyDescent="0.25">
      <c r="A19" s="109"/>
      <c r="B19" s="124" t="s">
        <v>45</v>
      </c>
      <c r="C19" s="113"/>
      <c r="D19" s="113"/>
      <c r="E19" s="113"/>
      <c r="F19" s="114"/>
      <c r="G19" s="11"/>
      <c r="H19" s="11"/>
      <c r="I19" s="11"/>
      <c r="J19" s="11"/>
      <c r="K19" s="11"/>
      <c r="L19" s="11"/>
      <c r="M19" s="11"/>
      <c r="N19" s="11"/>
      <c r="O19" s="11"/>
      <c r="P19" s="11"/>
      <c r="Q19" s="11"/>
      <c r="R19" s="11"/>
      <c r="S19" s="11"/>
      <c r="T19" s="11"/>
      <c r="U19" s="11"/>
      <c r="V19" s="11"/>
      <c r="W19" s="11"/>
      <c r="X19" s="11"/>
      <c r="Y19" s="11"/>
      <c r="Z19" s="11"/>
    </row>
    <row r="20" spans="1:26" x14ac:dyDescent="0.25">
      <c r="A20" s="109"/>
      <c r="B20" s="125" t="s">
        <v>113</v>
      </c>
      <c r="C20" s="121"/>
      <c r="D20" s="121"/>
      <c r="E20" s="121"/>
      <c r="F20" s="122"/>
      <c r="G20" s="11"/>
      <c r="H20" s="11"/>
      <c r="I20" s="11"/>
      <c r="J20" s="11"/>
      <c r="K20" s="11"/>
      <c r="L20" s="11"/>
      <c r="M20" s="11"/>
      <c r="N20" s="11"/>
      <c r="O20" s="11"/>
      <c r="P20" s="11"/>
      <c r="Q20" s="11"/>
      <c r="R20" s="11"/>
      <c r="S20" s="11"/>
      <c r="T20" s="11"/>
      <c r="U20" s="11"/>
      <c r="V20" s="11"/>
      <c r="W20" s="11"/>
      <c r="X20" s="11"/>
      <c r="Y20" s="11"/>
      <c r="Z20" s="11"/>
    </row>
    <row r="21" spans="1:26" ht="15.75" customHeight="1" x14ac:dyDescent="0.25">
      <c r="A21" s="36"/>
      <c r="B21" s="33"/>
      <c r="C21" s="33"/>
      <c r="D21" s="33"/>
      <c r="E21" s="33"/>
      <c r="F21" s="33"/>
      <c r="G21" s="11"/>
      <c r="H21" s="11"/>
      <c r="I21" s="11"/>
      <c r="J21" s="11"/>
      <c r="K21" s="11"/>
      <c r="L21" s="11"/>
      <c r="M21" s="11"/>
      <c r="N21" s="11"/>
      <c r="O21" s="11"/>
      <c r="P21" s="11"/>
      <c r="Q21" s="11"/>
      <c r="R21" s="11"/>
      <c r="S21" s="11"/>
      <c r="T21" s="11"/>
      <c r="U21" s="11"/>
      <c r="V21" s="11"/>
      <c r="W21" s="11"/>
      <c r="X21" s="11"/>
      <c r="Y21" s="11"/>
      <c r="Z21" s="11"/>
    </row>
    <row r="22" spans="1:26" ht="15.75" customHeight="1" x14ac:dyDescent="0.25">
      <c r="A22" s="31" t="s">
        <v>47</v>
      </c>
      <c r="B22" s="126" t="s">
        <v>114</v>
      </c>
      <c r="C22" s="113"/>
      <c r="D22" s="113"/>
      <c r="E22" s="113"/>
      <c r="F22" s="114"/>
      <c r="G22" s="11"/>
      <c r="H22" s="11"/>
      <c r="I22" s="11"/>
      <c r="J22" s="11"/>
      <c r="K22" s="11"/>
      <c r="L22" s="11"/>
      <c r="M22" s="11"/>
      <c r="N22" s="11"/>
      <c r="O22" s="11"/>
      <c r="P22" s="11"/>
      <c r="Q22" s="11"/>
      <c r="R22" s="11"/>
      <c r="S22" s="11"/>
      <c r="T22" s="11"/>
      <c r="U22" s="11"/>
      <c r="V22" s="11"/>
      <c r="W22" s="11"/>
      <c r="X22" s="11"/>
      <c r="Y22" s="11"/>
      <c r="Z22" s="11"/>
    </row>
    <row r="23" spans="1:26" ht="15.75" customHeight="1" x14ac:dyDescent="0.25">
      <c r="A23" s="37"/>
      <c r="B23" s="38"/>
      <c r="C23" s="38"/>
      <c r="D23" s="38"/>
      <c r="E23" s="38"/>
      <c r="F23" s="38"/>
      <c r="G23" s="11"/>
      <c r="H23" s="11"/>
      <c r="I23" s="11"/>
      <c r="J23" s="11"/>
      <c r="K23" s="11"/>
      <c r="L23" s="11"/>
      <c r="M23" s="11"/>
      <c r="N23" s="11"/>
      <c r="O23" s="11"/>
      <c r="P23" s="11"/>
      <c r="Q23" s="11"/>
      <c r="R23" s="11"/>
      <c r="S23" s="11"/>
      <c r="T23" s="11"/>
      <c r="U23" s="11"/>
      <c r="V23" s="11"/>
      <c r="W23" s="11"/>
      <c r="X23" s="11"/>
      <c r="Y23" s="11"/>
      <c r="Z23" s="11"/>
    </row>
    <row r="24" spans="1:26" ht="15.75" customHeight="1" x14ac:dyDescent="0.25">
      <c r="A24" s="37" t="s">
        <v>49</v>
      </c>
      <c r="B24" s="39" t="s">
        <v>50</v>
      </c>
      <c r="C24" s="40" t="s">
        <v>115</v>
      </c>
      <c r="D24" s="40" t="s">
        <v>52</v>
      </c>
      <c r="E24" s="40" t="s">
        <v>53</v>
      </c>
      <c r="F24" s="41"/>
      <c r="G24" s="11"/>
      <c r="H24" s="11"/>
      <c r="I24" s="11"/>
      <c r="J24" s="11"/>
      <c r="K24" s="11"/>
      <c r="L24" s="11"/>
      <c r="M24" s="11"/>
      <c r="N24" s="11"/>
      <c r="O24" s="11"/>
      <c r="P24" s="11"/>
      <c r="Q24" s="11"/>
      <c r="R24" s="11"/>
      <c r="S24" s="11"/>
      <c r="T24" s="11"/>
      <c r="U24" s="11"/>
      <c r="V24" s="11"/>
      <c r="W24" s="11"/>
      <c r="X24" s="11"/>
      <c r="Y24" s="11"/>
      <c r="Z24" s="11"/>
    </row>
    <row r="25" spans="1:26" ht="15.75" customHeight="1" x14ac:dyDescent="0.25">
      <c r="A25" s="42"/>
      <c r="B25" s="43"/>
      <c r="C25" s="43"/>
      <c r="D25" s="43"/>
      <c r="E25" s="43"/>
      <c r="F25" s="43"/>
      <c r="G25" s="11"/>
      <c r="H25" s="11"/>
      <c r="I25" s="11"/>
      <c r="J25" s="11"/>
      <c r="K25" s="11"/>
      <c r="L25" s="11"/>
      <c r="M25" s="11"/>
      <c r="N25" s="11"/>
      <c r="O25" s="11"/>
      <c r="P25" s="11"/>
      <c r="Q25" s="11"/>
      <c r="R25" s="11"/>
      <c r="S25" s="11"/>
      <c r="T25" s="11"/>
      <c r="U25" s="11"/>
      <c r="V25" s="11"/>
      <c r="W25" s="11"/>
      <c r="X25" s="11"/>
      <c r="Y25" s="11"/>
      <c r="Z25" s="11"/>
    </row>
    <row r="26" spans="1:26" ht="15.75" customHeight="1" x14ac:dyDescent="0.25">
      <c r="A26" s="31" t="s">
        <v>54</v>
      </c>
      <c r="B26" s="44" t="s">
        <v>116</v>
      </c>
      <c r="C26" s="45" t="s">
        <v>56</v>
      </c>
      <c r="D26" s="45" t="s">
        <v>57</v>
      </c>
      <c r="E26" s="46"/>
      <c r="F26" s="47"/>
      <c r="G26" s="11"/>
      <c r="H26" s="11"/>
      <c r="I26" s="11"/>
      <c r="J26" s="11"/>
      <c r="K26" s="11"/>
      <c r="L26" s="11"/>
      <c r="M26" s="11"/>
      <c r="N26" s="11"/>
      <c r="O26" s="11"/>
      <c r="P26" s="11"/>
      <c r="Q26" s="11"/>
      <c r="R26" s="11"/>
      <c r="S26" s="11"/>
      <c r="T26" s="11"/>
      <c r="U26" s="11"/>
      <c r="V26" s="11"/>
      <c r="W26" s="11"/>
      <c r="X26" s="11"/>
      <c r="Y26" s="11"/>
      <c r="Z26" s="11"/>
    </row>
    <row r="27" spans="1:26" ht="15.75" customHeight="1" x14ac:dyDescent="0.25">
      <c r="A27" s="31"/>
      <c r="B27" s="33"/>
      <c r="C27" s="33"/>
      <c r="D27" s="33"/>
      <c r="E27" s="33"/>
      <c r="F27" s="33"/>
      <c r="G27" s="11"/>
      <c r="H27" s="11"/>
      <c r="I27" s="11"/>
      <c r="J27" s="11"/>
      <c r="K27" s="11"/>
      <c r="L27" s="11"/>
      <c r="M27" s="11"/>
      <c r="N27" s="11"/>
      <c r="O27" s="11"/>
      <c r="P27" s="11"/>
      <c r="Q27" s="11"/>
      <c r="R27" s="11"/>
      <c r="S27" s="11"/>
      <c r="T27" s="11"/>
      <c r="U27" s="11"/>
      <c r="V27" s="11"/>
      <c r="W27" s="11"/>
      <c r="X27" s="11"/>
      <c r="Y27" s="11"/>
      <c r="Z27" s="11"/>
    </row>
    <row r="28" spans="1:26" ht="15.75" customHeight="1" x14ac:dyDescent="0.25">
      <c r="A28" s="31" t="s">
        <v>58</v>
      </c>
      <c r="B28" s="48" t="s">
        <v>59</v>
      </c>
      <c r="C28" s="49" t="s">
        <v>60</v>
      </c>
      <c r="D28" s="49" t="s">
        <v>61</v>
      </c>
      <c r="E28" s="50"/>
      <c r="F28" s="47"/>
      <c r="G28" s="11"/>
      <c r="H28" s="11"/>
      <c r="I28" s="11"/>
      <c r="J28" s="11"/>
      <c r="K28" s="11"/>
      <c r="L28" s="11"/>
      <c r="M28" s="11"/>
      <c r="N28" s="11"/>
      <c r="O28" s="11"/>
      <c r="P28" s="11"/>
      <c r="Q28" s="11"/>
      <c r="R28" s="11"/>
      <c r="S28" s="11"/>
      <c r="T28" s="11"/>
      <c r="U28" s="11"/>
      <c r="V28" s="11"/>
      <c r="W28" s="11"/>
      <c r="X28" s="11"/>
      <c r="Y28" s="11"/>
      <c r="Z28" s="11"/>
    </row>
    <row r="29" spans="1:26" ht="15.75" customHeight="1" x14ac:dyDescent="0.25">
      <c r="A29" s="31"/>
      <c r="B29" s="33"/>
      <c r="C29" s="33"/>
      <c r="D29" s="33"/>
      <c r="E29" s="33"/>
      <c r="F29" s="33"/>
      <c r="G29" s="11"/>
      <c r="H29" s="11"/>
      <c r="I29" s="11"/>
      <c r="J29" s="11"/>
      <c r="K29" s="11"/>
      <c r="L29" s="11"/>
      <c r="M29" s="11"/>
      <c r="N29" s="11"/>
      <c r="O29" s="11"/>
      <c r="P29" s="11"/>
      <c r="Q29" s="11"/>
      <c r="R29" s="11"/>
      <c r="S29" s="11"/>
      <c r="T29" s="11"/>
      <c r="U29" s="11"/>
      <c r="V29" s="11"/>
      <c r="W29" s="11"/>
      <c r="X29" s="11"/>
      <c r="Y29" s="11"/>
      <c r="Z29" s="11"/>
    </row>
    <row r="30" spans="1:26" ht="15.75" customHeight="1" x14ac:dyDescent="0.25">
      <c r="A30" s="31" t="s">
        <v>62</v>
      </c>
      <c r="B30" s="126" t="s">
        <v>25</v>
      </c>
      <c r="C30" s="113"/>
      <c r="D30" s="113"/>
      <c r="E30" s="113"/>
      <c r="F30" s="114"/>
      <c r="G30" s="11"/>
      <c r="H30" s="11"/>
      <c r="I30" s="11"/>
      <c r="J30" s="11"/>
      <c r="K30" s="11"/>
      <c r="L30" s="11"/>
      <c r="M30" s="11"/>
      <c r="N30" s="11"/>
      <c r="O30" s="11"/>
      <c r="P30" s="11"/>
      <c r="Q30" s="11"/>
      <c r="R30" s="11"/>
      <c r="S30" s="11"/>
      <c r="T30" s="11"/>
      <c r="U30" s="11"/>
      <c r="V30" s="11"/>
      <c r="W30" s="11"/>
      <c r="X30" s="11"/>
      <c r="Y30" s="11"/>
      <c r="Z30" s="11"/>
    </row>
    <row r="31" spans="1:26" ht="15.75" customHeight="1" x14ac:dyDescent="0.25">
      <c r="A31" s="31"/>
      <c r="B31" s="33"/>
      <c r="C31" s="33"/>
      <c r="D31" s="33"/>
      <c r="E31" s="33"/>
      <c r="F31" s="33"/>
      <c r="G31" s="11"/>
      <c r="H31" s="11"/>
      <c r="I31" s="11"/>
      <c r="J31" s="11"/>
      <c r="K31" s="11"/>
      <c r="L31" s="11"/>
      <c r="M31" s="11"/>
      <c r="N31" s="11"/>
      <c r="O31" s="11"/>
      <c r="P31" s="11"/>
      <c r="Q31" s="11"/>
      <c r="R31" s="11"/>
      <c r="S31" s="11"/>
      <c r="T31" s="11"/>
      <c r="U31" s="11"/>
      <c r="V31" s="11"/>
      <c r="W31" s="11"/>
      <c r="X31" s="11"/>
      <c r="Y31" s="11"/>
      <c r="Z31" s="11"/>
    </row>
    <row r="32" spans="1:26" ht="15.75" customHeight="1" x14ac:dyDescent="0.25">
      <c r="A32" s="31" t="s">
        <v>63</v>
      </c>
      <c r="B32" s="126" t="s">
        <v>64</v>
      </c>
      <c r="C32" s="113"/>
      <c r="D32" s="113"/>
      <c r="E32" s="113"/>
      <c r="F32" s="114"/>
      <c r="G32" s="11"/>
      <c r="H32" s="11"/>
      <c r="I32" s="11"/>
      <c r="J32" s="11"/>
      <c r="K32" s="11"/>
      <c r="L32" s="11"/>
      <c r="M32" s="11"/>
      <c r="N32" s="11"/>
      <c r="O32" s="11"/>
      <c r="P32" s="11"/>
      <c r="Q32" s="11"/>
      <c r="R32" s="11"/>
      <c r="S32" s="11"/>
      <c r="T32" s="11"/>
      <c r="U32" s="11"/>
      <c r="V32" s="11"/>
      <c r="W32" s="11"/>
      <c r="X32" s="11"/>
      <c r="Y32" s="11"/>
      <c r="Z32" s="11"/>
    </row>
    <row r="33" spans="1:26" ht="15.75" customHeight="1" x14ac:dyDescent="0.25">
      <c r="A33" s="31"/>
      <c r="B33" s="33"/>
      <c r="C33" s="33"/>
      <c r="D33" s="33"/>
      <c r="E33" s="33"/>
      <c r="F33" s="33"/>
      <c r="G33" s="11"/>
      <c r="H33" s="11"/>
      <c r="I33" s="11"/>
      <c r="J33" s="11"/>
      <c r="K33" s="11"/>
      <c r="L33" s="11"/>
      <c r="M33" s="11"/>
      <c r="N33" s="11"/>
      <c r="O33" s="11"/>
      <c r="P33" s="11"/>
      <c r="Q33" s="11"/>
      <c r="R33" s="11"/>
      <c r="S33" s="11"/>
      <c r="T33" s="11"/>
      <c r="U33" s="11"/>
      <c r="V33" s="11"/>
      <c r="W33" s="11"/>
      <c r="X33" s="11"/>
      <c r="Y33" s="11"/>
      <c r="Z33" s="11"/>
    </row>
    <row r="34" spans="1:26" ht="15.75" customHeight="1" x14ac:dyDescent="0.25">
      <c r="A34" s="31" t="s">
        <v>65</v>
      </c>
      <c r="B34" s="126" t="s">
        <v>117</v>
      </c>
      <c r="C34" s="113"/>
      <c r="D34" s="113"/>
      <c r="E34" s="113"/>
      <c r="F34" s="114"/>
      <c r="G34" s="11"/>
      <c r="H34" s="11"/>
      <c r="I34" s="11"/>
      <c r="J34" s="11"/>
      <c r="K34" s="11"/>
      <c r="L34" s="11"/>
      <c r="M34" s="11"/>
      <c r="N34" s="11"/>
      <c r="O34" s="11"/>
      <c r="P34" s="11"/>
      <c r="Q34" s="11"/>
      <c r="R34" s="11"/>
      <c r="S34" s="11"/>
      <c r="T34" s="11"/>
      <c r="U34" s="11"/>
      <c r="V34" s="11"/>
      <c r="W34" s="11"/>
      <c r="X34" s="11"/>
      <c r="Y34" s="11"/>
      <c r="Z34" s="11"/>
    </row>
    <row r="35" spans="1:26" ht="15.75" customHeight="1" x14ac:dyDescent="0.25">
      <c r="A35" s="34"/>
      <c r="B35" s="51"/>
      <c r="C35" s="51"/>
      <c r="D35" s="51"/>
      <c r="E35" s="51"/>
      <c r="F35" s="52"/>
      <c r="G35" s="11"/>
      <c r="H35" s="11"/>
      <c r="I35" s="11"/>
      <c r="J35" s="11"/>
      <c r="K35" s="11"/>
      <c r="L35" s="11"/>
      <c r="M35" s="11"/>
      <c r="N35" s="11"/>
      <c r="O35" s="11"/>
      <c r="P35" s="11"/>
      <c r="Q35" s="11"/>
      <c r="R35" s="11"/>
      <c r="S35" s="11"/>
      <c r="T35" s="11"/>
      <c r="U35" s="11"/>
      <c r="V35" s="11"/>
      <c r="W35" s="11"/>
      <c r="X35" s="11"/>
      <c r="Y35" s="11"/>
      <c r="Z35" s="11"/>
    </row>
    <row r="36" spans="1:26" ht="15.75" customHeight="1" x14ac:dyDescent="0.25">
      <c r="A36" s="35" t="s">
        <v>67</v>
      </c>
      <c r="B36" s="48" t="s">
        <v>68</v>
      </c>
      <c r="C36" s="49" t="s">
        <v>69</v>
      </c>
      <c r="D36" s="53" t="s">
        <v>70</v>
      </c>
      <c r="E36" s="54"/>
      <c r="F36" s="41"/>
      <c r="G36" s="11"/>
      <c r="H36" s="11"/>
      <c r="I36" s="11"/>
      <c r="J36" s="11"/>
      <c r="K36" s="11"/>
      <c r="L36" s="11"/>
      <c r="M36" s="11"/>
      <c r="N36" s="11"/>
      <c r="O36" s="11"/>
      <c r="P36" s="11"/>
      <c r="Q36" s="11"/>
      <c r="R36" s="11"/>
      <c r="S36" s="11"/>
      <c r="T36" s="11"/>
      <c r="U36" s="11"/>
      <c r="V36" s="11"/>
      <c r="W36" s="11"/>
      <c r="X36" s="11"/>
      <c r="Y36" s="11"/>
      <c r="Z36" s="11"/>
    </row>
    <row r="37" spans="1:26" ht="15.75" customHeight="1" x14ac:dyDescent="0.25">
      <c r="A37" s="55"/>
      <c r="B37" s="56"/>
      <c r="C37" s="56"/>
      <c r="D37" s="56"/>
      <c r="E37" s="56"/>
      <c r="F37" s="52"/>
      <c r="G37" s="11"/>
      <c r="H37" s="11"/>
      <c r="I37" s="11"/>
      <c r="J37" s="11"/>
      <c r="K37" s="11"/>
      <c r="L37" s="11"/>
      <c r="M37" s="11"/>
      <c r="N37" s="11"/>
      <c r="O37" s="11"/>
      <c r="P37" s="11"/>
      <c r="Q37" s="11"/>
      <c r="R37" s="11"/>
      <c r="S37" s="11"/>
      <c r="T37" s="11"/>
      <c r="U37" s="11"/>
      <c r="V37" s="11"/>
      <c r="W37" s="11"/>
      <c r="X37" s="11"/>
      <c r="Y37" s="11"/>
      <c r="Z37" s="11"/>
    </row>
    <row r="38" spans="1:26" ht="15.75" customHeight="1" x14ac:dyDescent="0.25">
      <c r="A38" s="34" t="s">
        <v>71</v>
      </c>
      <c r="B38" s="48" t="s">
        <v>72</v>
      </c>
      <c r="C38" s="49" t="s">
        <v>73</v>
      </c>
      <c r="D38" s="54"/>
      <c r="E38" s="54"/>
      <c r="F38" s="41"/>
      <c r="G38" s="11"/>
      <c r="H38" s="11"/>
      <c r="I38" s="11"/>
      <c r="J38" s="11"/>
      <c r="K38" s="11"/>
      <c r="L38" s="11"/>
      <c r="M38" s="11"/>
      <c r="N38" s="11"/>
      <c r="O38" s="11"/>
      <c r="P38" s="11"/>
      <c r="Q38" s="11"/>
      <c r="R38" s="11"/>
      <c r="S38" s="11"/>
      <c r="T38" s="11"/>
      <c r="U38" s="11"/>
      <c r="V38" s="11"/>
      <c r="W38" s="11"/>
      <c r="X38" s="11"/>
      <c r="Y38" s="11"/>
      <c r="Z38" s="11"/>
    </row>
    <row r="39" spans="1:26" ht="15.75" customHeight="1" x14ac:dyDescent="0.25">
      <c r="A39" s="55"/>
      <c r="B39" s="56"/>
      <c r="C39" s="56"/>
      <c r="D39" s="56"/>
      <c r="E39" s="56"/>
      <c r="F39" s="52"/>
      <c r="G39" s="11"/>
      <c r="H39" s="11"/>
      <c r="I39" s="11"/>
      <c r="J39" s="11"/>
      <c r="K39" s="11"/>
      <c r="L39" s="11"/>
      <c r="M39" s="11"/>
      <c r="N39" s="11"/>
      <c r="O39" s="11"/>
      <c r="P39" s="11"/>
      <c r="Q39" s="11"/>
      <c r="R39" s="11"/>
      <c r="S39" s="11"/>
      <c r="T39" s="11"/>
      <c r="U39" s="11"/>
      <c r="V39" s="11"/>
      <c r="W39" s="11"/>
      <c r="X39" s="11"/>
      <c r="Y39" s="11"/>
      <c r="Z39" s="11"/>
    </row>
    <row r="40" spans="1:26" ht="15.75" customHeight="1" x14ac:dyDescent="0.25">
      <c r="A40" s="57" t="s">
        <v>74</v>
      </c>
      <c r="B40" s="58" t="s">
        <v>75</v>
      </c>
      <c r="C40" s="59" t="s">
        <v>76</v>
      </c>
      <c r="D40" s="60" t="s">
        <v>77</v>
      </c>
      <c r="E40" s="61"/>
      <c r="F40" s="41"/>
      <c r="G40" s="11"/>
      <c r="H40" s="11"/>
      <c r="I40" s="11"/>
      <c r="J40" s="11"/>
      <c r="K40" s="11"/>
      <c r="L40" s="11"/>
      <c r="M40" s="11"/>
      <c r="N40" s="11"/>
      <c r="O40" s="11"/>
      <c r="P40" s="11"/>
      <c r="Q40" s="11"/>
      <c r="R40" s="11"/>
      <c r="S40" s="11"/>
      <c r="T40" s="11"/>
      <c r="U40" s="11"/>
      <c r="V40" s="11"/>
      <c r="W40" s="11"/>
      <c r="X40" s="11"/>
      <c r="Y40" s="11"/>
      <c r="Z40" s="11"/>
    </row>
    <row r="41" spans="1:26" ht="15.75" customHeight="1" x14ac:dyDescent="0.25">
      <c r="A41" s="55"/>
      <c r="B41" s="56"/>
      <c r="C41" s="56"/>
      <c r="D41" s="56"/>
      <c r="E41" s="56"/>
      <c r="F41" s="52"/>
      <c r="G41" s="11"/>
      <c r="H41" s="11"/>
      <c r="I41" s="11"/>
      <c r="J41" s="11"/>
      <c r="K41" s="11"/>
      <c r="L41" s="11"/>
      <c r="M41" s="11"/>
      <c r="N41" s="11"/>
      <c r="O41" s="11"/>
      <c r="P41" s="11"/>
      <c r="Q41" s="11"/>
      <c r="R41" s="11"/>
      <c r="S41" s="11"/>
      <c r="T41" s="11"/>
      <c r="U41" s="11"/>
      <c r="V41" s="11"/>
      <c r="W41" s="11"/>
      <c r="X41" s="11"/>
      <c r="Y41" s="11"/>
      <c r="Z41" s="11"/>
    </row>
    <row r="42" spans="1:26" ht="15.75" customHeight="1" x14ac:dyDescent="0.25">
      <c r="A42" s="35" t="s">
        <v>78</v>
      </c>
      <c r="B42" s="58" t="s">
        <v>75</v>
      </c>
      <c r="C42" s="62" t="s">
        <v>79</v>
      </c>
      <c r="D42" s="60" t="s">
        <v>80</v>
      </c>
      <c r="E42" s="61"/>
      <c r="F42" s="41"/>
      <c r="G42" s="11"/>
      <c r="H42" s="11"/>
      <c r="I42" s="11"/>
      <c r="J42" s="11"/>
      <c r="K42" s="11"/>
      <c r="L42" s="11"/>
      <c r="M42" s="11"/>
      <c r="N42" s="11"/>
      <c r="O42" s="11"/>
      <c r="P42" s="11"/>
      <c r="Q42" s="11"/>
      <c r="R42" s="11"/>
      <c r="S42" s="11"/>
      <c r="T42" s="11"/>
      <c r="U42" s="11"/>
      <c r="V42" s="11"/>
      <c r="W42" s="11"/>
      <c r="X42" s="11"/>
      <c r="Y42" s="11"/>
      <c r="Z42" s="11"/>
    </row>
    <row r="43" spans="1:26" ht="15.75" customHeight="1" x14ac:dyDescent="0.25">
      <c r="A43" s="55"/>
      <c r="B43" s="56"/>
      <c r="C43" s="56"/>
      <c r="D43" s="56"/>
      <c r="E43" s="56"/>
      <c r="F43" s="52"/>
      <c r="G43" s="11"/>
      <c r="H43" s="11"/>
      <c r="I43" s="11"/>
      <c r="J43" s="11"/>
      <c r="K43" s="11"/>
      <c r="L43" s="11"/>
      <c r="M43" s="11"/>
      <c r="N43" s="11"/>
      <c r="O43" s="11"/>
      <c r="P43" s="11"/>
      <c r="Q43" s="11"/>
      <c r="R43" s="11"/>
      <c r="S43" s="11"/>
      <c r="T43" s="11"/>
      <c r="U43" s="11"/>
      <c r="V43" s="11"/>
      <c r="W43" s="11"/>
      <c r="X43" s="11"/>
      <c r="Y43" s="11"/>
      <c r="Z43" s="11"/>
    </row>
    <row r="44" spans="1:26" ht="15.75" customHeight="1" x14ac:dyDescent="0.25">
      <c r="A44" s="34" t="s">
        <v>81</v>
      </c>
      <c r="B44" s="63" t="s">
        <v>82</v>
      </c>
      <c r="C44" s="62" t="s">
        <v>83</v>
      </c>
      <c r="D44" s="62" t="s">
        <v>84</v>
      </c>
      <c r="E44" s="64"/>
      <c r="F44" s="41"/>
      <c r="G44" s="11"/>
      <c r="H44" s="11"/>
      <c r="I44" s="11"/>
      <c r="J44" s="11"/>
      <c r="K44" s="11"/>
      <c r="L44" s="11"/>
      <c r="M44" s="11"/>
      <c r="N44" s="11"/>
      <c r="O44" s="11"/>
      <c r="P44" s="11"/>
      <c r="Q44" s="11"/>
      <c r="R44" s="11"/>
      <c r="S44" s="11"/>
      <c r="T44" s="11"/>
      <c r="U44" s="11"/>
      <c r="V44" s="11"/>
      <c r="W44" s="11"/>
      <c r="X44" s="11"/>
      <c r="Y44" s="11"/>
      <c r="Z44" s="11"/>
    </row>
    <row r="45" spans="1:26" ht="15.75" customHeight="1" x14ac:dyDescent="0.25">
      <c r="A45" s="55"/>
      <c r="B45" s="65"/>
      <c r="C45" s="42"/>
      <c r="D45" s="42"/>
      <c r="E45" s="42"/>
      <c r="F45" s="52"/>
      <c r="G45" s="11"/>
      <c r="H45" s="11"/>
      <c r="I45" s="11"/>
      <c r="J45" s="11"/>
      <c r="K45" s="11"/>
      <c r="L45" s="11"/>
      <c r="M45" s="11"/>
      <c r="N45" s="11"/>
      <c r="O45" s="11"/>
      <c r="P45" s="11"/>
      <c r="Q45" s="11"/>
      <c r="R45" s="11"/>
      <c r="S45" s="11"/>
      <c r="T45" s="11"/>
      <c r="U45" s="11"/>
      <c r="V45" s="11"/>
      <c r="W45" s="11"/>
      <c r="X45" s="11"/>
      <c r="Y45" s="11"/>
      <c r="Z45" s="11"/>
    </row>
    <row r="46" spans="1:26" ht="15.75" customHeight="1" x14ac:dyDescent="0.25">
      <c r="A46" s="34" t="s">
        <v>85</v>
      </c>
      <c r="B46" s="66" t="s">
        <v>86</v>
      </c>
      <c r="C46" s="51" t="s">
        <v>87</v>
      </c>
      <c r="D46" s="51" t="s">
        <v>88</v>
      </c>
      <c r="E46" s="51" t="s">
        <v>89</v>
      </c>
      <c r="F46" s="41"/>
      <c r="G46" s="11"/>
      <c r="H46" s="11"/>
      <c r="I46" s="11"/>
      <c r="J46" s="11"/>
      <c r="K46" s="11"/>
      <c r="L46" s="11"/>
      <c r="M46" s="11"/>
      <c r="N46" s="11"/>
      <c r="O46" s="11"/>
      <c r="P46" s="11"/>
      <c r="Q46" s="11"/>
      <c r="R46" s="11"/>
      <c r="S46" s="11"/>
      <c r="T46" s="11"/>
      <c r="U46" s="11"/>
      <c r="V46" s="11"/>
      <c r="W46" s="11"/>
      <c r="X46" s="11"/>
      <c r="Y46" s="11"/>
      <c r="Z46" s="11"/>
    </row>
    <row r="47" spans="1:26" ht="15.75" customHeight="1" x14ac:dyDescent="0.25">
      <c r="A47" s="34"/>
      <c r="B47" s="31"/>
      <c r="C47" s="51"/>
      <c r="D47" s="51"/>
      <c r="E47" s="51"/>
      <c r="F47" s="11"/>
      <c r="G47" s="11"/>
      <c r="H47" s="11"/>
      <c r="I47" s="11"/>
      <c r="J47" s="11"/>
      <c r="K47" s="11"/>
      <c r="L47" s="11"/>
      <c r="M47" s="11"/>
      <c r="N47" s="11"/>
      <c r="O47" s="11"/>
      <c r="P47" s="11"/>
      <c r="Q47" s="11"/>
      <c r="R47" s="11"/>
      <c r="S47" s="11"/>
      <c r="T47" s="11"/>
      <c r="U47" s="11"/>
      <c r="V47" s="11"/>
      <c r="W47" s="11"/>
      <c r="X47" s="11"/>
      <c r="Y47" s="11"/>
      <c r="Z47" s="11"/>
    </row>
    <row r="48" spans="1:26" ht="15.75" customHeight="1" x14ac:dyDescent="0.25">
      <c r="A48" s="35" t="s">
        <v>90</v>
      </c>
      <c r="B48" s="48" t="s">
        <v>91</v>
      </c>
      <c r="C48" s="53" t="s">
        <v>92</v>
      </c>
      <c r="D48" s="49"/>
      <c r="E48" s="67"/>
      <c r="F48" s="41"/>
      <c r="G48" s="11"/>
      <c r="H48" s="11"/>
      <c r="I48" s="11"/>
      <c r="J48" s="11"/>
      <c r="K48" s="11"/>
      <c r="L48" s="11"/>
      <c r="M48" s="11"/>
      <c r="N48" s="11"/>
      <c r="O48" s="11"/>
      <c r="P48" s="11"/>
      <c r="Q48" s="11"/>
      <c r="R48" s="11"/>
      <c r="S48" s="11"/>
      <c r="T48" s="11"/>
      <c r="U48" s="11"/>
      <c r="V48" s="11"/>
      <c r="W48" s="11"/>
      <c r="X48" s="11"/>
      <c r="Y48" s="11"/>
      <c r="Z48" s="11"/>
    </row>
    <row r="49" spans="1:26" ht="15.75" customHeight="1" x14ac:dyDescent="0.25">
      <c r="A49" s="34"/>
      <c r="B49" s="33"/>
      <c r="C49" s="33"/>
      <c r="D49" s="33"/>
      <c r="E49" s="52"/>
      <c r="F49" s="11"/>
      <c r="G49" s="11"/>
      <c r="H49" s="11"/>
      <c r="I49" s="11"/>
      <c r="J49" s="11"/>
      <c r="K49" s="11"/>
      <c r="L49" s="11"/>
      <c r="M49" s="11"/>
      <c r="N49" s="11"/>
      <c r="O49" s="11"/>
      <c r="P49" s="11"/>
      <c r="Q49" s="11"/>
      <c r="R49" s="11"/>
      <c r="S49" s="11"/>
      <c r="T49" s="11"/>
      <c r="U49" s="11"/>
      <c r="V49" s="11"/>
      <c r="W49" s="11"/>
      <c r="X49" s="11"/>
      <c r="Y49" s="11"/>
      <c r="Z49" s="11"/>
    </row>
    <row r="50" spans="1:26" ht="15.75" customHeight="1" x14ac:dyDescent="0.25">
      <c r="A50" s="37" t="s">
        <v>93</v>
      </c>
      <c r="B50" s="42"/>
      <c r="C50" s="42"/>
      <c r="D50" s="42"/>
      <c r="E50" s="42"/>
      <c r="F50" s="68"/>
      <c r="G50" s="11"/>
      <c r="H50" s="11"/>
      <c r="I50" s="11"/>
      <c r="J50" s="11"/>
      <c r="K50" s="11"/>
      <c r="L50" s="11"/>
      <c r="M50" s="11"/>
      <c r="N50" s="11"/>
      <c r="O50" s="11"/>
      <c r="P50" s="11"/>
      <c r="Q50" s="11"/>
      <c r="R50" s="11"/>
      <c r="S50" s="11"/>
      <c r="T50" s="11"/>
      <c r="U50" s="11"/>
      <c r="V50" s="11"/>
      <c r="W50" s="11"/>
      <c r="X50" s="11"/>
      <c r="Y50" s="11"/>
      <c r="Z50" s="11"/>
    </row>
    <row r="51" spans="1:26" ht="15.75" customHeight="1" x14ac:dyDescent="0.25">
      <c r="A51" s="127" t="s">
        <v>94</v>
      </c>
      <c r="B51" s="129">
        <v>2020</v>
      </c>
      <c r="C51" s="114"/>
      <c r="D51" s="129">
        <v>2021</v>
      </c>
      <c r="E51" s="114"/>
      <c r="F51" s="69">
        <v>2022</v>
      </c>
      <c r="G51" s="11"/>
      <c r="H51" s="11"/>
      <c r="I51" s="11"/>
      <c r="J51" s="11"/>
      <c r="K51" s="11"/>
      <c r="L51" s="11"/>
      <c r="M51" s="11"/>
      <c r="N51" s="11"/>
      <c r="O51" s="11"/>
      <c r="P51" s="11"/>
      <c r="Q51" s="11"/>
      <c r="R51" s="11"/>
      <c r="S51" s="11"/>
      <c r="T51" s="11"/>
      <c r="U51" s="11"/>
      <c r="V51" s="11"/>
      <c r="W51" s="11"/>
      <c r="X51" s="11"/>
      <c r="Y51" s="11"/>
      <c r="Z51" s="11"/>
    </row>
    <row r="52" spans="1:26" ht="15.75" customHeight="1" x14ac:dyDescent="0.25">
      <c r="A52" s="128"/>
      <c r="B52" s="70" t="s">
        <v>95</v>
      </c>
      <c r="C52" s="70" t="s">
        <v>96</v>
      </c>
      <c r="D52" s="70" t="s">
        <v>95</v>
      </c>
      <c r="E52" s="70" t="s">
        <v>96</v>
      </c>
      <c r="F52" s="70" t="s">
        <v>95</v>
      </c>
      <c r="G52" s="11"/>
      <c r="H52" s="11"/>
      <c r="I52" s="11"/>
      <c r="J52" s="11"/>
      <c r="K52" s="11"/>
      <c r="L52" s="11"/>
      <c r="M52" s="11"/>
      <c r="N52" s="11"/>
      <c r="O52" s="11"/>
      <c r="P52" s="11"/>
      <c r="Q52" s="11"/>
      <c r="R52" s="11"/>
      <c r="S52" s="11"/>
      <c r="T52" s="11"/>
      <c r="U52" s="11"/>
      <c r="V52" s="11"/>
      <c r="W52" s="11"/>
      <c r="X52" s="11"/>
      <c r="Y52" s="11"/>
      <c r="Z52" s="11"/>
    </row>
    <row r="53" spans="1:26" ht="15.75" customHeight="1" x14ac:dyDescent="0.25">
      <c r="A53" s="71" t="s">
        <v>97</v>
      </c>
      <c r="B53" s="72" t="s">
        <v>98</v>
      </c>
      <c r="C53" s="72" t="s">
        <v>98</v>
      </c>
      <c r="D53" s="72" t="s">
        <v>98</v>
      </c>
      <c r="E53" s="72" t="s">
        <v>98</v>
      </c>
      <c r="F53" s="74" t="s">
        <v>118</v>
      </c>
      <c r="G53" s="11"/>
      <c r="H53" s="11"/>
      <c r="I53" s="11"/>
      <c r="J53" s="11"/>
      <c r="K53" s="11"/>
      <c r="L53" s="11"/>
      <c r="M53" s="11"/>
      <c r="N53" s="11"/>
      <c r="O53" s="11"/>
      <c r="P53" s="11"/>
      <c r="Q53" s="11"/>
      <c r="R53" s="11"/>
      <c r="S53" s="11"/>
      <c r="T53" s="11"/>
      <c r="U53" s="11"/>
      <c r="V53" s="11"/>
      <c r="W53" s="11"/>
      <c r="X53" s="11"/>
      <c r="Y53" s="11"/>
      <c r="Z53" s="11"/>
    </row>
    <row r="54" spans="1:26" ht="15.75" customHeight="1" x14ac:dyDescent="0.25">
      <c r="A54" s="71" t="s">
        <v>99</v>
      </c>
      <c r="B54" s="72" t="s">
        <v>98</v>
      </c>
      <c r="C54" s="72" t="s">
        <v>98</v>
      </c>
      <c r="D54" s="72" t="s">
        <v>98</v>
      </c>
      <c r="E54" s="72" t="s">
        <v>98</v>
      </c>
      <c r="F54" s="74" t="s">
        <v>118</v>
      </c>
      <c r="G54" s="11"/>
      <c r="H54" s="11"/>
      <c r="I54" s="11"/>
      <c r="J54" s="11"/>
      <c r="K54" s="11"/>
      <c r="L54" s="11"/>
      <c r="M54" s="11"/>
      <c r="N54" s="11"/>
      <c r="O54" s="11"/>
      <c r="P54" s="11"/>
      <c r="Q54" s="11"/>
      <c r="R54" s="11"/>
      <c r="S54" s="11"/>
      <c r="T54" s="11"/>
      <c r="U54" s="11"/>
      <c r="V54" s="11"/>
      <c r="W54" s="11"/>
      <c r="X54" s="11"/>
      <c r="Y54" s="11"/>
      <c r="Z54" s="11"/>
    </row>
    <row r="55" spans="1:26" ht="15.75" customHeight="1" x14ac:dyDescent="0.25">
      <c r="A55" s="71" t="s">
        <v>100</v>
      </c>
      <c r="B55" s="72" t="s">
        <v>98</v>
      </c>
      <c r="C55" s="72" t="s">
        <v>98</v>
      </c>
      <c r="D55" s="72" t="s">
        <v>98</v>
      </c>
      <c r="E55" s="72" t="s">
        <v>98</v>
      </c>
      <c r="F55" s="74" t="s">
        <v>118</v>
      </c>
      <c r="G55" s="11"/>
      <c r="H55" s="11"/>
      <c r="I55" s="11"/>
      <c r="J55" s="11"/>
      <c r="K55" s="11"/>
      <c r="L55" s="11"/>
      <c r="M55" s="11"/>
      <c r="N55" s="11"/>
      <c r="O55" s="11"/>
      <c r="P55" s="11"/>
      <c r="Q55" s="11"/>
      <c r="R55" s="11"/>
      <c r="S55" s="11"/>
      <c r="T55" s="11"/>
      <c r="U55" s="11"/>
      <c r="V55" s="11"/>
      <c r="W55" s="11"/>
      <c r="X55" s="11"/>
      <c r="Y55" s="11"/>
      <c r="Z55" s="11"/>
    </row>
    <row r="56" spans="1:26" ht="15.75" customHeight="1" x14ac:dyDescent="0.25">
      <c r="A56" s="71" t="s">
        <v>101</v>
      </c>
      <c r="B56" s="72" t="s">
        <v>98</v>
      </c>
      <c r="C56" s="72" t="s">
        <v>98</v>
      </c>
      <c r="D56" s="71">
        <v>3</v>
      </c>
      <c r="E56" s="75" t="s">
        <v>119</v>
      </c>
      <c r="F56" s="74" t="s">
        <v>118</v>
      </c>
      <c r="G56" s="11"/>
      <c r="H56" s="11"/>
      <c r="I56" s="11"/>
      <c r="J56" s="11"/>
      <c r="K56" s="11"/>
      <c r="L56" s="11"/>
      <c r="M56" s="11"/>
      <c r="N56" s="11"/>
      <c r="O56" s="11"/>
      <c r="P56" s="11"/>
      <c r="Q56" s="11"/>
      <c r="R56" s="11"/>
      <c r="S56" s="11"/>
      <c r="T56" s="11"/>
      <c r="U56" s="11"/>
      <c r="V56" s="11"/>
      <c r="W56" s="11"/>
      <c r="X56" s="11"/>
      <c r="Y56" s="11"/>
      <c r="Z56" s="11"/>
    </row>
    <row r="57" spans="1:26" ht="15.75" customHeight="1" x14ac:dyDescent="0.25">
      <c r="A57" s="71" t="s">
        <v>102</v>
      </c>
      <c r="B57" s="72" t="s">
        <v>98</v>
      </c>
      <c r="C57" s="72" t="s">
        <v>98</v>
      </c>
      <c r="D57" s="71">
        <v>3</v>
      </c>
      <c r="E57" s="75" t="s">
        <v>119</v>
      </c>
      <c r="F57" s="74" t="s">
        <v>118</v>
      </c>
      <c r="G57" s="11"/>
      <c r="H57" s="11"/>
      <c r="I57" s="11"/>
      <c r="J57" s="11"/>
      <c r="K57" s="11"/>
      <c r="L57" s="11"/>
      <c r="M57" s="11"/>
      <c r="N57" s="11"/>
      <c r="O57" s="11"/>
      <c r="P57" s="11"/>
      <c r="Q57" s="11"/>
      <c r="R57" s="11"/>
      <c r="S57" s="11"/>
      <c r="T57" s="11"/>
      <c r="U57" s="11"/>
      <c r="V57" s="11"/>
      <c r="W57" s="11"/>
      <c r="X57" s="11"/>
      <c r="Y57" s="11"/>
      <c r="Z57" s="11"/>
    </row>
    <row r="58" spans="1:26" ht="15.75" customHeight="1" x14ac:dyDescent="0.25">
      <c r="A58" s="71" t="s">
        <v>103</v>
      </c>
      <c r="B58" s="72" t="s">
        <v>98</v>
      </c>
      <c r="C58" s="72" t="s">
        <v>98</v>
      </c>
      <c r="D58" s="71">
        <v>3</v>
      </c>
      <c r="E58" s="75" t="s">
        <v>119</v>
      </c>
      <c r="F58" s="74" t="s">
        <v>118</v>
      </c>
      <c r="G58" s="11"/>
      <c r="H58" s="11"/>
      <c r="I58" s="11"/>
      <c r="J58" s="11"/>
      <c r="K58" s="11"/>
      <c r="L58" s="11"/>
      <c r="M58" s="11"/>
      <c r="N58" s="11"/>
      <c r="O58" s="11"/>
      <c r="P58" s="11"/>
      <c r="Q58" s="11"/>
      <c r="R58" s="11"/>
      <c r="S58" s="11"/>
      <c r="T58" s="11"/>
      <c r="U58" s="11"/>
      <c r="V58" s="11"/>
      <c r="W58" s="11"/>
      <c r="X58" s="11"/>
      <c r="Y58" s="11"/>
      <c r="Z58" s="11"/>
    </row>
    <row r="59" spans="1:26" ht="15.75" customHeight="1" x14ac:dyDescent="0.25">
      <c r="A59" s="71" t="s">
        <v>104</v>
      </c>
      <c r="B59" s="72" t="s">
        <v>98</v>
      </c>
      <c r="C59" s="72" t="s">
        <v>98</v>
      </c>
      <c r="D59" s="71">
        <v>3</v>
      </c>
      <c r="E59" s="75" t="s">
        <v>119</v>
      </c>
      <c r="F59" s="74" t="s">
        <v>118</v>
      </c>
      <c r="G59" s="11"/>
      <c r="H59" s="11"/>
      <c r="I59" s="11"/>
      <c r="J59" s="11"/>
      <c r="K59" s="11"/>
      <c r="L59" s="11"/>
      <c r="M59" s="11"/>
      <c r="N59" s="11"/>
      <c r="O59" s="11"/>
      <c r="P59" s="11"/>
      <c r="Q59" s="11"/>
      <c r="R59" s="11"/>
      <c r="S59" s="11"/>
      <c r="T59" s="11"/>
      <c r="U59" s="11"/>
      <c r="V59" s="11"/>
      <c r="W59" s="11"/>
      <c r="X59" s="11"/>
      <c r="Y59" s="11"/>
      <c r="Z59" s="11"/>
    </row>
    <row r="60" spans="1:26" ht="15.75" customHeight="1" x14ac:dyDescent="0.25">
      <c r="A60" s="71" t="s">
        <v>105</v>
      </c>
      <c r="B60" s="72" t="s">
        <v>98</v>
      </c>
      <c r="C60" s="72" t="s">
        <v>98</v>
      </c>
      <c r="D60" s="71">
        <v>3</v>
      </c>
      <c r="E60" s="75" t="s">
        <v>119</v>
      </c>
      <c r="F60" s="74" t="s">
        <v>118</v>
      </c>
      <c r="G60" s="11"/>
      <c r="H60" s="11"/>
      <c r="I60" s="11"/>
      <c r="J60" s="11"/>
      <c r="K60" s="11"/>
      <c r="L60" s="11"/>
      <c r="M60" s="11"/>
      <c r="N60" s="11"/>
      <c r="O60" s="11"/>
      <c r="P60" s="11"/>
      <c r="Q60" s="11"/>
      <c r="R60" s="11"/>
      <c r="S60" s="11"/>
      <c r="T60" s="11"/>
      <c r="U60" s="11"/>
      <c r="V60" s="11"/>
      <c r="W60" s="11"/>
      <c r="X60" s="11"/>
      <c r="Y60" s="11"/>
      <c r="Z60" s="11"/>
    </row>
    <row r="61" spans="1:26" ht="15.75" customHeight="1" x14ac:dyDescent="0.25">
      <c r="A61" s="71" t="s">
        <v>106</v>
      </c>
      <c r="B61" s="72" t="s">
        <v>98</v>
      </c>
      <c r="C61" s="72" t="s">
        <v>98</v>
      </c>
      <c r="D61" s="71">
        <v>3</v>
      </c>
      <c r="E61" s="75" t="s">
        <v>119</v>
      </c>
      <c r="F61" s="74" t="s">
        <v>118</v>
      </c>
      <c r="G61" s="11"/>
      <c r="H61" s="11"/>
      <c r="I61" s="11"/>
      <c r="J61" s="11"/>
      <c r="K61" s="11"/>
      <c r="L61" s="11"/>
      <c r="M61" s="11"/>
      <c r="N61" s="11"/>
      <c r="O61" s="11"/>
      <c r="P61" s="11"/>
      <c r="Q61" s="11"/>
      <c r="R61" s="11"/>
      <c r="S61" s="11"/>
      <c r="T61" s="11"/>
      <c r="U61" s="11"/>
      <c r="V61" s="11"/>
      <c r="W61" s="11"/>
      <c r="X61" s="11"/>
      <c r="Y61" s="11"/>
      <c r="Z61" s="11"/>
    </row>
    <row r="62" spans="1:26" ht="15.75" customHeight="1" x14ac:dyDescent="0.25">
      <c r="A62" s="71" t="s">
        <v>107</v>
      </c>
      <c r="B62" s="72" t="s">
        <v>98</v>
      </c>
      <c r="C62" s="72" t="s">
        <v>98</v>
      </c>
      <c r="D62" s="71">
        <v>3</v>
      </c>
      <c r="E62" s="75" t="s">
        <v>119</v>
      </c>
      <c r="F62" s="74" t="s">
        <v>118</v>
      </c>
      <c r="G62" s="11"/>
      <c r="H62" s="11"/>
      <c r="I62" s="11"/>
      <c r="J62" s="11"/>
      <c r="K62" s="11"/>
      <c r="L62" s="11"/>
      <c r="M62" s="11"/>
      <c r="N62" s="11"/>
      <c r="O62" s="11"/>
      <c r="P62" s="11"/>
      <c r="Q62" s="11"/>
      <c r="R62" s="11"/>
      <c r="S62" s="11"/>
      <c r="T62" s="11"/>
      <c r="U62" s="11"/>
      <c r="V62" s="11"/>
      <c r="W62" s="11"/>
      <c r="X62" s="11"/>
      <c r="Y62" s="11"/>
      <c r="Z62" s="11"/>
    </row>
    <row r="63" spans="1:26" ht="15.75" customHeight="1" x14ac:dyDescent="0.25">
      <c r="A63" s="71" t="s">
        <v>108</v>
      </c>
      <c r="B63" s="72" t="s">
        <v>98</v>
      </c>
      <c r="C63" s="72" t="s">
        <v>98</v>
      </c>
      <c r="D63" s="71">
        <v>3</v>
      </c>
      <c r="E63" s="75" t="s">
        <v>119</v>
      </c>
      <c r="F63" s="74" t="s">
        <v>118</v>
      </c>
      <c r="G63" s="11"/>
      <c r="H63" s="11"/>
      <c r="I63" s="11"/>
      <c r="J63" s="11"/>
      <c r="K63" s="11"/>
      <c r="L63" s="11"/>
      <c r="M63" s="11"/>
      <c r="N63" s="11"/>
      <c r="O63" s="11"/>
      <c r="P63" s="11"/>
      <c r="Q63" s="11"/>
      <c r="R63" s="11"/>
      <c r="S63" s="11"/>
      <c r="T63" s="11"/>
      <c r="U63" s="11"/>
      <c r="V63" s="11"/>
      <c r="W63" s="11"/>
      <c r="X63" s="11"/>
      <c r="Y63" s="11"/>
      <c r="Z63" s="11"/>
    </row>
    <row r="64" spans="1:26" ht="15.75" customHeight="1" x14ac:dyDescent="0.25">
      <c r="A64" s="71" t="s">
        <v>109</v>
      </c>
      <c r="B64" s="72" t="s">
        <v>98</v>
      </c>
      <c r="C64" s="72" t="s">
        <v>98</v>
      </c>
      <c r="D64" s="71">
        <v>3</v>
      </c>
      <c r="E64" s="75" t="s">
        <v>119</v>
      </c>
      <c r="F64" s="74" t="s">
        <v>118</v>
      </c>
      <c r="G64" s="11"/>
      <c r="H64" s="11"/>
      <c r="I64" s="11"/>
      <c r="J64" s="11"/>
      <c r="K64" s="11"/>
      <c r="L64" s="11"/>
      <c r="M64" s="11"/>
      <c r="N64" s="11"/>
      <c r="O64" s="11"/>
      <c r="P64" s="11"/>
      <c r="Q64" s="11"/>
      <c r="R64" s="11"/>
      <c r="S64" s="11"/>
      <c r="T64" s="11"/>
      <c r="U64" s="11"/>
      <c r="V64" s="11"/>
      <c r="W64" s="11"/>
      <c r="X64" s="11"/>
      <c r="Y64" s="11"/>
      <c r="Z64" s="11"/>
    </row>
    <row r="65" spans="1:26" ht="15.75" customHeight="1" x14ac:dyDescent="0.25">
      <c r="A65" s="71" t="s">
        <v>110</v>
      </c>
      <c r="B65" s="72" t="s">
        <v>98</v>
      </c>
      <c r="C65" s="72" t="s">
        <v>98</v>
      </c>
      <c r="D65" s="71">
        <v>3</v>
      </c>
      <c r="E65" s="75" t="s">
        <v>119</v>
      </c>
      <c r="F65" s="74" t="s">
        <v>118</v>
      </c>
      <c r="G65" s="11"/>
      <c r="H65" s="11"/>
      <c r="I65" s="11"/>
      <c r="J65" s="11"/>
      <c r="K65" s="11"/>
      <c r="L65" s="11"/>
      <c r="M65" s="11"/>
      <c r="N65" s="11"/>
      <c r="O65" s="11"/>
      <c r="P65" s="11"/>
      <c r="Q65" s="11"/>
      <c r="R65" s="11"/>
      <c r="S65" s="11"/>
      <c r="T65" s="11"/>
      <c r="U65" s="11"/>
      <c r="V65" s="11"/>
      <c r="W65" s="11"/>
      <c r="X65" s="11"/>
      <c r="Y65" s="11"/>
      <c r="Z65" s="11"/>
    </row>
    <row r="66" spans="1:26" ht="15.75" customHeight="1"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9">
    <mergeCell ref="A15:A20"/>
    <mergeCell ref="B15:F15"/>
    <mergeCell ref="A1:F1"/>
    <mergeCell ref="B7:F7"/>
    <mergeCell ref="B9:F9"/>
    <mergeCell ref="B11:F11"/>
    <mergeCell ref="B13:F13"/>
    <mergeCell ref="B22:F22"/>
    <mergeCell ref="B30:F30"/>
    <mergeCell ref="B32:F32"/>
    <mergeCell ref="B34:F34"/>
    <mergeCell ref="A51:A52"/>
    <mergeCell ref="B51:C51"/>
    <mergeCell ref="D51:E51"/>
    <mergeCell ref="B16:F16"/>
    <mergeCell ref="B17:F17"/>
    <mergeCell ref="B18:F18"/>
    <mergeCell ref="B19:F19"/>
    <mergeCell ref="B20:F20"/>
  </mergeCells>
  <pageMargins left="0.31496062992125984" right="0.19685039370078741" top="0.27559055118110237" bottom="0.27559055118110237"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election activeCell="G22" sqref="G22"/>
    </sheetView>
  </sheetViews>
  <sheetFormatPr defaultColWidth="14.42578125" defaultRowHeight="15" customHeight="1" x14ac:dyDescent="0.25"/>
  <cols>
    <col min="1" max="1" width="28.5703125" customWidth="1"/>
    <col min="2" max="5" width="21.42578125" customWidth="1"/>
    <col min="6" max="6" width="15.42578125" customWidth="1"/>
    <col min="7" max="26" width="9.140625" customWidth="1"/>
  </cols>
  <sheetData>
    <row r="1" spans="1:26" ht="23.25" x14ac:dyDescent="0.25">
      <c r="A1" s="130" t="s">
        <v>1</v>
      </c>
      <c r="B1" s="109"/>
      <c r="C1" s="109"/>
      <c r="D1" s="109"/>
      <c r="E1" s="109"/>
      <c r="F1" s="109"/>
      <c r="G1" s="11"/>
      <c r="H1" s="11"/>
      <c r="I1" s="11"/>
      <c r="J1" s="11"/>
      <c r="K1" s="11"/>
      <c r="L1" s="11"/>
      <c r="M1" s="11"/>
      <c r="N1" s="11"/>
      <c r="O1" s="11"/>
      <c r="P1" s="11"/>
      <c r="Q1" s="11"/>
      <c r="R1" s="11"/>
      <c r="S1" s="11"/>
      <c r="T1" s="11"/>
      <c r="U1" s="11"/>
      <c r="V1" s="11"/>
      <c r="W1" s="11"/>
      <c r="X1" s="11"/>
      <c r="Y1" s="11"/>
      <c r="Z1" s="11"/>
    </row>
    <row r="2" spans="1:26" ht="20.25" x14ac:dyDescent="0.3">
      <c r="A2" s="28" t="s">
        <v>28</v>
      </c>
      <c r="B2" s="29"/>
      <c r="C2" s="29"/>
      <c r="D2" s="29"/>
      <c r="E2" s="29"/>
      <c r="F2" s="29"/>
      <c r="G2" s="11"/>
      <c r="H2" s="11"/>
      <c r="I2" s="11"/>
      <c r="J2" s="11"/>
      <c r="K2" s="11"/>
      <c r="L2" s="11"/>
      <c r="M2" s="11"/>
      <c r="N2" s="11"/>
      <c r="O2" s="11"/>
      <c r="P2" s="11"/>
      <c r="Q2" s="11"/>
      <c r="R2" s="11"/>
      <c r="S2" s="11"/>
      <c r="T2" s="11"/>
      <c r="U2" s="11"/>
      <c r="V2" s="11"/>
      <c r="W2" s="11"/>
      <c r="X2" s="11"/>
      <c r="Y2" s="11"/>
      <c r="Z2" s="11"/>
    </row>
    <row r="3" spans="1:26" ht="20.25" x14ac:dyDescent="0.3">
      <c r="A3" s="28" t="s">
        <v>29</v>
      </c>
      <c r="B3" s="29"/>
      <c r="C3" s="29"/>
      <c r="D3" s="29"/>
      <c r="E3" s="29"/>
      <c r="F3" s="29"/>
      <c r="G3" s="11"/>
      <c r="H3" s="11"/>
      <c r="I3" s="11"/>
      <c r="J3" s="11"/>
      <c r="K3" s="11"/>
      <c r="L3" s="11"/>
      <c r="M3" s="11"/>
      <c r="N3" s="11"/>
      <c r="O3" s="11"/>
      <c r="P3" s="11"/>
      <c r="Q3" s="11"/>
      <c r="R3" s="11"/>
      <c r="S3" s="11"/>
      <c r="T3" s="11"/>
      <c r="U3" s="11"/>
      <c r="V3" s="11"/>
      <c r="W3" s="11"/>
      <c r="X3" s="11"/>
      <c r="Y3" s="11"/>
      <c r="Z3" s="11"/>
    </row>
    <row r="4" spans="1:26" ht="20.25" x14ac:dyDescent="0.3">
      <c r="A4" s="28" t="s">
        <v>30</v>
      </c>
      <c r="B4" s="30"/>
      <c r="C4" s="30"/>
      <c r="D4" s="30"/>
      <c r="E4" s="30"/>
      <c r="F4" s="30"/>
      <c r="G4" s="11"/>
      <c r="H4" s="11"/>
      <c r="I4" s="11"/>
      <c r="J4" s="11"/>
      <c r="K4" s="11"/>
      <c r="L4" s="11"/>
      <c r="M4" s="11"/>
      <c r="N4" s="11"/>
      <c r="O4" s="11"/>
      <c r="P4" s="11"/>
      <c r="Q4" s="11"/>
      <c r="R4" s="11"/>
      <c r="S4" s="11"/>
      <c r="T4" s="11"/>
      <c r="U4" s="11"/>
      <c r="V4" s="11"/>
      <c r="W4" s="11"/>
      <c r="X4" s="11"/>
      <c r="Y4" s="11"/>
      <c r="Z4" s="11"/>
    </row>
    <row r="5" spans="1:26" ht="20.25" x14ac:dyDescent="0.3">
      <c r="A5" s="28" t="s">
        <v>31</v>
      </c>
      <c r="B5" s="30"/>
      <c r="C5" s="30"/>
      <c r="D5" s="30"/>
      <c r="E5" s="30"/>
      <c r="F5" s="30"/>
      <c r="G5" s="11"/>
      <c r="H5" s="11"/>
      <c r="I5" s="11"/>
      <c r="J5" s="11"/>
      <c r="K5" s="11"/>
      <c r="L5" s="11"/>
      <c r="M5" s="11"/>
      <c r="N5" s="11"/>
      <c r="O5" s="11"/>
      <c r="P5" s="11"/>
      <c r="Q5" s="11"/>
      <c r="R5" s="11"/>
      <c r="S5" s="11"/>
      <c r="T5" s="11"/>
      <c r="U5" s="11"/>
      <c r="V5" s="11"/>
      <c r="W5" s="11"/>
      <c r="X5" s="11"/>
      <c r="Y5" s="11"/>
      <c r="Z5" s="11"/>
    </row>
    <row r="6" spans="1:26" x14ac:dyDescent="0.25">
      <c r="A6" s="11"/>
      <c r="B6" s="11"/>
      <c r="C6" s="11"/>
      <c r="D6" s="11"/>
      <c r="E6" s="11"/>
      <c r="F6" s="11"/>
      <c r="G6" s="11"/>
      <c r="H6" s="11"/>
      <c r="I6" s="11"/>
      <c r="J6" s="11"/>
      <c r="K6" s="11"/>
      <c r="L6" s="11"/>
      <c r="M6" s="11"/>
      <c r="N6" s="11"/>
      <c r="O6" s="11"/>
      <c r="P6" s="11"/>
      <c r="Q6" s="11"/>
      <c r="R6" s="11"/>
      <c r="S6" s="11"/>
      <c r="T6" s="11"/>
      <c r="U6" s="11"/>
      <c r="V6" s="11"/>
      <c r="W6" s="11"/>
      <c r="X6" s="11"/>
      <c r="Y6" s="11"/>
      <c r="Z6" s="11"/>
    </row>
    <row r="7" spans="1:26" x14ac:dyDescent="0.25">
      <c r="A7" s="31" t="s">
        <v>32</v>
      </c>
      <c r="B7" s="131" t="s">
        <v>33</v>
      </c>
      <c r="C7" s="113"/>
      <c r="D7" s="113"/>
      <c r="E7" s="113"/>
      <c r="F7" s="114"/>
      <c r="G7" s="11"/>
      <c r="H7" s="11"/>
      <c r="I7" s="11"/>
      <c r="J7" s="11"/>
      <c r="K7" s="11"/>
      <c r="L7" s="11"/>
      <c r="M7" s="11"/>
      <c r="N7" s="11"/>
      <c r="O7" s="11"/>
      <c r="P7" s="11"/>
      <c r="Q7" s="11"/>
      <c r="R7" s="11"/>
      <c r="S7" s="11"/>
      <c r="T7" s="11"/>
      <c r="U7" s="11"/>
      <c r="V7" s="11"/>
      <c r="W7" s="11"/>
      <c r="X7" s="11"/>
      <c r="Y7" s="11"/>
      <c r="Z7" s="11"/>
    </row>
    <row r="8" spans="1:26" x14ac:dyDescent="0.25">
      <c r="A8" s="31"/>
      <c r="B8" s="32"/>
      <c r="C8" s="33"/>
      <c r="D8" s="33"/>
      <c r="E8" s="33"/>
      <c r="F8" s="33"/>
      <c r="G8" s="11"/>
      <c r="H8" s="11"/>
      <c r="I8" s="11"/>
      <c r="J8" s="11"/>
      <c r="K8" s="11"/>
      <c r="L8" s="11"/>
      <c r="M8" s="11"/>
      <c r="N8" s="11"/>
      <c r="O8" s="11"/>
      <c r="P8" s="11"/>
      <c r="Q8" s="11"/>
      <c r="R8" s="11"/>
      <c r="S8" s="11"/>
      <c r="T8" s="11"/>
      <c r="U8" s="11"/>
      <c r="V8" s="11"/>
      <c r="W8" s="11"/>
      <c r="X8" s="11"/>
      <c r="Y8" s="11"/>
      <c r="Z8" s="11"/>
    </row>
    <row r="9" spans="1:26" ht="15" customHeight="1" x14ac:dyDescent="0.25">
      <c r="A9" s="34" t="s">
        <v>34</v>
      </c>
      <c r="B9" s="132" t="s">
        <v>120</v>
      </c>
      <c r="C9" s="113"/>
      <c r="D9" s="113"/>
      <c r="E9" s="113"/>
      <c r="F9" s="114"/>
      <c r="G9" s="11"/>
      <c r="H9" s="11"/>
      <c r="I9" s="11"/>
      <c r="J9" s="11"/>
      <c r="K9" s="11"/>
      <c r="L9" s="11"/>
      <c r="M9" s="11"/>
      <c r="N9" s="11"/>
      <c r="O9" s="11"/>
      <c r="P9" s="11"/>
      <c r="Q9" s="11"/>
      <c r="R9" s="11"/>
      <c r="S9" s="11"/>
      <c r="T9" s="11"/>
      <c r="U9" s="11"/>
      <c r="V9" s="11"/>
      <c r="W9" s="11"/>
      <c r="X9" s="11"/>
      <c r="Y9" s="11"/>
      <c r="Z9" s="11"/>
    </row>
    <row r="10" spans="1:26" ht="15" customHeight="1" x14ac:dyDescent="0.25">
      <c r="A10" s="34"/>
      <c r="B10" s="33"/>
      <c r="C10" s="33"/>
      <c r="D10" s="33"/>
      <c r="E10" s="33"/>
      <c r="F10" s="33"/>
      <c r="G10" s="11"/>
      <c r="H10" s="11"/>
      <c r="I10" s="11"/>
      <c r="J10" s="11"/>
      <c r="K10" s="11"/>
      <c r="L10" s="11"/>
      <c r="M10" s="11"/>
      <c r="N10" s="11"/>
      <c r="O10" s="11"/>
      <c r="P10" s="11"/>
      <c r="Q10" s="11"/>
      <c r="R10" s="11"/>
      <c r="S10" s="11"/>
      <c r="T10" s="11"/>
      <c r="U10" s="11"/>
      <c r="V10" s="11"/>
      <c r="W10" s="11"/>
      <c r="X10" s="11"/>
      <c r="Y10" s="11"/>
      <c r="Z10" s="11"/>
    </row>
    <row r="11" spans="1:26" ht="54.75" customHeight="1" x14ac:dyDescent="0.25">
      <c r="A11" s="35" t="s">
        <v>36</v>
      </c>
      <c r="B11" s="142" t="s">
        <v>121</v>
      </c>
      <c r="C11" s="113"/>
      <c r="D11" s="113"/>
      <c r="E11" s="113"/>
      <c r="F11" s="114"/>
      <c r="G11" s="11"/>
      <c r="H11" s="11"/>
      <c r="I11" s="11"/>
      <c r="J11" s="11"/>
      <c r="K11" s="11"/>
      <c r="L11" s="11"/>
      <c r="M11" s="11"/>
      <c r="N11" s="11"/>
      <c r="O11" s="11"/>
      <c r="P11" s="11"/>
      <c r="Q11" s="11"/>
      <c r="R11" s="11"/>
      <c r="S11" s="11"/>
      <c r="T11" s="11"/>
      <c r="U11" s="11"/>
      <c r="V11" s="11"/>
      <c r="W11" s="11"/>
      <c r="X11" s="11"/>
      <c r="Y11" s="11"/>
      <c r="Z11" s="11"/>
    </row>
    <row r="12" spans="1:26" x14ac:dyDescent="0.25">
      <c r="A12" s="31"/>
      <c r="B12" s="33"/>
      <c r="C12" s="33"/>
      <c r="D12" s="33"/>
      <c r="E12" s="33"/>
      <c r="F12" s="33"/>
      <c r="G12" s="11"/>
      <c r="H12" s="11"/>
      <c r="I12" s="11"/>
      <c r="J12" s="11"/>
      <c r="K12" s="11"/>
      <c r="L12" s="11"/>
      <c r="M12" s="11"/>
      <c r="N12" s="11"/>
      <c r="O12" s="11"/>
      <c r="P12" s="11"/>
      <c r="Q12" s="11"/>
      <c r="R12" s="11"/>
      <c r="S12" s="11"/>
      <c r="T12" s="11"/>
      <c r="U12" s="11"/>
      <c r="V12" s="11"/>
      <c r="W12" s="11"/>
      <c r="X12" s="11"/>
      <c r="Y12" s="11"/>
      <c r="Z12" s="11"/>
    </row>
    <row r="13" spans="1:26" x14ac:dyDescent="0.25">
      <c r="A13" s="31" t="s">
        <v>38</v>
      </c>
      <c r="B13" s="126" t="s">
        <v>122</v>
      </c>
      <c r="C13" s="113"/>
      <c r="D13" s="113"/>
      <c r="E13" s="113"/>
      <c r="F13" s="114"/>
      <c r="G13" s="11"/>
      <c r="H13" s="11"/>
      <c r="I13" s="11"/>
      <c r="J13" s="11"/>
      <c r="K13" s="11"/>
      <c r="L13" s="11"/>
      <c r="M13" s="11"/>
      <c r="N13" s="11"/>
      <c r="O13" s="11"/>
      <c r="P13" s="11"/>
      <c r="Q13" s="11"/>
      <c r="R13" s="11"/>
      <c r="S13" s="11"/>
      <c r="T13" s="11"/>
      <c r="U13" s="11"/>
      <c r="V13" s="11"/>
      <c r="W13" s="11"/>
      <c r="X13" s="11"/>
      <c r="Y13" s="11"/>
      <c r="Z13" s="11"/>
    </row>
    <row r="14" spans="1:26" x14ac:dyDescent="0.25">
      <c r="A14" s="31"/>
      <c r="B14" s="33"/>
      <c r="C14" s="33"/>
      <c r="D14" s="33"/>
      <c r="E14" s="33"/>
      <c r="F14" s="33"/>
      <c r="G14" s="11"/>
      <c r="H14" s="11"/>
      <c r="I14" s="11"/>
      <c r="J14" s="11"/>
      <c r="K14" s="11"/>
      <c r="L14" s="11"/>
      <c r="M14" s="11"/>
      <c r="N14" s="11"/>
      <c r="O14" s="11"/>
      <c r="P14" s="11"/>
      <c r="Q14" s="11"/>
      <c r="R14" s="11"/>
      <c r="S14" s="11"/>
      <c r="T14" s="11"/>
      <c r="U14" s="11"/>
      <c r="V14" s="11"/>
      <c r="W14" s="11"/>
      <c r="X14" s="11"/>
      <c r="Y14" s="11"/>
      <c r="Z14" s="11"/>
    </row>
    <row r="15" spans="1:26" x14ac:dyDescent="0.25">
      <c r="A15" s="133" t="s">
        <v>40</v>
      </c>
      <c r="B15" s="134" t="s">
        <v>41</v>
      </c>
      <c r="C15" s="113"/>
      <c r="D15" s="113"/>
      <c r="E15" s="113"/>
      <c r="F15" s="114"/>
      <c r="G15" s="11"/>
      <c r="H15" s="11"/>
      <c r="I15" s="11"/>
      <c r="J15" s="11"/>
      <c r="K15" s="11"/>
      <c r="L15" s="11"/>
      <c r="M15" s="11"/>
      <c r="N15" s="11"/>
      <c r="O15" s="11"/>
      <c r="P15" s="11"/>
      <c r="Q15" s="11"/>
      <c r="R15" s="11"/>
      <c r="S15" s="11"/>
      <c r="T15" s="11"/>
      <c r="U15" s="11"/>
      <c r="V15" s="11"/>
      <c r="W15" s="11"/>
      <c r="X15" s="11"/>
      <c r="Y15" s="11"/>
      <c r="Z15" s="11"/>
    </row>
    <row r="16" spans="1:26" ht="201" customHeight="1" x14ac:dyDescent="0.25">
      <c r="A16" s="109"/>
      <c r="B16" s="132" t="s">
        <v>123</v>
      </c>
      <c r="C16" s="113"/>
      <c r="D16" s="113"/>
      <c r="E16" s="113"/>
      <c r="F16" s="114"/>
      <c r="G16" s="11"/>
      <c r="H16" s="11"/>
      <c r="I16" s="11"/>
      <c r="J16" s="11"/>
      <c r="K16" s="11"/>
      <c r="L16" s="11"/>
      <c r="M16" s="11"/>
      <c r="N16" s="11"/>
      <c r="O16" s="11"/>
      <c r="P16" s="11"/>
      <c r="Q16" s="11"/>
      <c r="R16" s="11"/>
      <c r="S16" s="11"/>
      <c r="T16" s="11"/>
      <c r="U16" s="11"/>
      <c r="V16" s="11"/>
      <c r="W16" s="11"/>
      <c r="X16" s="11"/>
      <c r="Y16" s="11"/>
      <c r="Z16" s="11"/>
    </row>
    <row r="17" spans="1:26" x14ac:dyDescent="0.25">
      <c r="A17" s="109"/>
      <c r="B17" s="123" t="s">
        <v>43</v>
      </c>
      <c r="C17" s="113"/>
      <c r="D17" s="113"/>
      <c r="E17" s="113"/>
      <c r="F17" s="114"/>
      <c r="G17" s="11"/>
      <c r="H17" s="11"/>
      <c r="I17" s="11"/>
      <c r="J17" s="11"/>
      <c r="K17" s="11"/>
      <c r="L17" s="11"/>
      <c r="M17" s="11"/>
      <c r="N17" s="11"/>
      <c r="O17" s="11"/>
      <c r="P17" s="11"/>
      <c r="Q17" s="11"/>
      <c r="R17" s="11"/>
      <c r="S17" s="11"/>
      <c r="T17" s="11"/>
      <c r="U17" s="11"/>
      <c r="V17" s="11"/>
      <c r="W17" s="11"/>
      <c r="X17" s="11"/>
      <c r="Y17" s="11"/>
      <c r="Z17" s="11"/>
    </row>
    <row r="18" spans="1:26" ht="93.75" customHeight="1" x14ac:dyDescent="0.25">
      <c r="A18" s="109"/>
      <c r="B18" s="136" t="s">
        <v>124</v>
      </c>
      <c r="C18" s="137"/>
      <c r="D18" s="137"/>
      <c r="E18" s="137"/>
      <c r="F18" s="138"/>
      <c r="G18" s="73"/>
      <c r="H18" s="73"/>
      <c r="I18" s="73"/>
      <c r="J18" s="73"/>
      <c r="K18" s="73"/>
      <c r="L18" s="11"/>
      <c r="M18" s="11"/>
      <c r="N18" s="11"/>
      <c r="O18" s="11"/>
      <c r="P18" s="11"/>
      <c r="Q18" s="11"/>
      <c r="R18" s="11"/>
      <c r="S18" s="11"/>
      <c r="T18" s="11"/>
      <c r="U18" s="11"/>
      <c r="V18" s="11"/>
      <c r="W18" s="11"/>
      <c r="X18" s="11"/>
      <c r="Y18" s="11"/>
      <c r="Z18" s="11"/>
    </row>
    <row r="19" spans="1:26" x14ac:dyDescent="0.25">
      <c r="A19" s="109"/>
      <c r="B19" s="139"/>
      <c r="C19" s="140"/>
      <c r="D19" s="140"/>
      <c r="E19" s="140"/>
      <c r="F19" s="141"/>
      <c r="G19" s="11"/>
      <c r="H19" s="11"/>
      <c r="I19" s="11"/>
      <c r="J19" s="11"/>
      <c r="K19" s="11"/>
      <c r="L19" s="11"/>
      <c r="M19" s="11"/>
      <c r="N19" s="11"/>
      <c r="O19" s="11"/>
      <c r="P19" s="11"/>
      <c r="Q19" s="11"/>
      <c r="R19" s="11"/>
      <c r="S19" s="11"/>
      <c r="T19" s="11"/>
      <c r="U19" s="11"/>
      <c r="V19" s="11"/>
      <c r="W19" s="11"/>
      <c r="X19" s="11"/>
      <c r="Y19" s="11"/>
      <c r="Z19" s="11"/>
    </row>
    <row r="20" spans="1:26" ht="142.5" customHeight="1" x14ac:dyDescent="0.25">
      <c r="A20" s="109"/>
      <c r="B20" s="139" t="s">
        <v>125</v>
      </c>
      <c r="C20" s="140"/>
      <c r="D20" s="140"/>
      <c r="E20" s="140"/>
      <c r="F20" s="141"/>
      <c r="G20" s="11"/>
      <c r="H20" s="11"/>
      <c r="I20" s="11"/>
      <c r="J20" s="11"/>
      <c r="K20" s="11"/>
      <c r="L20" s="11"/>
      <c r="M20" s="11"/>
      <c r="N20" s="11"/>
      <c r="O20" s="11"/>
      <c r="P20" s="11"/>
      <c r="Q20" s="11"/>
      <c r="R20" s="11"/>
      <c r="S20" s="11"/>
      <c r="T20" s="11"/>
      <c r="U20" s="11"/>
      <c r="V20" s="11"/>
      <c r="W20" s="11"/>
      <c r="X20" s="11"/>
      <c r="Y20" s="11"/>
      <c r="Z20" s="11"/>
    </row>
    <row r="21" spans="1:26" ht="15" customHeight="1" x14ac:dyDescent="0.25">
      <c r="A21" s="36"/>
      <c r="B21" s="143" t="s">
        <v>126</v>
      </c>
      <c r="C21" s="113"/>
      <c r="D21" s="113"/>
      <c r="E21" s="113"/>
      <c r="F21" s="114"/>
      <c r="G21" s="11"/>
      <c r="H21" s="11"/>
      <c r="I21" s="11"/>
      <c r="J21" s="11"/>
      <c r="K21" s="11"/>
      <c r="L21" s="11"/>
      <c r="M21" s="11"/>
      <c r="N21" s="11"/>
      <c r="O21" s="11"/>
      <c r="P21" s="11"/>
      <c r="Q21" s="11"/>
      <c r="R21" s="11"/>
      <c r="S21" s="11"/>
      <c r="T21" s="11"/>
      <c r="U21" s="11"/>
      <c r="V21" s="11"/>
      <c r="W21" s="11"/>
      <c r="X21" s="11"/>
      <c r="Y21" s="11"/>
      <c r="Z21" s="11"/>
    </row>
    <row r="22" spans="1:26" ht="30" customHeight="1" x14ac:dyDescent="0.25">
      <c r="A22" s="36"/>
      <c r="B22" s="144" t="s">
        <v>127</v>
      </c>
      <c r="C22" s="113"/>
      <c r="D22" s="113"/>
      <c r="E22" s="113"/>
      <c r="F22" s="114"/>
      <c r="G22" s="11"/>
      <c r="H22" s="11"/>
      <c r="I22" s="11"/>
      <c r="J22" s="11"/>
      <c r="K22" s="11"/>
      <c r="L22" s="11"/>
      <c r="M22" s="11"/>
      <c r="N22" s="11"/>
      <c r="O22" s="11"/>
      <c r="P22" s="11"/>
      <c r="Q22" s="11"/>
      <c r="R22" s="11"/>
      <c r="S22" s="11"/>
      <c r="T22" s="11"/>
      <c r="U22" s="11"/>
      <c r="V22" s="11"/>
      <c r="W22" s="11"/>
      <c r="X22" s="11"/>
      <c r="Y22" s="11"/>
      <c r="Z22" s="11"/>
    </row>
    <row r="23" spans="1:26" ht="15" customHeight="1" x14ac:dyDescent="0.25">
      <c r="A23" s="36"/>
      <c r="B23" s="76"/>
      <c r="C23" s="77"/>
      <c r="D23" s="77"/>
      <c r="E23" s="77"/>
      <c r="F23" s="78"/>
      <c r="G23" s="11"/>
      <c r="H23" s="11"/>
      <c r="I23" s="11"/>
      <c r="J23" s="11"/>
      <c r="K23" s="11"/>
      <c r="L23" s="11"/>
      <c r="M23" s="11"/>
      <c r="N23" s="11"/>
      <c r="O23" s="11"/>
      <c r="P23" s="11"/>
      <c r="Q23" s="11"/>
      <c r="R23" s="11"/>
      <c r="S23" s="11"/>
      <c r="T23" s="11"/>
      <c r="U23" s="11"/>
      <c r="V23" s="11"/>
      <c r="W23" s="11"/>
      <c r="X23" s="11"/>
      <c r="Y23" s="11"/>
      <c r="Z23" s="11"/>
    </row>
    <row r="24" spans="1:26" ht="15" customHeight="1" x14ac:dyDescent="0.25">
      <c r="A24" s="31" t="s">
        <v>47</v>
      </c>
      <c r="B24" s="139" t="s">
        <v>48</v>
      </c>
      <c r="C24" s="140"/>
      <c r="D24" s="140"/>
      <c r="E24" s="140"/>
      <c r="F24" s="141"/>
      <c r="G24" s="11"/>
      <c r="H24" s="11"/>
      <c r="I24" s="11"/>
      <c r="J24" s="11"/>
      <c r="K24" s="11"/>
      <c r="L24" s="11"/>
      <c r="M24" s="11"/>
      <c r="N24" s="11"/>
      <c r="O24" s="11"/>
      <c r="P24" s="11"/>
      <c r="Q24" s="11"/>
      <c r="R24" s="11"/>
      <c r="S24" s="11"/>
      <c r="T24" s="11"/>
      <c r="U24" s="11"/>
      <c r="V24" s="11"/>
      <c r="W24" s="11"/>
      <c r="X24" s="11"/>
      <c r="Y24" s="11"/>
      <c r="Z24" s="11"/>
    </row>
    <row r="25" spans="1:26" ht="15.75" customHeight="1" x14ac:dyDescent="0.25">
      <c r="A25" s="37"/>
      <c r="B25" s="79"/>
      <c r="C25" s="79"/>
      <c r="D25" s="79"/>
      <c r="E25" s="79"/>
      <c r="F25" s="79"/>
      <c r="G25" s="11"/>
      <c r="H25" s="11"/>
      <c r="I25" s="11"/>
      <c r="J25" s="11"/>
      <c r="K25" s="11"/>
      <c r="L25" s="11"/>
      <c r="M25" s="11"/>
      <c r="N25" s="11"/>
      <c r="O25" s="11"/>
      <c r="P25" s="11"/>
      <c r="Q25" s="11"/>
      <c r="R25" s="11"/>
      <c r="S25" s="11"/>
      <c r="T25" s="11"/>
      <c r="U25" s="11"/>
      <c r="V25" s="11"/>
      <c r="W25" s="11"/>
      <c r="X25" s="11"/>
      <c r="Y25" s="11"/>
      <c r="Z25" s="11"/>
    </row>
    <row r="26" spans="1:26" ht="15.75" customHeight="1" x14ac:dyDescent="0.25">
      <c r="A26" s="37" t="s">
        <v>49</v>
      </c>
      <c r="B26" s="39" t="s">
        <v>128</v>
      </c>
      <c r="C26" s="40" t="s">
        <v>51</v>
      </c>
      <c r="D26" s="40" t="s">
        <v>52</v>
      </c>
      <c r="E26" s="40" t="s">
        <v>53</v>
      </c>
      <c r="F26" s="41"/>
      <c r="G26" s="11"/>
      <c r="H26" s="11"/>
      <c r="I26" s="11"/>
      <c r="J26" s="11"/>
      <c r="K26" s="11"/>
      <c r="L26" s="11"/>
      <c r="M26" s="11"/>
      <c r="N26" s="11"/>
      <c r="O26" s="11"/>
      <c r="P26" s="11"/>
      <c r="Q26" s="11"/>
      <c r="R26" s="11"/>
      <c r="S26" s="11"/>
      <c r="T26" s="11"/>
      <c r="U26" s="11"/>
      <c r="V26" s="11"/>
      <c r="W26" s="11"/>
      <c r="X26" s="11"/>
      <c r="Y26" s="11"/>
      <c r="Z26" s="11"/>
    </row>
    <row r="27" spans="1:26" ht="15.75" customHeight="1" x14ac:dyDescent="0.25">
      <c r="A27" s="42"/>
      <c r="B27" s="43"/>
      <c r="C27" s="43"/>
      <c r="D27" s="43"/>
      <c r="E27" s="43"/>
      <c r="F27" s="43"/>
      <c r="G27" s="11"/>
      <c r="H27" s="11"/>
      <c r="I27" s="11"/>
      <c r="J27" s="11"/>
      <c r="K27" s="11"/>
      <c r="L27" s="11"/>
      <c r="M27" s="11"/>
      <c r="N27" s="11"/>
      <c r="O27" s="11"/>
      <c r="P27" s="11"/>
      <c r="Q27" s="11"/>
      <c r="R27" s="11"/>
      <c r="S27" s="11"/>
      <c r="T27" s="11"/>
      <c r="U27" s="11"/>
      <c r="V27" s="11"/>
      <c r="W27" s="11"/>
      <c r="X27" s="11"/>
      <c r="Y27" s="11"/>
      <c r="Z27" s="11"/>
    </row>
    <row r="28" spans="1:26" ht="15.75" customHeight="1" x14ac:dyDescent="0.25">
      <c r="A28" s="31" t="s">
        <v>54</v>
      </c>
      <c r="B28" s="44" t="s">
        <v>129</v>
      </c>
      <c r="C28" s="45" t="s">
        <v>130</v>
      </c>
      <c r="D28" s="45" t="s">
        <v>57</v>
      </c>
      <c r="E28" s="46"/>
      <c r="F28" s="47"/>
      <c r="G28" s="11"/>
      <c r="H28" s="11"/>
      <c r="I28" s="11"/>
      <c r="J28" s="11"/>
      <c r="K28" s="11"/>
      <c r="L28" s="11"/>
      <c r="M28" s="11"/>
      <c r="N28" s="11"/>
      <c r="O28" s="11"/>
      <c r="P28" s="11"/>
      <c r="Q28" s="11"/>
      <c r="R28" s="11"/>
      <c r="S28" s="11"/>
      <c r="T28" s="11"/>
      <c r="U28" s="11"/>
      <c r="V28" s="11"/>
      <c r="W28" s="11"/>
      <c r="X28" s="11"/>
      <c r="Y28" s="11"/>
      <c r="Z28" s="11"/>
    </row>
    <row r="29" spans="1:26" ht="15.75" customHeight="1" x14ac:dyDescent="0.25">
      <c r="A29" s="31"/>
      <c r="B29" s="33"/>
      <c r="C29" s="33"/>
      <c r="D29" s="33"/>
      <c r="E29" s="33"/>
      <c r="F29" s="33"/>
      <c r="G29" s="11"/>
      <c r="H29" s="11"/>
      <c r="I29" s="11"/>
      <c r="J29" s="11"/>
      <c r="K29" s="11"/>
      <c r="L29" s="11"/>
      <c r="M29" s="11"/>
      <c r="N29" s="11"/>
      <c r="O29" s="11"/>
      <c r="P29" s="11"/>
      <c r="Q29" s="11"/>
      <c r="R29" s="11"/>
      <c r="S29" s="11"/>
      <c r="T29" s="11"/>
      <c r="U29" s="11"/>
      <c r="V29" s="11"/>
      <c r="W29" s="11"/>
      <c r="X29" s="11"/>
      <c r="Y29" s="11"/>
      <c r="Z29" s="11"/>
    </row>
    <row r="30" spans="1:26" ht="15.75" customHeight="1" x14ac:dyDescent="0.25">
      <c r="A30" s="31" t="s">
        <v>58</v>
      </c>
      <c r="B30" s="48" t="s">
        <v>59</v>
      </c>
      <c r="C30" s="49" t="s">
        <v>60</v>
      </c>
      <c r="D30" s="49" t="s">
        <v>61</v>
      </c>
      <c r="E30" s="50"/>
      <c r="F30" s="47"/>
      <c r="G30" s="11"/>
      <c r="H30" s="11"/>
      <c r="I30" s="11"/>
      <c r="J30" s="11"/>
      <c r="K30" s="11"/>
      <c r="L30" s="11"/>
      <c r="M30" s="11"/>
      <c r="N30" s="11"/>
      <c r="O30" s="11"/>
      <c r="P30" s="11"/>
      <c r="Q30" s="11"/>
      <c r="R30" s="11"/>
      <c r="S30" s="11"/>
      <c r="T30" s="11"/>
      <c r="U30" s="11"/>
      <c r="V30" s="11"/>
      <c r="W30" s="11"/>
      <c r="X30" s="11"/>
      <c r="Y30" s="11"/>
      <c r="Z30" s="11"/>
    </row>
    <row r="31" spans="1:26" ht="15.75" customHeight="1" x14ac:dyDescent="0.25">
      <c r="A31" s="31"/>
      <c r="B31" s="33"/>
      <c r="C31" s="33"/>
      <c r="D31" s="33"/>
      <c r="E31" s="33"/>
      <c r="F31" s="33"/>
      <c r="G31" s="11"/>
      <c r="H31" s="11"/>
      <c r="I31" s="11"/>
      <c r="J31" s="11"/>
      <c r="K31" s="11"/>
      <c r="L31" s="11"/>
      <c r="M31" s="11"/>
      <c r="N31" s="11"/>
      <c r="O31" s="11"/>
      <c r="P31" s="11"/>
      <c r="Q31" s="11"/>
      <c r="R31" s="11"/>
      <c r="S31" s="11"/>
      <c r="T31" s="11"/>
      <c r="U31" s="11"/>
      <c r="V31" s="11"/>
      <c r="W31" s="11"/>
      <c r="X31" s="11"/>
      <c r="Y31" s="11"/>
      <c r="Z31" s="11"/>
    </row>
    <row r="32" spans="1:26" ht="15.75" customHeight="1" x14ac:dyDescent="0.25">
      <c r="A32" s="31" t="s">
        <v>62</v>
      </c>
      <c r="B32" s="126" t="s">
        <v>25</v>
      </c>
      <c r="C32" s="113"/>
      <c r="D32" s="113"/>
      <c r="E32" s="113"/>
      <c r="F32" s="114"/>
      <c r="G32" s="11"/>
      <c r="H32" s="11"/>
      <c r="I32" s="11"/>
      <c r="J32" s="11"/>
      <c r="K32" s="11"/>
      <c r="L32" s="11"/>
      <c r="M32" s="11"/>
      <c r="N32" s="11"/>
      <c r="O32" s="11"/>
      <c r="P32" s="11"/>
      <c r="Q32" s="11"/>
      <c r="R32" s="11"/>
      <c r="S32" s="11"/>
      <c r="T32" s="11"/>
      <c r="U32" s="11"/>
      <c r="V32" s="11"/>
      <c r="W32" s="11"/>
      <c r="X32" s="11"/>
      <c r="Y32" s="11"/>
      <c r="Z32" s="11"/>
    </row>
    <row r="33" spans="1:26" ht="15.75" customHeight="1" x14ac:dyDescent="0.25">
      <c r="A33" s="31"/>
      <c r="B33" s="33"/>
      <c r="C33" s="33"/>
      <c r="D33" s="33"/>
      <c r="E33" s="33"/>
      <c r="F33" s="33"/>
      <c r="G33" s="11"/>
      <c r="H33" s="11"/>
      <c r="I33" s="11"/>
      <c r="J33" s="11"/>
      <c r="K33" s="11"/>
      <c r="L33" s="11"/>
      <c r="M33" s="11"/>
      <c r="N33" s="11"/>
      <c r="O33" s="11"/>
      <c r="P33" s="11"/>
      <c r="Q33" s="11"/>
      <c r="R33" s="11"/>
      <c r="S33" s="11"/>
      <c r="T33" s="11"/>
      <c r="U33" s="11"/>
      <c r="V33" s="11"/>
      <c r="W33" s="11"/>
      <c r="X33" s="11"/>
      <c r="Y33" s="11"/>
      <c r="Z33" s="11"/>
    </row>
    <row r="34" spans="1:26" ht="15.75" customHeight="1" x14ac:dyDescent="0.25">
      <c r="A34" s="31" t="s">
        <v>63</v>
      </c>
      <c r="B34" s="126" t="s">
        <v>25</v>
      </c>
      <c r="C34" s="113"/>
      <c r="D34" s="113"/>
      <c r="E34" s="113"/>
      <c r="F34" s="114"/>
      <c r="G34" s="11"/>
      <c r="H34" s="11"/>
      <c r="I34" s="11"/>
      <c r="J34" s="11"/>
      <c r="K34" s="11"/>
      <c r="L34" s="11"/>
      <c r="M34" s="11"/>
      <c r="N34" s="11"/>
      <c r="O34" s="11"/>
      <c r="P34" s="11"/>
      <c r="Q34" s="11"/>
      <c r="R34" s="11"/>
      <c r="S34" s="11"/>
      <c r="T34" s="11"/>
      <c r="U34" s="11"/>
      <c r="V34" s="11"/>
      <c r="W34" s="11"/>
      <c r="X34" s="11"/>
      <c r="Y34" s="11"/>
      <c r="Z34" s="11"/>
    </row>
    <row r="35" spans="1:26" ht="15.75" customHeight="1" x14ac:dyDescent="0.25">
      <c r="A35" s="31"/>
      <c r="B35" s="33"/>
      <c r="C35" s="33"/>
      <c r="D35" s="33"/>
      <c r="E35" s="33"/>
      <c r="F35" s="33"/>
      <c r="G35" s="11"/>
      <c r="H35" s="11"/>
      <c r="I35" s="11"/>
      <c r="J35" s="11"/>
      <c r="K35" s="11"/>
      <c r="L35" s="11"/>
      <c r="M35" s="11"/>
      <c r="N35" s="11"/>
      <c r="O35" s="11"/>
      <c r="P35" s="11"/>
      <c r="Q35" s="11"/>
      <c r="R35" s="11"/>
      <c r="S35" s="11"/>
      <c r="T35" s="11"/>
      <c r="U35" s="11"/>
      <c r="V35" s="11"/>
      <c r="W35" s="11"/>
      <c r="X35" s="11"/>
      <c r="Y35" s="11"/>
      <c r="Z35" s="11"/>
    </row>
    <row r="36" spans="1:26" ht="15.75" customHeight="1" x14ac:dyDescent="0.25">
      <c r="A36" s="31" t="s">
        <v>65</v>
      </c>
      <c r="B36" s="126" t="s">
        <v>131</v>
      </c>
      <c r="C36" s="113"/>
      <c r="D36" s="113"/>
      <c r="E36" s="113"/>
      <c r="F36" s="114"/>
      <c r="G36" s="11"/>
      <c r="H36" s="11"/>
      <c r="I36" s="11"/>
      <c r="J36" s="11"/>
      <c r="K36" s="11"/>
      <c r="L36" s="11"/>
      <c r="M36" s="11"/>
      <c r="N36" s="11"/>
      <c r="O36" s="11"/>
      <c r="P36" s="11"/>
      <c r="Q36" s="11"/>
      <c r="R36" s="11"/>
      <c r="S36" s="11"/>
      <c r="T36" s="11"/>
      <c r="U36" s="11"/>
      <c r="V36" s="11"/>
      <c r="W36" s="11"/>
      <c r="X36" s="11"/>
      <c r="Y36" s="11"/>
      <c r="Z36" s="11"/>
    </row>
    <row r="37" spans="1:26" ht="15.75" customHeight="1" x14ac:dyDescent="0.25">
      <c r="A37" s="34"/>
      <c r="B37" s="51"/>
      <c r="C37" s="51"/>
      <c r="D37" s="51"/>
      <c r="E37" s="51"/>
      <c r="F37" s="52"/>
      <c r="G37" s="11"/>
      <c r="H37" s="11"/>
      <c r="I37" s="11"/>
      <c r="J37" s="11"/>
      <c r="K37" s="11"/>
      <c r="L37" s="11"/>
      <c r="M37" s="11"/>
      <c r="N37" s="11"/>
      <c r="O37" s="11"/>
      <c r="P37" s="11"/>
      <c r="Q37" s="11"/>
      <c r="R37" s="11"/>
      <c r="S37" s="11"/>
      <c r="T37" s="11"/>
      <c r="U37" s="11"/>
      <c r="V37" s="11"/>
      <c r="W37" s="11"/>
      <c r="X37" s="11"/>
      <c r="Y37" s="11"/>
      <c r="Z37" s="11"/>
    </row>
    <row r="38" spans="1:26" ht="15.75" customHeight="1" x14ac:dyDescent="0.25">
      <c r="A38" s="35" t="s">
        <v>67</v>
      </c>
      <c r="B38" s="48" t="s">
        <v>68</v>
      </c>
      <c r="C38" s="49" t="s">
        <v>69</v>
      </c>
      <c r="D38" s="53" t="s">
        <v>70</v>
      </c>
      <c r="E38" s="54"/>
      <c r="F38" s="41"/>
      <c r="G38" s="11"/>
      <c r="H38" s="11"/>
      <c r="I38" s="11"/>
      <c r="J38" s="11"/>
      <c r="K38" s="11"/>
      <c r="L38" s="11"/>
      <c r="M38" s="11"/>
      <c r="N38" s="11"/>
      <c r="O38" s="11"/>
      <c r="P38" s="11"/>
      <c r="Q38" s="11"/>
      <c r="R38" s="11"/>
      <c r="S38" s="11"/>
      <c r="T38" s="11"/>
      <c r="U38" s="11"/>
      <c r="V38" s="11"/>
      <c r="W38" s="11"/>
      <c r="X38" s="11"/>
      <c r="Y38" s="11"/>
      <c r="Z38" s="11"/>
    </row>
    <row r="39" spans="1:26" ht="15.75" customHeight="1" x14ac:dyDescent="0.25">
      <c r="A39" s="55"/>
      <c r="B39" s="56"/>
      <c r="C39" s="56"/>
      <c r="D39" s="56"/>
      <c r="E39" s="56"/>
      <c r="F39" s="52"/>
      <c r="G39" s="11"/>
      <c r="H39" s="11"/>
      <c r="I39" s="11"/>
      <c r="J39" s="11"/>
      <c r="K39" s="11"/>
      <c r="L39" s="11"/>
      <c r="M39" s="11"/>
      <c r="N39" s="11"/>
      <c r="O39" s="11"/>
      <c r="P39" s="11"/>
      <c r="Q39" s="11"/>
      <c r="R39" s="11"/>
      <c r="S39" s="11"/>
      <c r="T39" s="11"/>
      <c r="U39" s="11"/>
      <c r="V39" s="11"/>
      <c r="W39" s="11"/>
      <c r="X39" s="11"/>
      <c r="Y39" s="11"/>
      <c r="Z39" s="11"/>
    </row>
    <row r="40" spans="1:26" ht="15.75" customHeight="1" x14ac:dyDescent="0.25">
      <c r="A40" s="34" t="s">
        <v>71</v>
      </c>
      <c r="B40" s="48" t="s">
        <v>72</v>
      </c>
      <c r="C40" s="49" t="s">
        <v>73</v>
      </c>
      <c r="D40" s="54"/>
      <c r="E40" s="54"/>
      <c r="F40" s="41"/>
      <c r="G40" s="11"/>
      <c r="H40" s="11"/>
      <c r="I40" s="11"/>
      <c r="J40" s="11"/>
      <c r="K40" s="11"/>
      <c r="L40" s="11"/>
      <c r="M40" s="11"/>
      <c r="N40" s="11"/>
      <c r="O40" s="11"/>
      <c r="P40" s="11"/>
      <c r="Q40" s="11"/>
      <c r="R40" s="11"/>
      <c r="S40" s="11"/>
      <c r="T40" s="11"/>
      <c r="U40" s="11"/>
      <c r="V40" s="11"/>
      <c r="W40" s="11"/>
      <c r="X40" s="11"/>
      <c r="Y40" s="11"/>
      <c r="Z40" s="11"/>
    </row>
    <row r="41" spans="1:26" ht="15.75" customHeight="1" x14ac:dyDescent="0.25">
      <c r="A41" s="55"/>
      <c r="B41" s="56"/>
      <c r="C41" s="56"/>
      <c r="D41" s="56"/>
      <c r="E41" s="56"/>
      <c r="F41" s="52"/>
      <c r="G41" s="11"/>
      <c r="H41" s="11"/>
      <c r="I41" s="11"/>
      <c r="J41" s="11"/>
      <c r="K41" s="11"/>
      <c r="L41" s="11"/>
      <c r="M41" s="11"/>
      <c r="N41" s="11"/>
      <c r="O41" s="11"/>
      <c r="P41" s="11"/>
      <c r="Q41" s="11"/>
      <c r="R41" s="11"/>
      <c r="S41" s="11"/>
      <c r="T41" s="11"/>
      <c r="U41" s="11"/>
      <c r="V41" s="11"/>
      <c r="W41" s="11"/>
      <c r="X41" s="11"/>
      <c r="Y41" s="11"/>
      <c r="Z41" s="11"/>
    </row>
    <row r="42" spans="1:26" ht="15.75" customHeight="1" x14ac:dyDescent="0.25">
      <c r="A42" s="57" t="s">
        <v>74</v>
      </c>
      <c r="B42" s="58" t="s">
        <v>75</v>
      </c>
      <c r="C42" s="59" t="s">
        <v>132</v>
      </c>
      <c r="D42" s="60" t="s">
        <v>77</v>
      </c>
      <c r="E42" s="61"/>
      <c r="F42" s="41"/>
      <c r="G42" s="11"/>
      <c r="H42" s="11"/>
      <c r="I42" s="11"/>
      <c r="J42" s="11"/>
      <c r="K42" s="11"/>
      <c r="L42" s="11"/>
      <c r="M42" s="11"/>
      <c r="N42" s="11"/>
      <c r="O42" s="11"/>
      <c r="P42" s="11"/>
      <c r="Q42" s="11"/>
      <c r="R42" s="11"/>
      <c r="S42" s="11"/>
      <c r="T42" s="11"/>
      <c r="U42" s="11"/>
      <c r="V42" s="11"/>
      <c r="W42" s="11"/>
      <c r="X42" s="11"/>
      <c r="Y42" s="11"/>
      <c r="Z42" s="11"/>
    </row>
    <row r="43" spans="1:26" ht="15.75" customHeight="1" x14ac:dyDescent="0.25">
      <c r="A43" s="55"/>
      <c r="B43" s="56"/>
      <c r="C43" s="56"/>
      <c r="D43" s="56"/>
      <c r="E43" s="56"/>
      <c r="F43" s="52"/>
      <c r="G43" s="11"/>
      <c r="H43" s="11"/>
      <c r="I43" s="11"/>
      <c r="J43" s="11"/>
      <c r="K43" s="11"/>
      <c r="L43" s="11"/>
      <c r="M43" s="11"/>
      <c r="N43" s="11"/>
      <c r="O43" s="11"/>
      <c r="P43" s="11"/>
      <c r="Q43" s="11"/>
      <c r="R43" s="11"/>
      <c r="S43" s="11"/>
      <c r="T43" s="11"/>
      <c r="U43" s="11"/>
      <c r="V43" s="11"/>
      <c r="W43" s="11"/>
      <c r="X43" s="11"/>
      <c r="Y43" s="11"/>
      <c r="Z43" s="11"/>
    </row>
    <row r="44" spans="1:26" ht="15.75" customHeight="1" x14ac:dyDescent="0.25">
      <c r="A44" s="35" t="s">
        <v>78</v>
      </c>
      <c r="B44" s="58" t="s">
        <v>75</v>
      </c>
      <c r="C44" s="62" t="s">
        <v>79</v>
      </c>
      <c r="D44" s="60" t="s">
        <v>80</v>
      </c>
      <c r="E44" s="61"/>
      <c r="F44" s="41"/>
      <c r="G44" s="11"/>
      <c r="H44" s="11"/>
      <c r="I44" s="11"/>
      <c r="J44" s="11"/>
      <c r="K44" s="11"/>
      <c r="L44" s="11"/>
      <c r="M44" s="11"/>
      <c r="N44" s="11"/>
      <c r="O44" s="11"/>
      <c r="P44" s="11"/>
      <c r="Q44" s="11"/>
      <c r="R44" s="11"/>
      <c r="S44" s="11"/>
      <c r="T44" s="11"/>
      <c r="U44" s="11"/>
      <c r="V44" s="11"/>
      <c r="W44" s="11"/>
      <c r="X44" s="11"/>
      <c r="Y44" s="11"/>
      <c r="Z44" s="11"/>
    </row>
    <row r="45" spans="1:26" ht="15.75" customHeight="1" x14ac:dyDescent="0.25">
      <c r="A45" s="55"/>
      <c r="B45" s="56"/>
      <c r="C45" s="56"/>
      <c r="D45" s="56"/>
      <c r="E45" s="56"/>
      <c r="F45" s="52"/>
      <c r="G45" s="11"/>
      <c r="H45" s="11"/>
      <c r="I45" s="11"/>
      <c r="J45" s="11"/>
      <c r="K45" s="11"/>
      <c r="L45" s="11"/>
      <c r="M45" s="11"/>
      <c r="N45" s="11"/>
      <c r="O45" s="11"/>
      <c r="P45" s="11"/>
      <c r="Q45" s="11"/>
      <c r="R45" s="11"/>
      <c r="S45" s="11"/>
      <c r="T45" s="11"/>
      <c r="U45" s="11"/>
      <c r="V45" s="11"/>
      <c r="W45" s="11"/>
      <c r="X45" s="11"/>
      <c r="Y45" s="11"/>
      <c r="Z45" s="11"/>
    </row>
    <row r="46" spans="1:26" ht="15.75" customHeight="1" x14ac:dyDescent="0.25">
      <c r="A46" s="34" t="s">
        <v>81</v>
      </c>
      <c r="B46" s="63" t="s">
        <v>82</v>
      </c>
      <c r="C46" s="62" t="s">
        <v>83</v>
      </c>
      <c r="D46" s="62" t="s">
        <v>84</v>
      </c>
      <c r="E46" s="64"/>
      <c r="F46" s="41"/>
      <c r="G46" s="11"/>
      <c r="H46" s="11"/>
      <c r="I46" s="11"/>
      <c r="J46" s="11"/>
      <c r="K46" s="11"/>
      <c r="L46" s="11"/>
      <c r="M46" s="11"/>
      <c r="N46" s="11"/>
      <c r="O46" s="11"/>
      <c r="P46" s="11"/>
      <c r="Q46" s="11"/>
      <c r="R46" s="11"/>
      <c r="S46" s="11"/>
      <c r="T46" s="11"/>
      <c r="U46" s="11"/>
      <c r="V46" s="11"/>
      <c r="W46" s="11"/>
      <c r="X46" s="11"/>
      <c r="Y46" s="11"/>
      <c r="Z46" s="11"/>
    </row>
    <row r="47" spans="1:26" ht="15.75" customHeight="1" x14ac:dyDescent="0.25">
      <c r="A47" s="55"/>
      <c r="B47" s="65"/>
      <c r="C47" s="42"/>
      <c r="D47" s="42"/>
      <c r="E47" s="42"/>
      <c r="F47" s="52"/>
      <c r="G47" s="11"/>
      <c r="H47" s="11"/>
      <c r="I47" s="11"/>
      <c r="J47" s="11"/>
      <c r="K47" s="11"/>
      <c r="L47" s="11"/>
      <c r="M47" s="11"/>
      <c r="N47" s="11"/>
      <c r="O47" s="11"/>
      <c r="P47" s="11"/>
      <c r="Q47" s="11"/>
      <c r="R47" s="11"/>
      <c r="S47" s="11"/>
      <c r="T47" s="11"/>
      <c r="U47" s="11"/>
      <c r="V47" s="11"/>
      <c r="W47" s="11"/>
      <c r="X47" s="11"/>
      <c r="Y47" s="11"/>
      <c r="Z47" s="11"/>
    </row>
    <row r="48" spans="1:26" ht="15.75" customHeight="1" x14ac:dyDescent="0.25">
      <c r="A48" s="34" t="s">
        <v>85</v>
      </c>
      <c r="B48" s="66" t="s">
        <v>133</v>
      </c>
      <c r="C48" s="51" t="s">
        <v>87</v>
      </c>
      <c r="D48" s="51" t="s">
        <v>88</v>
      </c>
      <c r="E48" s="51" t="s">
        <v>89</v>
      </c>
      <c r="F48" s="41"/>
      <c r="G48" s="11"/>
      <c r="H48" s="11"/>
      <c r="I48" s="11"/>
      <c r="J48" s="11"/>
      <c r="K48" s="11"/>
      <c r="L48" s="11"/>
      <c r="M48" s="11"/>
      <c r="N48" s="11"/>
      <c r="O48" s="11"/>
      <c r="P48" s="11"/>
      <c r="Q48" s="11"/>
      <c r="R48" s="11"/>
      <c r="S48" s="11"/>
      <c r="T48" s="11"/>
      <c r="U48" s="11"/>
      <c r="V48" s="11"/>
      <c r="W48" s="11"/>
      <c r="X48" s="11"/>
      <c r="Y48" s="11"/>
      <c r="Z48" s="11"/>
    </row>
    <row r="49" spans="1:26" ht="15.75" customHeight="1" x14ac:dyDescent="0.25">
      <c r="A49" s="34"/>
      <c r="B49" s="31"/>
      <c r="C49" s="51"/>
      <c r="D49" s="51"/>
      <c r="E49" s="51"/>
      <c r="F49" s="11"/>
      <c r="G49" s="11"/>
      <c r="H49" s="11"/>
      <c r="I49" s="11"/>
      <c r="J49" s="11"/>
      <c r="K49" s="11"/>
      <c r="L49" s="11"/>
      <c r="M49" s="11"/>
      <c r="N49" s="11"/>
      <c r="O49" s="11"/>
      <c r="P49" s="11"/>
      <c r="Q49" s="11"/>
      <c r="R49" s="11"/>
      <c r="S49" s="11"/>
      <c r="T49" s="11"/>
      <c r="U49" s="11"/>
      <c r="V49" s="11"/>
      <c r="W49" s="11"/>
      <c r="X49" s="11"/>
      <c r="Y49" s="11"/>
      <c r="Z49" s="11"/>
    </row>
    <row r="50" spans="1:26" ht="15.75" customHeight="1" x14ac:dyDescent="0.25">
      <c r="A50" s="35" t="s">
        <v>90</v>
      </c>
      <c r="B50" s="48" t="s">
        <v>134</v>
      </c>
      <c r="C50" s="53" t="s">
        <v>135</v>
      </c>
      <c r="D50" s="49"/>
      <c r="E50" s="67"/>
      <c r="F50" s="41"/>
      <c r="G50" s="11"/>
      <c r="H50" s="11"/>
      <c r="I50" s="11"/>
      <c r="J50" s="11"/>
      <c r="K50" s="11"/>
      <c r="L50" s="11"/>
      <c r="M50" s="11"/>
      <c r="N50" s="11"/>
      <c r="O50" s="11"/>
      <c r="P50" s="11"/>
      <c r="Q50" s="11"/>
      <c r="R50" s="11"/>
      <c r="S50" s="11"/>
      <c r="T50" s="11"/>
      <c r="U50" s="11"/>
      <c r="V50" s="11"/>
      <c r="W50" s="11"/>
      <c r="X50" s="11"/>
      <c r="Y50" s="11"/>
      <c r="Z50" s="11"/>
    </row>
    <row r="51" spans="1:26" ht="15.75" customHeight="1" x14ac:dyDescent="0.25">
      <c r="A51" s="34"/>
      <c r="B51" s="33"/>
      <c r="C51" s="33"/>
      <c r="D51" s="33"/>
      <c r="E51" s="52"/>
      <c r="F51" s="11"/>
      <c r="G51" s="11"/>
      <c r="H51" s="11"/>
      <c r="I51" s="11"/>
      <c r="J51" s="11"/>
      <c r="K51" s="11"/>
      <c r="L51" s="11"/>
      <c r="M51" s="11"/>
      <c r="N51" s="11"/>
      <c r="O51" s="11"/>
      <c r="P51" s="11"/>
      <c r="Q51" s="11"/>
      <c r="R51" s="11"/>
      <c r="S51" s="11"/>
      <c r="T51" s="11"/>
      <c r="U51" s="11"/>
      <c r="V51" s="11"/>
      <c r="W51" s="11"/>
      <c r="X51" s="11"/>
      <c r="Y51" s="11"/>
      <c r="Z51" s="11"/>
    </row>
    <row r="52" spans="1:26" ht="15.75" customHeight="1" x14ac:dyDescent="0.25">
      <c r="A52" s="37" t="s">
        <v>93</v>
      </c>
      <c r="B52" s="42"/>
      <c r="C52" s="42"/>
      <c r="D52" s="42"/>
      <c r="E52" s="42"/>
      <c r="F52" s="68"/>
      <c r="G52" s="11"/>
      <c r="H52" s="11"/>
      <c r="I52" s="11"/>
      <c r="J52" s="11"/>
      <c r="K52" s="11"/>
      <c r="L52" s="11"/>
      <c r="M52" s="11"/>
      <c r="N52" s="11"/>
      <c r="O52" s="11"/>
      <c r="P52" s="11"/>
      <c r="Q52" s="11"/>
      <c r="R52" s="11"/>
      <c r="S52" s="11"/>
      <c r="T52" s="11"/>
      <c r="U52" s="11"/>
      <c r="V52" s="11"/>
      <c r="W52" s="11"/>
      <c r="X52" s="11"/>
      <c r="Y52" s="11"/>
      <c r="Z52" s="11"/>
    </row>
    <row r="53" spans="1:26" ht="15.75" customHeight="1" x14ac:dyDescent="0.25">
      <c r="A53" s="127" t="s">
        <v>94</v>
      </c>
      <c r="B53" s="129">
        <v>2020</v>
      </c>
      <c r="C53" s="114"/>
      <c r="D53" s="129">
        <v>2021</v>
      </c>
      <c r="E53" s="114"/>
      <c r="F53" s="69">
        <v>2022</v>
      </c>
      <c r="G53" s="11"/>
      <c r="H53" s="11"/>
      <c r="I53" s="11"/>
      <c r="J53" s="11"/>
      <c r="K53" s="11"/>
      <c r="L53" s="11"/>
      <c r="M53" s="11"/>
      <c r="N53" s="11"/>
      <c r="O53" s="11"/>
      <c r="P53" s="11"/>
      <c r="Q53" s="11"/>
      <c r="R53" s="11"/>
      <c r="S53" s="11"/>
      <c r="T53" s="11"/>
      <c r="U53" s="11"/>
      <c r="V53" s="11"/>
      <c r="W53" s="11"/>
      <c r="X53" s="11"/>
      <c r="Y53" s="11"/>
      <c r="Z53" s="11"/>
    </row>
    <row r="54" spans="1:26" ht="15.75" customHeight="1" x14ac:dyDescent="0.25">
      <c r="A54" s="128"/>
      <c r="B54" s="70" t="s">
        <v>95</v>
      </c>
      <c r="C54" s="70" t="s">
        <v>96</v>
      </c>
      <c r="D54" s="70" t="s">
        <v>95</v>
      </c>
      <c r="E54" s="70" t="s">
        <v>96</v>
      </c>
      <c r="F54" s="70" t="s">
        <v>95</v>
      </c>
      <c r="G54" s="11"/>
      <c r="H54" s="11"/>
      <c r="I54" s="11"/>
      <c r="J54" s="11"/>
      <c r="K54" s="11"/>
      <c r="L54" s="11"/>
      <c r="M54" s="11"/>
      <c r="N54" s="11"/>
      <c r="O54" s="11"/>
      <c r="P54" s="11"/>
      <c r="Q54" s="11"/>
      <c r="R54" s="11"/>
      <c r="S54" s="11"/>
      <c r="T54" s="11"/>
      <c r="U54" s="11"/>
      <c r="V54" s="11"/>
      <c r="W54" s="11"/>
      <c r="X54" s="11"/>
      <c r="Y54" s="11"/>
      <c r="Z54" s="11"/>
    </row>
    <row r="55" spans="1:26" ht="15.75" customHeight="1" x14ac:dyDescent="0.25">
      <c r="A55" s="71" t="s">
        <v>97</v>
      </c>
      <c r="B55" s="72" t="s">
        <v>98</v>
      </c>
      <c r="C55" s="72" t="s">
        <v>98</v>
      </c>
      <c r="D55" s="72" t="s">
        <v>98</v>
      </c>
      <c r="E55" s="72" t="s">
        <v>98</v>
      </c>
      <c r="F55" s="72">
        <v>1</v>
      </c>
      <c r="G55" s="11"/>
      <c r="H55" s="11"/>
      <c r="I55" s="11"/>
      <c r="J55" s="11"/>
      <c r="K55" s="11"/>
      <c r="L55" s="11"/>
      <c r="M55" s="11"/>
      <c r="N55" s="11"/>
      <c r="O55" s="11"/>
      <c r="P55" s="11"/>
      <c r="Q55" s="11"/>
      <c r="R55" s="11"/>
      <c r="S55" s="11"/>
      <c r="T55" s="11"/>
      <c r="U55" s="11"/>
      <c r="V55" s="11"/>
      <c r="W55" s="11"/>
      <c r="X55" s="11"/>
      <c r="Y55" s="11"/>
      <c r="Z55" s="11"/>
    </row>
    <row r="56" spans="1:26" ht="15.75" customHeight="1" x14ac:dyDescent="0.25">
      <c r="A56" s="71" t="s">
        <v>99</v>
      </c>
      <c r="B56" s="72" t="s">
        <v>98</v>
      </c>
      <c r="C56" s="72" t="s">
        <v>98</v>
      </c>
      <c r="D56" s="72" t="s">
        <v>98</v>
      </c>
      <c r="E56" s="72" t="s">
        <v>98</v>
      </c>
      <c r="F56" s="72">
        <v>1</v>
      </c>
      <c r="G56" s="11"/>
      <c r="H56" s="11"/>
      <c r="I56" s="11"/>
      <c r="J56" s="11"/>
      <c r="K56" s="11"/>
      <c r="L56" s="11"/>
      <c r="M56" s="11"/>
      <c r="N56" s="11"/>
      <c r="O56" s="11"/>
      <c r="P56" s="11"/>
      <c r="Q56" s="11"/>
      <c r="R56" s="11"/>
      <c r="S56" s="11"/>
      <c r="T56" s="11"/>
      <c r="U56" s="11"/>
      <c r="V56" s="11"/>
      <c r="W56" s="11"/>
      <c r="X56" s="11"/>
      <c r="Y56" s="11"/>
      <c r="Z56" s="11"/>
    </row>
    <row r="57" spans="1:26" ht="15.75" customHeight="1" x14ac:dyDescent="0.25">
      <c r="A57" s="71" t="s">
        <v>100</v>
      </c>
      <c r="B57" s="72" t="s">
        <v>98</v>
      </c>
      <c r="C57" s="72" t="s">
        <v>98</v>
      </c>
      <c r="D57" s="72" t="s">
        <v>98</v>
      </c>
      <c r="E57" s="72" t="s">
        <v>98</v>
      </c>
      <c r="F57" s="72">
        <v>1</v>
      </c>
      <c r="G57" s="11"/>
      <c r="H57" s="11"/>
      <c r="I57" s="11"/>
      <c r="J57" s="11"/>
      <c r="K57" s="11"/>
      <c r="L57" s="11"/>
      <c r="M57" s="11"/>
      <c r="N57" s="11"/>
      <c r="O57" s="11"/>
      <c r="P57" s="11"/>
      <c r="Q57" s="11"/>
      <c r="R57" s="11"/>
      <c r="S57" s="11"/>
      <c r="T57" s="11"/>
      <c r="U57" s="11"/>
      <c r="V57" s="11"/>
      <c r="W57" s="11"/>
      <c r="X57" s="11"/>
      <c r="Y57" s="11"/>
      <c r="Z57" s="11"/>
    </row>
    <row r="58" spans="1:26" ht="15.75" customHeight="1" x14ac:dyDescent="0.25">
      <c r="A58" s="71" t="s">
        <v>101</v>
      </c>
      <c r="B58" s="72" t="s">
        <v>98</v>
      </c>
      <c r="C58" s="72" t="s">
        <v>98</v>
      </c>
      <c r="D58" s="72" t="s">
        <v>98</v>
      </c>
      <c r="E58" s="72" t="s">
        <v>98</v>
      </c>
      <c r="F58" s="72">
        <v>1</v>
      </c>
      <c r="G58" s="11"/>
      <c r="H58" s="11"/>
      <c r="I58" s="11"/>
      <c r="J58" s="11"/>
      <c r="K58" s="11"/>
      <c r="L58" s="11"/>
      <c r="M58" s="11"/>
      <c r="N58" s="11"/>
      <c r="O58" s="11"/>
      <c r="P58" s="11"/>
      <c r="Q58" s="11"/>
      <c r="R58" s="11"/>
      <c r="S58" s="11"/>
      <c r="T58" s="11"/>
      <c r="U58" s="11"/>
      <c r="V58" s="11"/>
      <c r="W58" s="11"/>
      <c r="X58" s="11"/>
      <c r="Y58" s="11"/>
      <c r="Z58" s="11"/>
    </row>
    <row r="59" spans="1:26" ht="15.75" customHeight="1" x14ac:dyDescent="0.25">
      <c r="A59" s="71" t="s">
        <v>102</v>
      </c>
      <c r="B59" s="72" t="s">
        <v>98</v>
      </c>
      <c r="C59" s="72" t="s">
        <v>98</v>
      </c>
      <c r="D59" s="72" t="s">
        <v>98</v>
      </c>
      <c r="E59" s="72" t="s">
        <v>98</v>
      </c>
      <c r="F59" s="72">
        <v>1</v>
      </c>
      <c r="G59" s="11"/>
      <c r="H59" s="11"/>
      <c r="I59" s="11"/>
      <c r="J59" s="11"/>
      <c r="K59" s="11"/>
      <c r="L59" s="11"/>
      <c r="M59" s="11"/>
      <c r="N59" s="11"/>
      <c r="O59" s="11"/>
      <c r="P59" s="11"/>
      <c r="Q59" s="11"/>
      <c r="R59" s="11"/>
      <c r="S59" s="11"/>
      <c r="T59" s="11"/>
      <c r="U59" s="11"/>
      <c r="V59" s="11"/>
      <c r="W59" s="11"/>
      <c r="X59" s="11"/>
      <c r="Y59" s="11"/>
      <c r="Z59" s="11"/>
    </row>
    <row r="60" spans="1:26" ht="15.75" customHeight="1" x14ac:dyDescent="0.25">
      <c r="A60" s="80" t="s">
        <v>103</v>
      </c>
      <c r="B60" s="81"/>
      <c r="C60" s="81"/>
      <c r="D60" s="72" t="s">
        <v>98</v>
      </c>
      <c r="E60" s="72" t="s">
        <v>98</v>
      </c>
      <c r="F60" s="72">
        <v>1</v>
      </c>
      <c r="G60" s="11"/>
      <c r="H60" s="11"/>
      <c r="I60" s="11"/>
      <c r="J60" s="11"/>
      <c r="K60" s="11"/>
      <c r="L60" s="11"/>
      <c r="M60" s="11"/>
      <c r="N60" s="11"/>
      <c r="O60" s="11"/>
      <c r="P60" s="11"/>
      <c r="Q60" s="11"/>
      <c r="R60" s="11"/>
      <c r="S60" s="11"/>
      <c r="T60" s="11"/>
      <c r="U60" s="11"/>
      <c r="V60" s="11"/>
      <c r="W60" s="11"/>
      <c r="X60" s="11"/>
      <c r="Y60" s="11"/>
      <c r="Z60" s="11"/>
    </row>
    <row r="61" spans="1:26" ht="15.75" customHeight="1" x14ac:dyDescent="0.25">
      <c r="A61" s="80" t="s">
        <v>104</v>
      </c>
      <c r="B61" s="81"/>
      <c r="C61" s="81"/>
      <c r="D61" s="72" t="s">
        <v>98</v>
      </c>
      <c r="E61" s="72" t="s">
        <v>98</v>
      </c>
      <c r="F61" s="72">
        <v>1</v>
      </c>
      <c r="G61" s="11"/>
      <c r="H61" s="11"/>
      <c r="I61" s="11"/>
      <c r="J61" s="11"/>
      <c r="K61" s="11"/>
      <c r="L61" s="11"/>
      <c r="M61" s="11"/>
      <c r="N61" s="11"/>
      <c r="O61" s="11"/>
      <c r="P61" s="11"/>
      <c r="Q61" s="11"/>
      <c r="R61" s="11"/>
      <c r="S61" s="11"/>
      <c r="T61" s="11"/>
      <c r="U61" s="11"/>
      <c r="V61" s="11"/>
      <c r="W61" s="11"/>
      <c r="X61" s="11"/>
      <c r="Y61" s="11"/>
      <c r="Z61" s="11"/>
    </row>
    <row r="62" spans="1:26" ht="15.75" customHeight="1" x14ac:dyDescent="0.25">
      <c r="A62" s="80" t="s">
        <v>105</v>
      </c>
      <c r="B62" s="81"/>
      <c r="C62" s="81"/>
      <c r="D62" s="72" t="s">
        <v>98</v>
      </c>
      <c r="E62" s="72" t="s">
        <v>98</v>
      </c>
      <c r="F62" s="72">
        <v>1</v>
      </c>
      <c r="G62" s="11"/>
      <c r="H62" s="11"/>
      <c r="I62" s="11"/>
      <c r="J62" s="11"/>
      <c r="K62" s="11"/>
      <c r="L62" s="11"/>
      <c r="M62" s="11"/>
      <c r="N62" s="11"/>
      <c r="O62" s="11"/>
      <c r="P62" s="11"/>
      <c r="Q62" s="11"/>
      <c r="R62" s="11"/>
      <c r="S62" s="11"/>
      <c r="T62" s="11"/>
      <c r="U62" s="11"/>
      <c r="V62" s="11"/>
      <c r="W62" s="11"/>
      <c r="X62" s="11"/>
      <c r="Y62" s="11"/>
      <c r="Z62" s="11"/>
    </row>
    <row r="63" spans="1:26" ht="15.75" customHeight="1" x14ac:dyDescent="0.25">
      <c r="A63" s="80" t="s">
        <v>106</v>
      </c>
      <c r="B63" s="81"/>
      <c r="C63" s="81"/>
      <c r="D63" s="72" t="s">
        <v>98</v>
      </c>
      <c r="E63" s="72" t="s">
        <v>98</v>
      </c>
      <c r="F63" s="72">
        <v>1</v>
      </c>
      <c r="G63" s="11"/>
      <c r="H63" s="11"/>
      <c r="I63" s="11"/>
      <c r="J63" s="11"/>
      <c r="K63" s="11"/>
      <c r="L63" s="11"/>
      <c r="M63" s="11"/>
      <c r="N63" s="11"/>
      <c r="O63" s="11"/>
      <c r="P63" s="11"/>
      <c r="Q63" s="11"/>
      <c r="R63" s="11"/>
      <c r="S63" s="11"/>
      <c r="T63" s="11"/>
      <c r="U63" s="11"/>
      <c r="V63" s="11"/>
      <c r="W63" s="11"/>
      <c r="X63" s="11"/>
      <c r="Y63" s="11"/>
      <c r="Z63" s="11"/>
    </row>
    <row r="64" spans="1:26" ht="15.75" customHeight="1" x14ac:dyDescent="0.25">
      <c r="A64" s="80" t="s">
        <v>107</v>
      </c>
      <c r="B64" s="81"/>
      <c r="C64" s="81"/>
      <c r="D64" s="72" t="s">
        <v>98</v>
      </c>
      <c r="E64" s="72" t="s">
        <v>98</v>
      </c>
      <c r="F64" s="72">
        <v>1</v>
      </c>
      <c r="G64" s="11"/>
      <c r="H64" s="11"/>
      <c r="I64" s="11"/>
      <c r="J64" s="11"/>
      <c r="K64" s="11"/>
      <c r="L64" s="11"/>
      <c r="M64" s="11"/>
      <c r="N64" s="11"/>
      <c r="O64" s="11"/>
      <c r="P64" s="11"/>
      <c r="Q64" s="11"/>
      <c r="R64" s="11"/>
      <c r="S64" s="11"/>
      <c r="T64" s="11"/>
      <c r="U64" s="11"/>
      <c r="V64" s="11"/>
      <c r="W64" s="11"/>
      <c r="X64" s="11"/>
      <c r="Y64" s="11"/>
      <c r="Z64" s="11"/>
    </row>
    <row r="65" spans="1:26" ht="15.75" customHeight="1" x14ac:dyDescent="0.25">
      <c r="A65" s="80" t="s">
        <v>108</v>
      </c>
      <c r="B65" s="81"/>
      <c r="C65" s="81"/>
      <c r="D65" s="72" t="s">
        <v>98</v>
      </c>
      <c r="E65" s="72" t="s">
        <v>98</v>
      </c>
      <c r="F65" s="72">
        <v>1</v>
      </c>
      <c r="G65" s="11"/>
      <c r="H65" s="11"/>
      <c r="I65" s="11"/>
      <c r="J65" s="11"/>
      <c r="K65" s="11"/>
      <c r="L65" s="11"/>
      <c r="M65" s="11"/>
      <c r="N65" s="11"/>
      <c r="O65" s="11"/>
      <c r="P65" s="11"/>
      <c r="Q65" s="11"/>
      <c r="R65" s="11"/>
      <c r="S65" s="11"/>
      <c r="T65" s="11"/>
      <c r="U65" s="11"/>
      <c r="V65" s="11"/>
      <c r="W65" s="11"/>
      <c r="X65" s="11"/>
      <c r="Y65" s="11"/>
      <c r="Z65" s="11"/>
    </row>
    <row r="66" spans="1:26" ht="15.75" customHeight="1" x14ac:dyDescent="0.25">
      <c r="A66" s="80" t="s">
        <v>109</v>
      </c>
      <c r="B66" s="81"/>
      <c r="C66" s="81"/>
      <c r="D66" s="72" t="s">
        <v>98</v>
      </c>
      <c r="E66" s="72" t="s">
        <v>98</v>
      </c>
      <c r="F66" s="72">
        <v>1</v>
      </c>
      <c r="G66" s="11"/>
      <c r="H66" s="11"/>
      <c r="I66" s="11"/>
      <c r="J66" s="11"/>
      <c r="K66" s="11"/>
      <c r="L66" s="11"/>
      <c r="M66" s="11"/>
      <c r="N66" s="11"/>
      <c r="O66" s="11"/>
      <c r="P66" s="11"/>
      <c r="Q66" s="11"/>
      <c r="R66" s="11"/>
      <c r="S66" s="11"/>
      <c r="T66" s="11"/>
      <c r="U66" s="11"/>
      <c r="V66" s="11"/>
      <c r="W66" s="11"/>
      <c r="X66" s="11"/>
      <c r="Y66" s="11"/>
      <c r="Z66" s="11"/>
    </row>
    <row r="67" spans="1:26" ht="15.75" customHeight="1" x14ac:dyDescent="0.25">
      <c r="A67" s="80" t="s">
        <v>110</v>
      </c>
      <c r="B67" s="81"/>
      <c r="C67" s="81"/>
      <c r="D67" s="72" t="s">
        <v>98</v>
      </c>
      <c r="E67" s="72" t="s">
        <v>98</v>
      </c>
      <c r="F67" s="72">
        <v>1</v>
      </c>
      <c r="G67" s="11"/>
      <c r="H67" s="11"/>
      <c r="I67" s="11"/>
      <c r="J67" s="11"/>
      <c r="K67" s="11"/>
      <c r="L67" s="11"/>
      <c r="M67" s="11"/>
      <c r="N67" s="11"/>
      <c r="O67" s="11"/>
      <c r="P67" s="11"/>
      <c r="Q67" s="11"/>
      <c r="R67" s="11"/>
      <c r="S67" s="11"/>
      <c r="T67" s="11"/>
      <c r="U67" s="11"/>
      <c r="V67" s="11"/>
      <c r="W67" s="11"/>
      <c r="X67" s="11"/>
      <c r="Y67" s="11"/>
      <c r="Z67" s="11"/>
    </row>
    <row r="68" spans="1:26" ht="15.75" customHeight="1" x14ac:dyDescent="0.25">
      <c r="A68" s="11"/>
      <c r="B68" s="11"/>
      <c r="C68" s="11"/>
      <c r="D68" s="11"/>
      <c r="E68" s="11"/>
      <c r="F68" s="82"/>
      <c r="G68" s="11"/>
      <c r="H68" s="11"/>
      <c r="I68" s="11"/>
      <c r="J68" s="11"/>
      <c r="K68" s="11"/>
      <c r="L68" s="11"/>
      <c r="M68" s="11"/>
      <c r="N68" s="11"/>
      <c r="O68" s="11"/>
      <c r="P68" s="11"/>
      <c r="Q68" s="11"/>
      <c r="R68" s="11"/>
      <c r="S68" s="11"/>
      <c r="T68" s="11"/>
      <c r="U68" s="11"/>
      <c r="V68" s="11"/>
      <c r="W68" s="11"/>
      <c r="X68" s="11"/>
      <c r="Y68" s="11"/>
      <c r="Z68" s="11"/>
    </row>
    <row r="69" spans="1:26" ht="15.75" customHeight="1" x14ac:dyDescent="0.25">
      <c r="A69" s="11"/>
      <c r="B69" s="11"/>
      <c r="C69" s="11"/>
      <c r="D69" s="11"/>
      <c r="E69" s="11"/>
      <c r="F69" s="82"/>
      <c r="G69" s="11"/>
      <c r="H69" s="11"/>
      <c r="I69" s="11"/>
      <c r="J69" s="11"/>
      <c r="K69" s="11"/>
      <c r="L69" s="11"/>
      <c r="M69" s="11"/>
      <c r="N69" s="11"/>
      <c r="O69" s="11"/>
      <c r="P69" s="11"/>
      <c r="Q69" s="11"/>
      <c r="R69" s="11"/>
      <c r="S69" s="11"/>
      <c r="T69" s="11"/>
      <c r="U69" s="11"/>
      <c r="V69" s="11"/>
      <c r="W69" s="11"/>
      <c r="X69" s="11"/>
      <c r="Y69" s="11"/>
      <c r="Z69" s="11"/>
    </row>
    <row r="70" spans="1:26" ht="15.75" customHeight="1"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1">
    <mergeCell ref="A53:A54"/>
    <mergeCell ref="B53:C53"/>
    <mergeCell ref="D53:E53"/>
    <mergeCell ref="B20:F20"/>
    <mergeCell ref="B21:F21"/>
    <mergeCell ref="B22:F22"/>
    <mergeCell ref="B24:F24"/>
    <mergeCell ref="B32:F32"/>
    <mergeCell ref="B34:F34"/>
    <mergeCell ref="B36:F36"/>
    <mergeCell ref="B16:F16"/>
    <mergeCell ref="B17:F17"/>
    <mergeCell ref="B18:F18"/>
    <mergeCell ref="B19:F19"/>
    <mergeCell ref="A1:F1"/>
    <mergeCell ref="B7:F7"/>
    <mergeCell ref="B9:F9"/>
    <mergeCell ref="B11:F11"/>
    <mergeCell ref="B13:F13"/>
    <mergeCell ref="A15:A20"/>
    <mergeCell ref="B15:F15"/>
  </mergeCells>
  <pageMargins left="0.31496062992125984" right="0.19685039370078741" top="0.27559055118110237" bottom="0.27559055118110237"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opLeftCell="B1" workbookViewId="0">
      <selection activeCell="D20" sqref="D20:M20"/>
    </sheetView>
  </sheetViews>
  <sheetFormatPr defaultColWidth="14.42578125" defaultRowHeight="15" customHeight="1" x14ac:dyDescent="0.25"/>
  <cols>
    <col min="1" max="1" width="0.7109375" hidden="1" customWidth="1"/>
    <col min="2" max="2" width="40.85546875" customWidth="1"/>
    <col min="3" max="3" width="1.7109375" customWidth="1"/>
    <col min="4" max="4" width="4.28515625" customWidth="1"/>
    <col min="5" max="5" width="19.140625" customWidth="1"/>
    <col min="6" max="6" width="5.7109375" customWidth="1"/>
    <col min="7" max="7" width="17.140625" customWidth="1"/>
    <col min="8" max="8" width="4.7109375" customWidth="1"/>
    <col min="9" max="9" width="13.7109375" customWidth="1"/>
    <col min="10" max="10" width="4.5703125" customWidth="1"/>
    <col min="11" max="11" width="15.28515625" customWidth="1"/>
    <col min="12" max="12" width="2.5703125" customWidth="1"/>
    <col min="13" max="13" width="12.7109375" customWidth="1"/>
    <col min="14" max="26" width="9.140625" customWidth="1"/>
  </cols>
  <sheetData>
    <row r="1" spans="1:26" ht="14.25" customHeight="1" x14ac:dyDescent="0.25">
      <c r="A1" s="83"/>
      <c r="B1" s="150" t="s">
        <v>1</v>
      </c>
      <c r="C1" s="109"/>
      <c r="D1" s="109"/>
      <c r="E1" s="109"/>
      <c r="F1" s="109"/>
      <c r="G1" s="109"/>
      <c r="H1" s="109"/>
      <c r="I1" s="109"/>
      <c r="J1" s="85"/>
      <c r="K1" s="85" t="s">
        <v>136</v>
      </c>
      <c r="L1" s="85" t="s">
        <v>98</v>
      </c>
      <c r="M1" s="85" t="str">
        <f>IF(AND(D38="[√]",F38="[√]"),"error",IF(AND(D38="[√]",H38="[√]"),"error",IF(AND(F38="[√]",H38="[√]"),"error",IF(D38="[√]","CP",IF(F38="[√]","C",IF(H38="[√]","N",""))))))</f>
        <v>N</v>
      </c>
      <c r="N1" s="83"/>
      <c r="O1" s="83"/>
      <c r="P1" s="83"/>
      <c r="Q1" s="83"/>
      <c r="R1" s="83"/>
      <c r="S1" s="83"/>
      <c r="T1" s="83"/>
      <c r="U1" s="83"/>
      <c r="V1" s="83"/>
      <c r="W1" s="83"/>
      <c r="X1" s="83"/>
      <c r="Y1" s="83"/>
      <c r="Z1" s="83"/>
    </row>
    <row r="2" spans="1:26" ht="25.5" customHeight="1" x14ac:dyDescent="0.25">
      <c r="A2" s="83"/>
      <c r="B2" s="86" t="s">
        <v>28</v>
      </c>
      <c r="C2" s="84"/>
      <c r="D2" s="84"/>
      <c r="E2" s="84"/>
      <c r="F2" s="84"/>
      <c r="G2" s="84"/>
      <c r="H2" s="84"/>
      <c r="I2" s="84"/>
      <c r="J2" s="87"/>
      <c r="K2" s="85"/>
      <c r="L2" s="85"/>
      <c r="M2" s="85"/>
      <c r="N2" s="83"/>
      <c r="O2" s="83"/>
      <c r="P2" s="83"/>
      <c r="Q2" s="83"/>
      <c r="R2" s="83"/>
      <c r="S2" s="83"/>
      <c r="T2" s="83"/>
      <c r="U2" s="83"/>
      <c r="V2" s="83"/>
      <c r="W2" s="83"/>
      <c r="X2" s="83"/>
      <c r="Y2" s="83"/>
      <c r="Z2" s="83"/>
    </row>
    <row r="3" spans="1:26" ht="25.5" customHeight="1" x14ac:dyDescent="0.25">
      <c r="A3" s="83"/>
      <c r="B3" s="86" t="s">
        <v>29</v>
      </c>
      <c r="C3" s="84"/>
      <c r="D3" s="84"/>
      <c r="E3" s="84"/>
      <c r="F3" s="84"/>
      <c r="G3" s="84"/>
      <c r="H3" s="84"/>
      <c r="I3" s="84"/>
      <c r="J3" s="87"/>
      <c r="K3" s="85"/>
      <c r="L3" s="85"/>
      <c r="M3" s="85"/>
      <c r="N3" s="83"/>
      <c r="O3" s="83"/>
      <c r="P3" s="83"/>
      <c r="Q3" s="83"/>
      <c r="R3" s="83"/>
      <c r="S3" s="83"/>
      <c r="T3" s="83"/>
      <c r="U3" s="83"/>
      <c r="V3" s="83"/>
      <c r="W3" s="83"/>
      <c r="X3" s="83"/>
      <c r="Y3" s="83"/>
      <c r="Z3" s="83"/>
    </row>
    <row r="4" spans="1:26" ht="26.25" customHeight="1" x14ac:dyDescent="0.25">
      <c r="A4" s="83"/>
      <c r="B4" s="150" t="s">
        <v>137</v>
      </c>
      <c r="C4" s="109"/>
      <c r="D4" s="109"/>
      <c r="E4" s="109"/>
      <c r="F4" s="109"/>
      <c r="G4" s="109"/>
      <c r="H4" s="109"/>
      <c r="I4" s="109"/>
      <c r="J4" s="88"/>
      <c r="K4" s="85"/>
      <c r="L4" s="85"/>
      <c r="M4" s="85"/>
      <c r="N4" s="83"/>
      <c r="O4" s="83"/>
      <c r="P4" s="83"/>
      <c r="Q4" s="83"/>
      <c r="R4" s="83"/>
      <c r="S4" s="83"/>
      <c r="T4" s="83"/>
      <c r="U4" s="83"/>
      <c r="V4" s="83"/>
      <c r="W4" s="83"/>
      <c r="X4" s="83"/>
      <c r="Y4" s="83"/>
      <c r="Z4" s="83"/>
    </row>
    <row r="5" spans="1:26" ht="14.25" customHeight="1" x14ac:dyDescent="0.25">
      <c r="A5" s="83"/>
      <c r="B5" s="150" t="s">
        <v>31</v>
      </c>
      <c r="C5" s="109"/>
      <c r="D5" s="109"/>
      <c r="E5" s="109"/>
      <c r="F5" s="109"/>
      <c r="G5" s="109"/>
      <c r="H5" s="109"/>
      <c r="I5" s="109"/>
      <c r="J5" s="88"/>
      <c r="K5" s="85"/>
      <c r="L5" s="85"/>
      <c r="M5" s="85"/>
      <c r="N5" s="83"/>
      <c r="O5" s="83"/>
      <c r="P5" s="83"/>
      <c r="Q5" s="83"/>
      <c r="R5" s="83"/>
      <c r="S5" s="83"/>
      <c r="T5" s="83"/>
      <c r="U5" s="83"/>
      <c r="V5" s="83"/>
      <c r="W5" s="83"/>
      <c r="X5" s="83"/>
      <c r="Y5" s="83"/>
      <c r="Z5" s="83"/>
    </row>
    <row r="6" spans="1:26" ht="14.25" customHeight="1" x14ac:dyDescent="0.25">
      <c r="A6" s="83"/>
      <c r="B6" s="151"/>
      <c r="C6" s="109"/>
      <c r="D6" s="109"/>
      <c r="E6" s="109"/>
      <c r="F6" s="109"/>
      <c r="G6" s="109"/>
      <c r="H6" s="109"/>
      <c r="I6" s="109"/>
      <c r="J6" s="109"/>
      <c r="K6" s="85"/>
      <c r="L6" s="85"/>
      <c r="M6" s="85"/>
      <c r="N6" s="83"/>
      <c r="O6" s="83"/>
      <c r="P6" s="83"/>
      <c r="Q6" s="83"/>
      <c r="R6" s="83"/>
      <c r="S6" s="83"/>
      <c r="T6" s="83"/>
      <c r="U6" s="83"/>
      <c r="V6" s="83"/>
      <c r="W6" s="83"/>
      <c r="X6" s="83"/>
      <c r="Y6" s="83"/>
      <c r="Z6" s="83"/>
    </row>
    <row r="7" spans="1:26" ht="14.25" customHeight="1" x14ac:dyDescent="0.25">
      <c r="A7" s="83"/>
      <c r="B7" s="88"/>
      <c r="C7" s="83"/>
      <c r="D7" s="83"/>
      <c r="E7" s="83"/>
      <c r="F7" s="83"/>
      <c r="G7" s="83"/>
      <c r="H7" s="83"/>
      <c r="I7" s="83"/>
      <c r="J7" s="83"/>
      <c r="K7" s="83"/>
      <c r="L7" s="83"/>
      <c r="M7" s="83"/>
      <c r="N7" s="83"/>
      <c r="O7" s="83"/>
      <c r="P7" s="83"/>
      <c r="Q7" s="83"/>
      <c r="R7" s="83"/>
      <c r="S7" s="83"/>
      <c r="T7" s="83"/>
      <c r="U7" s="83"/>
      <c r="V7" s="83"/>
      <c r="W7" s="83"/>
      <c r="X7" s="83"/>
      <c r="Y7" s="83"/>
      <c r="Z7" s="83"/>
    </row>
    <row r="8" spans="1:26" ht="2.25" customHeight="1" x14ac:dyDescent="0.25">
      <c r="A8" s="83"/>
      <c r="B8" s="88"/>
      <c r="C8" s="83"/>
      <c r="D8" s="83"/>
      <c r="E8" s="83"/>
      <c r="F8" s="83"/>
      <c r="G8" s="83"/>
      <c r="H8" s="83"/>
      <c r="I8" s="83"/>
      <c r="J8" s="83"/>
      <c r="K8" s="83"/>
      <c r="L8" s="83"/>
      <c r="M8" s="83"/>
      <c r="N8" s="83"/>
      <c r="O8" s="83"/>
      <c r="P8" s="83"/>
      <c r="Q8" s="83"/>
      <c r="R8" s="83"/>
      <c r="S8" s="83"/>
      <c r="T8" s="83"/>
      <c r="U8" s="83"/>
      <c r="V8" s="83"/>
      <c r="W8" s="83"/>
      <c r="X8" s="83"/>
      <c r="Y8" s="83"/>
      <c r="Z8" s="83"/>
    </row>
    <row r="9" spans="1:26" ht="21" customHeight="1" x14ac:dyDescent="0.25">
      <c r="A9" s="83"/>
      <c r="B9" s="89" t="s">
        <v>138</v>
      </c>
      <c r="C9" s="90"/>
      <c r="D9" s="152" t="s">
        <v>139</v>
      </c>
      <c r="E9" s="113"/>
      <c r="F9" s="113"/>
      <c r="G9" s="113"/>
      <c r="H9" s="113"/>
      <c r="I9" s="113"/>
      <c r="J9" s="113"/>
      <c r="K9" s="113"/>
      <c r="L9" s="113"/>
      <c r="M9" s="114"/>
      <c r="N9" s="83"/>
      <c r="O9" s="83"/>
      <c r="P9" s="83"/>
      <c r="Q9" s="83"/>
      <c r="R9" s="83"/>
      <c r="S9" s="83"/>
      <c r="T9" s="83"/>
      <c r="U9" s="83"/>
      <c r="V9" s="83"/>
      <c r="W9" s="83"/>
      <c r="X9" s="83"/>
      <c r="Y9" s="83"/>
      <c r="Z9" s="83"/>
    </row>
    <row r="10" spans="1:26" ht="2.25" customHeight="1" x14ac:dyDescent="0.25">
      <c r="A10" s="91"/>
      <c r="B10" s="92"/>
      <c r="C10" s="93"/>
      <c r="D10" s="146"/>
      <c r="E10" s="113"/>
      <c r="F10" s="113"/>
      <c r="G10" s="113"/>
      <c r="H10" s="113"/>
      <c r="I10" s="113"/>
      <c r="J10" s="113"/>
      <c r="K10" s="113"/>
      <c r="L10" s="113"/>
      <c r="M10" s="147"/>
      <c r="N10" s="91"/>
      <c r="O10" s="91"/>
      <c r="P10" s="91"/>
      <c r="Q10" s="91"/>
      <c r="R10" s="91"/>
      <c r="S10" s="91"/>
      <c r="T10" s="91"/>
      <c r="U10" s="91"/>
      <c r="V10" s="91"/>
      <c r="W10" s="91"/>
      <c r="X10" s="91"/>
      <c r="Y10" s="91"/>
      <c r="Z10" s="91"/>
    </row>
    <row r="11" spans="1:26" ht="13.5" customHeight="1" x14ac:dyDescent="0.25">
      <c r="A11" s="83"/>
      <c r="B11" s="89" t="s">
        <v>140</v>
      </c>
      <c r="C11" s="90"/>
      <c r="D11" s="153" t="s">
        <v>141</v>
      </c>
      <c r="E11" s="154"/>
      <c r="F11" s="154"/>
      <c r="G11" s="154"/>
      <c r="H11" s="154"/>
      <c r="I11" s="154"/>
      <c r="J11" s="154"/>
      <c r="K11" s="154"/>
      <c r="L11" s="154"/>
      <c r="M11" s="155"/>
      <c r="N11" s="83"/>
      <c r="O11" s="83"/>
      <c r="P11" s="83"/>
      <c r="Q11" s="83"/>
      <c r="R11" s="83"/>
      <c r="S11" s="83"/>
      <c r="T11" s="83"/>
      <c r="U11" s="83"/>
      <c r="V11" s="83"/>
      <c r="W11" s="83"/>
      <c r="X11" s="83"/>
      <c r="Y11" s="83"/>
      <c r="Z11" s="83"/>
    </row>
    <row r="12" spans="1:26" ht="2.25" customHeight="1" x14ac:dyDescent="0.25">
      <c r="A12" s="91"/>
      <c r="B12" s="92"/>
      <c r="C12" s="93"/>
      <c r="D12" s="156"/>
      <c r="E12" s="121"/>
      <c r="F12" s="121"/>
      <c r="G12" s="121"/>
      <c r="H12" s="121"/>
      <c r="I12" s="121"/>
      <c r="J12" s="121"/>
      <c r="K12" s="121"/>
      <c r="L12" s="121"/>
      <c r="M12" s="122"/>
      <c r="N12" s="91"/>
      <c r="O12" s="91"/>
      <c r="P12" s="91"/>
      <c r="Q12" s="91"/>
      <c r="R12" s="91"/>
      <c r="S12" s="91"/>
      <c r="T12" s="91"/>
      <c r="U12" s="91"/>
      <c r="V12" s="91"/>
      <c r="W12" s="91"/>
      <c r="X12" s="91"/>
      <c r="Y12" s="91"/>
      <c r="Z12" s="91"/>
    </row>
    <row r="13" spans="1:26" ht="95.25" customHeight="1" x14ac:dyDescent="0.25">
      <c r="A13" s="83"/>
      <c r="B13" s="89" t="s">
        <v>142</v>
      </c>
      <c r="C13" s="90"/>
      <c r="D13" s="157" t="s">
        <v>143</v>
      </c>
      <c r="E13" s="113"/>
      <c r="F13" s="113"/>
      <c r="G13" s="113"/>
      <c r="H13" s="113"/>
      <c r="I13" s="113"/>
      <c r="J13" s="113"/>
      <c r="K13" s="113"/>
      <c r="L13" s="113"/>
      <c r="M13" s="114"/>
      <c r="N13" s="83"/>
      <c r="O13" s="83"/>
      <c r="P13" s="83"/>
      <c r="Q13" s="83"/>
      <c r="R13" s="83"/>
      <c r="S13" s="83"/>
      <c r="T13" s="83"/>
      <c r="U13" s="83"/>
      <c r="V13" s="83"/>
      <c r="W13" s="83"/>
      <c r="X13" s="83"/>
      <c r="Y13" s="83"/>
      <c r="Z13" s="83"/>
    </row>
    <row r="14" spans="1:26" ht="2.25" customHeight="1" x14ac:dyDescent="0.25">
      <c r="A14" s="91"/>
      <c r="B14" s="92"/>
      <c r="C14" s="93"/>
      <c r="D14" s="146"/>
      <c r="E14" s="113"/>
      <c r="F14" s="113"/>
      <c r="G14" s="113"/>
      <c r="H14" s="113"/>
      <c r="I14" s="113"/>
      <c r="J14" s="113"/>
      <c r="K14" s="113"/>
      <c r="L14" s="113"/>
      <c r="M14" s="147"/>
      <c r="N14" s="91"/>
      <c r="O14" s="91"/>
      <c r="P14" s="91"/>
      <c r="Q14" s="91"/>
      <c r="R14" s="91"/>
      <c r="S14" s="91"/>
      <c r="T14" s="91"/>
      <c r="U14" s="91"/>
      <c r="V14" s="91"/>
      <c r="W14" s="91"/>
      <c r="X14" s="91"/>
      <c r="Y14" s="91"/>
      <c r="Z14" s="91"/>
    </row>
    <row r="15" spans="1:26" ht="13.5" customHeight="1" x14ac:dyDescent="0.25">
      <c r="A15" s="83"/>
      <c r="B15" s="89" t="s">
        <v>144</v>
      </c>
      <c r="C15" s="90"/>
      <c r="D15" s="153" t="s">
        <v>145</v>
      </c>
      <c r="E15" s="154"/>
      <c r="F15" s="154"/>
      <c r="G15" s="154"/>
      <c r="H15" s="154"/>
      <c r="I15" s="154"/>
      <c r="J15" s="154"/>
      <c r="K15" s="154"/>
      <c r="L15" s="154"/>
      <c r="M15" s="155"/>
      <c r="N15" s="83"/>
      <c r="O15" s="83"/>
      <c r="P15" s="83"/>
      <c r="Q15" s="83"/>
      <c r="R15" s="83"/>
      <c r="S15" s="83"/>
      <c r="T15" s="83"/>
      <c r="U15" s="83"/>
      <c r="V15" s="83"/>
      <c r="W15" s="83"/>
      <c r="X15" s="83"/>
      <c r="Y15" s="83"/>
      <c r="Z15" s="83"/>
    </row>
    <row r="16" spans="1:26" ht="2.25" customHeight="1" x14ac:dyDescent="0.25">
      <c r="A16" s="91"/>
      <c r="B16" s="92"/>
      <c r="C16" s="93"/>
      <c r="D16" s="156"/>
      <c r="E16" s="121"/>
      <c r="F16" s="121"/>
      <c r="G16" s="121"/>
      <c r="H16" s="121"/>
      <c r="I16" s="121"/>
      <c r="J16" s="121"/>
      <c r="K16" s="121"/>
      <c r="L16" s="121"/>
      <c r="M16" s="122"/>
      <c r="N16" s="91"/>
      <c r="O16" s="91"/>
      <c r="P16" s="91"/>
      <c r="Q16" s="91"/>
      <c r="R16" s="91"/>
      <c r="S16" s="91"/>
      <c r="T16" s="91"/>
      <c r="U16" s="91"/>
      <c r="V16" s="91"/>
      <c r="W16" s="91"/>
      <c r="X16" s="91"/>
      <c r="Y16" s="91"/>
      <c r="Z16" s="91"/>
    </row>
    <row r="17" spans="1:26" ht="14.25" customHeight="1" x14ac:dyDescent="0.25">
      <c r="A17" s="83"/>
      <c r="B17" s="89" t="s">
        <v>146</v>
      </c>
      <c r="C17" s="90"/>
      <c r="D17" s="158" t="s">
        <v>147</v>
      </c>
      <c r="E17" s="113"/>
      <c r="F17" s="113"/>
      <c r="G17" s="113"/>
      <c r="H17" s="113"/>
      <c r="I17" s="113"/>
      <c r="J17" s="113"/>
      <c r="K17" s="113"/>
      <c r="L17" s="113"/>
      <c r="M17" s="114"/>
      <c r="N17" s="83"/>
      <c r="O17" s="83"/>
      <c r="P17" s="83"/>
      <c r="Q17" s="83"/>
      <c r="R17" s="83"/>
      <c r="S17" s="83"/>
      <c r="T17" s="83"/>
      <c r="U17" s="83"/>
      <c r="V17" s="83"/>
      <c r="W17" s="83"/>
      <c r="X17" s="83"/>
      <c r="Y17" s="83"/>
      <c r="Z17" s="83"/>
    </row>
    <row r="18" spans="1:26" ht="49.5" customHeight="1" x14ac:dyDescent="0.25">
      <c r="A18" s="83"/>
      <c r="B18" s="89"/>
      <c r="C18" s="90"/>
      <c r="D18" s="159" t="s">
        <v>148</v>
      </c>
      <c r="E18" s="113"/>
      <c r="F18" s="113"/>
      <c r="G18" s="113"/>
      <c r="H18" s="113"/>
      <c r="I18" s="113"/>
      <c r="J18" s="113"/>
      <c r="K18" s="113"/>
      <c r="L18" s="113"/>
      <c r="M18" s="114"/>
      <c r="N18" s="83"/>
      <c r="O18" s="83"/>
      <c r="P18" s="83"/>
      <c r="Q18" s="83"/>
      <c r="R18" s="83"/>
      <c r="S18" s="83"/>
      <c r="T18" s="83"/>
      <c r="U18" s="83"/>
      <c r="V18" s="83"/>
      <c r="W18" s="83"/>
      <c r="X18" s="83"/>
      <c r="Y18" s="83"/>
      <c r="Z18" s="83"/>
    </row>
    <row r="19" spans="1:26" ht="14.25" customHeight="1" x14ac:dyDescent="0.25">
      <c r="A19" s="83"/>
      <c r="B19" s="89"/>
      <c r="C19" s="90"/>
      <c r="D19" s="160" t="s">
        <v>149</v>
      </c>
      <c r="E19" s="113"/>
      <c r="F19" s="113"/>
      <c r="G19" s="113"/>
      <c r="H19" s="113"/>
      <c r="I19" s="113"/>
      <c r="J19" s="113"/>
      <c r="K19" s="113"/>
      <c r="L19" s="113"/>
      <c r="M19" s="114"/>
      <c r="N19" s="83"/>
      <c r="O19" s="83"/>
      <c r="P19" s="83"/>
      <c r="Q19" s="83"/>
      <c r="R19" s="83"/>
      <c r="S19" s="83"/>
      <c r="T19" s="83"/>
      <c r="U19" s="83"/>
      <c r="V19" s="83"/>
      <c r="W19" s="83"/>
      <c r="X19" s="83"/>
      <c r="Y19" s="83"/>
      <c r="Z19" s="83"/>
    </row>
    <row r="20" spans="1:26" ht="126" customHeight="1" x14ac:dyDescent="0.25">
      <c r="A20" s="83"/>
      <c r="B20" s="89"/>
      <c r="C20" s="90"/>
      <c r="D20" s="161" t="s">
        <v>150</v>
      </c>
      <c r="E20" s="113"/>
      <c r="F20" s="113"/>
      <c r="G20" s="113"/>
      <c r="H20" s="113"/>
      <c r="I20" s="113"/>
      <c r="J20" s="113"/>
      <c r="K20" s="113"/>
      <c r="L20" s="113"/>
      <c r="M20" s="114"/>
      <c r="N20" s="83"/>
      <c r="O20" s="83"/>
      <c r="P20" s="83"/>
      <c r="Q20" s="83"/>
      <c r="R20" s="83"/>
      <c r="S20" s="83"/>
      <c r="T20" s="83"/>
      <c r="U20" s="83"/>
      <c r="V20" s="83"/>
      <c r="W20" s="83"/>
      <c r="X20" s="83"/>
      <c r="Y20" s="83"/>
      <c r="Z20" s="83"/>
    </row>
    <row r="21" spans="1:26" ht="14.25" customHeight="1" x14ac:dyDescent="0.25">
      <c r="A21" s="83"/>
      <c r="B21" s="89"/>
      <c r="C21" s="90"/>
      <c r="D21" s="162" t="s">
        <v>126</v>
      </c>
      <c r="E21" s="113"/>
      <c r="F21" s="113"/>
      <c r="G21" s="113"/>
      <c r="H21" s="113"/>
      <c r="I21" s="113"/>
      <c r="J21" s="113"/>
      <c r="K21" s="113"/>
      <c r="L21" s="113"/>
      <c r="M21" s="114"/>
      <c r="N21" s="83"/>
      <c r="O21" s="83"/>
      <c r="P21" s="83"/>
      <c r="Q21" s="83"/>
      <c r="R21" s="83"/>
      <c r="S21" s="83"/>
      <c r="T21" s="83"/>
      <c r="U21" s="83"/>
      <c r="V21" s="83"/>
      <c r="W21" s="83"/>
      <c r="X21" s="83"/>
      <c r="Y21" s="83"/>
      <c r="Z21" s="83"/>
    </row>
    <row r="22" spans="1:26" ht="35.25" customHeight="1" x14ac:dyDescent="0.25">
      <c r="A22" s="83"/>
      <c r="B22" s="89"/>
      <c r="C22" s="90"/>
      <c r="D22" s="157" t="s">
        <v>151</v>
      </c>
      <c r="E22" s="113"/>
      <c r="F22" s="113"/>
      <c r="G22" s="113"/>
      <c r="H22" s="113"/>
      <c r="I22" s="113"/>
      <c r="J22" s="113"/>
      <c r="K22" s="113"/>
      <c r="L22" s="113"/>
      <c r="M22" s="114"/>
      <c r="N22" s="83"/>
      <c r="O22" s="83"/>
      <c r="P22" s="83"/>
      <c r="Q22" s="83"/>
      <c r="R22" s="83"/>
      <c r="S22" s="83"/>
      <c r="T22" s="83"/>
      <c r="U22" s="83"/>
      <c r="V22" s="83"/>
      <c r="W22" s="83"/>
      <c r="X22" s="83"/>
      <c r="Y22" s="83"/>
      <c r="Z22" s="83"/>
    </row>
    <row r="23" spans="1:26" ht="2.25" customHeight="1" x14ac:dyDescent="0.25">
      <c r="A23" s="91"/>
      <c r="B23" s="92"/>
      <c r="C23" s="93"/>
      <c r="D23" s="146"/>
      <c r="E23" s="113"/>
      <c r="F23" s="113"/>
      <c r="G23" s="113"/>
      <c r="H23" s="113"/>
      <c r="I23" s="113"/>
      <c r="J23" s="113"/>
      <c r="K23" s="113"/>
      <c r="L23" s="113"/>
      <c r="M23" s="147"/>
      <c r="N23" s="91"/>
      <c r="O23" s="91"/>
      <c r="P23" s="91"/>
      <c r="Q23" s="91"/>
      <c r="R23" s="91"/>
      <c r="S23" s="91"/>
      <c r="T23" s="91"/>
      <c r="U23" s="91"/>
      <c r="V23" s="91"/>
      <c r="W23" s="91"/>
      <c r="X23" s="91"/>
      <c r="Y23" s="91"/>
      <c r="Z23" s="91"/>
    </row>
    <row r="24" spans="1:26" ht="18" customHeight="1" x14ac:dyDescent="0.25">
      <c r="A24" s="83"/>
      <c r="B24" s="89" t="s">
        <v>152</v>
      </c>
      <c r="C24" s="90"/>
      <c r="D24" s="157" t="s">
        <v>48</v>
      </c>
      <c r="E24" s="113"/>
      <c r="F24" s="113"/>
      <c r="G24" s="113"/>
      <c r="H24" s="113"/>
      <c r="I24" s="113"/>
      <c r="J24" s="113"/>
      <c r="K24" s="113"/>
      <c r="L24" s="113"/>
      <c r="M24" s="114"/>
      <c r="N24" s="83"/>
      <c r="O24" s="83"/>
      <c r="P24" s="83"/>
      <c r="Q24" s="83"/>
      <c r="R24" s="83"/>
      <c r="S24" s="83"/>
      <c r="T24" s="83"/>
      <c r="U24" s="83"/>
      <c r="V24" s="83"/>
      <c r="W24" s="83"/>
      <c r="X24" s="83"/>
      <c r="Y24" s="83"/>
      <c r="Z24" s="83"/>
    </row>
    <row r="25" spans="1:26" ht="2.25" customHeight="1" x14ac:dyDescent="0.25">
      <c r="A25" s="91"/>
      <c r="B25" s="92"/>
      <c r="C25" s="93"/>
      <c r="D25" s="146"/>
      <c r="E25" s="113"/>
      <c r="F25" s="113"/>
      <c r="G25" s="113"/>
      <c r="H25" s="113"/>
      <c r="I25" s="113"/>
      <c r="J25" s="113"/>
      <c r="K25" s="113"/>
      <c r="L25" s="113"/>
      <c r="M25" s="147"/>
      <c r="N25" s="91"/>
      <c r="O25" s="91"/>
      <c r="P25" s="91"/>
      <c r="Q25" s="91"/>
      <c r="R25" s="91"/>
      <c r="S25" s="91"/>
      <c r="T25" s="91"/>
      <c r="U25" s="91"/>
      <c r="V25" s="91"/>
      <c r="W25" s="91"/>
      <c r="X25" s="91"/>
      <c r="Y25" s="91"/>
      <c r="Z25" s="91"/>
    </row>
    <row r="26" spans="1:26" ht="20.25" customHeight="1" x14ac:dyDescent="0.25">
      <c r="A26" s="83"/>
      <c r="B26" s="89" t="s">
        <v>153</v>
      </c>
      <c r="C26" s="90"/>
      <c r="D26" s="94" t="s">
        <v>154</v>
      </c>
      <c r="E26" s="95" t="s">
        <v>155</v>
      </c>
      <c r="F26" s="96" t="s">
        <v>156</v>
      </c>
      <c r="G26" s="95" t="s">
        <v>157</v>
      </c>
      <c r="H26" s="96" t="s">
        <v>156</v>
      </c>
      <c r="I26" s="95" t="s">
        <v>158</v>
      </c>
      <c r="J26" s="96" t="s">
        <v>156</v>
      </c>
      <c r="K26" s="163" t="s">
        <v>159</v>
      </c>
      <c r="L26" s="113"/>
      <c r="M26" s="114"/>
      <c r="N26" s="83"/>
      <c r="O26" s="83"/>
      <c r="P26" s="83"/>
      <c r="Q26" s="83"/>
      <c r="R26" s="83"/>
      <c r="S26" s="83"/>
      <c r="T26" s="83"/>
      <c r="U26" s="83"/>
      <c r="V26" s="83"/>
      <c r="W26" s="83"/>
      <c r="X26" s="83"/>
      <c r="Y26" s="83"/>
      <c r="Z26" s="83"/>
    </row>
    <row r="27" spans="1:26" ht="1.5" customHeight="1" x14ac:dyDescent="0.25">
      <c r="A27" s="91"/>
      <c r="B27" s="97">
        <f>IF(COUNTIF(D26,"[√]")+COUNTIF(F26,"[√]")+COUNTIF(H26,"[√]")+COUNTIF(J26,"[√]")&gt;1,0,1)</f>
        <v>1</v>
      </c>
      <c r="C27" s="93"/>
      <c r="D27" s="146"/>
      <c r="E27" s="113"/>
      <c r="F27" s="113"/>
      <c r="G27" s="113"/>
      <c r="H27" s="113"/>
      <c r="I27" s="113"/>
      <c r="J27" s="113"/>
      <c r="K27" s="113"/>
      <c r="L27" s="113"/>
      <c r="M27" s="147"/>
      <c r="N27" s="91"/>
      <c r="O27" s="91"/>
      <c r="P27" s="91"/>
      <c r="Q27" s="91"/>
      <c r="R27" s="91"/>
      <c r="S27" s="91"/>
      <c r="T27" s="91"/>
      <c r="U27" s="91"/>
      <c r="V27" s="91"/>
      <c r="W27" s="91"/>
      <c r="X27" s="91"/>
      <c r="Y27" s="91"/>
      <c r="Z27" s="91"/>
    </row>
    <row r="28" spans="1:26" ht="24" customHeight="1" x14ac:dyDescent="0.25">
      <c r="A28" s="83"/>
      <c r="B28" s="89" t="s">
        <v>160</v>
      </c>
      <c r="C28" s="90"/>
      <c r="D28" s="94" t="s">
        <v>154</v>
      </c>
      <c r="E28" s="95" t="s">
        <v>161</v>
      </c>
      <c r="F28" s="96" t="s">
        <v>156</v>
      </c>
      <c r="G28" s="95" t="s">
        <v>162</v>
      </c>
      <c r="H28" s="96" t="s">
        <v>156</v>
      </c>
      <c r="I28" s="95" t="s">
        <v>163</v>
      </c>
      <c r="J28" s="163"/>
      <c r="K28" s="113"/>
      <c r="L28" s="113"/>
      <c r="M28" s="114"/>
      <c r="N28" s="83"/>
      <c r="O28" s="83"/>
      <c r="P28" s="83"/>
      <c r="Q28" s="83"/>
      <c r="R28" s="83"/>
      <c r="S28" s="83"/>
      <c r="T28" s="83"/>
      <c r="U28" s="83"/>
      <c r="V28" s="83"/>
      <c r="W28" s="83"/>
      <c r="X28" s="83"/>
      <c r="Y28" s="83"/>
      <c r="Z28" s="83"/>
    </row>
    <row r="29" spans="1:26" ht="2.25" customHeight="1" x14ac:dyDescent="0.25">
      <c r="A29" s="91"/>
      <c r="B29" s="97">
        <f>IF(COUNTIF(D28,"[√]")+COUNTIF(F28,"[√]")+COUNTIF(H28,"[√]")+COUNTIF(J28,"[√]")&gt;1,0,1)</f>
        <v>1</v>
      </c>
      <c r="C29" s="93"/>
      <c r="D29" s="146"/>
      <c r="E29" s="113"/>
      <c r="F29" s="113"/>
      <c r="G29" s="113"/>
      <c r="H29" s="113"/>
      <c r="I29" s="113"/>
      <c r="J29" s="113"/>
      <c r="K29" s="113"/>
      <c r="L29" s="113"/>
      <c r="M29" s="147"/>
      <c r="N29" s="91"/>
      <c r="O29" s="91"/>
      <c r="P29" s="91"/>
      <c r="Q29" s="91"/>
      <c r="R29" s="91"/>
      <c r="S29" s="91"/>
      <c r="T29" s="91"/>
      <c r="U29" s="91"/>
      <c r="V29" s="91"/>
      <c r="W29" s="91"/>
      <c r="X29" s="91"/>
      <c r="Y29" s="91"/>
      <c r="Z29" s="91"/>
    </row>
    <row r="30" spans="1:26" ht="24.75" customHeight="1" x14ac:dyDescent="0.25">
      <c r="A30" s="83"/>
      <c r="B30" s="89" t="s">
        <v>164</v>
      </c>
      <c r="C30" s="90"/>
      <c r="D30" s="94" t="s">
        <v>156</v>
      </c>
      <c r="E30" s="95" t="s">
        <v>165</v>
      </c>
      <c r="F30" s="96" t="s">
        <v>156</v>
      </c>
      <c r="G30" s="95" t="s">
        <v>166</v>
      </c>
      <c r="H30" s="96" t="s">
        <v>156</v>
      </c>
      <c r="I30" s="95" t="s">
        <v>167</v>
      </c>
      <c r="J30" s="163"/>
      <c r="K30" s="113"/>
      <c r="L30" s="113"/>
      <c r="M30" s="114"/>
      <c r="N30" s="83"/>
      <c r="O30" s="83"/>
      <c r="P30" s="83"/>
      <c r="Q30" s="83"/>
      <c r="R30" s="83"/>
      <c r="S30" s="83"/>
      <c r="T30" s="83"/>
      <c r="U30" s="83"/>
      <c r="V30" s="83"/>
      <c r="W30" s="83"/>
      <c r="X30" s="83"/>
      <c r="Y30" s="83"/>
      <c r="Z30" s="83"/>
    </row>
    <row r="31" spans="1:26" ht="2.25" customHeight="1" x14ac:dyDescent="0.25">
      <c r="A31" s="91"/>
      <c r="B31" s="97">
        <f>IF(COUNTIF(D30,"[√]")+COUNTIF(F30,"[√]")+COUNTIF(H30,"[√]")+COUNTIF(J30,"[√]")&gt;1,0,1)</f>
        <v>1</v>
      </c>
      <c r="C31" s="93"/>
      <c r="D31" s="146"/>
      <c r="E31" s="113"/>
      <c r="F31" s="113"/>
      <c r="G31" s="113"/>
      <c r="H31" s="113"/>
      <c r="I31" s="113"/>
      <c r="J31" s="113"/>
      <c r="K31" s="113"/>
      <c r="L31" s="113"/>
      <c r="M31" s="147"/>
      <c r="N31" s="91"/>
      <c r="O31" s="91"/>
      <c r="P31" s="91"/>
      <c r="Q31" s="91"/>
      <c r="R31" s="91"/>
      <c r="S31" s="91"/>
      <c r="T31" s="91"/>
      <c r="U31" s="91"/>
      <c r="V31" s="91"/>
      <c r="W31" s="91"/>
      <c r="X31" s="91"/>
      <c r="Y31" s="91"/>
      <c r="Z31" s="91"/>
    </row>
    <row r="32" spans="1:26" ht="17.25" customHeight="1" x14ac:dyDescent="0.25">
      <c r="A32" s="83"/>
      <c r="B32" s="89" t="s">
        <v>168</v>
      </c>
      <c r="C32" s="90"/>
      <c r="D32" s="164" t="s">
        <v>25</v>
      </c>
      <c r="E32" s="113"/>
      <c r="F32" s="113"/>
      <c r="G32" s="113"/>
      <c r="H32" s="113"/>
      <c r="I32" s="113"/>
      <c r="J32" s="113"/>
      <c r="K32" s="113"/>
      <c r="L32" s="113"/>
      <c r="M32" s="114"/>
      <c r="N32" s="83"/>
      <c r="O32" s="83"/>
      <c r="P32" s="83"/>
      <c r="Q32" s="83"/>
      <c r="R32" s="83"/>
      <c r="S32" s="83"/>
      <c r="T32" s="83"/>
      <c r="U32" s="83"/>
      <c r="V32" s="83"/>
      <c r="W32" s="83"/>
      <c r="X32" s="83"/>
      <c r="Y32" s="83"/>
      <c r="Z32" s="83"/>
    </row>
    <row r="33" spans="1:26" ht="2.25" customHeight="1" x14ac:dyDescent="0.25">
      <c r="A33" s="98"/>
      <c r="B33" s="92"/>
      <c r="C33" s="93"/>
      <c r="D33" s="99"/>
      <c r="E33" s="100"/>
      <c r="F33" s="100"/>
      <c r="G33" s="100"/>
      <c r="H33" s="100"/>
      <c r="I33" s="100"/>
      <c r="J33" s="100"/>
      <c r="K33" s="100"/>
      <c r="L33" s="100"/>
      <c r="M33" s="99"/>
      <c r="N33" s="83"/>
      <c r="O33" s="83"/>
      <c r="P33" s="83"/>
      <c r="Q33" s="83"/>
      <c r="R33" s="83"/>
      <c r="S33" s="83"/>
      <c r="T33" s="83"/>
      <c r="U33" s="83"/>
      <c r="V33" s="83"/>
      <c r="W33" s="83"/>
      <c r="X33" s="83"/>
      <c r="Y33" s="83"/>
      <c r="Z33" s="83"/>
    </row>
    <row r="34" spans="1:26" ht="18" customHeight="1" x14ac:dyDescent="0.25">
      <c r="A34" s="83"/>
      <c r="B34" s="89" t="s">
        <v>169</v>
      </c>
      <c r="C34" s="90"/>
      <c r="D34" s="164" t="s">
        <v>170</v>
      </c>
      <c r="E34" s="113"/>
      <c r="F34" s="113"/>
      <c r="G34" s="113"/>
      <c r="H34" s="113"/>
      <c r="I34" s="113"/>
      <c r="J34" s="113"/>
      <c r="K34" s="113"/>
      <c r="L34" s="113"/>
      <c r="M34" s="114"/>
      <c r="N34" s="83"/>
      <c r="O34" s="83"/>
      <c r="P34" s="83"/>
      <c r="Q34" s="83"/>
      <c r="R34" s="83"/>
      <c r="S34" s="83"/>
      <c r="T34" s="83"/>
      <c r="U34" s="83"/>
      <c r="V34" s="83"/>
      <c r="W34" s="83"/>
      <c r="X34" s="83"/>
      <c r="Y34" s="83"/>
      <c r="Z34" s="83"/>
    </row>
    <row r="35" spans="1:26" ht="2.25" customHeight="1" x14ac:dyDescent="0.25">
      <c r="A35" s="98"/>
      <c r="B35" s="92"/>
      <c r="C35" s="93"/>
      <c r="D35" s="146"/>
      <c r="E35" s="113"/>
      <c r="F35" s="113"/>
      <c r="G35" s="113"/>
      <c r="H35" s="113"/>
      <c r="I35" s="113"/>
      <c r="J35" s="113"/>
      <c r="K35" s="113"/>
      <c r="L35" s="113"/>
      <c r="M35" s="147"/>
      <c r="N35" s="83"/>
      <c r="O35" s="83"/>
      <c r="P35" s="83"/>
      <c r="Q35" s="83"/>
      <c r="R35" s="83"/>
      <c r="S35" s="83"/>
      <c r="T35" s="83"/>
      <c r="U35" s="83"/>
      <c r="V35" s="83"/>
      <c r="W35" s="83"/>
      <c r="X35" s="83"/>
      <c r="Y35" s="83"/>
      <c r="Z35" s="83"/>
    </row>
    <row r="36" spans="1:26" ht="30.75" customHeight="1" x14ac:dyDescent="0.25">
      <c r="A36" s="83"/>
      <c r="B36" s="89" t="s">
        <v>171</v>
      </c>
      <c r="C36" s="90"/>
      <c r="D36" s="159" t="s">
        <v>172</v>
      </c>
      <c r="E36" s="113"/>
      <c r="F36" s="113"/>
      <c r="G36" s="113"/>
      <c r="H36" s="113"/>
      <c r="I36" s="113"/>
      <c r="J36" s="113"/>
      <c r="K36" s="113"/>
      <c r="L36" s="113"/>
      <c r="M36" s="114"/>
      <c r="N36" s="83"/>
      <c r="O36" s="83"/>
      <c r="P36" s="83"/>
      <c r="Q36" s="83"/>
      <c r="R36" s="83"/>
      <c r="S36" s="83"/>
      <c r="T36" s="83"/>
      <c r="U36" s="83"/>
      <c r="V36" s="83"/>
      <c r="W36" s="83"/>
      <c r="X36" s="83"/>
      <c r="Y36" s="83"/>
      <c r="Z36" s="83"/>
    </row>
    <row r="37" spans="1:26" ht="2.25" customHeight="1" x14ac:dyDescent="0.25">
      <c r="A37" s="98"/>
      <c r="B37" s="101"/>
      <c r="C37" s="93"/>
      <c r="D37" s="146"/>
      <c r="E37" s="113"/>
      <c r="F37" s="113"/>
      <c r="G37" s="113"/>
      <c r="H37" s="113"/>
      <c r="I37" s="113"/>
      <c r="J37" s="113"/>
      <c r="K37" s="113"/>
      <c r="L37" s="113"/>
      <c r="M37" s="147"/>
      <c r="N37" s="83"/>
      <c r="O37" s="83"/>
      <c r="P37" s="83"/>
      <c r="Q37" s="83"/>
      <c r="R37" s="83"/>
      <c r="S37" s="83"/>
      <c r="T37" s="83"/>
      <c r="U37" s="83"/>
      <c r="V37" s="83"/>
      <c r="W37" s="83"/>
      <c r="X37" s="83"/>
      <c r="Y37" s="83"/>
      <c r="Z37" s="83"/>
    </row>
    <row r="38" spans="1:26" ht="14.25" customHeight="1" x14ac:dyDescent="0.25">
      <c r="A38" s="83"/>
      <c r="B38" s="89" t="s">
        <v>173</v>
      </c>
      <c r="C38" s="90"/>
      <c r="D38" s="94" t="s">
        <v>156</v>
      </c>
      <c r="E38" s="102" t="s">
        <v>174</v>
      </c>
      <c r="F38" s="96" t="s">
        <v>156</v>
      </c>
      <c r="G38" s="102" t="s">
        <v>175</v>
      </c>
      <c r="H38" s="96" t="s">
        <v>154</v>
      </c>
      <c r="I38" s="102" t="s">
        <v>176</v>
      </c>
      <c r="J38" s="165"/>
      <c r="K38" s="113"/>
      <c r="L38" s="113"/>
      <c r="M38" s="114"/>
      <c r="N38" s="83"/>
      <c r="O38" s="83"/>
      <c r="P38" s="83"/>
      <c r="Q38" s="83"/>
      <c r="R38" s="83"/>
      <c r="S38" s="83"/>
      <c r="T38" s="83"/>
      <c r="U38" s="83"/>
      <c r="V38" s="83"/>
      <c r="W38" s="83"/>
      <c r="X38" s="83"/>
      <c r="Y38" s="83"/>
      <c r="Z38" s="83"/>
    </row>
    <row r="39" spans="1:26" ht="2.25" customHeight="1" x14ac:dyDescent="0.25">
      <c r="A39" s="98"/>
      <c r="B39" s="97">
        <f>IF(COUNTIF(D38,"[√]")+COUNTIF(F38,"[√]")+COUNTIF(H38,"[√]")+COUNTIF(J38,"[√]")&gt;1,0,1)</f>
        <v>1</v>
      </c>
      <c r="C39" s="93"/>
      <c r="D39" s="146"/>
      <c r="E39" s="113"/>
      <c r="F39" s="113"/>
      <c r="G39" s="113"/>
      <c r="H39" s="113"/>
      <c r="I39" s="113"/>
      <c r="J39" s="113"/>
      <c r="K39" s="113"/>
      <c r="L39" s="113"/>
      <c r="M39" s="147"/>
      <c r="N39" s="83"/>
      <c r="O39" s="83"/>
      <c r="P39" s="83"/>
      <c r="Q39" s="83"/>
      <c r="R39" s="83"/>
      <c r="S39" s="83"/>
      <c r="T39" s="83"/>
      <c r="U39" s="83"/>
      <c r="V39" s="83"/>
      <c r="W39" s="83"/>
      <c r="X39" s="83"/>
      <c r="Y39" s="83"/>
      <c r="Z39" s="83"/>
    </row>
    <row r="40" spans="1:26" ht="21.75" customHeight="1" x14ac:dyDescent="0.25">
      <c r="A40" s="83"/>
      <c r="B40" s="89" t="s">
        <v>177</v>
      </c>
      <c r="C40" s="90"/>
      <c r="D40" s="94" t="s">
        <v>156</v>
      </c>
      <c r="E40" s="102" t="s">
        <v>178</v>
      </c>
      <c r="F40" s="96" t="s">
        <v>156</v>
      </c>
      <c r="G40" s="102" t="s">
        <v>179</v>
      </c>
      <c r="H40" s="165"/>
      <c r="I40" s="113"/>
      <c r="J40" s="113"/>
      <c r="K40" s="113"/>
      <c r="L40" s="113"/>
      <c r="M40" s="114"/>
      <c r="N40" s="83"/>
      <c r="O40" s="83"/>
      <c r="P40" s="83"/>
      <c r="Q40" s="83"/>
      <c r="R40" s="83"/>
      <c r="S40" s="83"/>
      <c r="T40" s="83"/>
      <c r="U40" s="83"/>
      <c r="V40" s="83"/>
      <c r="W40" s="83"/>
      <c r="X40" s="83"/>
      <c r="Y40" s="83"/>
      <c r="Z40" s="83"/>
    </row>
    <row r="41" spans="1:26" ht="2.25" customHeight="1" x14ac:dyDescent="0.25">
      <c r="A41" s="98"/>
      <c r="B41" s="97">
        <f>IF(COUNTIF(D40,"[√]")+COUNTIF(F40,"[√]")+COUNTIF(H40,"[√]")+COUNTIF(J40,"[√]")&gt;1,0,1)</f>
        <v>1</v>
      </c>
      <c r="C41" s="93"/>
      <c r="D41" s="146"/>
      <c r="E41" s="113"/>
      <c r="F41" s="113"/>
      <c r="G41" s="113"/>
      <c r="H41" s="113"/>
      <c r="I41" s="113"/>
      <c r="J41" s="113"/>
      <c r="K41" s="113"/>
      <c r="L41" s="113"/>
      <c r="M41" s="147"/>
      <c r="N41" s="83"/>
      <c r="O41" s="83"/>
      <c r="P41" s="83"/>
      <c r="Q41" s="83"/>
      <c r="R41" s="83"/>
      <c r="S41" s="83"/>
      <c r="T41" s="83"/>
      <c r="U41" s="83"/>
      <c r="V41" s="83"/>
      <c r="W41" s="83"/>
      <c r="X41" s="83"/>
      <c r="Y41" s="83"/>
      <c r="Z41" s="83"/>
    </row>
    <row r="42" spans="1:26" ht="14.25" customHeight="1" x14ac:dyDescent="0.25">
      <c r="A42" s="83"/>
      <c r="B42" s="89" t="s">
        <v>180</v>
      </c>
      <c r="C42" s="90"/>
      <c r="D42" s="94" t="s">
        <v>156</v>
      </c>
      <c r="E42" s="102" t="s">
        <v>181</v>
      </c>
      <c r="F42" s="96" t="s">
        <v>154</v>
      </c>
      <c r="G42" s="102" t="s">
        <v>182</v>
      </c>
      <c r="H42" s="96" t="s">
        <v>156</v>
      </c>
      <c r="I42" s="102" t="s">
        <v>183</v>
      </c>
      <c r="J42" s="165"/>
      <c r="K42" s="113"/>
      <c r="L42" s="113"/>
      <c r="M42" s="114"/>
      <c r="N42" s="83"/>
      <c r="O42" s="83"/>
      <c r="P42" s="83"/>
      <c r="Q42" s="83"/>
      <c r="R42" s="83"/>
      <c r="S42" s="83"/>
      <c r="T42" s="83"/>
      <c r="U42" s="83"/>
      <c r="V42" s="83"/>
      <c r="W42" s="83"/>
      <c r="X42" s="83"/>
      <c r="Y42" s="83"/>
      <c r="Z42" s="83"/>
    </row>
    <row r="43" spans="1:26" ht="2.25" customHeight="1" x14ac:dyDescent="0.25">
      <c r="A43" s="98"/>
      <c r="B43" s="97">
        <f>IF(COUNTIF(D42,"[√]")+COUNTIF(F42,"[√]")+COUNTIF(H42,"[√]")+COUNTIF(J42,"[√]")&gt;1,0,1)</f>
        <v>1</v>
      </c>
      <c r="C43" s="93"/>
      <c r="D43" s="146"/>
      <c r="E43" s="113"/>
      <c r="F43" s="113"/>
      <c r="G43" s="113"/>
      <c r="H43" s="113"/>
      <c r="I43" s="113"/>
      <c r="J43" s="113"/>
      <c r="K43" s="113"/>
      <c r="L43" s="113"/>
      <c r="M43" s="147"/>
      <c r="N43" s="83"/>
      <c r="O43" s="83"/>
      <c r="P43" s="83"/>
      <c r="Q43" s="83"/>
      <c r="R43" s="83"/>
      <c r="S43" s="83"/>
      <c r="T43" s="83"/>
      <c r="U43" s="83"/>
      <c r="V43" s="83"/>
      <c r="W43" s="83"/>
      <c r="X43" s="83"/>
      <c r="Y43" s="83"/>
      <c r="Z43" s="83"/>
    </row>
    <row r="44" spans="1:26" ht="20.25" customHeight="1" x14ac:dyDescent="0.25">
      <c r="A44" s="83"/>
      <c r="B44" s="89" t="s">
        <v>184</v>
      </c>
      <c r="C44" s="90"/>
      <c r="D44" s="94" t="s">
        <v>156</v>
      </c>
      <c r="E44" s="102" t="s">
        <v>181</v>
      </c>
      <c r="F44" s="96" t="s">
        <v>156</v>
      </c>
      <c r="G44" s="102" t="s">
        <v>182</v>
      </c>
      <c r="H44" s="96" t="s">
        <v>156</v>
      </c>
      <c r="I44" s="102" t="s">
        <v>185</v>
      </c>
      <c r="J44" s="165"/>
      <c r="K44" s="113"/>
      <c r="L44" s="113"/>
      <c r="M44" s="114"/>
      <c r="N44" s="83"/>
      <c r="O44" s="83"/>
      <c r="P44" s="83"/>
      <c r="Q44" s="83"/>
      <c r="R44" s="83"/>
      <c r="S44" s="83"/>
      <c r="T44" s="83"/>
      <c r="U44" s="83"/>
      <c r="V44" s="83"/>
      <c r="W44" s="83"/>
      <c r="X44" s="83"/>
      <c r="Y44" s="83"/>
      <c r="Z44" s="83"/>
    </row>
    <row r="45" spans="1:26" ht="2.25" customHeight="1" x14ac:dyDescent="0.25">
      <c r="A45" s="98"/>
      <c r="B45" s="97">
        <f>IF(COUNTIF(D44,"[√]")+COUNTIF(F44,"[√]")+COUNTIF(H44,"[√]")+COUNTIF(J44,"[√]")&gt;1,0,1)</f>
        <v>1</v>
      </c>
      <c r="C45" s="93"/>
      <c r="D45" s="146"/>
      <c r="E45" s="113"/>
      <c r="F45" s="113"/>
      <c r="G45" s="113"/>
      <c r="H45" s="113"/>
      <c r="I45" s="113"/>
      <c r="J45" s="113"/>
      <c r="K45" s="113"/>
      <c r="L45" s="113"/>
      <c r="M45" s="147"/>
      <c r="N45" s="83"/>
      <c r="O45" s="83"/>
      <c r="P45" s="83"/>
      <c r="Q45" s="83"/>
      <c r="R45" s="83"/>
      <c r="S45" s="83"/>
      <c r="T45" s="83"/>
      <c r="U45" s="83"/>
      <c r="V45" s="83"/>
      <c r="W45" s="83"/>
      <c r="X45" s="83"/>
      <c r="Y45" s="83"/>
      <c r="Z45" s="83"/>
    </row>
    <row r="46" spans="1:26" ht="19.5" customHeight="1" x14ac:dyDescent="0.25">
      <c r="A46" s="83"/>
      <c r="B46" s="89" t="s">
        <v>186</v>
      </c>
      <c r="C46" s="90"/>
      <c r="D46" s="94" t="s">
        <v>154</v>
      </c>
      <c r="E46" s="102" t="s">
        <v>187</v>
      </c>
      <c r="F46" s="96" t="s">
        <v>156</v>
      </c>
      <c r="G46" s="102" t="s">
        <v>188</v>
      </c>
      <c r="H46" s="96" t="s">
        <v>156</v>
      </c>
      <c r="I46" s="102" t="s">
        <v>189</v>
      </c>
      <c r="J46" s="165"/>
      <c r="K46" s="113"/>
      <c r="L46" s="113"/>
      <c r="M46" s="114"/>
      <c r="N46" s="83"/>
      <c r="O46" s="83"/>
      <c r="P46" s="83"/>
      <c r="Q46" s="83"/>
      <c r="R46" s="83"/>
      <c r="S46" s="83"/>
      <c r="T46" s="83"/>
      <c r="U46" s="83"/>
      <c r="V46" s="83"/>
      <c r="W46" s="83"/>
      <c r="X46" s="83"/>
      <c r="Y46" s="83"/>
      <c r="Z46" s="83"/>
    </row>
    <row r="47" spans="1:26" ht="2.25" customHeight="1" x14ac:dyDescent="0.25">
      <c r="A47" s="98"/>
      <c r="B47" s="97">
        <f>IF(COUNTIF(D46,"[√]")+COUNTIF(F46,"[√]")+COUNTIF(H46,"[√]")+COUNTIF(J46,"[√]")&gt;1,0,1)</f>
        <v>1</v>
      </c>
      <c r="C47" s="93"/>
      <c r="D47" s="146"/>
      <c r="E47" s="113"/>
      <c r="F47" s="113"/>
      <c r="G47" s="113"/>
      <c r="H47" s="113"/>
      <c r="I47" s="113"/>
      <c r="J47" s="113"/>
      <c r="K47" s="113"/>
      <c r="L47" s="113"/>
      <c r="M47" s="147"/>
      <c r="N47" s="83"/>
      <c r="O47" s="83"/>
      <c r="P47" s="83"/>
      <c r="Q47" s="83"/>
      <c r="R47" s="83"/>
      <c r="S47" s="83"/>
      <c r="T47" s="83"/>
      <c r="U47" s="83"/>
      <c r="V47" s="83"/>
      <c r="W47" s="83"/>
      <c r="X47" s="83"/>
      <c r="Y47" s="83"/>
      <c r="Z47" s="83"/>
    </row>
    <row r="48" spans="1:26" ht="22.5" customHeight="1" x14ac:dyDescent="0.25">
      <c r="A48" s="83"/>
      <c r="B48" s="89" t="s">
        <v>94</v>
      </c>
      <c r="C48" s="90"/>
      <c r="D48" s="94" t="s">
        <v>156</v>
      </c>
      <c r="E48" s="102" t="s">
        <v>190</v>
      </c>
      <c r="F48" s="96" t="s">
        <v>154</v>
      </c>
      <c r="G48" s="102" t="s">
        <v>191</v>
      </c>
      <c r="H48" s="96" t="s">
        <v>156</v>
      </c>
      <c r="I48" s="102" t="s">
        <v>192</v>
      </c>
      <c r="J48" s="96" t="s">
        <v>156</v>
      </c>
      <c r="K48" s="165" t="s">
        <v>193</v>
      </c>
      <c r="L48" s="113"/>
      <c r="M48" s="114"/>
      <c r="N48" s="83"/>
      <c r="O48" s="83"/>
      <c r="P48" s="83"/>
      <c r="Q48" s="83"/>
      <c r="R48" s="83"/>
      <c r="S48" s="83"/>
      <c r="T48" s="83"/>
      <c r="U48" s="83"/>
      <c r="V48" s="83"/>
      <c r="W48" s="83"/>
      <c r="X48" s="83"/>
      <c r="Y48" s="83"/>
      <c r="Z48" s="83"/>
    </row>
    <row r="49" spans="1:26" ht="2.25" customHeight="1" x14ac:dyDescent="0.25">
      <c r="A49" s="98"/>
      <c r="B49" s="97">
        <f>IF(COUNTIF(D48,"[√]")+COUNTIF(F48,"[√]")+COUNTIF(H48,"[√]")+COUNTIF(J48,"[√]")&gt;1,0,1)</f>
        <v>1</v>
      </c>
      <c r="C49" s="93"/>
      <c r="D49" s="146"/>
      <c r="E49" s="113"/>
      <c r="F49" s="113"/>
      <c r="G49" s="113"/>
      <c r="H49" s="113"/>
      <c r="I49" s="113"/>
      <c r="J49" s="113"/>
      <c r="K49" s="113"/>
      <c r="L49" s="113"/>
      <c r="M49" s="147"/>
      <c r="N49" s="83"/>
      <c r="O49" s="83"/>
      <c r="P49" s="83"/>
      <c r="Q49" s="83"/>
      <c r="R49" s="83"/>
      <c r="S49" s="83"/>
      <c r="T49" s="83"/>
      <c r="U49" s="83"/>
      <c r="V49" s="83"/>
      <c r="W49" s="83"/>
      <c r="X49" s="83"/>
      <c r="Y49" s="83"/>
      <c r="Z49" s="83"/>
    </row>
    <row r="50" spans="1:26" ht="14.25" hidden="1" customHeight="1" x14ac:dyDescent="0.25">
      <c r="A50" s="98"/>
      <c r="B50" s="103" t="str">
        <f>IF(D48="[√]",E48, IF(F48="[√]",G48,IF(H48="[√]",I48, IF(J48="[√]",K48,))))</f>
        <v>Triwulanan</v>
      </c>
      <c r="C50" s="103"/>
      <c r="D50" s="103"/>
      <c r="E50" s="103" t="b">
        <f>IF(AND(D48="[√]",F48="[√]"),"X",IF(AND(D48="[√]",H48="[√]"),"X",IF(AND(D48="[√]",J48="[√]"),"X",IF(AND(F48="[√]",H48="[√]"),"X",IF(AND(F48="[√]",J48="[√]"),"X",IF(AND(H48="[√]",J48="[√]"),"X"))))))</f>
        <v>0</v>
      </c>
      <c r="F50" s="103"/>
      <c r="G50" s="103"/>
      <c r="H50" s="103"/>
      <c r="I50" s="103"/>
      <c r="J50" s="103"/>
      <c r="K50" s="103"/>
      <c r="L50" s="103"/>
      <c r="M50" s="103"/>
      <c r="N50" s="83"/>
      <c r="O50" s="83"/>
      <c r="P50" s="83"/>
      <c r="Q50" s="83"/>
      <c r="R50" s="83"/>
      <c r="S50" s="83"/>
      <c r="T50" s="83"/>
      <c r="U50" s="83"/>
      <c r="V50" s="83"/>
      <c r="W50" s="83"/>
      <c r="X50" s="83"/>
      <c r="Y50" s="83"/>
      <c r="Z50" s="83"/>
    </row>
    <row r="51" spans="1:26" ht="20.25" customHeight="1" x14ac:dyDescent="0.25">
      <c r="A51" s="83"/>
      <c r="B51" s="89" t="s">
        <v>194</v>
      </c>
      <c r="C51" s="90"/>
      <c r="D51" s="94" t="s">
        <v>156</v>
      </c>
      <c r="E51" s="102" t="s">
        <v>195</v>
      </c>
      <c r="F51" s="96" t="s">
        <v>154</v>
      </c>
      <c r="G51" s="102" t="s">
        <v>196</v>
      </c>
      <c r="H51" s="102"/>
      <c r="I51" s="102"/>
      <c r="J51" s="102"/>
      <c r="K51" s="102"/>
      <c r="L51" s="102"/>
      <c r="M51" s="104"/>
      <c r="N51" s="83"/>
      <c r="O51" s="83"/>
      <c r="P51" s="83"/>
      <c r="Q51" s="83"/>
      <c r="R51" s="83"/>
      <c r="S51" s="83"/>
      <c r="T51" s="83"/>
      <c r="U51" s="83"/>
      <c r="V51" s="83"/>
      <c r="W51" s="83"/>
      <c r="X51" s="83"/>
      <c r="Y51" s="83"/>
      <c r="Z51" s="83"/>
    </row>
    <row r="52" spans="1:26" ht="2.25" customHeight="1" x14ac:dyDescent="0.25">
      <c r="A52" s="83"/>
      <c r="B52" s="97">
        <f>IF(COUNTIF(D51,"[√]")+COUNTIF(F51,"[√]")&gt;1,0,1)</f>
        <v>1</v>
      </c>
      <c r="C52" s="93"/>
      <c r="D52" s="146"/>
      <c r="E52" s="113"/>
      <c r="F52" s="113"/>
      <c r="G52" s="113"/>
      <c r="H52" s="113"/>
      <c r="I52" s="113"/>
      <c r="J52" s="113"/>
      <c r="K52" s="113"/>
      <c r="L52" s="113"/>
      <c r="M52" s="147"/>
      <c r="N52" s="83"/>
      <c r="O52" s="83"/>
      <c r="P52" s="83"/>
      <c r="Q52" s="83"/>
      <c r="R52" s="83"/>
      <c r="S52" s="83"/>
      <c r="T52" s="83"/>
      <c r="U52" s="83"/>
      <c r="V52" s="83"/>
      <c r="W52" s="83"/>
      <c r="X52" s="83"/>
      <c r="Y52" s="83"/>
      <c r="Z52" s="83"/>
    </row>
    <row r="53" spans="1:26" ht="14.25" customHeight="1" x14ac:dyDescent="0.25">
      <c r="A53" s="83"/>
      <c r="B53" s="89"/>
      <c r="C53" s="90"/>
      <c r="D53" s="83"/>
      <c r="E53" s="83"/>
      <c r="F53" s="83"/>
      <c r="G53" s="83"/>
      <c r="H53" s="83"/>
      <c r="I53" s="83"/>
      <c r="J53" s="83"/>
      <c r="K53" s="83"/>
      <c r="L53" s="83"/>
      <c r="M53" s="83"/>
      <c r="N53" s="83"/>
      <c r="O53" s="83"/>
      <c r="P53" s="83"/>
      <c r="Q53" s="83"/>
      <c r="R53" s="83"/>
      <c r="S53" s="83"/>
      <c r="T53" s="83"/>
      <c r="U53" s="83"/>
      <c r="V53" s="83"/>
      <c r="W53" s="83"/>
      <c r="X53" s="83"/>
      <c r="Y53" s="83"/>
      <c r="Z53" s="83"/>
    </row>
    <row r="54" spans="1:26" ht="18.75" customHeight="1" x14ac:dyDescent="0.25">
      <c r="A54" s="83"/>
      <c r="B54" s="148" t="s">
        <v>197</v>
      </c>
      <c r="C54" s="145">
        <v>2020</v>
      </c>
      <c r="D54" s="113"/>
      <c r="E54" s="113"/>
      <c r="F54" s="113"/>
      <c r="G54" s="114"/>
      <c r="H54" s="145">
        <v>2021</v>
      </c>
      <c r="I54" s="113"/>
      <c r="J54" s="113"/>
      <c r="K54" s="114"/>
      <c r="L54" s="145">
        <v>2022</v>
      </c>
      <c r="M54" s="114"/>
      <c r="N54" s="83"/>
      <c r="O54" s="83"/>
      <c r="P54" s="83"/>
      <c r="Q54" s="83"/>
      <c r="R54" s="83"/>
      <c r="S54" s="83"/>
      <c r="T54" s="83"/>
      <c r="U54" s="83"/>
      <c r="V54" s="83"/>
      <c r="W54" s="83"/>
      <c r="X54" s="83"/>
      <c r="Y54" s="83"/>
      <c r="Z54" s="83"/>
    </row>
    <row r="55" spans="1:26" ht="18" customHeight="1" x14ac:dyDescent="0.25">
      <c r="A55" s="83"/>
      <c r="B55" s="128"/>
      <c r="C55" s="145" t="s">
        <v>95</v>
      </c>
      <c r="D55" s="113"/>
      <c r="E55" s="114"/>
      <c r="F55" s="145" t="s">
        <v>198</v>
      </c>
      <c r="G55" s="114"/>
      <c r="H55" s="145" t="s">
        <v>95</v>
      </c>
      <c r="I55" s="114"/>
      <c r="J55" s="145" t="s">
        <v>198</v>
      </c>
      <c r="K55" s="114"/>
      <c r="L55" s="149" t="s">
        <v>95</v>
      </c>
      <c r="M55" s="114"/>
      <c r="N55" s="83"/>
      <c r="O55" s="83"/>
      <c r="P55" s="83"/>
      <c r="Q55" s="83"/>
      <c r="R55" s="83"/>
      <c r="S55" s="83"/>
      <c r="T55" s="83"/>
      <c r="U55" s="83"/>
      <c r="V55" s="83"/>
      <c r="W55" s="83"/>
      <c r="X55" s="83"/>
      <c r="Y55" s="83"/>
      <c r="Z55" s="83"/>
    </row>
    <row r="56" spans="1:26" ht="18" customHeight="1" x14ac:dyDescent="0.25">
      <c r="A56" s="83"/>
      <c r="B56" s="105" t="str">
        <f>IF($B$50="Bulanan","Januari",IF($B$50="Triwulanan","Triwulan I",IF($B$50="Semesteran","Semester I",IF($B$50="Tahunan","Y1",""))))</f>
        <v>Triwulan I</v>
      </c>
      <c r="C56" s="166" t="s">
        <v>98</v>
      </c>
      <c r="D56" s="113"/>
      <c r="E56" s="114"/>
      <c r="F56" s="166" t="s">
        <v>98</v>
      </c>
      <c r="G56" s="114"/>
      <c r="H56" s="166" t="s">
        <v>98</v>
      </c>
      <c r="I56" s="114"/>
      <c r="J56" s="166" t="s">
        <v>98</v>
      </c>
      <c r="K56" s="114"/>
      <c r="L56" s="167">
        <v>0.76</v>
      </c>
      <c r="M56" s="114"/>
      <c r="N56" s="83"/>
      <c r="O56" s="83"/>
      <c r="P56" s="83"/>
      <c r="Q56" s="83"/>
      <c r="R56" s="83"/>
      <c r="S56" s="83"/>
      <c r="T56" s="83"/>
      <c r="U56" s="83"/>
      <c r="V56" s="83"/>
      <c r="W56" s="83"/>
      <c r="X56" s="83"/>
      <c r="Y56" s="83"/>
      <c r="Z56" s="83"/>
    </row>
    <row r="57" spans="1:26" ht="18" customHeight="1" x14ac:dyDescent="0.25">
      <c r="A57" s="83"/>
      <c r="B57" s="105" t="str">
        <f>IF($B$50="Bulanan","Februari",IF($B$50="Triwulanan","Triwulan II",IF($B$50="Semesteran","Semester II",IF($B$50="Tahunan","Tahunan",""))))</f>
        <v>Triwulan II</v>
      </c>
      <c r="C57" s="166" t="s">
        <v>98</v>
      </c>
      <c r="D57" s="113"/>
      <c r="E57" s="114"/>
      <c r="F57" s="166" t="s">
        <v>98</v>
      </c>
      <c r="G57" s="114"/>
      <c r="H57" s="170">
        <v>0.75</v>
      </c>
      <c r="I57" s="114"/>
      <c r="J57" s="170">
        <v>1</v>
      </c>
      <c r="K57" s="114"/>
      <c r="L57" s="167">
        <v>0.76</v>
      </c>
      <c r="M57" s="114"/>
      <c r="N57" s="83"/>
      <c r="O57" s="83"/>
      <c r="P57" s="83"/>
      <c r="Q57" s="83"/>
      <c r="R57" s="83"/>
      <c r="S57" s="83"/>
      <c r="T57" s="83"/>
      <c r="U57" s="83"/>
      <c r="V57" s="83"/>
      <c r="W57" s="83"/>
      <c r="X57" s="83"/>
      <c r="Y57" s="83"/>
      <c r="Z57" s="83"/>
    </row>
    <row r="58" spans="1:26" ht="18" customHeight="1" x14ac:dyDescent="0.25">
      <c r="A58" s="83"/>
      <c r="B58" s="105" t="str">
        <f>IF($B$50="Bulanan","Maret",IF($B$50="Triwulanan","Triwulan III",IF($B$50="Semesteran","Tahunan",IF($B$50="","",""))))</f>
        <v>Triwulan III</v>
      </c>
      <c r="C58" s="166" t="s">
        <v>98</v>
      </c>
      <c r="D58" s="113"/>
      <c r="E58" s="114"/>
      <c r="F58" s="166" t="s">
        <v>98</v>
      </c>
      <c r="G58" s="114"/>
      <c r="H58" s="170">
        <v>0.75</v>
      </c>
      <c r="I58" s="114"/>
      <c r="J58" s="170">
        <v>1</v>
      </c>
      <c r="K58" s="114"/>
      <c r="L58" s="167">
        <v>0.76</v>
      </c>
      <c r="M58" s="114"/>
      <c r="N58" s="83"/>
      <c r="O58" s="83"/>
      <c r="P58" s="83"/>
      <c r="Q58" s="83"/>
      <c r="R58" s="83"/>
      <c r="S58" s="83"/>
      <c r="T58" s="83"/>
      <c r="U58" s="83"/>
      <c r="V58" s="83"/>
      <c r="W58" s="83"/>
      <c r="X58" s="83"/>
      <c r="Y58" s="83"/>
      <c r="Z58" s="83"/>
    </row>
    <row r="59" spans="1:26" ht="18" customHeight="1" x14ac:dyDescent="0.25">
      <c r="A59" s="83"/>
      <c r="B59" s="105" t="str">
        <f>IF($B$50="Bulanan","April",IF($B$50="Triwulanan","Triwulan IV",IF($B$50="Semesteran","",IF($B$50="","",""))))</f>
        <v>Triwulan IV</v>
      </c>
      <c r="C59" s="166" t="s">
        <v>98</v>
      </c>
      <c r="D59" s="113"/>
      <c r="E59" s="114"/>
      <c r="F59" s="166" t="s">
        <v>98</v>
      </c>
      <c r="G59" s="114"/>
      <c r="H59" s="170">
        <v>0.75</v>
      </c>
      <c r="I59" s="114"/>
      <c r="J59" s="170">
        <v>1</v>
      </c>
      <c r="K59" s="114"/>
      <c r="L59" s="167">
        <v>0.76</v>
      </c>
      <c r="M59" s="114"/>
      <c r="N59" s="83"/>
      <c r="O59" s="83"/>
      <c r="P59" s="83"/>
      <c r="Q59" s="83"/>
      <c r="R59" s="83"/>
      <c r="S59" s="83"/>
      <c r="T59" s="83"/>
      <c r="U59" s="83"/>
      <c r="V59" s="83"/>
      <c r="W59" s="83"/>
      <c r="X59" s="83"/>
      <c r="Y59" s="83"/>
      <c r="Z59" s="83"/>
    </row>
    <row r="60" spans="1:26" ht="14.25" customHeight="1" x14ac:dyDescent="0.25">
      <c r="A60" s="83"/>
      <c r="B60" s="105" t="str">
        <f>IF($B$50="Bulanan","Mei",IF($B$50="Triwulanan","Tahunan",IF($B$50="Semesteran","",IF($B$50="","",""))))</f>
        <v>Tahunan</v>
      </c>
      <c r="C60" s="166" t="s">
        <v>98</v>
      </c>
      <c r="D60" s="113"/>
      <c r="E60" s="114"/>
      <c r="F60" s="166" t="s">
        <v>98</v>
      </c>
      <c r="G60" s="114"/>
      <c r="H60" s="170">
        <v>0.75</v>
      </c>
      <c r="I60" s="114"/>
      <c r="J60" s="170">
        <v>1</v>
      </c>
      <c r="K60" s="114"/>
      <c r="L60" s="167">
        <v>0.76</v>
      </c>
      <c r="M60" s="114"/>
      <c r="N60" s="83"/>
      <c r="O60" s="83"/>
      <c r="P60" s="83"/>
      <c r="Q60" s="83"/>
      <c r="R60" s="83"/>
      <c r="S60" s="83"/>
      <c r="T60" s="83"/>
      <c r="U60" s="83"/>
      <c r="V60" s="83"/>
      <c r="W60" s="83"/>
      <c r="X60" s="83"/>
      <c r="Y60" s="83"/>
      <c r="Z60" s="83"/>
    </row>
    <row r="61" spans="1:26" ht="14.25" customHeight="1" x14ac:dyDescent="0.25">
      <c r="A61" s="83"/>
      <c r="B61" s="106" t="str">
        <f>IF($B$50="Bulanan","Juni",IF($B$50="Triwulanan","",IF($B$50="Semesteran","",IF($B$50="","",""))))</f>
        <v/>
      </c>
      <c r="C61" s="83"/>
      <c r="D61" s="83"/>
      <c r="E61" s="83"/>
      <c r="F61" s="83"/>
      <c r="G61" s="83"/>
      <c r="H61" s="83"/>
      <c r="I61" s="83"/>
      <c r="J61" s="83"/>
      <c r="K61" s="83"/>
      <c r="L61" s="83"/>
      <c r="M61" s="83"/>
      <c r="N61" s="83"/>
      <c r="O61" s="83"/>
    </row>
    <row r="62" spans="1:26" ht="14.25" customHeight="1" x14ac:dyDescent="0.25">
      <c r="A62" s="83"/>
      <c r="B62" s="106" t="str">
        <f>IF($B$50="Bulanan","Juli",IF($B$50="Triwulanan","",IF($B$50="Semesteran","",IF($B$50="","",""))))</f>
        <v/>
      </c>
      <c r="C62" s="83"/>
      <c r="D62" s="83"/>
      <c r="E62" s="83"/>
      <c r="F62" s="83"/>
      <c r="G62" s="83"/>
      <c r="H62" s="83"/>
      <c r="I62" s="83"/>
      <c r="J62" s="83"/>
      <c r="K62" s="83"/>
      <c r="L62" s="83"/>
      <c r="M62" s="83"/>
      <c r="N62" s="83"/>
      <c r="O62" s="83"/>
    </row>
    <row r="63" spans="1:26" ht="14.25" customHeight="1" x14ac:dyDescent="0.25">
      <c r="A63" s="83"/>
      <c r="B63" s="106" t="str">
        <f>IF($B$50="Bulanan","Agustus",IF($B$50="Triwulanan","",IF($B$50="Semesteran","",IF($B$50="","",""))))</f>
        <v/>
      </c>
      <c r="C63" s="83"/>
      <c r="D63" s="83"/>
      <c r="E63" s="83"/>
      <c r="F63" s="83"/>
      <c r="G63" s="83"/>
      <c r="H63" s="83"/>
      <c r="I63" s="83"/>
      <c r="J63" s="83"/>
      <c r="K63" s="83"/>
      <c r="L63" s="83"/>
      <c r="M63" s="83"/>
      <c r="N63" s="83"/>
      <c r="O63" s="83"/>
    </row>
    <row r="64" spans="1:26" ht="14.25" customHeight="1" x14ac:dyDescent="0.25">
      <c r="A64" s="83"/>
      <c r="B64" s="106" t="str">
        <f>IF($B$50="Bulanan","September",IF($B$50="Triwulanan","",IF($B$50="Semesteran","",IF($B$50="","",""))))</f>
        <v/>
      </c>
      <c r="C64" s="83"/>
      <c r="D64" s="83"/>
      <c r="E64" s="83"/>
      <c r="F64" s="83"/>
      <c r="G64" s="83"/>
      <c r="H64" s="83"/>
      <c r="I64" s="83"/>
      <c r="J64" s="83"/>
      <c r="K64" s="83"/>
      <c r="L64" s="83"/>
      <c r="M64" s="83"/>
      <c r="N64" s="83"/>
      <c r="O64" s="83"/>
    </row>
    <row r="65" spans="1:26" ht="14.25" customHeight="1" x14ac:dyDescent="0.25">
      <c r="A65" s="83"/>
      <c r="B65" s="106" t="str">
        <f>IF($B$50="Bulanan","Oktober",IF($B$50="Triwulanan","",IF($B$50="Semesteran","",IF($B$50="","",""))))</f>
        <v/>
      </c>
      <c r="C65" s="83"/>
      <c r="D65" s="83"/>
      <c r="E65" s="83"/>
      <c r="F65" s="83"/>
      <c r="G65" s="83"/>
      <c r="H65" s="83"/>
      <c r="I65" s="83"/>
      <c r="J65" s="83"/>
      <c r="K65" s="83"/>
      <c r="L65" s="83"/>
      <c r="M65" s="83"/>
      <c r="N65" s="83"/>
      <c r="O65" s="83"/>
    </row>
    <row r="66" spans="1:26" ht="14.25" customHeight="1" x14ac:dyDescent="0.25">
      <c r="A66" s="83"/>
      <c r="B66" s="106" t="str">
        <f>IF($B$50="Bulanan","November",IF($B$50="Triwulanan","",IF($B$50="Semesteran","",IF($B$50="","",""))))</f>
        <v/>
      </c>
      <c r="C66" s="83"/>
      <c r="D66" s="83"/>
      <c r="E66" s="83"/>
      <c r="F66" s="83"/>
      <c r="G66" s="83"/>
      <c r="H66" s="83"/>
      <c r="I66" s="83"/>
      <c r="J66" s="83"/>
      <c r="K66" s="83"/>
      <c r="L66" s="83"/>
      <c r="M66" s="83"/>
      <c r="N66" s="83"/>
      <c r="O66" s="83"/>
    </row>
    <row r="67" spans="1:26" ht="14.25" customHeight="1" x14ac:dyDescent="0.25">
      <c r="A67" s="83"/>
      <c r="B67" s="106" t="str">
        <f>IF($B$50="Bulanan","Desember",IF($B$50="Triwulanan","",IF($B$50="Semesteran","",IF($B$50="","",""))))</f>
        <v/>
      </c>
      <c r="C67" s="83"/>
      <c r="D67" s="83"/>
      <c r="E67" s="83"/>
      <c r="F67" s="83"/>
      <c r="G67" s="83"/>
      <c r="H67" s="83"/>
      <c r="I67" s="83"/>
      <c r="J67" s="83"/>
      <c r="K67" s="83"/>
      <c r="L67" s="83"/>
      <c r="M67" s="83"/>
      <c r="N67" s="83"/>
      <c r="O67" s="83"/>
    </row>
    <row r="68" spans="1:26" ht="14.25" customHeight="1" x14ac:dyDescent="0.25">
      <c r="A68" s="83"/>
      <c r="B68" s="107" t="str">
        <f>IF($B$50="Bulanan","Tahunan",IF($B$50="Triwulanan","",IF($B$50="Semesteran","",IF($B$50="","",""))))</f>
        <v/>
      </c>
      <c r="C68" s="83"/>
      <c r="D68" s="83"/>
      <c r="E68" s="83"/>
      <c r="F68" s="83"/>
      <c r="G68" s="83"/>
      <c r="H68" s="83"/>
      <c r="I68" s="83"/>
      <c r="J68" s="83"/>
      <c r="K68" s="83"/>
      <c r="L68" s="83"/>
      <c r="M68" s="83"/>
      <c r="N68" s="83"/>
      <c r="O68" s="83"/>
    </row>
    <row r="69" spans="1:26" ht="14.25" customHeight="1" x14ac:dyDescent="0.25">
      <c r="A69" s="83"/>
      <c r="B69" s="106"/>
      <c r="C69" s="90"/>
      <c r="D69" s="83"/>
      <c r="E69" s="83"/>
      <c r="F69" s="83"/>
      <c r="G69" s="83"/>
      <c r="H69" s="83"/>
      <c r="I69" s="83"/>
      <c r="J69" s="83"/>
      <c r="K69" s="83"/>
      <c r="L69" s="83"/>
      <c r="M69" s="83"/>
      <c r="N69" s="83"/>
      <c r="O69" s="83"/>
      <c r="P69" s="83"/>
      <c r="Q69" s="83"/>
      <c r="R69" s="83"/>
      <c r="S69" s="83"/>
      <c r="T69" s="83"/>
      <c r="U69" s="83"/>
      <c r="V69" s="83"/>
      <c r="W69" s="83"/>
      <c r="X69" s="83"/>
      <c r="Y69" s="83"/>
      <c r="Z69" s="83"/>
    </row>
    <row r="70" spans="1:26" ht="14.25" customHeight="1" x14ac:dyDescent="0.25">
      <c r="A70" s="83"/>
      <c r="B70" s="89"/>
      <c r="C70" s="90"/>
      <c r="D70" s="83"/>
      <c r="E70" s="83"/>
      <c r="F70" s="83"/>
      <c r="G70" s="83"/>
      <c r="H70" s="83"/>
      <c r="I70" s="83"/>
      <c r="J70" s="83"/>
      <c r="K70" s="83"/>
      <c r="L70" s="83"/>
      <c r="M70" s="83"/>
      <c r="N70" s="83"/>
      <c r="O70" s="83"/>
      <c r="P70" s="83"/>
      <c r="Q70" s="83"/>
      <c r="R70" s="83"/>
      <c r="S70" s="83"/>
      <c r="T70" s="83"/>
      <c r="U70" s="83"/>
      <c r="V70" s="83"/>
      <c r="W70" s="83"/>
      <c r="X70" s="83"/>
      <c r="Y70" s="83"/>
      <c r="Z70" s="83"/>
    </row>
    <row r="71" spans="1:26" ht="14.25" customHeight="1" x14ac:dyDescent="0.25">
      <c r="A71" s="83"/>
      <c r="B71" s="89"/>
      <c r="C71" s="90"/>
      <c r="D71" s="83"/>
      <c r="E71" s="83"/>
      <c r="F71" s="83"/>
      <c r="G71" s="83"/>
      <c r="H71" s="83"/>
      <c r="I71" s="83"/>
      <c r="J71" s="83"/>
      <c r="K71" s="83"/>
      <c r="L71" s="83"/>
      <c r="M71" s="83"/>
      <c r="N71" s="83"/>
      <c r="O71" s="83"/>
      <c r="P71" s="83"/>
      <c r="Q71" s="83"/>
      <c r="R71" s="83"/>
      <c r="S71" s="83"/>
      <c r="T71" s="83"/>
      <c r="U71" s="83"/>
      <c r="V71" s="83"/>
      <c r="W71" s="83"/>
      <c r="X71" s="83"/>
      <c r="Y71" s="83"/>
      <c r="Z71" s="83"/>
    </row>
    <row r="72" spans="1:26" ht="14.25" customHeight="1" x14ac:dyDescent="0.25">
      <c r="A72" s="83"/>
      <c r="B72" s="89"/>
      <c r="C72" s="90"/>
      <c r="D72" s="83"/>
      <c r="E72" s="83"/>
      <c r="F72" s="83"/>
      <c r="G72" s="83"/>
      <c r="H72" s="83"/>
      <c r="I72" s="83"/>
      <c r="J72" s="83"/>
      <c r="K72" s="83"/>
      <c r="L72" s="83"/>
      <c r="M72" s="83"/>
      <c r="N72" s="83"/>
      <c r="O72" s="83"/>
      <c r="P72" s="83"/>
      <c r="Q72" s="83"/>
      <c r="R72" s="83"/>
      <c r="S72" s="83"/>
      <c r="T72" s="83"/>
      <c r="U72" s="83"/>
      <c r="V72" s="83"/>
      <c r="W72" s="83"/>
      <c r="X72" s="83"/>
      <c r="Y72" s="83"/>
      <c r="Z72" s="83"/>
    </row>
    <row r="73" spans="1:26" ht="14.25" customHeight="1" x14ac:dyDescent="0.25">
      <c r="A73" s="83"/>
      <c r="B73" s="89"/>
      <c r="C73" s="90"/>
      <c r="D73" s="83"/>
      <c r="E73" s="83"/>
      <c r="F73" s="83"/>
      <c r="G73" s="83"/>
      <c r="H73" s="83"/>
      <c r="I73" s="83"/>
      <c r="J73" s="83"/>
      <c r="K73" s="83"/>
      <c r="L73" s="83"/>
      <c r="M73" s="83"/>
      <c r="N73" s="83"/>
      <c r="O73" s="83"/>
      <c r="P73" s="83"/>
      <c r="Q73" s="83"/>
      <c r="R73" s="83"/>
      <c r="S73" s="83"/>
      <c r="T73" s="83"/>
      <c r="U73" s="83"/>
      <c r="V73" s="83"/>
      <c r="W73" s="83"/>
      <c r="X73" s="83"/>
      <c r="Y73" s="83"/>
      <c r="Z73" s="83"/>
    </row>
    <row r="74" spans="1:26" ht="14.25" customHeight="1" x14ac:dyDescent="0.25">
      <c r="A74" s="83"/>
      <c r="B74" s="89"/>
      <c r="C74" s="90"/>
      <c r="D74" s="83"/>
      <c r="E74" s="83"/>
      <c r="F74" s="83"/>
      <c r="G74" s="83"/>
      <c r="H74" s="83"/>
      <c r="I74" s="83"/>
      <c r="J74" s="83"/>
      <c r="K74" s="83"/>
      <c r="L74" s="83"/>
      <c r="M74" s="83"/>
      <c r="N74" s="83"/>
      <c r="O74" s="83"/>
      <c r="P74" s="83"/>
      <c r="Q74" s="83"/>
      <c r="R74" s="83"/>
      <c r="S74" s="83"/>
      <c r="T74" s="83"/>
      <c r="U74" s="83"/>
      <c r="V74" s="83"/>
      <c r="W74" s="83"/>
      <c r="X74" s="83"/>
      <c r="Y74" s="83"/>
      <c r="Z74" s="83"/>
    </row>
    <row r="75" spans="1:26" ht="14.25" customHeight="1" x14ac:dyDescent="0.25">
      <c r="A75" s="83"/>
      <c r="B75" s="89"/>
      <c r="C75" s="90"/>
      <c r="D75" s="83"/>
      <c r="E75" s="83"/>
      <c r="F75" s="83"/>
      <c r="G75" s="83"/>
      <c r="H75" s="83"/>
      <c r="I75" s="83"/>
      <c r="J75" s="83"/>
      <c r="K75" s="83"/>
      <c r="L75" s="83"/>
      <c r="M75" s="83"/>
      <c r="N75" s="83"/>
      <c r="O75" s="83"/>
      <c r="P75" s="83"/>
      <c r="Q75" s="83"/>
      <c r="R75" s="83"/>
      <c r="S75" s="83"/>
      <c r="T75" s="83"/>
      <c r="U75" s="83"/>
      <c r="V75" s="83"/>
      <c r="W75" s="83"/>
      <c r="X75" s="83"/>
      <c r="Y75" s="83"/>
      <c r="Z75" s="83"/>
    </row>
    <row r="76" spans="1:26" ht="14.25" customHeight="1" x14ac:dyDescent="0.25">
      <c r="A76" s="83"/>
      <c r="B76" s="89"/>
      <c r="C76" s="90"/>
      <c r="D76" s="83"/>
      <c r="E76" s="83"/>
      <c r="F76" s="83"/>
      <c r="G76" s="83"/>
      <c r="H76" s="83"/>
      <c r="I76" s="83"/>
      <c r="J76" s="83"/>
      <c r="K76" s="83"/>
      <c r="L76" s="83"/>
      <c r="M76" s="83"/>
      <c r="N76" s="83"/>
      <c r="O76" s="83"/>
      <c r="P76" s="83"/>
      <c r="Q76" s="83"/>
      <c r="R76" s="83"/>
      <c r="S76" s="83"/>
      <c r="T76" s="83"/>
      <c r="U76" s="83"/>
      <c r="V76" s="83"/>
      <c r="W76" s="83"/>
      <c r="X76" s="83"/>
      <c r="Y76" s="83"/>
      <c r="Z76" s="83"/>
    </row>
    <row r="77" spans="1:26" ht="14.25" customHeight="1" x14ac:dyDescent="0.25">
      <c r="A77" s="83"/>
      <c r="B77" s="89"/>
      <c r="C77" s="90"/>
      <c r="D77" s="83"/>
      <c r="E77" s="83"/>
      <c r="F77" s="83"/>
      <c r="G77" s="83"/>
      <c r="H77" s="83"/>
      <c r="I77" s="83"/>
      <c r="J77" s="83"/>
      <c r="K77" s="83"/>
      <c r="L77" s="83"/>
      <c r="M77" s="83"/>
      <c r="N77" s="83"/>
      <c r="O77" s="83"/>
      <c r="P77" s="83"/>
      <c r="Q77" s="83"/>
      <c r="R77" s="83"/>
      <c r="S77" s="83"/>
      <c r="T77" s="83"/>
      <c r="U77" s="83"/>
      <c r="V77" s="83"/>
      <c r="W77" s="83"/>
      <c r="X77" s="83"/>
      <c r="Y77" s="83"/>
      <c r="Z77" s="83"/>
    </row>
    <row r="78" spans="1:26" ht="14.25" customHeight="1" x14ac:dyDescent="0.25">
      <c r="A78" s="83"/>
      <c r="B78" s="89"/>
      <c r="C78" s="90"/>
      <c r="D78" s="83"/>
      <c r="E78" s="83"/>
      <c r="F78" s="83"/>
      <c r="G78" s="83"/>
      <c r="H78" s="83"/>
      <c r="I78" s="83"/>
      <c r="J78" s="83"/>
      <c r="K78" s="83"/>
      <c r="L78" s="83"/>
      <c r="M78" s="83"/>
      <c r="N78" s="83"/>
      <c r="O78" s="83"/>
      <c r="P78" s="83"/>
      <c r="Q78" s="83"/>
      <c r="R78" s="83"/>
      <c r="S78" s="83"/>
      <c r="T78" s="83"/>
      <c r="U78" s="83"/>
      <c r="V78" s="83"/>
      <c r="W78" s="83"/>
      <c r="X78" s="83"/>
      <c r="Y78" s="83"/>
      <c r="Z78" s="83"/>
    </row>
    <row r="79" spans="1:26" ht="14.25" customHeight="1" x14ac:dyDescent="0.25">
      <c r="A79" s="83"/>
      <c r="B79" s="89"/>
      <c r="C79" s="90"/>
      <c r="D79" s="83"/>
      <c r="E79" s="83"/>
      <c r="F79" s="83"/>
      <c r="G79" s="83"/>
      <c r="H79" s="83"/>
      <c r="I79" s="83"/>
      <c r="J79" s="83"/>
      <c r="K79" s="83"/>
      <c r="L79" s="83"/>
      <c r="M79" s="83"/>
      <c r="N79" s="83"/>
      <c r="O79" s="83"/>
      <c r="P79" s="83"/>
      <c r="Q79" s="83"/>
      <c r="R79" s="83"/>
      <c r="S79" s="83"/>
      <c r="T79" s="83"/>
      <c r="U79" s="83"/>
      <c r="V79" s="83"/>
      <c r="W79" s="83"/>
      <c r="X79" s="83"/>
      <c r="Y79" s="83"/>
      <c r="Z79" s="83"/>
    </row>
    <row r="80" spans="1:26" ht="14.25" customHeight="1" x14ac:dyDescent="0.25">
      <c r="A80" s="83"/>
      <c r="B80" s="89"/>
      <c r="C80" s="90"/>
      <c r="D80" s="83"/>
      <c r="E80" s="83"/>
      <c r="F80" s="83"/>
      <c r="G80" s="83"/>
      <c r="H80" s="83"/>
      <c r="I80" s="83"/>
      <c r="J80" s="83"/>
      <c r="K80" s="83"/>
      <c r="L80" s="83"/>
      <c r="M80" s="83"/>
      <c r="N80" s="83"/>
      <c r="O80" s="83"/>
      <c r="P80" s="83"/>
      <c r="Q80" s="83"/>
      <c r="R80" s="83"/>
      <c r="S80" s="83"/>
      <c r="T80" s="83"/>
      <c r="U80" s="83"/>
      <c r="V80" s="83"/>
      <c r="W80" s="83"/>
      <c r="X80" s="83"/>
      <c r="Y80" s="83"/>
      <c r="Z80" s="83"/>
    </row>
    <row r="81" spans="1:26" ht="14.25" customHeight="1" x14ac:dyDescent="0.25">
      <c r="A81" s="83"/>
      <c r="B81" s="89"/>
      <c r="C81" s="90"/>
      <c r="D81" s="83"/>
      <c r="E81" s="83"/>
      <c r="F81" s="83"/>
      <c r="G81" s="83"/>
      <c r="H81" s="83"/>
      <c r="I81" s="83"/>
      <c r="J81" s="83"/>
      <c r="K81" s="83"/>
      <c r="L81" s="83"/>
      <c r="M81" s="83"/>
      <c r="N81" s="83"/>
      <c r="O81" s="83"/>
      <c r="P81" s="83"/>
      <c r="Q81" s="83"/>
      <c r="R81" s="83"/>
      <c r="S81" s="83"/>
      <c r="T81" s="83"/>
      <c r="U81" s="83"/>
      <c r="V81" s="83"/>
      <c r="W81" s="83"/>
      <c r="X81" s="83"/>
      <c r="Y81" s="83"/>
      <c r="Z81" s="83"/>
    </row>
    <row r="82" spans="1:26" ht="14.25" customHeight="1" x14ac:dyDescent="0.25">
      <c r="A82" s="83"/>
      <c r="B82" s="89"/>
      <c r="C82" s="90"/>
      <c r="D82" s="83"/>
      <c r="E82" s="83"/>
      <c r="F82" s="83"/>
      <c r="G82" s="83"/>
      <c r="H82" s="83"/>
      <c r="I82" s="83"/>
      <c r="J82" s="83"/>
      <c r="K82" s="83"/>
      <c r="L82" s="83"/>
      <c r="M82" s="83"/>
      <c r="N82" s="83"/>
      <c r="O82" s="83"/>
      <c r="P82" s="83"/>
      <c r="Q82" s="83"/>
      <c r="R82" s="83"/>
      <c r="S82" s="83"/>
      <c r="T82" s="83"/>
      <c r="U82" s="83"/>
      <c r="V82" s="83"/>
      <c r="W82" s="83"/>
      <c r="X82" s="83"/>
      <c r="Y82" s="83"/>
      <c r="Z82" s="83"/>
    </row>
    <row r="83" spans="1:26" ht="14.25" customHeight="1" x14ac:dyDescent="0.25">
      <c r="A83" s="83"/>
      <c r="B83" s="89"/>
      <c r="C83" s="90"/>
      <c r="D83" s="83"/>
      <c r="E83" s="83"/>
      <c r="F83" s="83"/>
      <c r="G83" s="83"/>
      <c r="H83" s="83"/>
      <c r="I83" s="83"/>
      <c r="J83" s="83"/>
      <c r="K83" s="83"/>
      <c r="L83" s="83"/>
      <c r="M83" s="83"/>
      <c r="N83" s="83"/>
      <c r="O83" s="83"/>
      <c r="P83" s="83"/>
      <c r="Q83" s="83"/>
      <c r="R83" s="83"/>
      <c r="S83" s="83"/>
      <c r="T83" s="83"/>
      <c r="U83" s="83"/>
      <c r="V83" s="83"/>
      <c r="W83" s="83"/>
      <c r="X83" s="83"/>
      <c r="Y83" s="83"/>
      <c r="Z83" s="83"/>
    </row>
    <row r="84" spans="1:26" ht="14.25" customHeight="1" x14ac:dyDescent="0.25">
      <c r="A84" s="83"/>
      <c r="B84" s="89"/>
      <c r="C84" s="90"/>
      <c r="D84" s="83"/>
      <c r="E84" s="83"/>
      <c r="F84" s="83"/>
      <c r="G84" s="83"/>
      <c r="H84" s="83"/>
      <c r="I84" s="83"/>
      <c r="J84" s="83"/>
      <c r="K84" s="83"/>
      <c r="L84" s="83"/>
      <c r="M84" s="83"/>
      <c r="N84" s="83"/>
      <c r="O84" s="83"/>
      <c r="P84" s="83"/>
      <c r="Q84" s="83"/>
      <c r="R84" s="83"/>
      <c r="S84" s="83"/>
      <c r="T84" s="83"/>
      <c r="U84" s="83"/>
      <c r="V84" s="83"/>
      <c r="W84" s="83"/>
      <c r="X84" s="83"/>
      <c r="Y84" s="83"/>
      <c r="Z84" s="83"/>
    </row>
    <row r="85" spans="1:26" ht="14.25" customHeight="1" x14ac:dyDescent="0.25">
      <c r="A85" s="83"/>
      <c r="B85" s="89"/>
      <c r="C85" s="90"/>
      <c r="D85" s="83"/>
      <c r="E85" s="83"/>
      <c r="F85" s="83"/>
      <c r="G85" s="83"/>
      <c r="H85" s="83"/>
      <c r="I85" s="83"/>
      <c r="J85" s="83"/>
      <c r="K85" s="83"/>
      <c r="L85" s="83"/>
      <c r="M85" s="83"/>
      <c r="N85" s="83"/>
      <c r="O85" s="83"/>
      <c r="P85" s="83"/>
      <c r="Q85" s="83"/>
      <c r="R85" s="83"/>
      <c r="S85" s="83"/>
      <c r="T85" s="83"/>
      <c r="U85" s="83"/>
      <c r="V85" s="83"/>
      <c r="W85" s="83"/>
      <c r="X85" s="83"/>
      <c r="Y85" s="83"/>
      <c r="Z85" s="83"/>
    </row>
    <row r="86" spans="1:26" ht="14.25" customHeight="1" x14ac:dyDescent="0.25">
      <c r="A86" s="83"/>
      <c r="B86" s="89"/>
      <c r="C86" s="90"/>
      <c r="D86" s="83"/>
      <c r="E86" s="83"/>
      <c r="F86" s="83"/>
      <c r="G86" s="83"/>
      <c r="H86" s="83"/>
      <c r="I86" s="83"/>
      <c r="J86" s="83"/>
      <c r="K86" s="83"/>
      <c r="L86" s="83"/>
      <c r="M86" s="83"/>
      <c r="N86" s="83"/>
      <c r="O86" s="83"/>
      <c r="P86" s="83"/>
      <c r="Q86" s="83"/>
      <c r="R86" s="83"/>
      <c r="S86" s="83"/>
      <c r="T86" s="83"/>
      <c r="U86" s="83"/>
      <c r="V86" s="83"/>
      <c r="W86" s="83"/>
      <c r="X86" s="83"/>
      <c r="Y86" s="83"/>
      <c r="Z86" s="83"/>
    </row>
    <row r="87" spans="1:26" ht="14.25" customHeight="1" x14ac:dyDescent="0.25">
      <c r="A87" s="83"/>
      <c r="B87" s="89"/>
      <c r="C87" s="90"/>
      <c r="D87" s="83"/>
      <c r="E87" s="83"/>
      <c r="F87" s="83"/>
      <c r="G87" s="83"/>
      <c r="H87" s="83"/>
      <c r="I87" s="83"/>
      <c r="J87" s="83"/>
      <c r="K87" s="83"/>
      <c r="L87" s="83"/>
      <c r="M87" s="83"/>
      <c r="N87" s="83"/>
      <c r="O87" s="83"/>
      <c r="P87" s="83"/>
      <c r="Q87" s="83"/>
      <c r="R87" s="83"/>
      <c r="S87" s="83"/>
      <c r="T87" s="83"/>
      <c r="U87" s="83"/>
      <c r="V87" s="83"/>
      <c r="W87" s="83"/>
      <c r="X87" s="83"/>
      <c r="Y87" s="83"/>
      <c r="Z87" s="83"/>
    </row>
    <row r="88" spans="1:26" ht="14.25" customHeight="1" x14ac:dyDescent="0.25">
      <c r="A88" s="83"/>
      <c r="B88" s="89"/>
      <c r="C88" s="90"/>
      <c r="D88" s="83"/>
      <c r="E88" s="83"/>
      <c r="F88" s="83"/>
      <c r="G88" s="83"/>
      <c r="H88" s="83"/>
      <c r="I88" s="83"/>
      <c r="J88" s="83"/>
      <c r="K88" s="83"/>
      <c r="L88" s="83"/>
      <c r="M88" s="83"/>
      <c r="N88" s="83"/>
      <c r="O88" s="83"/>
      <c r="P88" s="83"/>
      <c r="Q88" s="83"/>
      <c r="R88" s="83"/>
      <c r="S88" s="83"/>
      <c r="T88" s="83"/>
      <c r="U88" s="83"/>
      <c r="V88" s="83"/>
      <c r="W88" s="83"/>
      <c r="X88" s="83"/>
      <c r="Y88" s="83"/>
      <c r="Z88" s="83"/>
    </row>
    <row r="89" spans="1:26" ht="14.25" customHeight="1" x14ac:dyDescent="0.25">
      <c r="A89" s="83"/>
      <c r="B89" s="89"/>
      <c r="C89" s="90"/>
      <c r="D89" s="83"/>
      <c r="E89" s="83"/>
      <c r="F89" s="83"/>
      <c r="G89" s="83"/>
      <c r="H89" s="83"/>
      <c r="I89" s="83"/>
      <c r="J89" s="83"/>
      <c r="K89" s="83"/>
      <c r="L89" s="83"/>
      <c r="M89" s="83"/>
      <c r="N89" s="83"/>
      <c r="O89" s="83"/>
      <c r="P89" s="83"/>
      <c r="Q89" s="83"/>
      <c r="R89" s="83"/>
      <c r="S89" s="83"/>
      <c r="T89" s="83"/>
      <c r="U89" s="83"/>
      <c r="V89" s="83"/>
      <c r="W89" s="83"/>
      <c r="X89" s="83"/>
      <c r="Y89" s="83"/>
      <c r="Z89" s="83"/>
    </row>
    <row r="90" spans="1:26" ht="14.25" customHeight="1" x14ac:dyDescent="0.25">
      <c r="A90" s="83"/>
      <c r="B90" s="89"/>
      <c r="C90" s="90"/>
      <c r="D90" s="83"/>
      <c r="E90" s="83"/>
      <c r="F90" s="83"/>
      <c r="G90" s="83"/>
      <c r="H90" s="83"/>
      <c r="I90" s="83"/>
      <c r="J90" s="83"/>
      <c r="K90" s="83"/>
      <c r="L90" s="83"/>
      <c r="M90" s="83"/>
      <c r="N90" s="83"/>
      <c r="O90" s="83"/>
      <c r="P90" s="83"/>
      <c r="Q90" s="83"/>
      <c r="R90" s="83"/>
      <c r="S90" s="83"/>
      <c r="T90" s="83"/>
      <c r="U90" s="83"/>
      <c r="V90" s="83"/>
      <c r="W90" s="83"/>
      <c r="X90" s="83"/>
      <c r="Y90" s="83"/>
      <c r="Z90" s="83"/>
    </row>
    <row r="91" spans="1:26" ht="14.25" customHeight="1" x14ac:dyDescent="0.25">
      <c r="A91" s="83"/>
      <c r="B91" s="89"/>
      <c r="C91" s="90"/>
      <c r="D91" s="83"/>
      <c r="E91" s="83"/>
      <c r="F91" s="83"/>
      <c r="G91" s="83"/>
      <c r="H91" s="83"/>
      <c r="I91" s="83"/>
      <c r="J91" s="83"/>
      <c r="K91" s="83"/>
      <c r="L91" s="83"/>
      <c r="M91" s="83"/>
      <c r="N91" s="83"/>
      <c r="O91" s="83"/>
      <c r="P91" s="83"/>
      <c r="Q91" s="83"/>
      <c r="R91" s="83"/>
      <c r="S91" s="83"/>
      <c r="T91" s="83"/>
      <c r="U91" s="83"/>
      <c r="V91" s="83"/>
      <c r="W91" s="83"/>
      <c r="X91" s="83"/>
      <c r="Y91" s="83"/>
      <c r="Z91" s="83"/>
    </row>
    <row r="92" spans="1:26" ht="14.25" customHeight="1" x14ac:dyDescent="0.25">
      <c r="A92" s="83"/>
      <c r="B92" s="89"/>
      <c r="C92" s="90"/>
      <c r="D92" s="83"/>
      <c r="E92" s="83"/>
      <c r="F92" s="83"/>
      <c r="G92" s="83"/>
      <c r="H92" s="83"/>
      <c r="I92" s="83"/>
      <c r="J92" s="83"/>
      <c r="K92" s="83"/>
      <c r="L92" s="83"/>
      <c r="M92" s="83"/>
      <c r="N92" s="83"/>
      <c r="O92" s="83"/>
      <c r="P92" s="83"/>
      <c r="Q92" s="83"/>
      <c r="R92" s="83"/>
      <c r="S92" s="83"/>
      <c r="T92" s="83"/>
      <c r="U92" s="83"/>
      <c r="V92" s="83"/>
      <c r="W92" s="83"/>
      <c r="X92" s="83"/>
      <c r="Y92" s="83"/>
      <c r="Z92" s="83"/>
    </row>
    <row r="93" spans="1:26" ht="14.25" customHeight="1" x14ac:dyDescent="0.25">
      <c r="A93" s="83"/>
      <c r="B93" s="89"/>
      <c r="C93" s="90"/>
      <c r="D93" s="83"/>
      <c r="E93" s="83"/>
      <c r="F93" s="83"/>
      <c r="G93" s="83"/>
      <c r="H93" s="83"/>
      <c r="I93" s="83"/>
      <c r="J93" s="83"/>
      <c r="K93" s="83"/>
      <c r="L93" s="83"/>
      <c r="M93" s="83"/>
      <c r="N93" s="83"/>
      <c r="O93" s="83"/>
      <c r="P93" s="83"/>
      <c r="Q93" s="83"/>
      <c r="R93" s="83"/>
      <c r="S93" s="83"/>
      <c r="T93" s="83"/>
      <c r="U93" s="83"/>
      <c r="V93" s="83"/>
      <c r="W93" s="83"/>
      <c r="X93" s="83"/>
      <c r="Y93" s="83"/>
      <c r="Z93" s="83"/>
    </row>
    <row r="94" spans="1:26" ht="14.25" customHeight="1" x14ac:dyDescent="0.25">
      <c r="A94" s="83"/>
      <c r="B94" s="89"/>
      <c r="C94" s="90"/>
      <c r="D94" s="83"/>
      <c r="E94" s="83"/>
      <c r="F94" s="83"/>
      <c r="G94" s="83"/>
      <c r="H94" s="83"/>
      <c r="I94" s="83"/>
      <c r="J94" s="83"/>
      <c r="K94" s="83"/>
      <c r="L94" s="83"/>
      <c r="M94" s="83"/>
      <c r="N94" s="83"/>
      <c r="O94" s="83"/>
      <c r="P94" s="83"/>
      <c r="Q94" s="83"/>
      <c r="R94" s="83"/>
      <c r="S94" s="83"/>
      <c r="T94" s="83"/>
      <c r="U94" s="83"/>
      <c r="V94" s="83"/>
      <c r="W94" s="83"/>
      <c r="X94" s="83"/>
      <c r="Y94" s="83"/>
      <c r="Z94" s="83"/>
    </row>
    <row r="95" spans="1:26" ht="14.25" customHeight="1" x14ac:dyDescent="0.25">
      <c r="A95" s="83"/>
      <c r="B95" s="89"/>
      <c r="C95" s="90"/>
      <c r="D95" s="83"/>
      <c r="E95" s="83"/>
      <c r="F95" s="83"/>
      <c r="G95" s="83"/>
      <c r="H95" s="83"/>
      <c r="I95" s="83"/>
      <c r="J95" s="83"/>
      <c r="K95" s="83"/>
      <c r="L95" s="83"/>
      <c r="M95" s="83"/>
      <c r="N95" s="83"/>
      <c r="O95" s="83"/>
      <c r="P95" s="83"/>
      <c r="Q95" s="83"/>
      <c r="R95" s="83"/>
      <c r="S95" s="83"/>
      <c r="T95" s="83"/>
      <c r="U95" s="83"/>
      <c r="V95" s="83"/>
      <c r="W95" s="83"/>
      <c r="X95" s="83"/>
      <c r="Y95" s="83"/>
      <c r="Z95" s="83"/>
    </row>
    <row r="96" spans="1:26" ht="14.25" customHeight="1" x14ac:dyDescent="0.25">
      <c r="A96" s="83"/>
      <c r="B96" s="89"/>
      <c r="C96" s="90"/>
      <c r="D96" s="83"/>
      <c r="E96" s="83"/>
      <c r="F96" s="83"/>
      <c r="G96" s="83"/>
      <c r="H96" s="83"/>
      <c r="I96" s="83"/>
      <c r="J96" s="83"/>
      <c r="K96" s="83"/>
      <c r="L96" s="83"/>
      <c r="M96" s="83"/>
      <c r="N96" s="83"/>
      <c r="O96" s="83"/>
      <c r="P96" s="83"/>
      <c r="Q96" s="83"/>
      <c r="R96" s="83"/>
      <c r="S96" s="83"/>
      <c r="T96" s="83"/>
      <c r="U96" s="83"/>
      <c r="V96" s="83"/>
      <c r="W96" s="83"/>
      <c r="X96" s="83"/>
      <c r="Y96" s="83"/>
      <c r="Z96" s="83"/>
    </row>
    <row r="97" spans="1:26" ht="14.25" customHeight="1" x14ac:dyDescent="0.25">
      <c r="A97" s="83"/>
      <c r="B97" s="88"/>
      <c r="C97" s="83"/>
      <c r="D97" s="83"/>
      <c r="E97" s="83"/>
      <c r="F97" s="83"/>
      <c r="G97" s="83"/>
      <c r="H97" s="83"/>
      <c r="I97" s="83"/>
      <c r="J97" s="83"/>
      <c r="K97" s="83"/>
      <c r="L97" s="83"/>
      <c r="M97" s="83"/>
      <c r="N97" s="83"/>
      <c r="O97" s="83"/>
      <c r="P97" s="83"/>
      <c r="Q97" s="83"/>
      <c r="R97" s="83"/>
      <c r="S97" s="83"/>
      <c r="T97" s="83"/>
      <c r="U97" s="83"/>
      <c r="V97" s="83"/>
      <c r="W97" s="83"/>
      <c r="X97" s="83"/>
      <c r="Y97" s="83"/>
      <c r="Z97" s="83"/>
    </row>
    <row r="98" spans="1:26" ht="14.25" customHeight="1" x14ac:dyDescent="0.25">
      <c r="A98" s="83"/>
      <c r="B98" s="88"/>
      <c r="C98" s="83"/>
      <c r="D98" s="83"/>
      <c r="E98" s="83"/>
      <c r="F98" s="83"/>
      <c r="G98" s="83"/>
      <c r="H98" s="83"/>
      <c r="I98" s="83"/>
      <c r="J98" s="83"/>
      <c r="K98" s="83"/>
      <c r="L98" s="83"/>
      <c r="M98" s="83"/>
      <c r="N98" s="83"/>
      <c r="O98" s="83"/>
      <c r="P98" s="83"/>
      <c r="Q98" s="83"/>
      <c r="R98" s="83"/>
      <c r="S98" s="83"/>
      <c r="T98" s="83"/>
      <c r="U98" s="83"/>
      <c r="V98" s="83"/>
      <c r="W98" s="83"/>
      <c r="X98" s="83"/>
      <c r="Y98" s="83"/>
      <c r="Z98" s="83"/>
    </row>
    <row r="99" spans="1:26" ht="14.25" customHeight="1" x14ac:dyDescent="0.25">
      <c r="A99" s="83"/>
      <c r="B99" s="88"/>
      <c r="C99" s="83"/>
      <c r="D99" s="83"/>
      <c r="E99" s="83"/>
      <c r="F99" s="83"/>
      <c r="G99" s="83"/>
      <c r="H99" s="83"/>
      <c r="I99" s="83"/>
      <c r="J99" s="83"/>
      <c r="K99" s="83"/>
      <c r="L99" s="83"/>
      <c r="M99" s="83"/>
      <c r="N99" s="83"/>
      <c r="O99" s="83"/>
      <c r="P99" s="83"/>
      <c r="Q99" s="83"/>
      <c r="R99" s="83"/>
      <c r="S99" s="83"/>
      <c r="T99" s="83"/>
      <c r="U99" s="83"/>
      <c r="V99" s="83"/>
      <c r="W99" s="83"/>
      <c r="X99" s="83"/>
      <c r="Y99" s="83"/>
      <c r="Z99" s="83"/>
    </row>
    <row r="100" spans="1:26" ht="14.25" customHeight="1" x14ac:dyDescent="0.25">
      <c r="A100" s="83"/>
      <c r="B100" s="88"/>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spans="1:26" ht="14.25" customHeight="1" x14ac:dyDescent="0.25">
      <c r="A101" s="83"/>
      <c r="B101" s="88"/>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spans="1:26" ht="14.25" customHeight="1" x14ac:dyDescent="0.25">
      <c r="A102" s="83"/>
      <c r="B102" s="88"/>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spans="1:26" ht="14.25" customHeight="1" x14ac:dyDescent="0.25">
      <c r="A103" s="83"/>
      <c r="B103" s="88"/>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spans="1:26" ht="14.25" customHeight="1" x14ac:dyDescent="0.25">
      <c r="A104" s="83"/>
      <c r="B104" s="88"/>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spans="1:26" ht="14.25" customHeight="1" x14ac:dyDescent="0.25">
      <c r="A105" s="83"/>
      <c r="B105" s="88"/>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spans="1:26" ht="14.25" customHeight="1" x14ac:dyDescent="0.25">
      <c r="A106" s="83"/>
      <c r="B106" s="88"/>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spans="1:26" ht="14.25" customHeight="1" x14ac:dyDescent="0.25">
      <c r="A107" s="83"/>
      <c r="B107" s="88"/>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spans="1:26" ht="14.25" customHeight="1" x14ac:dyDescent="0.25">
      <c r="A108" s="83"/>
      <c r="B108" s="88"/>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spans="1:26" ht="14.25" customHeight="1" x14ac:dyDescent="0.25">
      <c r="A109" s="83"/>
      <c r="B109" s="88"/>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spans="1:26" ht="14.25" customHeight="1" x14ac:dyDescent="0.25">
      <c r="A110" s="83"/>
      <c r="B110" s="88"/>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spans="1:26" ht="14.25" customHeight="1" x14ac:dyDescent="0.25">
      <c r="A111" s="83"/>
      <c r="B111" s="88"/>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spans="1:26" ht="14.25" customHeight="1" x14ac:dyDescent="0.25">
      <c r="A112" s="83"/>
      <c r="B112" s="88"/>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spans="1:26" ht="14.25" customHeight="1" x14ac:dyDescent="0.25">
      <c r="A113" s="83"/>
      <c r="B113" s="88"/>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spans="1:26" ht="14.25" customHeight="1" x14ac:dyDescent="0.25">
      <c r="A114" s="83"/>
      <c r="B114" s="88"/>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spans="1:26" ht="14.25" customHeight="1" x14ac:dyDescent="0.25">
      <c r="A115" s="83"/>
      <c r="B115" s="88"/>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spans="1:26" ht="14.25" customHeight="1" x14ac:dyDescent="0.25">
      <c r="A116" s="83"/>
      <c r="B116" s="88"/>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spans="1:26" ht="14.25" customHeight="1" x14ac:dyDescent="0.25">
      <c r="A117" s="83"/>
      <c r="B117" s="88"/>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spans="1:26" ht="14.25" customHeight="1" x14ac:dyDescent="0.25">
      <c r="A118" s="83"/>
      <c r="B118" s="88"/>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spans="1:26" ht="14.25" customHeight="1" x14ac:dyDescent="0.25">
      <c r="A119" s="83"/>
      <c r="B119" s="88"/>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spans="1:26" ht="14.25" customHeight="1" x14ac:dyDescent="0.25">
      <c r="A120" s="83"/>
      <c r="B120" s="88"/>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spans="1:26" ht="14.25" customHeight="1" x14ac:dyDescent="0.25">
      <c r="A121" s="83"/>
      <c r="B121" s="88"/>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spans="1:26" ht="14.25" customHeight="1" x14ac:dyDescent="0.25">
      <c r="A122" s="83"/>
      <c r="B122" s="88"/>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spans="1:26" ht="14.25" customHeight="1" x14ac:dyDescent="0.25">
      <c r="A123" s="83"/>
      <c r="B123" s="88"/>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spans="1:26" ht="14.25" customHeight="1" x14ac:dyDescent="0.25">
      <c r="A124" s="83"/>
      <c r="B124" s="88"/>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spans="1:26" ht="14.25" customHeight="1" x14ac:dyDescent="0.25">
      <c r="A125" s="83"/>
      <c r="B125" s="88"/>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spans="1:26" ht="14.25" customHeight="1" x14ac:dyDescent="0.25">
      <c r="A126" s="83"/>
      <c r="B126" s="88"/>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spans="1:26" ht="14.25" customHeight="1" x14ac:dyDescent="0.25">
      <c r="A127" s="83"/>
      <c r="B127" s="88"/>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spans="1:26" ht="14.25" customHeight="1" x14ac:dyDescent="0.25">
      <c r="A128" s="83"/>
      <c r="B128" s="88"/>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spans="1:26" ht="14.25" customHeight="1" x14ac:dyDescent="0.25">
      <c r="A129" s="83"/>
      <c r="B129" s="88"/>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spans="1:26" ht="14.25" customHeight="1" x14ac:dyDescent="0.25">
      <c r="A130" s="83"/>
      <c r="B130" s="88"/>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spans="1:26" ht="14.25" customHeight="1" x14ac:dyDescent="0.25">
      <c r="A131" s="83"/>
      <c r="B131" s="88"/>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spans="1:26" ht="14.25" customHeight="1" x14ac:dyDescent="0.25">
      <c r="A132" s="83"/>
      <c r="B132" s="88"/>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spans="1:26" ht="14.25" customHeight="1" x14ac:dyDescent="0.25">
      <c r="A133" s="83"/>
      <c r="B133" s="88"/>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spans="1:26" ht="14.25" customHeight="1" x14ac:dyDescent="0.25">
      <c r="A134" s="83"/>
      <c r="B134" s="88"/>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spans="1:26" ht="14.25" customHeight="1" x14ac:dyDescent="0.25">
      <c r="A135" s="83"/>
      <c r="B135" s="88"/>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spans="1:26" ht="14.25" customHeight="1" x14ac:dyDescent="0.25">
      <c r="A136" s="83"/>
      <c r="B136" s="88"/>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spans="1:26" ht="14.25" customHeight="1" x14ac:dyDescent="0.25">
      <c r="A137" s="83"/>
      <c r="B137" s="88"/>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spans="1:26" ht="14.25" customHeight="1" x14ac:dyDescent="0.25">
      <c r="A138" s="83"/>
      <c r="B138" s="88"/>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spans="1:26" ht="14.25" customHeight="1" x14ac:dyDescent="0.25">
      <c r="A139" s="83"/>
      <c r="B139" s="88"/>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spans="1:26" ht="14.25" customHeight="1" x14ac:dyDescent="0.25">
      <c r="A140" s="83"/>
      <c r="B140" s="88"/>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spans="1:26" ht="14.25" customHeight="1" x14ac:dyDescent="0.25">
      <c r="A141" s="83"/>
      <c r="B141" s="88"/>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spans="1:26" ht="14.25" customHeight="1" x14ac:dyDescent="0.25">
      <c r="A142" s="83"/>
      <c r="B142" s="88"/>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spans="1:26" ht="14.25" customHeight="1" x14ac:dyDescent="0.25">
      <c r="A143" s="83"/>
      <c r="B143" s="88"/>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spans="1:26" ht="14.25" customHeight="1" x14ac:dyDescent="0.25">
      <c r="A144" s="83"/>
      <c r="B144" s="88"/>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spans="1:26" ht="14.25" customHeight="1" x14ac:dyDescent="0.25">
      <c r="A145" s="83"/>
      <c r="B145" s="88"/>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spans="1:26" ht="14.25" customHeight="1" x14ac:dyDescent="0.25">
      <c r="A146" s="83"/>
      <c r="B146" s="88"/>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spans="1:26" ht="14.25" customHeight="1" x14ac:dyDescent="0.25">
      <c r="A147" s="83"/>
      <c r="B147" s="88"/>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spans="1:26" ht="14.25" customHeight="1" x14ac:dyDescent="0.25">
      <c r="A148" s="83"/>
      <c r="B148" s="88"/>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spans="1:26" ht="14.25" customHeight="1" x14ac:dyDescent="0.25">
      <c r="A149" s="83"/>
      <c r="B149" s="88"/>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spans="1:26" ht="14.25" customHeight="1" x14ac:dyDescent="0.25">
      <c r="A150" s="83"/>
      <c r="B150" s="88"/>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spans="1:26" ht="14.25" customHeight="1" x14ac:dyDescent="0.25">
      <c r="A151" s="83"/>
      <c r="B151" s="88"/>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spans="1:26" ht="14.25" customHeight="1" x14ac:dyDescent="0.25">
      <c r="A152" s="83"/>
      <c r="B152" s="88"/>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spans="1:26" ht="14.25" customHeight="1" x14ac:dyDescent="0.25">
      <c r="A153" s="83"/>
      <c r="B153" s="88"/>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spans="1:26" ht="14.25" customHeight="1" x14ac:dyDescent="0.25">
      <c r="A154" s="83"/>
      <c r="B154" s="88"/>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spans="1:26" ht="14.25" customHeight="1" x14ac:dyDescent="0.25">
      <c r="A155" s="83"/>
      <c r="B155" s="88"/>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spans="1:26" ht="14.25" customHeight="1" x14ac:dyDescent="0.25">
      <c r="A156" s="83"/>
      <c r="B156" s="88"/>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spans="1:26" ht="14.25" customHeight="1" x14ac:dyDescent="0.25">
      <c r="A157" s="83"/>
      <c r="B157" s="88"/>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spans="1:26" ht="14.25" customHeight="1" x14ac:dyDescent="0.25">
      <c r="A158" s="83"/>
      <c r="B158" s="88"/>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spans="1:26" ht="14.25" customHeight="1" x14ac:dyDescent="0.25">
      <c r="A159" s="83"/>
      <c r="B159" s="88"/>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spans="1:26" ht="14.25" customHeight="1" x14ac:dyDescent="0.25">
      <c r="A160" s="83"/>
      <c r="B160" s="88"/>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spans="1:26" ht="14.25" customHeight="1" x14ac:dyDescent="0.25">
      <c r="A161" s="83"/>
      <c r="B161" s="88"/>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spans="1:26" ht="14.25" customHeight="1" x14ac:dyDescent="0.25">
      <c r="A162" s="83"/>
      <c r="B162" s="88"/>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spans="1:26" ht="14.25" customHeight="1" x14ac:dyDescent="0.25">
      <c r="A163" s="83"/>
      <c r="B163" s="88"/>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spans="1:26" ht="14.25" customHeight="1" x14ac:dyDescent="0.25">
      <c r="A164" s="83"/>
      <c r="B164" s="88"/>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spans="1:26" ht="14.25" customHeight="1" x14ac:dyDescent="0.25">
      <c r="A165" s="83"/>
      <c r="B165" s="88"/>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spans="1:26" ht="14.25" customHeight="1" x14ac:dyDescent="0.25">
      <c r="A166" s="83"/>
      <c r="B166" s="88"/>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spans="1:26" ht="14.25" customHeight="1" x14ac:dyDescent="0.25">
      <c r="A167" s="83"/>
      <c r="B167" s="88"/>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spans="1:26" ht="14.25" customHeight="1" x14ac:dyDescent="0.25">
      <c r="A168" s="83"/>
      <c r="B168" s="88"/>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spans="1:26" ht="14.25" customHeight="1" x14ac:dyDescent="0.25">
      <c r="A169" s="83"/>
      <c r="B169" s="88"/>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spans="1:26" ht="14.25" customHeight="1" x14ac:dyDescent="0.25">
      <c r="A170" s="83"/>
      <c r="B170" s="88"/>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spans="1:26" ht="14.25" customHeight="1" x14ac:dyDescent="0.25">
      <c r="A171" s="83"/>
      <c r="B171" s="88"/>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spans="1:26" ht="14.25" customHeight="1" x14ac:dyDescent="0.25">
      <c r="A172" s="83"/>
      <c r="B172" s="88"/>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spans="1:26" ht="14.25" customHeight="1" x14ac:dyDescent="0.25">
      <c r="A173" s="83"/>
      <c r="B173" s="88"/>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spans="1:26" ht="14.25" customHeight="1" x14ac:dyDescent="0.25">
      <c r="A174" s="83"/>
      <c r="B174" s="88"/>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spans="1:26" ht="14.25" customHeight="1" x14ac:dyDescent="0.25">
      <c r="A175" s="83"/>
      <c r="B175" s="88"/>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spans="1:26" ht="14.25" customHeight="1" x14ac:dyDescent="0.25">
      <c r="A176" s="83"/>
      <c r="B176" s="88"/>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spans="1:26" ht="14.25" customHeight="1" x14ac:dyDescent="0.25">
      <c r="A177" s="83"/>
      <c r="B177" s="88"/>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spans="1:26" ht="14.25" customHeight="1" x14ac:dyDescent="0.25">
      <c r="A178" s="83"/>
      <c r="B178" s="88"/>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spans="1:26" ht="14.25" customHeight="1" x14ac:dyDescent="0.25">
      <c r="A179" s="83"/>
      <c r="B179" s="88"/>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spans="1:26" ht="14.25" customHeight="1" x14ac:dyDescent="0.25">
      <c r="A180" s="83"/>
      <c r="B180" s="88"/>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spans="1:26" ht="14.25" customHeight="1" x14ac:dyDescent="0.25">
      <c r="A181" s="83"/>
      <c r="B181" s="88"/>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spans="1:26" ht="14.25" customHeight="1" x14ac:dyDescent="0.25">
      <c r="A182" s="83"/>
      <c r="B182" s="88"/>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spans="1:26" ht="14.25" customHeight="1" x14ac:dyDescent="0.25">
      <c r="A183" s="83"/>
      <c r="B183" s="88"/>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spans="1:26" ht="14.25" customHeight="1" x14ac:dyDescent="0.25">
      <c r="A184" s="83"/>
      <c r="B184" s="88"/>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spans="1:26" ht="14.25" customHeight="1" x14ac:dyDescent="0.25">
      <c r="A185" s="83"/>
      <c r="B185" s="88"/>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spans="1:26" ht="14.25" customHeight="1" x14ac:dyDescent="0.25">
      <c r="A186" s="83"/>
      <c r="B186" s="88"/>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spans="1:26" ht="14.25" customHeight="1" x14ac:dyDescent="0.25">
      <c r="A187" s="83"/>
      <c r="B187" s="88"/>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spans="1:26" ht="14.25" customHeight="1" x14ac:dyDescent="0.25">
      <c r="A188" s="83"/>
      <c r="B188" s="88"/>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spans="1:26" ht="14.25" customHeight="1" x14ac:dyDescent="0.25">
      <c r="A189" s="83"/>
      <c r="B189" s="88"/>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spans="1:26" ht="14.25" customHeight="1" x14ac:dyDescent="0.25">
      <c r="A190" s="83"/>
      <c r="B190" s="88"/>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spans="1:26" ht="14.25" customHeight="1" x14ac:dyDescent="0.25">
      <c r="A191" s="83"/>
      <c r="B191" s="88"/>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spans="1:26" ht="14.25" customHeight="1" x14ac:dyDescent="0.25">
      <c r="A192" s="83"/>
      <c r="B192" s="88"/>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spans="1:26" ht="14.25" customHeight="1" x14ac:dyDescent="0.25">
      <c r="A193" s="83"/>
      <c r="B193" s="88"/>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spans="1:26" ht="14.25" customHeight="1" x14ac:dyDescent="0.25">
      <c r="A194" s="83"/>
      <c r="B194" s="88"/>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spans="1:26" ht="14.25" customHeight="1" x14ac:dyDescent="0.25">
      <c r="A195" s="83"/>
      <c r="B195" s="88"/>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spans="1:26" ht="14.25" customHeight="1" x14ac:dyDescent="0.25">
      <c r="A196" s="83"/>
      <c r="B196" s="88"/>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spans="1:26" ht="14.25" customHeight="1" x14ac:dyDescent="0.25">
      <c r="A197" s="83"/>
      <c r="B197" s="88"/>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spans="1:26" ht="14.25" customHeight="1" x14ac:dyDescent="0.25">
      <c r="A198" s="83"/>
      <c r="B198" s="88"/>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spans="1:26" ht="14.25" customHeight="1" x14ac:dyDescent="0.25">
      <c r="A199" s="83"/>
      <c r="B199" s="88"/>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spans="1:26" ht="14.25" customHeight="1" x14ac:dyDescent="0.25">
      <c r="A200" s="83"/>
      <c r="B200" s="88"/>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spans="1:26" ht="14.25" customHeight="1" x14ac:dyDescent="0.25">
      <c r="A201" s="83"/>
      <c r="B201" s="88"/>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spans="1:26" ht="14.25" customHeight="1" x14ac:dyDescent="0.25">
      <c r="A202" s="83"/>
      <c r="B202" s="88"/>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spans="1:26" ht="14.25" customHeight="1" x14ac:dyDescent="0.25">
      <c r="A203" s="83"/>
      <c r="B203" s="88"/>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spans="1:26" ht="14.25" customHeight="1" x14ac:dyDescent="0.25">
      <c r="A204" s="83"/>
      <c r="B204" s="88"/>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spans="1:26" ht="14.25" customHeight="1" x14ac:dyDescent="0.25">
      <c r="A205" s="83"/>
      <c r="B205" s="88"/>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spans="1:26" ht="14.25" customHeight="1" x14ac:dyDescent="0.25">
      <c r="A206" s="83"/>
      <c r="B206" s="88"/>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spans="1:26" ht="14.25" customHeight="1" x14ac:dyDescent="0.25">
      <c r="A207" s="83"/>
      <c r="B207" s="88"/>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spans="1:26" ht="14.25" customHeight="1" x14ac:dyDescent="0.25">
      <c r="A208" s="83"/>
      <c r="B208" s="88"/>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spans="1:26" ht="14.25" customHeight="1" x14ac:dyDescent="0.25">
      <c r="A209" s="83"/>
      <c r="B209" s="88"/>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spans="1:26" ht="14.25" customHeight="1" x14ac:dyDescent="0.25">
      <c r="A210" s="83"/>
      <c r="B210" s="88"/>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spans="1:26" ht="14.25" customHeight="1" x14ac:dyDescent="0.25">
      <c r="A211" s="83"/>
      <c r="B211" s="88"/>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spans="1:26" ht="14.25" customHeight="1" x14ac:dyDescent="0.25">
      <c r="A212" s="83"/>
      <c r="B212" s="88"/>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spans="1:26" ht="14.25" customHeight="1" x14ac:dyDescent="0.25">
      <c r="A213" s="83"/>
      <c r="B213" s="88"/>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spans="1:26" ht="14.25" customHeight="1" x14ac:dyDescent="0.25">
      <c r="A214" s="83"/>
      <c r="B214" s="88"/>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spans="1:26" ht="14.25" customHeight="1" x14ac:dyDescent="0.25">
      <c r="A215" s="83"/>
      <c r="B215" s="88"/>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spans="1:26" ht="14.25" customHeight="1" x14ac:dyDescent="0.25">
      <c r="A216" s="83"/>
      <c r="B216" s="88"/>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spans="1:26" ht="14.25" customHeight="1" x14ac:dyDescent="0.25">
      <c r="A217" s="83"/>
      <c r="B217" s="88"/>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spans="1:26" ht="14.25" customHeight="1" x14ac:dyDescent="0.25">
      <c r="A218" s="83"/>
      <c r="B218" s="88"/>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spans="1:26" ht="14.25" customHeight="1" x14ac:dyDescent="0.25">
      <c r="A219" s="83"/>
      <c r="B219" s="88"/>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spans="1:26" ht="14.25" customHeight="1" x14ac:dyDescent="0.25">
      <c r="A220" s="83"/>
      <c r="B220" s="88"/>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spans="1:26" ht="14.25" customHeight="1" x14ac:dyDescent="0.25">
      <c r="A221" s="83"/>
      <c r="B221" s="88"/>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spans="1:26" ht="14.25" customHeight="1" x14ac:dyDescent="0.25">
      <c r="A222" s="83"/>
      <c r="B222" s="88"/>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spans="1:26" ht="14.25" customHeight="1" x14ac:dyDescent="0.25">
      <c r="A223" s="83"/>
      <c r="B223" s="88"/>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spans="1:26" ht="14.25" customHeight="1" x14ac:dyDescent="0.25">
      <c r="A224" s="83"/>
      <c r="B224" s="88"/>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spans="1:26" ht="14.25" customHeight="1" x14ac:dyDescent="0.25">
      <c r="A225" s="83"/>
      <c r="B225" s="88"/>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spans="1:26" ht="14.25" customHeight="1" x14ac:dyDescent="0.25">
      <c r="A226" s="83"/>
      <c r="B226" s="88"/>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spans="1:26" ht="14.25" customHeight="1" x14ac:dyDescent="0.25">
      <c r="A227" s="83"/>
      <c r="B227" s="88"/>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spans="1:26" ht="14.25" customHeight="1" x14ac:dyDescent="0.25">
      <c r="A228" s="83"/>
      <c r="B228" s="88"/>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spans="1:26" ht="14.25" customHeight="1" x14ac:dyDescent="0.25">
      <c r="A229" s="83"/>
      <c r="B229" s="88"/>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spans="1:26" ht="14.25" customHeight="1" x14ac:dyDescent="0.25">
      <c r="A230" s="83"/>
      <c r="B230" s="88"/>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spans="1:26" ht="14.25" customHeight="1" x14ac:dyDescent="0.25">
      <c r="A231" s="83"/>
      <c r="B231" s="88"/>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spans="1:26" ht="14.25" customHeight="1" x14ac:dyDescent="0.25">
      <c r="A232" s="83"/>
      <c r="B232" s="88"/>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spans="1:26" ht="14.25" customHeight="1" x14ac:dyDescent="0.25">
      <c r="A233" s="83"/>
      <c r="B233" s="88"/>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spans="1:26" ht="14.25" customHeight="1" x14ac:dyDescent="0.25">
      <c r="A234" s="83"/>
      <c r="B234" s="88"/>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spans="1:26" ht="14.25" customHeight="1" x14ac:dyDescent="0.25">
      <c r="A235" s="83"/>
      <c r="B235" s="88"/>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spans="1:26" ht="14.25" customHeight="1" x14ac:dyDescent="0.25">
      <c r="A236" s="83"/>
      <c r="B236" s="88"/>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spans="1:26" ht="14.25" customHeight="1" x14ac:dyDescent="0.25">
      <c r="A237" s="83"/>
      <c r="B237" s="88"/>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spans="1:26" ht="14.25" customHeight="1" x14ac:dyDescent="0.25">
      <c r="A238" s="83"/>
      <c r="B238" s="88"/>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spans="1:26" ht="14.25" customHeight="1" x14ac:dyDescent="0.25">
      <c r="A239" s="83"/>
      <c r="B239" s="88"/>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spans="1:26" ht="14.25" customHeight="1" x14ac:dyDescent="0.25">
      <c r="A240" s="83"/>
      <c r="B240" s="88"/>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spans="1:26" ht="14.25" customHeight="1" x14ac:dyDescent="0.25">
      <c r="A241" s="83"/>
      <c r="B241" s="88"/>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spans="1:26" ht="14.25" customHeight="1" x14ac:dyDescent="0.25">
      <c r="A242" s="83"/>
      <c r="B242" s="88"/>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spans="1:26" ht="14.25" customHeight="1" x14ac:dyDescent="0.25">
      <c r="A243" s="83"/>
      <c r="B243" s="88"/>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spans="1:26" ht="14.25" customHeight="1" x14ac:dyDescent="0.25">
      <c r="A244" s="83"/>
      <c r="B244" s="88"/>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spans="1:26" ht="14.25" customHeight="1" x14ac:dyDescent="0.25">
      <c r="A245" s="83"/>
      <c r="B245" s="88"/>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spans="1:26" ht="14.25" customHeight="1" x14ac:dyDescent="0.25">
      <c r="A246" s="83"/>
      <c r="B246" s="88"/>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spans="1:26" ht="14.25" customHeight="1" x14ac:dyDescent="0.25">
      <c r="A247" s="83"/>
      <c r="B247" s="88"/>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spans="1:26" ht="14.25" customHeight="1" x14ac:dyDescent="0.25">
      <c r="A248" s="83"/>
      <c r="B248" s="88"/>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spans="1:26" ht="14.25" customHeight="1" x14ac:dyDescent="0.25">
      <c r="A249" s="83"/>
      <c r="B249" s="88"/>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spans="1:26" ht="14.25" customHeight="1" x14ac:dyDescent="0.25">
      <c r="A250" s="83"/>
      <c r="B250" s="88"/>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spans="1:26" ht="14.25" customHeight="1" x14ac:dyDescent="0.25">
      <c r="A251" s="83"/>
      <c r="B251" s="88"/>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spans="1:26" ht="14.25" customHeight="1" x14ac:dyDescent="0.25">
      <c r="A252" s="83"/>
      <c r="B252" s="88"/>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spans="1:26" ht="14.25" customHeight="1" x14ac:dyDescent="0.25">
      <c r="A253" s="83"/>
      <c r="B253" s="88"/>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spans="1:26" ht="14.25" customHeight="1" x14ac:dyDescent="0.25">
      <c r="A254" s="83"/>
      <c r="B254" s="88"/>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spans="1:26" ht="14.25" customHeight="1" x14ac:dyDescent="0.25">
      <c r="A255" s="83"/>
      <c r="B255" s="88"/>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spans="1:26" ht="14.25" customHeight="1" x14ac:dyDescent="0.25">
      <c r="A256" s="83"/>
      <c r="B256" s="88"/>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spans="1:26" ht="14.25" customHeight="1" x14ac:dyDescent="0.25">
      <c r="A257" s="83"/>
      <c r="B257" s="88"/>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spans="1:26" ht="14.25" customHeight="1" x14ac:dyDescent="0.25">
      <c r="A258" s="83"/>
      <c r="B258" s="88"/>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spans="1:26" ht="14.25" customHeight="1" x14ac:dyDescent="0.25">
      <c r="A259" s="83"/>
      <c r="B259" s="88"/>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spans="1:26" ht="14.25" customHeight="1" x14ac:dyDescent="0.25">
      <c r="A260" s="83"/>
      <c r="B260" s="88"/>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spans="1:26" ht="14.25" customHeight="1" x14ac:dyDescent="0.25">
      <c r="A261" s="83"/>
      <c r="B261" s="88"/>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spans="1:26" ht="14.25" customHeight="1" x14ac:dyDescent="0.25">
      <c r="A262" s="83"/>
      <c r="B262" s="88"/>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spans="1:26" ht="14.25" customHeight="1" x14ac:dyDescent="0.25">
      <c r="A263" s="83"/>
      <c r="B263" s="88"/>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spans="1:26" ht="14.25" customHeight="1" x14ac:dyDescent="0.25">
      <c r="A264" s="83"/>
      <c r="B264" s="88"/>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spans="1:26" ht="14.25" customHeight="1" x14ac:dyDescent="0.25">
      <c r="A265" s="83"/>
      <c r="B265" s="88"/>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spans="1:26" ht="14.25" customHeight="1" x14ac:dyDescent="0.25">
      <c r="A266" s="83"/>
      <c r="B266" s="88"/>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spans="1:26" ht="14.25" customHeight="1" x14ac:dyDescent="0.25">
      <c r="A267" s="83"/>
      <c r="B267" s="88"/>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spans="1:26" ht="14.25" customHeight="1" x14ac:dyDescent="0.25">
      <c r="A268" s="83"/>
      <c r="B268" s="88"/>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spans="1:26" ht="14.25" customHeight="1" x14ac:dyDescent="0.25">
      <c r="A269" s="83"/>
      <c r="B269" s="88"/>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spans="1:26" ht="14.25" customHeight="1" x14ac:dyDescent="0.25">
      <c r="A270" s="83"/>
      <c r="B270" s="88"/>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spans="1:26" ht="14.25" customHeight="1" x14ac:dyDescent="0.25">
      <c r="A271" s="83"/>
      <c r="B271" s="88"/>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spans="1:26" ht="14.25" customHeight="1" x14ac:dyDescent="0.25">
      <c r="A272" s="83"/>
      <c r="B272" s="88"/>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spans="1:26" ht="14.25" customHeight="1" x14ac:dyDescent="0.25">
      <c r="A273" s="83"/>
      <c r="B273" s="88"/>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spans="1:26" ht="14.25" customHeight="1" x14ac:dyDescent="0.25">
      <c r="A274" s="83"/>
      <c r="B274" s="88"/>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spans="1:26" ht="14.25" customHeight="1" x14ac:dyDescent="0.25">
      <c r="A275" s="83"/>
      <c r="B275" s="88"/>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spans="1:26" ht="14.25" customHeight="1" x14ac:dyDescent="0.25">
      <c r="A276" s="83"/>
      <c r="B276" s="88"/>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spans="1:26" ht="14.25" customHeight="1" x14ac:dyDescent="0.25">
      <c r="A277" s="83"/>
      <c r="B277" s="88"/>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spans="1:26" ht="14.25" customHeight="1" x14ac:dyDescent="0.25">
      <c r="A278" s="83"/>
      <c r="B278" s="88"/>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spans="1:26" ht="14.25" customHeight="1" x14ac:dyDescent="0.25">
      <c r="A279" s="83"/>
      <c r="B279" s="88"/>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spans="1:26" ht="14.25" customHeight="1" x14ac:dyDescent="0.25">
      <c r="A280" s="83"/>
      <c r="B280" s="88"/>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spans="1:26" ht="14.25" customHeight="1" x14ac:dyDescent="0.25">
      <c r="A281" s="83"/>
      <c r="B281" s="88"/>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spans="1:26" ht="14.25" customHeight="1" x14ac:dyDescent="0.25">
      <c r="A282" s="83"/>
      <c r="B282" s="88"/>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spans="1:26" ht="14.25" customHeight="1" x14ac:dyDescent="0.25">
      <c r="A283" s="83"/>
      <c r="B283" s="88"/>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spans="1:26" ht="14.25" customHeight="1" x14ac:dyDescent="0.25">
      <c r="A284" s="83"/>
      <c r="B284" s="88"/>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spans="1:26" ht="14.25" customHeight="1" x14ac:dyDescent="0.25">
      <c r="A285" s="83"/>
      <c r="B285" s="88"/>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spans="1:26" ht="14.25" customHeight="1" x14ac:dyDescent="0.25">
      <c r="A286" s="83"/>
      <c r="B286" s="88"/>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spans="1:26" ht="14.25" customHeight="1" x14ac:dyDescent="0.25">
      <c r="A287" s="83"/>
      <c r="B287" s="88"/>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spans="1:26" ht="14.25" customHeight="1" x14ac:dyDescent="0.25">
      <c r="A288" s="83"/>
      <c r="B288" s="88"/>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spans="1:26" ht="14.25" customHeight="1" x14ac:dyDescent="0.25">
      <c r="A289" s="83"/>
      <c r="B289" s="88"/>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spans="1:26" ht="14.25" customHeight="1" x14ac:dyDescent="0.25">
      <c r="A290" s="83"/>
      <c r="B290" s="88"/>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spans="1:26" ht="14.25" customHeight="1" x14ac:dyDescent="0.25">
      <c r="A291" s="83"/>
      <c r="B291" s="88"/>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spans="1:26" ht="14.25" customHeight="1" x14ac:dyDescent="0.25">
      <c r="A292" s="83"/>
      <c r="B292" s="88"/>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spans="1:26" ht="14.25" customHeight="1" x14ac:dyDescent="0.25">
      <c r="A293" s="83"/>
      <c r="B293" s="88"/>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spans="1:26" ht="14.25" customHeight="1" x14ac:dyDescent="0.25">
      <c r="A294" s="83"/>
      <c r="B294" s="88"/>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spans="1:26" ht="14.25" customHeight="1" x14ac:dyDescent="0.25">
      <c r="A295" s="83"/>
      <c r="B295" s="88"/>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spans="1:26" ht="14.25" customHeight="1" x14ac:dyDescent="0.25">
      <c r="A296" s="83"/>
      <c r="B296" s="88"/>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spans="1:26" ht="14.25" customHeight="1" x14ac:dyDescent="0.25">
      <c r="A297" s="83"/>
      <c r="B297" s="88"/>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spans="1:26" ht="14.25" customHeight="1" x14ac:dyDescent="0.25">
      <c r="A298" s="83"/>
      <c r="B298" s="88"/>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spans="1:26" ht="14.25" customHeight="1" x14ac:dyDescent="0.25">
      <c r="A299" s="83"/>
      <c r="B299" s="88"/>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spans="1:26" ht="14.25" customHeight="1" x14ac:dyDescent="0.25">
      <c r="A300" s="83"/>
      <c r="B300" s="88"/>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spans="1:26" ht="14.25" customHeight="1" x14ac:dyDescent="0.25">
      <c r="A301" s="83"/>
      <c r="B301" s="88"/>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spans="1:26" ht="14.25" customHeight="1" x14ac:dyDescent="0.25">
      <c r="A302" s="83"/>
      <c r="B302" s="88"/>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spans="1:26" ht="14.25" customHeight="1" x14ac:dyDescent="0.25">
      <c r="A303" s="83"/>
      <c r="B303" s="88"/>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spans="1:26" ht="14.25" customHeight="1" x14ac:dyDescent="0.25">
      <c r="A304" s="83"/>
      <c r="B304" s="88"/>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spans="1:26" ht="14.25" customHeight="1" x14ac:dyDescent="0.25">
      <c r="A305" s="83"/>
      <c r="B305" s="88"/>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spans="1:26" ht="14.25" customHeight="1" x14ac:dyDescent="0.25">
      <c r="A306" s="83"/>
      <c r="B306" s="88"/>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spans="1:26" ht="14.25" customHeight="1" x14ac:dyDescent="0.25">
      <c r="A307" s="83"/>
      <c r="B307" s="88"/>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spans="1:26" ht="14.25" customHeight="1" x14ac:dyDescent="0.25">
      <c r="A308" s="83"/>
      <c r="B308" s="88"/>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spans="1:26" ht="14.25" customHeight="1" x14ac:dyDescent="0.25">
      <c r="A309" s="83"/>
      <c r="B309" s="88"/>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spans="1:26" ht="14.25" customHeight="1" x14ac:dyDescent="0.25">
      <c r="A310" s="83"/>
      <c r="B310" s="88"/>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spans="1:26" ht="14.25" customHeight="1" x14ac:dyDescent="0.25">
      <c r="A311" s="83"/>
      <c r="B311" s="88"/>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spans="1:26" ht="14.25" customHeight="1" x14ac:dyDescent="0.25">
      <c r="A312" s="83"/>
      <c r="B312" s="88"/>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spans="1:26" ht="14.25" customHeight="1" x14ac:dyDescent="0.25">
      <c r="A313" s="83"/>
      <c r="B313" s="88"/>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spans="1:26" ht="14.25" customHeight="1" x14ac:dyDescent="0.25">
      <c r="A314" s="83"/>
      <c r="B314" s="88"/>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spans="1:26" ht="14.25" customHeight="1" x14ac:dyDescent="0.25">
      <c r="A315" s="83"/>
      <c r="B315" s="88"/>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spans="1:26" ht="14.25" customHeight="1" x14ac:dyDescent="0.25">
      <c r="A316" s="83"/>
      <c r="B316" s="88"/>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spans="1:26" ht="14.25" customHeight="1" x14ac:dyDescent="0.25">
      <c r="A317" s="83"/>
      <c r="B317" s="88"/>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spans="1:26" ht="14.25" customHeight="1" x14ac:dyDescent="0.25">
      <c r="A318" s="83"/>
      <c r="B318" s="88"/>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spans="1:26" ht="14.25" customHeight="1" x14ac:dyDescent="0.25">
      <c r="A319" s="83"/>
      <c r="B319" s="88"/>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spans="1:26" ht="14.25" customHeight="1" x14ac:dyDescent="0.25">
      <c r="A320" s="83"/>
      <c r="B320" s="88"/>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spans="1:26" ht="14.25" customHeight="1" x14ac:dyDescent="0.25">
      <c r="A321" s="83"/>
      <c r="B321" s="88"/>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spans="1:26" ht="14.25" customHeight="1" x14ac:dyDescent="0.25">
      <c r="A322" s="83"/>
      <c r="B322" s="88"/>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spans="1:26" ht="14.25" customHeight="1" x14ac:dyDescent="0.25">
      <c r="A323" s="83"/>
      <c r="B323" s="88"/>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spans="1:26" ht="14.25" customHeight="1" x14ac:dyDescent="0.25">
      <c r="A324" s="83"/>
      <c r="B324" s="88"/>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spans="1:26" ht="14.25" customHeight="1" x14ac:dyDescent="0.25">
      <c r="A325" s="83"/>
      <c r="B325" s="88"/>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spans="1:26" ht="14.25" customHeight="1" x14ac:dyDescent="0.25">
      <c r="A326" s="83"/>
      <c r="B326" s="88"/>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spans="1:26" ht="14.25" customHeight="1" x14ac:dyDescent="0.25">
      <c r="A327" s="83"/>
      <c r="B327" s="88"/>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spans="1:26" ht="14.25" customHeight="1" x14ac:dyDescent="0.25">
      <c r="A328" s="83"/>
      <c r="B328" s="88"/>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spans="1:26" ht="14.25" customHeight="1" x14ac:dyDescent="0.25">
      <c r="A329" s="83"/>
      <c r="B329" s="88"/>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spans="1:26" ht="14.25" customHeight="1" x14ac:dyDescent="0.25">
      <c r="A330" s="83"/>
      <c r="B330" s="88"/>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spans="1:26" ht="14.25" customHeight="1" x14ac:dyDescent="0.25">
      <c r="A331" s="83"/>
      <c r="B331" s="88"/>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spans="1:26" ht="14.25" customHeight="1" x14ac:dyDescent="0.25">
      <c r="A332" s="83"/>
      <c r="B332" s="88"/>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spans="1:26" ht="14.25" customHeight="1" x14ac:dyDescent="0.25">
      <c r="A333" s="83"/>
      <c r="B333" s="88"/>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spans="1:26" ht="14.25" customHeight="1" x14ac:dyDescent="0.25">
      <c r="A334" s="83"/>
      <c r="B334" s="88"/>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spans="1:26" ht="14.25" customHeight="1" x14ac:dyDescent="0.25">
      <c r="A335" s="83"/>
      <c r="B335" s="88"/>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spans="1:26" ht="14.25" customHeight="1" x14ac:dyDescent="0.25">
      <c r="A336" s="83"/>
      <c r="B336" s="88"/>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spans="1:26" ht="14.25" customHeight="1" x14ac:dyDescent="0.25">
      <c r="A337" s="83"/>
      <c r="B337" s="88"/>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spans="1:26" ht="14.25" customHeight="1" x14ac:dyDescent="0.25">
      <c r="A338" s="83"/>
      <c r="B338" s="88"/>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spans="1:26" ht="14.25" customHeight="1" x14ac:dyDescent="0.25">
      <c r="A339" s="83"/>
      <c r="B339" s="88"/>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spans="1:26" ht="14.25" customHeight="1" x14ac:dyDescent="0.25">
      <c r="A340" s="83"/>
      <c r="B340" s="88"/>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spans="1:26" ht="14.25" customHeight="1" x14ac:dyDescent="0.25">
      <c r="A341" s="83"/>
      <c r="B341" s="88"/>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spans="1:26" ht="14.25" customHeight="1" x14ac:dyDescent="0.25">
      <c r="A342" s="83"/>
      <c r="B342" s="88"/>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spans="1:26" ht="14.25" customHeight="1" x14ac:dyDescent="0.25">
      <c r="A343" s="83"/>
      <c r="B343" s="88"/>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spans="1:26" ht="14.25" customHeight="1" x14ac:dyDescent="0.25">
      <c r="A344" s="83"/>
      <c r="B344" s="88"/>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spans="1:26" ht="14.25" customHeight="1" x14ac:dyDescent="0.25">
      <c r="A345" s="83"/>
      <c r="B345" s="88"/>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spans="1:26" ht="14.25" customHeight="1" x14ac:dyDescent="0.25">
      <c r="A346" s="83"/>
      <c r="B346" s="88"/>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spans="1:26" ht="14.25" customHeight="1" x14ac:dyDescent="0.25">
      <c r="A347" s="83"/>
      <c r="B347" s="88"/>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spans="1:26" ht="14.25" customHeight="1" x14ac:dyDescent="0.25">
      <c r="A348" s="83"/>
      <c r="B348" s="88"/>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spans="1:26" ht="14.25" customHeight="1" x14ac:dyDescent="0.25">
      <c r="A349" s="83"/>
      <c r="B349" s="88"/>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spans="1:26" ht="14.25" customHeight="1" x14ac:dyDescent="0.25">
      <c r="A350" s="83"/>
      <c r="B350" s="88"/>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spans="1:26" ht="14.25" customHeight="1" x14ac:dyDescent="0.25">
      <c r="A351" s="83"/>
      <c r="B351" s="88"/>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spans="1:26" ht="14.25" customHeight="1" x14ac:dyDescent="0.25">
      <c r="A352" s="83"/>
      <c r="B352" s="88"/>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spans="1:26" ht="14.25" customHeight="1" x14ac:dyDescent="0.25">
      <c r="A353" s="83"/>
      <c r="B353" s="88"/>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spans="1:26" ht="14.25" customHeight="1" x14ac:dyDescent="0.25">
      <c r="A354" s="83"/>
      <c r="B354" s="88"/>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spans="1:26" ht="14.25" customHeight="1" x14ac:dyDescent="0.25">
      <c r="A355" s="83"/>
      <c r="B355" s="88"/>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spans="1:26" ht="14.25" customHeight="1" x14ac:dyDescent="0.25">
      <c r="A356" s="83"/>
      <c r="B356" s="88"/>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spans="1:26" ht="14.25" customHeight="1" x14ac:dyDescent="0.25">
      <c r="A357" s="83"/>
      <c r="B357" s="88"/>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spans="1:26" ht="14.25" customHeight="1" x14ac:dyDescent="0.25">
      <c r="A358" s="83"/>
      <c r="B358" s="88"/>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spans="1:26" ht="14.25" customHeight="1" x14ac:dyDescent="0.25">
      <c r="A359" s="83"/>
      <c r="B359" s="88"/>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spans="1:26" ht="14.25" customHeight="1" x14ac:dyDescent="0.25">
      <c r="A360" s="83"/>
      <c r="B360" s="88"/>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spans="1:26" ht="14.25" customHeight="1" x14ac:dyDescent="0.25">
      <c r="A361" s="83"/>
      <c r="B361" s="88"/>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spans="1:26" ht="14.25" customHeight="1" x14ac:dyDescent="0.25">
      <c r="A362" s="83"/>
      <c r="B362" s="88"/>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spans="1:26" ht="14.25" customHeight="1" x14ac:dyDescent="0.25">
      <c r="A363" s="83"/>
      <c r="B363" s="88"/>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spans="1:26" ht="14.25" customHeight="1" x14ac:dyDescent="0.25">
      <c r="A364" s="83"/>
      <c r="B364" s="88"/>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spans="1:26" ht="14.25" customHeight="1" x14ac:dyDescent="0.25">
      <c r="A365" s="83"/>
      <c r="B365" s="88"/>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spans="1:26" ht="14.25" customHeight="1" x14ac:dyDescent="0.25">
      <c r="A366" s="83"/>
      <c r="B366" s="88"/>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spans="1:26" ht="14.25" customHeight="1" x14ac:dyDescent="0.25">
      <c r="A367" s="83"/>
      <c r="B367" s="88"/>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spans="1:26" ht="14.25" customHeight="1" x14ac:dyDescent="0.25">
      <c r="A368" s="83"/>
      <c r="B368" s="88"/>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spans="1:26" ht="14.25" customHeight="1" x14ac:dyDescent="0.25">
      <c r="A369" s="83"/>
      <c r="B369" s="88"/>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spans="1:26" ht="14.25" customHeight="1" x14ac:dyDescent="0.25">
      <c r="A370" s="83"/>
      <c r="B370" s="88"/>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spans="1:26" ht="14.25" customHeight="1" x14ac:dyDescent="0.25">
      <c r="A371" s="83"/>
      <c r="B371" s="88"/>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spans="1:26" ht="14.25" customHeight="1" x14ac:dyDescent="0.25">
      <c r="A372" s="83"/>
      <c r="B372" s="88"/>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spans="1:26" ht="14.25" customHeight="1" x14ac:dyDescent="0.25">
      <c r="A373" s="83"/>
      <c r="B373" s="88"/>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spans="1:26" ht="14.25" customHeight="1" x14ac:dyDescent="0.25">
      <c r="A374" s="83"/>
      <c r="B374" s="88"/>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spans="1:26" ht="14.25" customHeight="1" x14ac:dyDescent="0.25">
      <c r="A375" s="83"/>
      <c r="B375" s="88"/>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spans="1:26" ht="14.25" customHeight="1" x14ac:dyDescent="0.25">
      <c r="A376" s="83"/>
      <c r="B376" s="88"/>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spans="1:26" ht="14.25" customHeight="1" x14ac:dyDescent="0.25">
      <c r="A377" s="83"/>
      <c r="B377" s="88"/>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spans="1:26" ht="14.25" customHeight="1" x14ac:dyDescent="0.25">
      <c r="A378" s="83"/>
      <c r="B378" s="88"/>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spans="1:26" ht="14.25" customHeight="1" x14ac:dyDescent="0.25">
      <c r="A379" s="83"/>
      <c r="B379" s="88"/>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spans="1:26" ht="14.25" customHeight="1" x14ac:dyDescent="0.25">
      <c r="A380" s="83"/>
      <c r="B380" s="88"/>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spans="1:26" ht="14.25" customHeight="1" x14ac:dyDescent="0.25">
      <c r="A381" s="83"/>
      <c r="B381" s="88"/>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spans="1:26" ht="14.25" customHeight="1" x14ac:dyDescent="0.25">
      <c r="A382" s="83"/>
      <c r="B382" s="88"/>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spans="1:26" ht="14.25" customHeight="1" x14ac:dyDescent="0.25">
      <c r="A383" s="83"/>
      <c r="B383" s="88"/>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spans="1:26" ht="14.25" customHeight="1" x14ac:dyDescent="0.25">
      <c r="A384" s="83"/>
      <c r="B384" s="88"/>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spans="1:26" ht="14.25" customHeight="1" x14ac:dyDescent="0.25">
      <c r="A385" s="83"/>
      <c r="B385" s="88"/>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spans="1:26" ht="14.25" customHeight="1" x14ac:dyDescent="0.25">
      <c r="A386" s="83"/>
      <c r="B386" s="88"/>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spans="1:26" ht="14.25" customHeight="1" x14ac:dyDescent="0.25">
      <c r="A387" s="83"/>
      <c r="B387" s="88"/>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spans="1:26" ht="14.25" customHeight="1" x14ac:dyDescent="0.25">
      <c r="A388" s="83"/>
      <c r="B388" s="88"/>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spans="1:26" ht="14.25" customHeight="1" x14ac:dyDescent="0.25">
      <c r="A389" s="83"/>
      <c r="B389" s="88"/>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spans="1:26" ht="14.25" customHeight="1" x14ac:dyDescent="0.25">
      <c r="A390" s="83"/>
      <c r="B390" s="88"/>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spans="1:26" ht="14.25" customHeight="1" x14ac:dyDescent="0.25">
      <c r="A391" s="83"/>
      <c r="B391" s="88"/>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spans="1:26" ht="14.25" customHeight="1" x14ac:dyDescent="0.25">
      <c r="A392" s="83"/>
      <c r="B392" s="88"/>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spans="1:26" ht="14.25" customHeight="1" x14ac:dyDescent="0.25">
      <c r="A393" s="83"/>
      <c r="B393" s="88"/>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spans="1:26" ht="14.25" customHeight="1" x14ac:dyDescent="0.25">
      <c r="A394" s="83"/>
      <c r="B394" s="88"/>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spans="1:26" ht="14.25" customHeight="1" x14ac:dyDescent="0.25">
      <c r="A395" s="83"/>
      <c r="B395" s="88"/>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spans="1:26" ht="14.25" customHeight="1" x14ac:dyDescent="0.25">
      <c r="A396" s="83"/>
      <c r="B396" s="88"/>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spans="1:26" ht="14.25" customHeight="1" x14ac:dyDescent="0.25">
      <c r="A397" s="83"/>
      <c r="B397" s="88"/>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spans="1:26" ht="14.25" customHeight="1" x14ac:dyDescent="0.25">
      <c r="A398" s="83"/>
      <c r="B398" s="88"/>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spans="1:26" ht="14.25" customHeight="1" x14ac:dyDescent="0.25">
      <c r="A399" s="83"/>
      <c r="B399" s="88"/>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spans="1:26" ht="14.25" customHeight="1" x14ac:dyDescent="0.25">
      <c r="A400" s="83"/>
      <c r="B400" s="88"/>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spans="1:26" ht="14.25" customHeight="1" x14ac:dyDescent="0.25">
      <c r="A401" s="83"/>
      <c r="B401" s="88"/>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spans="1:26" ht="14.25" customHeight="1" x14ac:dyDescent="0.25">
      <c r="A402" s="83"/>
      <c r="B402" s="88"/>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spans="1:26" ht="14.25" customHeight="1" x14ac:dyDescent="0.25">
      <c r="A403" s="83"/>
      <c r="B403" s="88"/>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spans="1:26" ht="14.25" customHeight="1" x14ac:dyDescent="0.25">
      <c r="A404" s="83"/>
      <c r="B404" s="88"/>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spans="1:26" ht="14.25" customHeight="1" x14ac:dyDescent="0.25">
      <c r="A405" s="83"/>
      <c r="B405" s="88"/>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spans="1:26" ht="14.25" customHeight="1" x14ac:dyDescent="0.25">
      <c r="A406" s="83"/>
      <c r="B406" s="88"/>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spans="1:26" ht="14.25" customHeight="1" x14ac:dyDescent="0.25">
      <c r="A407" s="83"/>
      <c r="B407" s="88"/>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spans="1:26" ht="14.25" customHeight="1" x14ac:dyDescent="0.25">
      <c r="A408" s="83"/>
      <c r="B408" s="88"/>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spans="1:26" ht="14.25" customHeight="1" x14ac:dyDescent="0.25">
      <c r="A409" s="83"/>
      <c r="B409" s="88"/>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spans="1:26" ht="14.25" customHeight="1" x14ac:dyDescent="0.25">
      <c r="A410" s="83"/>
      <c r="B410" s="88"/>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spans="1:26" ht="14.25" customHeight="1" x14ac:dyDescent="0.25">
      <c r="A411" s="83"/>
      <c r="B411" s="88"/>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spans="1:26" ht="14.25" customHeight="1" x14ac:dyDescent="0.25">
      <c r="A412" s="83"/>
      <c r="B412" s="88"/>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spans="1:26" ht="14.25" customHeight="1" x14ac:dyDescent="0.25">
      <c r="A413" s="83"/>
      <c r="B413" s="88"/>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spans="1:26" ht="14.25" customHeight="1" x14ac:dyDescent="0.25">
      <c r="A414" s="83"/>
      <c r="B414" s="88"/>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spans="1:26" ht="14.25" customHeight="1" x14ac:dyDescent="0.25">
      <c r="A415" s="83"/>
      <c r="B415" s="88"/>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spans="1:26" ht="14.25" customHeight="1" x14ac:dyDescent="0.25">
      <c r="A416" s="83"/>
      <c r="B416" s="88"/>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spans="1:26" ht="14.25" customHeight="1" x14ac:dyDescent="0.25">
      <c r="A417" s="83"/>
      <c r="B417" s="88"/>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spans="1:26" ht="14.25" customHeight="1" x14ac:dyDescent="0.25">
      <c r="A418" s="83"/>
      <c r="B418" s="88"/>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spans="1:26" ht="14.25" customHeight="1" x14ac:dyDescent="0.25">
      <c r="A419" s="83"/>
      <c r="B419" s="88"/>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spans="1:26" ht="14.25" customHeight="1" x14ac:dyDescent="0.25">
      <c r="A420" s="83"/>
      <c r="B420" s="88"/>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spans="1:26" ht="14.25" customHeight="1" x14ac:dyDescent="0.25">
      <c r="A421" s="83"/>
      <c r="B421" s="88"/>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spans="1:26" ht="14.25" customHeight="1" x14ac:dyDescent="0.25">
      <c r="A422" s="83"/>
      <c r="B422" s="88"/>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spans="1:26" ht="14.25" customHeight="1" x14ac:dyDescent="0.25">
      <c r="A423" s="83"/>
      <c r="B423" s="88"/>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spans="1:26" ht="14.25" customHeight="1" x14ac:dyDescent="0.25">
      <c r="A424" s="83"/>
      <c r="B424" s="88"/>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spans="1:26" ht="14.25" customHeight="1" x14ac:dyDescent="0.25">
      <c r="A425" s="83"/>
      <c r="B425" s="88"/>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spans="1:26" ht="14.25" customHeight="1" x14ac:dyDescent="0.25">
      <c r="A426" s="83"/>
      <c r="B426" s="88"/>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spans="1:26" ht="14.25" customHeight="1" x14ac:dyDescent="0.25">
      <c r="A427" s="83"/>
      <c r="B427" s="88"/>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spans="1:26" ht="14.25" customHeight="1" x14ac:dyDescent="0.25">
      <c r="A428" s="83"/>
      <c r="B428" s="88"/>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spans="1:26" ht="14.25" customHeight="1" x14ac:dyDescent="0.25">
      <c r="A429" s="83"/>
      <c r="B429" s="88"/>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spans="1:26" ht="14.25" customHeight="1" x14ac:dyDescent="0.25">
      <c r="A430" s="83"/>
      <c r="B430" s="88"/>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spans="1:26" ht="14.25" customHeight="1" x14ac:dyDescent="0.25">
      <c r="A431" s="83"/>
      <c r="B431" s="88"/>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spans="1:26" ht="14.25" customHeight="1" x14ac:dyDescent="0.25">
      <c r="A432" s="83"/>
      <c r="B432" s="88"/>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spans="1:26" ht="14.25" customHeight="1" x14ac:dyDescent="0.25">
      <c r="A433" s="83"/>
      <c r="B433" s="88"/>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spans="1:26" ht="14.25" customHeight="1" x14ac:dyDescent="0.25">
      <c r="A434" s="83"/>
      <c r="B434" s="88"/>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spans="1:26" ht="14.25" customHeight="1" x14ac:dyDescent="0.25">
      <c r="A435" s="83"/>
      <c r="B435" s="88"/>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spans="1:26" ht="14.25" customHeight="1" x14ac:dyDescent="0.25">
      <c r="A436" s="83"/>
      <c r="B436" s="88"/>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spans="1:26" ht="14.25" customHeight="1" x14ac:dyDescent="0.25">
      <c r="A437" s="83"/>
      <c r="B437" s="88"/>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spans="1:26" ht="14.25" customHeight="1" x14ac:dyDescent="0.25">
      <c r="A438" s="83"/>
      <c r="B438" s="88"/>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spans="1:26" ht="14.25" customHeight="1" x14ac:dyDescent="0.25">
      <c r="A439" s="83"/>
      <c r="B439" s="88"/>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spans="1:26" ht="14.25" customHeight="1" x14ac:dyDescent="0.25">
      <c r="A440" s="83"/>
      <c r="B440" s="88"/>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spans="1:26" ht="14.25" customHeight="1" x14ac:dyDescent="0.25">
      <c r="A441" s="83"/>
      <c r="B441" s="88"/>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spans="1:26" ht="14.25" customHeight="1" x14ac:dyDescent="0.25">
      <c r="A442" s="83"/>
      <c r="B442" s="88"/>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spans="1:26" ht="14.25" customHeight="1" x14ac:dyDescent="0.25">
      <c r="A443" s="83"/>
      <c r="B443" s="88"/>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spans="1:26" ht="14.25" customHeight="1" x14ac:dyDescent="0.25">
      <c r="A444" s="83"/>
      <c r="B444" s="88"/>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spans="1:26" ht="14.25" customHeight="1" x14ac:dyDescent="0.25">
      <c r="A445" s="83"/>
      <c r="B445" s="88"/>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spans="1:26" ht="14.25" customHeight="1" x14ac:dyDescent="0.25">
      <c r="A446" s="83"/>
      <c r="B446" s="88"/>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spans="1:26" ht="14.25" customHeight="1" x14ac:dyDescent="0.25">
      <c r="A447" s="83"/>
      <c r="B447" s="88"/>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spans="1:26" ht="14.25" customHeight="1" x14ac:dyDescent="0.25">
      <c r="A448" s="83"/>
      <c r="B448" s="88"/>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spans="1:26" ht="14.25" customHeight="1" x14ac:dyDescent="0.25">
      <c r="A449" s="83"/>
      <c r="B449" s="88"/>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spans="1:26" ht="14.25" customHeight="1" x14ac:dyDescent="0.25">
      <c r="A450" s="83"/>
      <c r="B450" s="88"/>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spans="1:26" ht="14.25" customHeight="1" x14ac:dyDescent="0.25">
      <c r="A451" s="83"/>
      <c r="B451" s="88"/>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spans="1:26" ht="14.25" customHeight="1" x14ac:dyDescent="0.25">
      <c r="A452" s="83"/>
      <c r="B452" s="88"/>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spans="1:26" ht="14.25" customHeight="1" x14ac:dyDescent="0.25">
      <c r="A453" s="83"/>
      <c r="B453" s="88"/>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spans="1:26" ht="14.25" customHeight="1" x14ac:dyDescent="0.25">
      <c r="A454" s="83"/>
      <c r="B454" s="88"/>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spans="1:26" ht="14.25" customHeight="1" x14ac:dyDescent="0.25">
      <c r="A455" s="83"/>
      <c r="B455" s="88"/>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spans="1:26" ht="14.25" customHeight="1" x14ac:dyDescent="0.25">
      <c r="A456" s="83"/>
      <c r="B456" s="88"/>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spans="1:26" ht="14.25" customHeight="1" x14ac:dyDescent="0.25">
      <c r="A457" s="83"/>
      <c r="B457" s="88"/>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spans="1:26" ht="14.25" customHeight="1" x14ac:dyDescent="0.25">
      <c r="A458" s="83"/>
      <c r="B458" s="88"/>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spans="1:26" ht="14.25" customHeight="1" x14ac:dyDescent="0.25">
      <c r="A459" s="83"/>
      <c r="B459" s="88"/>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spans="1:26" ht="14.25" customHeight="1" x14ac:dyDescent="0.25">
      <c r="A460" s="83"/>
      <c r="B460" s="88"/>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spans="1:26" ht="14.25" customHeight="1" x14ac:dyDescent="0.25">
      <c r="A461" s="83"/>
      <c r="B461" s="88"/>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spans="1:26" ht="14.25" customHeight="1" x14ac:dyDescent="0.25">
      <c r="A462" s="83"/>
      <c r="B462" s="88"/>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spans="1:26" ht="14.25" customHeight="1" x14ac:dyDescent="0.25">
      <c r="A463" s="83"/>
      <c r="B463" s="88"/>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spans="1:26" ht="14.25" customHeight="1" x14ac:dyDescent="0.25">
      <c r="A464" s="83"/>
      <c r="B464" s="88"/>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spans="1:26" ht="14.25" customHeight="1" x14ac:dyDescent="0.25">
      <c r="A465" s="83"/>
      <c r="B465" s="88"/>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spans="1:26" ht="14.25" customHeight="1" x14ac:dyDescent="0.25">
      <c r="A466" s="83"/>
      <c r="B466" s="88"/>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spans="1:26" ht="14.25" customHeight="1" x14ac:dyDescent="0.25">
      <c r="A467" s="83"/>
      <c r="B467" s="88"/>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spans="1:26" ht="14.25" customHeight="1" x14ac:dyDescent="0.25">
      <c r="A468" s="83"/>
      <c r="B468" s="88"/>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spans="1:26" ht="14.25" customHeight="1" x14ac:dyDescent="0.25">
      <c r="A469" s="83"/>
      <c r="B469" s="88"/>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spans="1:26" ht="14.25" customHeight="1" x14ac:dyDescent="0.25">
      <c r="A470" s="83"/>
      <c r="B470" s="88"/>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spans="1:26" ht="14.25" customHeight="1" x14ac:dyDescent="0.25">
      <c r="A471" s="83"/>
      <c r="B471" s="88"/>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spans="1:26" ht="14.25" customHeight="1" x14ac:dyDescent="0.25">
      <c r="A472" s="83"/>
      <c r="B472" s="88"/>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spans="1:26" ht="14.25" customHeight="1" x14ac:dyDescent="0.25">
      <c r="A473" s="83"/>
      <c r="B473" s="88"/>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spans="1:26" ht="14.25" customHeight="1" x14ac:dyDescent="0.25">
      <c r="A474" s="83"/>
      <c r="B474" s="88"/>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spans="1:26" ht="14.25" customHeight="1" x14ac:dyDescent="0.25">
      <c r="A475" s="83"/>
      <c r="B475" s="88"/>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spans="1:26" ht="14.25" customHeight="1" x14ac:dyDescent="0.25">
      <c r="A476" s="83"/>
      <c r="B476" s="88"/>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spans="1:26" ht="14.25" customHeight="1" x14ac:dyDescent="0.25">
      <c r="A477" s="83"/>
      <c r="B477" s="88"/>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spans="1:26" ht="14.25" customHeight="1" x14ac:dyDescent="0.25">
      <c r="A478" s="83"/>
      <c r="B478" s="88"/>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spans="1:26" ht="14.25" customHeight="1" x14ac:dyDescent="0.25">
      <c r="A479" s="83"/>
      <c r="B479" s="88"/>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spans="1:26" ht="14.25" customHeight="1" x14ac:dyDescent="0.25">
      <c r="A480" s="83"/>
      <c r="B480" s="88"/>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spans="1:26" ht="14.25" customHeight="1" x14ac:dyDescent="0.25">
      <c r="A481" s="83"/>
      <c r="B481" s="88"/>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spans="1:26" ht="14.25" customHeight="1" x14ac:dyDescent="0.25">
      <c r="A482" s="83"/>
      <c r="B482" s="88"/>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spans="1:26" ht="14.25" customHeight="1" x14ac:dyDescent="0.25">
      <c r="A483" s="83"/>
      <c r="B483" s="88"/>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spans="1:26" ht="14.25" customHeight="1" x14ac:dyDescent="0.25">
      <c r="A484" s="83"/>
      <c r="B484" s="88"/>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spans="1:26" ht="14.25" customHeight="1" x14ac:dyDescent="0.25">
      <c r="A485" s="83"/>
      <c r="B485" s="88"/>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spans="1:26" ht="14.25" customHeight="1" x14ac:dyDescent="0.25">
      <c r="A486" s="83"/>
      <c r="B486" s="88"/>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spans="1:26" ht="14.25" customHeight="1" x14ac:dyDescent="0.25">
      <c r="A487" s="83"/>
      <c r="B487" s="88"/>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spans="1:26" ht="14.25" customHeight="1" x14ac:dyDescent="0.25">
      <c r="A488" s="83"/>
      <c r="B488" s="88"/>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spans="1:26" ht="14.25" customHeight="1" x14ac:dyDescent="0.25">
      <c r="A489" s="83"/>
      <c r="B489" s="88"/>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spans="1:26" ht="14.25" customHeight="1" x14ac:dyDescent="0.25">
      <c r="A490" s="83"/>
      <c r="B490" s="88"/>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spans="1:26" ht="14.25" customHeight="1" x14ac:dyDescent="0.25">
      <c r="A491" s="83"/>
      <c r="B491" s="88"/>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spans="1:26" ht="14.25" customHeight="1" x14ac:dyDescent="0.25">
      <c r="A492" s="83"/>
      <c r="B492" s="88"/>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spans="1:26" ht="14.25" customHeight="1" x14ac:dyDescent="0.25">
      <c r="A493" s="83"/>
      <c r="B493" s="88"/>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spans="1:26" ht="14.25" customHeight="1" x14ac:dyDescent="0.25">
      <c r="A494" s="83"/>
      <c r="B494" s="88"/>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spans="1:26" ht="14.25" customHeight="1" x14ac:dyDescent="0.25">
      <c r="A495" s="83"/>
      <c r="B495" s="88"/>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spans="1:26" ht="14.25" customHeight="1" x14ac:dyDescent="0.25">
      <c r="A496" s="83"/>
      <c r="B496" s="88"/>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spans="1:26" ht="14.25" customHeight="1" x14ac:dyDescent="0.25">
      <c r="A497" s="83"/>
      <c r="B497" s="88"/>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spans="1:26" ht="14.25" customHeight="1" x14ac:dyDescent="0.25">
      <c r="A498" s="83"/>
      <c r="B498" s="88"/>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spans="1:26" ht="14.25" customHeight="1" x14ac:dyDescent="0.25">
      <c r="A499" s="83"/>
      <c r="B499" s="88"/>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spans="1:26" ht="14.25" customHeight="1" x14ac:dyDescent="0.25">
      <c r="A500" s="83"/>
      <c r="B500" s="88"/>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spans="1:26" ht="14.25" customHeight="1" x14ac:dyDescent="0.25">
      <c r="A501" s="83"/>
      <c r="B501" s="88"/>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spans="1:26" ht="14.25" customHeight="1" x14ac:dyDescent="0.25">
      <c r="A502" s="83"/>
      <c r="B502" s="88"/>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spans="1:26" ht="14.25" customHeight="1" x14ac:dyDescent="0.25">
      <c r="A503" s="83"/>
      <c r="B503" s="88"/>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spans="1:26" ht="14.25" customHeight="1" x14ac:dyDescent="0.25">
      <c r="A504" s="83"/>
      <c r="B504" s="88"/>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spans="1:26" ht="14.25" customHeight="1" x14ac:dyDescent="0.25">
      <c r="A505" s="83"/>
      <c r="B505" s="88"/>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spans="1:26" ht="14.25" customHeight="1" x14ac:dyDescent="0.25">
      <c r="A506" s="83"/>
      <c r="B506" s="88"/>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spans="1:26" ht="14.25" customHeight="1" x14ac:dyDescent="0.25">
      <c r="A507" s="83"/>
      <c r="B507" s="88"/>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spans="1:26" ht="14.25" customHeight="1" x14ac:dyDescent="0.25">
      <c r="A508" s="83"/>
      <c r="B508" s="88"/>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spans="1:26" ht="14.25" customHeight="1" x14ac:dyDescent="0.25">
      <c r="A509" s="83"/>
      <c r="B509" s="88"/>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spans="1:26" ht="14.25" customHeight="1" x14ac:dyDescent="0.25">
      <c r="A510" s="83"/>
      <c r="B510" s="88"/>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spans="1:26" ht="14.25" customHeight="1" x14ac:dyDescent="0.25">
      <c r="A511" s="83"/>
      <c r="B511" s="88"/>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spans="1:26" ht="14.25" customHeight="1" x14ac:dyDescent="0.25">
      <c r="A512" s="83"/>
      <c r="B512" s="88"/>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spans="1:26" ht="14.25" customHeight="1" x14ac:dyDescent="0.25">
      <c r="A513" s="83"/>
      <c r="B513" s="88"/>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spans="1:26" ht="14.25" customHeight="1" x14ac:dyDescent="0.25">
      <c r="A514" s="83"/>
      <c r="B514" s="88"/>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spans="1:26" ht="14.25" customHeight="1" x14ac:dyDescent="0.25">
      <c r="A515" s="83"/>
      <c r="B515" s="88"/>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spans="1:26" ht="14.25" customHeight="1" x14ac:dyDescent="0.25">
      <c r="A516" s="83"/>
      <c r="B516" s="88"/>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spans="1:26" ht="14.25" customHeight="1" x14ac:dyDescent="0.25">
      <c r="A517" s="83"/>
      <c r="B517" s="88"/>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spans="1:26" ht="14.25" customHeight="1" x14ac:dyDescent="0.25">
      <c r="A518" s="83"/>
      <c r="B518" s="88"/>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spans="1:26" ht="14.25" customHeight="1" x14ac:dyDescent="0.25">
      <c r="A519" s="83"/>
      <c r="B519" s="88"/>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spans="1:26" ht="14.25" customHeight="1" x14ac:dyDescent="0.25">
      <c r="A520" s="83"/>
      <c r="B520" s="88"/>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spans="1:26" ht="14.25" customHeight="1" x14ac:dyDescent="0.25">
      <c r="A521" s="83"/>
      <c r="B521" s="88"/>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spans="1:26" ht="14.25" customHeight="1" x14ac:dyDescent="0.25">
      <c r="A522" s="83"/>
      <c r="B522" s="88"/>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spans="1:26" ht="14.25" customHeight="1" x14ac:dyDescent="0.25">
      <c r="A523" s="83"/>
      <c r="B523" s="88"/>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spans="1:26" ht="14.25" customHeight="1" x14ac:dyDescent="0.25">
      <c r="A524" s="83"/>
      <c r="B524" s="88"/>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spans="1:26" ht="14.25" customHeight="1" x14ac:dyDescent="0.25">
      <c r="A525" s="83"/>
      <c r="B525" s="88"/>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spans="1:26" ht="14.25" customHeight="1" x14ac:dyDescent="0.25">
      <c r="A526" s="83"/>
      <c r="B526" s="88"/>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spans="1:26" ht="14.25" customHeight="1" x14ac:dyDescent="0.25">
      <c r="A527" s="83"/>
      <c r="B527" s="88"/>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spans="1:26" ht="14.25" customHeight="1" x14ac:dyDescent="0.25">
      <c r="A528" s="83"/>
      <c r="B528" s="88"/>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spans="1:26" ht="14.25" customHeight="1" x14ac:dyDescent="0.25">
      <c r="A529" s="83"/>
      <c r="B529" s="88"/>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spans="1:26" ht="14.25" customHeight="1" x14ac:dyDescent="0.25">
      <c r="A530" s="83"/>
      <c r="B530" s="88"/>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spans="1:26" ht="14.25" customHeight="1" x14ac:dyDescent="0.25">
      <c r="A531" s="83"/>
      <c r="B531" s="88"/>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spans="1:26" ht="14.25" customHeight="1" x14ac:dyDescent="0.25">
      <c r="A532" s="83"/>
      <c r="B532" s="88"/>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spans="1:26" ht="14.25" customHeight="1" x14ac:dyDescent="0.25">
      <c r="A533" s="83"/>
      <c r="B533" s="88"/>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spans="1:26" ht="14.25" customHeight="1" x14ac:dyDescent="0.25">
      <c r="A534" s="83"/>
      <c r="B534" s="88"/>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spans="1:26" ht="14.25" customHeight="1" x14ac:dyDescent="0.25">
      <c r="A535" s="83"/>
      <c r="B535" s="88"/>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spans="1:26" ht="14.25" customHeight="1" x14ac:dyDescent="0.25">
      <c r="A536" s="83"/>
      <c r="B536" s="88"/>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spans="1:26" ht="14.25" customHeight="1" x14ac:dyDescent="0.25">
      <c r="A537" s="83"/>
      <c r="B537" s="88"/>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spans="1:26" ht="14.25" customHeight="1" x14ac:dyDescent="0.25">
      <c r="A538" s="83"/>
      <c r="B538" s="88"/>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spans="1:26" ht="14.25" customHeight="1" x14ac:dyDescent="0.25">
      <c r="A539" s="83"/>
      <c r="B539" s="88"/>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spans="1:26" ht="14.25" customHeight="1" x14ac:dyDescent="0.25">
      <c r="A540" s="83"/>
      <c r="B540" s="88"/>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spans="1:26" ht="14.25" customHeight="1" x14ac:dyDescent="0.25">
      <c r="A541" s="83"/>
      <c r="B541" s="88"/>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spans="1:26" ht="14.25" customHeight="1" x14ac:dyDescent="0.25">
      <c r="A542" s="83"/>
      <c r="B542" s="88"/>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spans="1:26" ht="14.25" customHeight="1" x14ac:dyDescent="0.25">
      <c r="A543" s="83"/>
      <c r="B543" s="88"/>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spans="1:26" ht="14.25" customHeight="1" x14ac:dyDescent="0.25">
      <c r="A544" s="83"/>
      <c r="B544" s="88"/>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spans="1:26" ht="14.25" customHeight="1" x14ac:dyDescent="0.25">
      <c r="A545" s="83"/>
      <c r="B545" s="88"/>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spans="1:26" ht="14.25" customHeight="1" x14ac:dyDescent="0.25">
      <c r="A546" s="83"/>
      <c r="B546" s="88"/>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spans="1:26" ht="14.25" customHeight="1" x14ac:dyDescent="0.25">
      <c r="A547" s="83"/>
      <c r="B547" s="88"/>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spans="1:26" ht="14.25" customHeight="1" x14ac:dyDescent="0.25">
      <c r="A548" s="83"/>
      <c r="B548" s="88"/>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spans="1:26" ht="14.25" customHeight="1" x14ac:dyDescent="0.25">
      <c r="A549" s="83"/>
      <c r="B549" s="88"/>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spans="1:26" ht="14.25" customHeight="1" x14ac:dyDescent="0.25">
      <c r="A550" s="83"/>
      <c r="B550" s="88"/>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spans="1:26" ht="14.25" customHeight="1" x14ac:dyDescent="0.25">
      <c r="A551" s="83"/>
      <c r="B551" s="88"/>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spans="1:26" ht="14.25" customHeight="1" x14ac:dyDescent="0.25">
      <c r="A552" s="83"/>
      <c r="B552" s="88"/>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spans="1:26" ht="14.25" customHeight="1" x14ac:dyDescent="0.25">
      <c r="A553" s="83"/>
      <c r="B553" s="88"/>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spans="1:26" ht="14.25" customHeight="1" x14ac:dyDescent="0.25">
      <c r="A554" s="83"/>
      <c r="B554" s="88"/>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spans="1:26" ht="14.25" customHeight="1" x14ac:dyDescent="0.25">
      <c r="A555" s="83"/>
      <c r="B555" s="88"/>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spans="1:26" ht="14.25" customHeight="1" x14ac:dyDescent="0.25">
      <c r="A556" s="83"/>
      <c r="B556" s="88"/>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spans="1:26" ht="14.25" customHeight="1" x14ac:dyDescent="0.25">
      <c r="A557" s="83"/>
      <c r="B557" s="88"/>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spans="1:26" ht="14.25" customHeight="1" x14ac:dyDescent="0.25">
      <c r="A558" s="83"/>
      <c r="B558" s="88"/>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spans="1:26" ht="14.25" customHeight="1" x14ac:dyDescent="0.25">
      <c r="A559" s="83"/>
      <c r="B559" s="88"/>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spans="1:26" ht="14.25" customHeight="1" x14ac:dyDescent="0.25">
      <c r="A560" s="83"/>
      <c r="B560" s="88"/>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spans="1:26" ht="14.25" customHeight="1" x14ac:dyDescent="0.25">
      <c r="A561" s="83"/>
      <c r="B561" s="88"/>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spans="1:26" ht="14.25" customHeight="1" x14ac:dyDescent="0.25">
      <c r="A562" s="83"/>
      <c r="B562" s="88"/>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spans="1:26" ht="14.25" customHeight="1" x14ac:dyDescent="0.25">
      <c r="A563" s="83"/>
      <c r="B563" s="88"/>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spans="1:26" ht="14.25" customHeight="1" x14ac:dyDescent="0.25">
      <c r="A564" s="83"/>
      <c r="B564" s="88"/>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spans="1:26" ht="14.25" customHeight="1" x14ac:dyDescent="0.25">
      <c r="A565" s="83"/>
      <c r="B565" s="88"/>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spans="1:26" ht="14.25" customHeight="1" x14ac:dyDescent="0.25">
      <c r="A566" s="83"/>
      <c r="B566" s="88"/>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spans="1:26" ht="14.25" customHeight="1" x14ac:dyDescent="0.25">
      <c r="A567" s="83"/>
      <c r="B567" s="88"/>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spans="1:26" ht="14.25" customHeight="1" x14ac:dyDescent="0.25">
      <c r="A568" s="83"/>
      <c r="B568" s="88"/>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spans="1:26" ht="14.25" customHeight="1" x14ac:dyDescent="0.25">
      <c r="A569" s="83"/>
      <c r="B569" s="88"/>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spans="1:26" ht="14.25" customHeight="1" x14ac:dyDescent="0.25">
      <c r="A570" s="83"/>
      <c r="B570" s="88"/>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spans="1:26" ht="14.25" customHeight="1" x14ac:dyDescent="0.25">
      <c r="A571" s="83"/>
      <c r="B571" s="88"/>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spans="1:26" ht="14.25" customHeight="1" x14ac:dyDescent="0.25">
      <c r="A572" s="83"/>
      <c r="B572" s="88"/>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spans="1:26" ht="14.25" customHeight="1" x14ac:dyDescent="0.25">
      <c r="A573" s="83"/>
      <c r="B573" s="88"/>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spans="1:26" ht="14.25" customHeight="1" x14ac:dyDescent="0.25">
      <c r="A574" s="83"/>
      <c r="B574" s="88"/>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spans="1:26" ht="14.25" customHeight="1" x14ac:dyDescent="0.25">
      <c r="A575" s="83"/>
      <c r="B575" s="88"/>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spans="1:26" ht="14.25" customHeight="1" x14ac:dyDescent="0.25">
      <c r="A576" s="83"/>
      <c r="B576" s="88"/>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spans="1:26" ht="14.25" customHeight="1" x14ac:dyDescent="0.25">
      <c r="A577" s="83"/>
      <c r="B577" s="88"/>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spans="1:26" ht="14.25" customHeight="1" x14ac:dyDescent="0.25">
      <c r="A578" s="83"/>
      <c r="B578" s="88"/>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spans="1:26" ht="14.25" customHeight="1" x14ac:dyDescent="0.25">
      <c r="A579" s="83"/>
      <c r="B579" s="88"/>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spans="1:26" ht="14.25" customHeight="1" x14ac:dyDescent="0.25">
      <c r="A580" s="83"/>
      <c r="B580" s="88"/>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spans="1:26" ht="14.25" customHeight="1" x14ac:dyDescent="0.25">
      <c r="A581" s="83"/>
      <c r="B581" s="88"/>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spans="1:26" ht="14.25" customHeight="1" x14ac:dyDescent="0.25">
      <c r="A582" s="83"/>
      <c r="B582" s="88"/>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spans="1:26" ht="14.25" customHeight="1" x14ac:dyDescent="0.25">
      <c r="A583" s="83"/>
      <c r="B583" s="88"/>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spans="1:26" ht="14.25" customHeight="1" x14ac:dyDescent="0.25">
      <c r="A584" s="83"/>
      <c r="B584" s="88"/>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spans="1:26" ht="14.25" customHeight="1" x14ac:dyDescent="0.25">
      <c r="A585" s="83"/>
      <c r="B585" s="88"/>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spans="1:26" ht="14.25" customHeight="1" x14ac:dyDescent="0.25">
      <c r="A586" s="83"/>
      <c r="B586" s="88"/>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spans="1:26" ht="14.25" customHeight="1" x14ac:dyDescent="0.25">
      <c r="A587" s="83"/>
      <c r="B587" s="88"/>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spans="1:26" ht="14.25" customHeight="1" x14ac:dyDescent="0.25">
      <c r="A588" s="83"/>
      <c r="B588" s="88"/>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spans="1:26" ht="14.25" customHeight="1" x14ac:dyDescent="0.25">
      <c r="A589" s="83"/>
      <c r="B589" s="88"/>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spans="1:26" ht="14.25" customHeight="1" x14ac:dyDescent="0.25">
      <c r="A590" s="83"/>
      <c r="B590" s="88"/>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spans="1:26" ht="14.25" customHeight="1" x14ac:dyDescent="0.25">
      <c r="A591" s="83"/>
      <c r="B591" s="88"/>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spans="1:26" ht="14.25" customHeight="1" x14ac:dyDescent="0.25">
      <c r="A592" s="83"/>
      <c r="B592" s="88"/>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spans="1:26" ht="14.25" customHeight="1" x14ac:dyDescent="0.25">
      <c r="A593" s="83"/>
      <c r="B593" s="88"/>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spans="1:26" ht="14.25" customHeight="1" x14ac:dyDescent="0.25">
      <c r="A594" s="83"/>
      <c r="B594" s="88"/>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spans="1:26" ht="14.25" customHeight="1" x14ac:dyDescent="0.25">
      <c r="A595" s="83"/>
      <c r="B595" s="88"/>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spans="1:26" ht="14.25" customHeight="1" x14ac:dyDescent="0.25">
      <c r="A596" s="83"/>
      <c r="B596" s="88"/>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spans="1:26" ht="14.25" customHeight="1" x14ac:dyDescent="0.25">
      <c r="A597" s="83"/>
      <c r="B597" s="88"/>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spans="1:26" ht="14.25" customHeight="1" x14ac:dyDescent="0.25">
      <c r="A598" s="83"/>
      <c r="B598" s="88"/>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spans="1:26" ht="14.25" customHeight="1" x14ac:dyDescent="0.25">
      <c r="A599" s="83"/>
      <c r="B599" s="88"/>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spans="1:26" ht="14.25" customHeight="1" x14ac:dyDescent="0.25">
      <c r="A600" s="83"/>
      <c r="B600" s="88"/>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spans="1:26" ht="14.25" customHeight="1" x14ac:dyDescent="0.25">
      <c r="A601" s="83"/>
      <c r="B601" s="88"/>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spans="1:26" ht="14.25" customHeight="1" x14ac:dyDescent="0.25">
      <c r="A602" s="83"/>
      <c r="B602" s="88"/>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spans="1:26" ht="14.25" customHeight="1" x14ac:dyDescent="0.25">
      <c r="A603" s="83"/>
      <c r="B603" s="88"/>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spans="1:26" ht="14.25" customHeight="1" x14ac:dyDescent="0.25">
      <c r="A604" s="83"/>
      <c r="B604" s="88"/>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spans="1:26" ht="14.25" customHeight="1" x14ac:dyDescent="0.25">
      <c r="A605" s="83"/>
      <c r="B605" s="88"/>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spans="1:26" ht="14.25" customHeight="1" x14ac:dyDescent="0.25">
      <c r="A606" s="83"/>
      <c r="B606" s="88"/>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spans="1:26" ht="14.25" customHeight="1" x14ac:dyDescent="0.25">
      <c r="A607" s="83"/>
      <c r="B607" s="88"/>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spans="1:26" ht="14.25" customHeight="1" x14ac:dyDescent="0.25">
      <c r="A608" s="83"/>
      <c r="B608" s="88"/>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spans="1:26" ht="14.25" customHeight="1" x14ac:dyDescent="0.25">
      <c r="A609" s="83"/>
      <c r="B609" s="88"/>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spans="1:26" ht="14.25" customHeight="1" x14ac:dyDescent="0.25">
      <c r="A610" s="83"/>
      <c r="B610" s="88"/>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spans="1:26" ht="14.25" customHeight="1" x14ac:dyDescent="0.25">
      <c r="A611" s="83"/>
      <c r="B611" s="88"/>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spans="1:26" ht="14.25" customHeight="1" x14ac:dyDescent="0.25">
      <c r="A612" s="83"/>
      <c r="B612" s="88"/>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spans="1:26" ht="14.25" customHeight="1" x14ac:dyDescent="0.25">
      <c r="A613" s="83"/>
      <c r="B613" s="88"/>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spans="1:26" ht="14.25" customHeight="1" x14ac:dyDescent="0.25">
      <c r="A614" s="83"/>
      <c r="B614" s="88"/>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spans="1:26" ht="14.25" customHeight="1" x14ac:dyDescent="0.25">
      <c r="A615" s="83"/>
      <c r="B615" s="88"/>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spans="1:26" ht="14.25" customHeight="1" x14ac:dyDescent="0.25">
      <c r="A616" s="83"/>
      <c r="B616" s="88"/>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spans="1:26" ht="14.25" customHeight="1" x14ac:dyDescent="0.25">
      <c r="A617" s="83"/>
      <c r="B617" s="88"/>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spans="1:26" ht="14.25" customHeight="1" x14ac:dyDescent="0.25">
      <c r="A618" s="83"/>
      <c r="B618" s="88"/>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spans="1:26" ht="14.25" customHeight="1" x14ac:dyDescent="0.25">
      <c r="A619" s="83"/>
      <c r="B619" s="88"/>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spans="1:26" ht="14.25" customHeight="1" x14ac:dyDescent="0.25">
      <c r="A620" s="83"/>
      <c r="B620" s="88"/>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spans="1:26" ht="14.25" customHeight="1" x14ac:dyDescent="0.25">
      <c r="A621" s="83"/>
      <c r="B621" s="88"/>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spans="1:26" ht="14.25" customHeight="1" x14ac:dyDescent="0.25">
      <c r="A622" s="83"/>
      <c r="B622" s="88"/>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spans="1:26" ht="14.25" customHeight="1" x14ac:dyDescent="0.25">
      <c r="A623" s="83"/>
      <c r="B623" s="88"/>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spans="1:26" ht="14.25" customHeight="1" x14ac:dyDescent="0.25">
      <c r="A624" s="83"/>
      <c r="B624" s="88"/>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spans="1:26" ht="14.25" customHeight="1" x14ac:dyDescent="0.25">
      <c r="A625" s="83"/>
      <c r="B625" s="88"/>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spans="1:26" ht="14.25" customHeight="1" x14ac:dyDescent="0.25">
      <c r="A626" s="83"/>
      <c r="B626" s="88"/>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spans="1:26" ht="14.25" customHeight="1" x14ac:dyDescent="0.25">
      <c r="A627" s="83"/>
      <c r="B627" s="88"/>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spans="1:26" ht="14.25" customHeight="1" x14ac:dyDescent="0.25">
      <c r="A628" s="83"/>
      <c r="B628" s="88"/>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spans="1:26" ht="14.25" customHeight="1" x14ac:dyDescent="0.25">
      <c r="A629" s="83"/>
      <c r="B629" s="88"/>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spans="1:26" ht="14.25" customHeight="1" x14ac:dyDescent="0.25">
      <c r="A630" s="83"/>
      <c r="B630" s="88"/>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spans="1:26" ht="14.25" customHeight="1" x14ac:dyDescent="0.25">
      <c r="A631" s="83"/>
      <c r="B631" s="88"/>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spans="1:26" ht="14.25" customHeight="1" x14ac:dyDescent="0.25">
      <c r="A632" s="83"/>
      <c r="B632" s="88"/>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spans="1:26" ht="14.25" customHeight="1" x14ac:dyDescent="0.25">
      <c r="A633" s="83"/>
      <c r="B633" s="88"/>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spans="1:26" ht="14.25" customHeight="1" x14ac:dyDescent="0.25">
      <c r="A634" s="83"/>
      <c r="B634" s="88"/>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spans="1:26" ht="14.25" customHeight="1" x14ac:dyDescent="0.25">
      <c r="A635" s="83"/>
      <c r="B635" s="88"/>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spans="1:26" ht="14.25" customHeight="1" x14ac:dyDescent="0.25">
      <c r="A636" s="83"/>
      <c r="B636" s="88"/>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spans="1:26" ht="14.25" customHeight="1" x14ac:dyDescent="0.25">
      <c r="A637" s="83"/>
      <c r="B637" s="88"/>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spans="1:26" ht="14.25" customHeight="1" x14ac:dyDescent="0.25">
      <c r="A638" s="83"/>
      <c r="B638" s="88"/>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spans="1:26" ht="14.25" customHeight="1" x14ac:dyDescent="0.25">
      <c r="A639" s="83"/>
      <c r="B639" s="88"/>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spans="1:26" ht="14.25" customHeight="1" x14ac:dyDescent="0.25">
      <c r="A640" s="83"/>
      <c r="B640" s="88"/>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spans="1:26" ht="14.25" customHeight="1" x14ac:dyDescent="0.25">
      <c r="A641" s="83"/>
      <c r="B641" s="88"/>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spans="1:26" ht="14.25" customHeight="1" x14ac:dyDescent="0.25">
      <c r="A642" s="83"/>
      <c r="B642" s="88"/>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spans="1:26" ht="14.25" customHeight="1" x14ac:dyDescent="0.25">
      <c r="A643" s="83"/>
      <c r="B643" s="88"/>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spans="1:26" ht="14.25" customHeight="1" x14ac:dyDescent="0.25">
      <c r="A644" s="83"/>
      <c r="B644" s="88"/>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spans="1:26" ht="14.25" customHeight="1" x14ac:dyDescent="0.25">
      <c r="A645" s="83"/>
      <c r="B645" s="88"/>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spans="1:26" ht="14.25" customHeight="1" x14ac:dyDescent="0.25">
      <c r="A646" s="83"/>
      <c r="B646" s="88"/>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spans="1:26" ht="14.25" customHeight="1" x14ac:dyDescent="0.25">
      <c r="A647" s="83"/>
      <c r="B647" s="88"/>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spans="1:26" ht="14.25" customHeight="1" x14ac:dyDescent="0.25">
      <c r="A648" s="83"/>
      <c r="B648" s="88"/>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spans="1:26" ht="14.25" customHeight="1" x14ac:dyDescent="0.25">
      <c r="A649" s="83"/>
      <c r="B649" s="88"/>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spans="1:26" ht="14.25" customHeight="1" x14ac:dyDescent="0.25">
      <c r="A650" s="83"/>
      <c r="B650" s="88"/>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spans="1:26" ht="14.25" customHeight="1" x14ac:dyDescent="0.25">
      <c r="A651" s="83"/>
      <c r="B651" s="88"/>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spans="1:26" ht="14.25" customHeight="1" x14ac:dyDescent="0.25">
      <c r="A652" s="83"/>
      <c r="B652" s="88"/>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spans="1:26" ht="14.25" customHeight="1" x14ac:dyDescent="0.25">
      <c r="A653" s="83"/>
      <c r="B653" s="88"/>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spans="1:26" ht="14.25" customHeight="1" x14ac:dyDescent="0.25">
      <c r="A654" s="83"/>
      <c r="B654" s="88"/>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spans="1:26" ht="14.25" customHeight="1" x14ac:dyDescent="0.25">
      <c r="A655" s="83"/>
      <c r="B655" s="88"/>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spans="1:26" ht="14.25" customHeight="1" x14ac:dyDescent="0.25">
      <c r="A656" s="83"/>
      <c r="B656" s="88"/>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spans="1:26" ht="14.25" customHeight="1" x14ac:dyDescent="0.25">
      <c r="A657" s="83"/>
      <c r="B657" s="88"/>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spans="1:26" ht="14.25" customHeight="1" x14ac:dyDescent="0.25">
      <c r="A658" s="83"/>
      <c r="B658" s="88"/>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spans="1:26" ht="14.25" customHeight="1" x14ac:dyDescent="0.25">
      <c r="A659" s="83"/>
      <c r="B659" s="88"/>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spans="1:26" ht="14.25" customHeight="1" x14ac:dyDescent="0.25">
      <c r="A660" s="83"/>
      <c r="B660" s="88"/>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spans="1:26" ht="14.25" customHeight="1" x14ac:dyDescent="0.25">
      <c r="A661" s="83"/>
      <c r="B661" s="88"/>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spans="1:26" ht="14.25" customHeight="1" x14ac:dyDescent="0.25">
      <c r="A662" s="83"/>
      <c r="B662" s="88"/>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spans="1:26" ht="14.25" customHeight="1" x14ac:dyDescent="0.25">
      <c r="A663" s="83"/>
      <c r="B663" s="88"/>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spans="1:26" ht="14.25" customHeight="1" x14ac:dyDescent="0.25">
      <c r="A664" s="83"/>
      <c r="B664" s="88"/>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spans="1:26" ht="14.25" customHeight="1" x14ac:dyDescent="0.25">
      <c r="A665" s="83"/>
      <c r="B665" s="88"/>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spans="1:26" ht="14.25" customHeight="1" x14ac:dyDescent="0.25">
      <c r="A666" s="83"/>
      <c r="B666" s="88"/>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spans="1:26" ht="14.25" customHeight="1" x14ac:dyDescent="0.25">
      <c r="A667" s="83"/>
      <c r="B667" s="88"/>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spans="1:26" ht="14.25" customHeight="1" x14ac:dyDescent="0.25">
      <c r="A668" s="83"/>
      <c r="B668" s="88"/>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spans="1:26" ht="14.25" customHeight="1" x14ac:dyDescent="0.25">
      <c r="A669" s="83"/>
      <c r="B669" s="88"/>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spans="1:26" ht="14.25" customHeight="1" x14ac:dyDescent="0.25">
      <c r="A670" s="83"/>
      <c r="B670" s="88"/>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spans="1:26" ht="14.25" customHeight="1" x14ac:dyDescent="0.25">
      <c r="A671" s="83"/>
      <c r="B671" s="88"/>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spans="1:26" ht="14.25" customHeight="1" x14ac:dyDescent="0.25">
      <c r="A672" s="83"/>
      <c r="B672" s="88"/>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spans="1:26" ht="14.25" customHeight="1" x14ac:dyDescent="0.25">
      <c r="A673" s="83"/>
      <c r="B673" s="88"/>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spans="1:26" ht="14.25" customHeight="1" x14ac:dyDescent="0.25">
      <c r="A674" s="83"/>
      <c r="B674" s="88"/>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spans="1:26" ht="14.25" customHeight="1" x14ac:dyDescent="0.25">
      <c r="A675" s="83"/>
      <c r="B675" s="88"/>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spans="1:26" ht="14.25" customHeight="1" x14ac:dyDescent="0.25">
      <c r="A676" s="83"/>
      <c r="B676" s="88"/>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spans="1:26" ht="14.25" customHeight="1" x14ac:dyDescent="0.25">
      <c r="A677" s="83"/>
      <c r="B677" s="88"/>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spans="1:26" ht="14.25" customHeight="1" x14ac:dyDescent="0.25">
      <c r="A678" s="83"/>
      <c r="B678" s="88"/>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spans="1:26" ht="14.25" customHeight="1" x14ac:dyDescent="0.25">
      <c r="A679" s="83"/>
      <c r="B679" s="88"/>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spans="1:26" ht="14.25" customHeight="1" x14ac:dyDescent="0.25">
      <c r="A680" s="83"/>
      <c r="B680" s="88"/>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spans="1:26" ht="14.25" customHeight="1" x14ac:dyDescent="0.25">
      <c r="A681" s="83"/>
      <c r="B681" s="88"/>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spans="1:26" ht="14.25" customHeight="1" x14ac:dyDescent="0.25">
      <c r="A682" s="83"/>
      <c r="B682" s="88"/>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spans="1:26" ht="14.25" customHeight="1" x14ac:dyDescent="0.25">
      <c r="A683" s="83"/>
      <c r="B683" s="88"/>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spans="1:26" ht="14.25" customHeight="1" x14ac:dyDescent="0.25">
      <c r="A684" s="83"/>
      <c r="B684" s="88"/>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spans="1:26" ht="14.25" customHeight="1" x14ac:dyDescent="0.25">
      <c r="A685" s="83"/>
      <c r="B685" s="88"/>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spans="1:26" ht="14.25" customHeight="1" x14ac:dyDescent="0.25">
      <c r="A686" s="83"/>
      <c r="B686" s="88"/>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spans="1:26" ht="14.25" customHeight="1" x14ac:dyDescent="0.25">
      <c r="A687" s="83"/>
      <c r="B687" s="88"/>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spans="1:26" ht="14.25" customHeight="1" x14ac:dyDescent="0.25">
      <c r="A688" s="83"/>
      <c r="B688" s="88"/>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spans="1:26" ht="14.25" customHeight="1" x14ac:dyDescent="0.25">
      <c r="A689" s="83"/>
      <c r="B689" s="88"/>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spans="1:26" ht="14.25" customHeight="1" x14ac:dyDescent="0.25">
      <c r="A690" s="83"/>
      <c r="B690" s="88"/>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spans="1:26" ht="14.25" customHeight="1" x14ac:dyDescent="0.25">
      <c r="A691" s="83"/>
      <c r="B691" s="88"/>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spans="1:26" ht="14.25" customHeight="1" x14ac:dyDescent="0.25">
      <c r="A692" s="83"/>
      <c r="B692" s="88"/>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spans="1:26" ht="14.25" customHeight="1" x14ac:dyDescent="0.25">
      <c r="A693" s="83"/>
      <c r="B693" s="88"/>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spans="1:26" ht="14.25" customHeight="1" x14ac:dyDescent="0.25">
      <c r="A694" s="83"/>
      <c r="B694" s="88"/>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spans="1:26" ht="14.25" customHeight="1" x14ac:dyDescent="0.25">
      <c r="A695" s="83"/>
      <c r="B695" s="88"/>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spans="1:26" ht="14.25" customHeight="1" x14ac:dyDescent="0.25">
      <c r="A696" s="83"/>
      <c r="B696" s="88"/>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spans="1:26" ht="14.25" customHeight="1" x14ac:dyDescent="0.25">
      <c r="A697" s="83"/>
      <c r="B697" s="88"/>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spans="1:26" ht="14.25" customHeight="1" x14ac:dyDescent="0.25">
      <c r="A698" s="83"/>
      <c r="B698" s="88"/>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spans="1:26" ht="14.25" customHeight="1" x14ac:dyDescent="0.25">
      <c r="A699" s="83"/>
      <c r="B699" s="88"/>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spans="1:26" ht="14.25" customHeight="1" x14ac:dyDescent="0.25">
      <c r="A700" s="83"/>
      <c r="B700" s="88"/>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spans="1:26" ht="14.25" customHeight="1" x14ac:dyDescent="0.25">
      <c r="A701" s="83"/>
      <c r="B701" s="88"/>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spans="1:26" ht="14.25" customHeight="1" x14ac:dyDescent="0.25">
      <c r="A702" s="83"/>
      <c r="B702" s="88"/>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spans="1:26" ht="14.25" customHeight="1" x14ac:dyDescent="0.25">
      <c r="A703" s="83"/>
      <c r="B703" s="88"/>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spans="1:26" ht="14.25" customHeight="1" x14ac:dyDescent="0.25">
      <c r="A704" s="83"/>
      <c r="B704" s="88"/>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spans="1:26" ht="14.25" customHeight="1" x14ac:dyDescent="0.25">
      <c r="A705" s="83"/>
      <c r="B705" s="88"/>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spans="1:26" ht="14.25" customHeight="1" x14ac:dyDescent="0.25">
      <c r="A706" s="83"/>
      <c r="B706" s="88"/>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spans="1:26" ht="14.25" customHeight="1" x14ac:dyDescent="0.25">
      <c r="A707" s="83"/>
      <c r="B707" s="88"/>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spans="1:26" ht="14.25" customHeight="1" x14ac:dyDescent="0.25">
      <c r="A708" s="83"/>
      <c r="B708" s="88"/>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spans="1:26" ht="14.25" customHeight="1" x14ac:dyDescent="0.25">
      <c r="A709" s="83"/>
      <c r="B709" s="88"/>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spans="1:26" ht="14.25" customHeight="1" x14ac:dyDescent="0.25">
      <c r="A710" s="83"/>
      <c r="B710" s="88"/>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spans="1:26" ht="14.25" customHeight="1" x14ac:dyDescent="0.25">
      <c r="A711" s="83"/>
      <c r="B711" s="88"/>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spans="1:26" ht="14.25" customHeight="1" x14ac:dyDescent="0.25">
      <c r="A712" s="83"/>
      <c r="B712" s="88"/>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spans="1:26" ht="14.25" customHeight="1" x14ac:dyDescent="0.25">
      <c r="A713" s="83"/>
      <c r="B713" s="88"/>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spans="1:26" ht="14.25" customHeight="1" x14ac:dyDescent="0.25">
      <c r="A714" s="83"/>
      <c r="B714" s="88"/>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spans="1:26" ht="14.25" customHeight="1" x14ac:dyDescent="0.25">
      <c r="A715" s="83"/>
      <c r="B715" s="88"/>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spans="1:26" ht="14.25" customHeight="1" x14ac:dyDescent="0.25">
      <c r="A716" s="83"/>
      <c r="B716" s="88"/>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spans="1:26" ht="14.25" customHeight="1" x14ac:dyDescent="0.25">
      <c r="A717" s="83"/>
      <c r="B717" s="88"/>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spans="1:26" ht="14.25" customHeight="1" x14ac:dyDescent="0.25">
      <c r="A718" s="83"/>
      <c r="B718" s="88"/>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spans="1:26" ht="14.25" customHeight="1" x14ac:dyDescent="0.25">
      <c r="A719" s="83"/>
      <c r="B719" s="88"/>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spans="1:26" ht="14.25" customHeight="1" x14ac:dyDescent="0.25">
      <c r="A720" s="83"/>
      <c r="B720" s="88"/>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spans="1:26" ht="14.25" customHeight="1" x14ac:dyDescent="0.25">
      <c r="A721" s="83"/>
      <c r="B721" s="88"/>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spans="1:26" ht="14.25" customHeight="1" x14ac:dyDescent="0.25">
      <c r="A722" s="83"/>
      <c r="B722" s="88"/>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spans="1:26" ht="14.25" customHeight="1" x14ac:dyDescent="0.25">
      <c r="A723" s="83"/>
      <c r="B723" s="88"/>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spans="1:26" ht="14.25" customHeight="1" x14ac:dyDescent="0.25">
      <c r="A724" s="83"/>
      <c r="B724" s="88"/>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spans="1:26" ht="14.25" customHeight="1" x14ac:dyDescent="0.25">
      <c r="A725" s="83"/>
      <c r="B725" s="88"/>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spans="1:26" ht="14.25" customHeight="1" x14ac:dyDescent="0.25">
      <c r="A726" s="83"/>
      <c r="B726" s="88"/>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spans="1:26" ht="14.25" customHeight="1" x14ac:dyDescent="0.25">
      <c r="A727" s="83"/>
      <c r="B727" s="88"/>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spans="1:26" ht="14.25" customHeight="1" x14ac:dyDescent="0.25">
      <c r="A728" s="83"/>
      <c r="B728" s="88"/>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spans="1:26" ht="14.25" customHeight="1" x14ac:dyDescent="0.25">
      <c r="A729" s="83"/>
      <c r="B729" s="88"/>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spans="1:26" ht="14.25" customHeight="1" x14ac:dyDescent="0.25">
      <c r="A730" s="83"/>
      <c r="B730" s="88"/>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spans="1:26" ht="14.25" customHeight="1" x14ac:dyDescent="0.25">
      <c r="A731" s="83"/>
      <c r="B731" s="88"/>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spans="1:26" ht="14.25" customHeight="1" x14ac:dyDescent="0.25">
      <c r="A732" s="83"/>
      <c r="B732" s="88"/>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spans="1:26" ht="14.25" customHeight="1" x14ac:dyDescent="0.25">
      <c r="A733" s="83"/>
      <c r="B733" s="88"/>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spans="1:26" ht="14.25" customHeight="1" x14ac:dyDescent="0.25">
      <c r="A734" s="83"/>
      <c r="B734" s="88"/>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spans="1:26" ht="14.25" customHeight="1" x14ac:dyDescent="0.25">
      <c r="A735" s="83"/>
      <c r="B735" s="88"/>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spans="1:26" ht="14.25" customHeight="1" x14ac:dyDescent="0.25">
      <c r="A736" s="83"/>
      <c r="B736" s="88"/>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spans="1:26" ht="14.25" customHeight="1" x14ac:dyDescent="0.25">
      <c r="A737" s="83"/>
      <c r="B737" s="88"/>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spans="1:26" ht="14.25" customHeight="1" x14ac:dyDescent="0.25">
      <c r="A738" s="83"/>
      <c r="B738" s="88"/>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spans="1:26" ht="14.25" customHeight="1" x14ac:dyDescent="0.25">
      <c r="A739" s="83"/>
      <c r="B739" s="88"/>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spans="1:26" ht="14.25" customHeight="1" x14ac:dyDescent="0.25">
      <c r="A740" s="83"/>
      <c r="B740" s="88"/>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spans="1:26" ht="14.25" customHeight="1" x14ac:dyDescent="0.25">
      <c r="A741" s="83"/>
      <c r="B741" s="88"/>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spans="1:26" ht="14.25" customHeight="1" x14ac:dyDescent="0.25">
      <c r="A742" s="83"/>
      <c r="B742" s="88"/>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spans="1:26" ht="14.25" customHeight="1" x14ac:dyDescent="0.25">
      <c r="A743" s="83"/>
      <c r="B743" s="88"/>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spans="1:26" ht="14.25" customHeight="1" x14ac:dyDescent="0.25">
      <c r="A744" s="83"/>
      <c r="B744" s="88"/>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spans="1:26" ht="14.25" customHeight="1" x14ac:dyDescent="0.25">
      <c r="A745" s="83"/>
      <c r="B745" s="88"/>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spans="1:26" ht="14.25" customHeight="1" x14ac:dyDescent="0.25">
      <c r="A746" s="83"/>
      <c r="B746" s="88"/>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spans="1:26" ht="14.25" customHeight="1" x14ac:dyDescent="0.25">
      <c r="A747" s="83"/>
      <c r="B747" s="88"/>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spans="1:26" ht="14.25" customHeight="1" x14ac:dyDescent="0.25">
      <c r="A748" s="83"/>
      <c r="B748" s="88"/>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spans="1:26" ht="14.25" customHeight="1" x14ac:dyDescent="0.25">
      <c r="A749" s="83"/>
      <c r="B749" s="88"/>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spans="1:26" ht="14.25" customHeight="1" x14ac:dyDescent="0.25">
      <c r="A750" s="83"/>
      <c r="B750" s="88"/>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spans="1:26" ht="14.25" customHeight="1" x14ac:dyDescent="0.25">
      <c r="A751" s="83"/>
      <c r="B751" s="88"/>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spans="1:26" ht="14.25" customHeight="1" x14ac:dyDescent="0.25">
      <c r="A752" s="83"/>
      <c r="B752" s="88"/>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spans="1:26" ht="14.25" customHeight="1" x14ac:dyDescent="0.25">
      <c r="A753" s="83"/>
      <c r="B753" s="88"/>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spans="1:26" ht="14.25" customHeight="1" x14ac:dyDescent="0.25">
      <c r="A754" s="83"/>
      <c r="B754" s="88"/>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spans="1:26" ht="14.25" customHeight="1" x14ac:dyDescent="0.25">
      <c r="A755" s="83"/>
      <c r="B755" s="88"/>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spans="1:26" ht="14.25" customHeight="1" x14ac:dyDescent="0.25">
      <c r="A756" s="83"/>
      <c r="B756" s="88"/>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spans="1:26" ht="14.25" customHeight="1" x14ac:dyDescent="0.25">
      <c r="A757" s="83"/>
      <c r="B757" s="88"/>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spans="1:26" ht="14.25" customHeight="1" x14ac:dyDescent="0.25">
      <c r="A758" s="83"/>
      <c r="B758" s="88"/>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spans="1:26" ht="14.25" customHeight="1" x14ac:dyDescent="0.25">
      <c r="A759" s="83"/>
      <c r="B759" s="88"/>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spans="1:26" ht="14.25" customHeight="1" x14ac:dyDescent="0.25">
      <c r="A760" s="83"/>
      <c r="B760" s="88"/>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spans="1:26" ht="14.25" customHeight="1" x14ac:dyDescent="0.25">
      <c r="A761" s="83"/>
      <c r="B761" s="88"/>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spans="1:26" ht="14.25" customHeight="1" x14ac:dyDescent="0.25">
      <c r="A762" s="83"/>
      <c r="B762" s="88"/>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spans="1:26" ht="14.25" customHeight="1" x14ac:dyDescent="0.25">
      <c r="A763" s="83"/>
      <c r="B763" s="88"/>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spans="1:26" ht="14.25" customHeight="1" x14ac:dyDescent="0.25">
      <c r="A764" s="83"/>
      <c r="B764" s="88"/>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spans="1:26" ht="14.25" customHeight="1" x14ac:dyDescent="0.25">
      <c r="A765" s="83"/>
      <c r="B765" s="88"/>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spans="1:26" ht="14.25" customHeight="1" x14ac:dyDescent="0.25">
      <c r="A766" s="83"/>
      <c r="B766" s="88"/>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spans="1:26" ht="14.25" customHeight="1" x14ac:dyDescent="0.25">
      <c r="A767" s="83"/>
      <c r="B767" s="88"/>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spans="1:26" ht="14.25" customHeight="1" x14ac:dyDescent="0.25">
      <c r="A768" s="83"/>
      <c r="B768" s="88"/>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spans="1:26" ht="14.25" customHeight="1" x14ac:dyDescent="0.25">
      <c r="A769" s="83"/>
      <c r="B769" s="88"/>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spans="1:26" ht="14.25" customHeight="1" x14ac:dyDescent="0.25">
      <c r="A770" s="83"/>
      <c r="B770" s="88"/>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spans="1:26" ht="14.25" customHeight="1" x14ac:dyDescent="0.25">
      <c r="A771" s="83"/>
      <c r="B771" s="88"/>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spans="1:26" ht="14.25" customHeight="1" x14ac:dyDescent="0.25">
      <c r="A772" s="83"/>
      <c r="B772" s="88"/>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spans="1:26" ht="14.25" customHeight="1" x14ac:dyDescent="0.25">
      <c r="A773" s="83"/>
      <c r="B773" s="88"/>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spans="1:26" ht="14.25" customHeight="1" x14ac:dyDescent="0.25">
      <c r="A774" s="83"/>
      <c r="B774" s="88"/>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spans="1:26" ht="14.25" customHeight="1" x14ac:dyDescent="0.25">
      <c r="A775" s="83"/>
      <c r="B775" s="88"/>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spans="1:26" ht="14.25" customHeight="1" x14ac:dyDescent="0.25">
      <c r="A776" s="83"/>
      <c r="B776" s="88"/>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spans="1:26" ht="14.25" customHeight="1" x14ac:dyDescent="0.25">
      <c r="A777" s="83"/>
      <c r="B777" s="88"/>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spans="1:26" ht="14.25" customHeight="1" x14ac:dyDescent="0.25">
      <c r="A778" s="83"/>
      <c r="B778" s="88"/>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spans="1:26" ht="14.25" customHeight="1" x14ac:dyDescent="0.25">
      <c r="A779" s="83"/>
      <c r="B779" s="88"/>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spans="1:26" ht="14.25" customHeight="1" x14ac:dyDescent="0.25">
      <c r="A780" s="83"/>
      <c r="B780" s="88"/>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spans="1:26" ht="14.25" customHeight="1" x14ac:dyDescent="0.25">
      <c r="A781" s="83"/>
      <c r="B781" s="88"/>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spans="1:26" ht="14.25" customHeight="1" x14ac:dyDescent="0.25">
      <c r="A782" s="83"/>
      <c r="B782" s="88"/>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spans="1:26" ht="14.25" customHeight="1" x14ac:dyDescent="0.25">
      <c r="A783" s="83"/>
      <c r="B783" s="88"/>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spans="1:26" ht="14.25" customHeight="1" x14ac:dyDescent="0.25">
      <c r="A784" s="83"/>
      <c r="B784" s="88"/>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spans="1:26" ht="14.25" customHeight="1" x14ac:dyDescent="0.25">
      <c r="A785" s="83"/>
      <c r="B785" s="88"/>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spans="1:26" ht="14.25" customHeight="1" x14ac:dyDescent="0.25">
      <c r="A786" s="83"/>
      <c r="B786" s="88"/>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spans="1:26" ht="14.25" customHeight="1" x14ac:dyDescent="0.25">
      <c r="A787" s="83"/>
      <c r="B787" s="88"/>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spans="1:26" ht="14.25" customHeight="1" x14ac:dyDescent="0.25">
      <c r="A788" s="83"/>
      <c r="B788" s="88"/>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spans="1:26" ht="14.25" customHeight="1" x14ac:dyDescent="0.25">
      <c r="A789" s="83"/>
      <c r="B789" s="88"/>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spans="1:26" ht="14.25" customHeight="1" x14ac:dyDescent="0.25">
      <c r="A790" s="83"/>
      <c r="B790" s="88"/>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spans="1:26" ht="14.25" customHeight="1" x14ac:dyDescent="0.25">
      <c r="A791" s="83"/>
      <c r="B791" s="88"/>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spans="1:26" ht="14.25" customHeight="1" x14ac:dyDescent="0.25">
      <c r="A792" s="83"/>
      <c r="B792" s="88"/>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spans="1:26" ht="14.25" customHeight="1" x14ac:dyDescent="0.25">
      <c r="A793" s="83"/>
      <c r="B793" s="88"/>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spans="1:26" ht="14.25" customHeight="1" x14ac:dyDescent="0.25">
      <c r="A794" s="83"/>
      <c r="B794" s="88"/>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spans="1:26" ht="14.25" customHeight="1" x14ac:dyDescent="0.25">
      <c r="A795" s="83"/>
      <c r="B795" s="88"/>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spans="1:26" ht="14.25" customHeight="1" x14ac:dyDescent="0.25">
      <c r="A796" s="83"/>
      <c r="B796" s="88"/>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spans="1:26" ht="14.25" customHeight="1" x14ac:dyDescent="0.25">
      <c r="A797" s="83"/>
      <c r="B797" s="88"/>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spans="1:26" ht="14.25" customHeight="1" x14ac:dyDescent="0.25">
      <c r="A798" s="83"/>
      <c r="B798" s="88"/>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spans="1:26" ht="14.25" customHeight="1" x14ac:dyDescent="0.25">
      <c r="A799" s="83"/>
      <c r="B799" s="88"/>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spans="1:26" ht="14.25" customHeight="1" x14ac:dyDescent="0.25">
      <c r="A800" s="83"/>
      <c r="B800" s="88"/>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spans="1:26" ht="14.25" customHeight="1" x14ac:dyDescent="0.25">
      <c r="A801" s="83"/>
      <c r="B801" s="88"/>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spans="1:26" ht="14.25" customHeight="1" x14ac:dyDescent="0.25">
      <c r="A802" s="83"/>
      <c r="B802" s="88"/>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spans="1:26" ht="14.25" customHeight="1" x14ac:dyDescent="0.25">
      <c r="A803" s="83"/>
      <c r="B803" s="88"/>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spans="1:26" ht="14.25" customHeight="1" x14ac:dyDescent="0.25">
      <c r="A804" s="83"/>
      <c r="B804" s="88"/>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spans="1:26" ht="14.25" customHeight="1" x14ac:dyDescent="0.25">
      <c r="A805" s="83"/>
      <c r="B805" s="88"/>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spans="1:26" ht="14.25" customHeight="1" x14ac:dyDescent="0.25">
      <c r="A806" s="83"/>
      <c r="B806" s="88"/>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spans="1:26" ht="14.25" customHeight="1" x14ac:dyDescent="0.25">
      <c r="A807" s="83"/>
      <c r="B807" s="88"/>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spans="1:26" ht="14.25" customHeight="1" x14ac:dyDescent="0.25">
      <c r="A808" s="83"/>
      <c r="B808" s="88"/>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spans="1:26" ht="14.25" customHeight="1" x14ac:dyDescent="0.25">
      <c r="A809" s="83"/>
      <c r="B809" s="88"/>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spans="1:26" ht="14.25" customHeight="1" x14ac:dyDescent="0.25">
      <c r="A810" s="83"/>
      <c r="B810" s="88"/>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spans="1:26" ht="14.25" customHeight="1" x14ac:dyDescent="0.25">
      <c r="A811" s="83"/>
      <c r="B811" s="88"/>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spans="1:26" ht="14.25" customHeight="1" x14ac:dyDescent="0.25">
      <c r="A812" s="83"/>
      <c r="B812" s="88"/>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spans="1:26" ht="14.25" customHeight="1" x14ac:dyDescent="0.25">
      <c r="A813" s="83"/>
      <c r="B813" s="88"/>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spans="1:26" ht="14.25" customHeight="1" x14ac:dyDescent="0.25">
      <c r="A814" s="83"/>
      <c r="B814" s="88"/>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spans="1:26" ht="14.25" customHeight="1" x14ac:dyDescent="0.25">
      <c r="A815" s="83"/>
      <c r="B815" s="88"/>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spans="1:26" ht="14.25" customHeight="1" x14ac:dyDescent="0.25">
      <c r="A816" s="83"/>
      <c r="B816" s="88"/>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spans="1:26" ht="14.25" customHeight="1" x14ac:dyDescent="0.25">
      <c r="A817" s="83"/>
      <c r="B817" s="88"/>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spans="1:26" ht="14.25" customHeight="1" x14ac:dyDescent="0.25">
      <c r="A818" s="83"/>
      <c r="B818" s="88"/>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spans="1:26" ht="14.25" customHeight="1" x14ac:dyDescent="0.25">
      <c r="A819" s="83"/>
      <c r="B819" s="88"/>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spans="1:26" ht="14.25" customHeight="1" x14ac:dyDescent="0.25">
      <c r="A820" s="83"/>
      <c r="B820" s="88"/>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spans="1:26" ht="14.25" customHeight="1" x14ac:dyDescent="0.25">
      <c r="A821" s="83"/>
      <c r="B821" s="88"/>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spans="1:26" ht="14.25" customHeight="1" x14ac:dyDescent="0.25">
      <c r="A822" s="83"/>
      <c r="B822" s="88"/>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spans="1:26" ht="14.25" customHeight="1" x14ac:dyDescent="0.25">
      <c r="A823" s="83"/>
      <c r="B823" s="88"/>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spans="1:26" ht="14.25" customHeight="1" x14ac:dyDescent="0.25">
      <c r="A824" s="83"/>
      <c r="B824" s="88"/>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spans="1:26" ht="14.25" customHeight="1" x14ac:dyDescent="0.25">
      <c r="A825" s="83"/>
      <c r="B825" s="88"/>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spans="1:26" ht="14.25" customHeight="1" x14ac:dyDescent="0.25">
      <c r="A826" s="83"/>
      <c r="B826" s="88"/>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spans="1:26" ht="14.25" customHeight="1" x14ac:dyDescent="0.25">
      <c r="A827" s="83"/>
      <c r="B827" s="88"/>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spans="1:26" ht="14.25" customHeight="1" x14ac:dyDescent="0.25">
      <c r="A828" s="83"/>
      <c r="B828" s="88"/>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spans="1:26" ht="14.25" customHeight="1" x14ac:dyDescent="0.25">
      <c r="A829" s="83"/>
      <c r="B829" s="88"/>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spans="1:26" ht="14.25" customHeight="1" x14ac:dyDescent="0.25">
      <c r="A830" s="83"/>
      <c r="B830" s="88"/>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spans="1:26" ht="14.25" customHeight="1" x14ac:dyDescent="0.25">
      <c r="A831" s="83"/>
      <c r="B831" s="88"/>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spans="1:26" ht="14.25" customHeight="1" x14ac:dyDescent="0.25">
      <c r="A832" s="83"/>
      <c r="B832" s="88"/>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spans="1:26" ht="14.25" customHeight="1" x14ac:dyDescent="0.25">
      <c r="A833" s="83"/>
      <c r="B833" s="88"/>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spans="1:26" ht="14.25" customHeight="1" x14ac:dyDescent="0.25">
      <c r="A834" s="83"/>
      <c r="B834" s="88"/>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spans="1:26" ht="14.25" customHeight="1" x14ac:dyDescent="0.25">
      <c r="A835" s="83"/>
      <c r="B835" s="88"/>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spans="1:26" ht="14.25" customHeight="1" x14ac:dyDescent="0.25">
      <c r="A836" s="83"/>
      <c r="B836" s="88"/>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spans="1:26" ht="14.25" customHeight="1" x14ac:dyDescent="0.25">
      <c r="A837" s="83"/>
      <c r="B837" s="88"/>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spans="1:26" ht="14.25" customHeight="1" x14ac:dyDescent="0.25">
      <c r="A838" s="83"/>
      <c r="B838" s="88"/>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spans="1:26" ht="14.25" customHeight="1" x14ac:dyDescent="0.25">
      <c r="A839" s="83"/>
      <c r="B839" s="88"/>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spans="1:26" ht="14.25" customHeight="1" x14ac:dyDescent="0.25">
      <c r="A840" s="83"/>
      <c r="B840" s="88"/>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spans="1:26" ht="14.25" customHeight="1" x14ac:dyDescent="0.25">
      <c r="A841" s="83"/>
      <c r="B841" s="88"/>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spans="1:26" ht="14.25" customHeight="1" x14ac:dyDescent="0.25">
      <c r="A842" s="83"/>
      <c r="B842" s="88"/>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spans="1:26" ht="14.25" customHeight="1" x14ac:dyDescent="0.25">
      <c r="A843" s="83"/>
      <c r="B843" s="88"/>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spans="1:26" ht="14.25" customHeight="1" x14ac:dyDescent="0.25">
      <c r="A844" s="83"/>
      <c r="B844" s="88"/>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spans="1:26" ht="14.25" customHeight="1" x14ac:dyDescent="0.25">
      <c r="A845" s="83"/>
      <c r="B845" s="88"/>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spans="1:26" ht="14.25" customHeight="1" x14ac:dyDescent="0.25">
      <c r="A846" s="83"/>
      <c r="B846" s="88"/>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spans="1:26" ht="14.25" customHeight="1" x14ac:dyDescent="0.25">
      <c r="A847" s="83"/>
      <c r="B847" s="88"/>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spans="1:26" ht="14.25" customHeight="1" x14ac:dyDescent="0.25">
      <c r="A848" s="83"/>
      <c r="B848" s="88"/>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spans="1:26" ht="14.25" customHeight="1" x14ac:dyDescent="0.25">
      <c r="A849" s="83"/>
      <c r="B849" s="88"/>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spans="1:26" ht="14.25" customHeight="1" x14ac:dyDescent="0.25">
      <c r="A850" s="83"/>
      <c r="B850" s="88"/>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spans="1:26" ht="14.25" customHeight="1" x14ac:dyDescent="0.25">
      <c r="A851" s="83"/>
      <c r="B851" s="88"/>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spans="1:26" ht="14.25" customHeight="1" x14ac:dyDescent="0.25">
      <c r="A852" s="83"/>
      <c r="B852" s="88"/>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spans="1:26" ht="14.25" customHeight="1" x14ac:dyDescent="0.25">
      <c r="A853" s="83"/>
      <c r="B853" s="88"/>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spans="1:26" ht="14.25" customHeight="1" x14ac:dyDescent="0.25">
      <c r="A854" s="83"/>
      <c r="B854" s="88"/>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spans="1:26" ht="14.25" customHeight="1" x14ac:dyDescent="0.25">
      <c r="A855" s="83"/>
      <c r="B855" s="88"/>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spans="1:26" ht="14.25" customHeight="1" x14ac:dyDescent="0.25">
      <c r="A856" s="83"/>
      <c r="B856" s="88"/>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spans="1:26" ht="14.25" customHeight="1" x14ac:dyDescent="0.25">
      <c r="A857" s="83"/>
      <c r="B857" s="88"/>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spans="1:26" ht="14.25" customHeight="1" x14ac:dyDescent="0.25">
      <c r="A858" s="83"/>
      <c r="B858" s="88"/>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spans="1:26" ht="14.25" customHeight="1" x14ac:dyDescent="0.25">
      <c r="A859" s="83"/>
      <c r="B859" s="88"/>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spans="1:26" ht="14.25" customHeight="1" x14ac:dyDescent="0.25">
      <c r="A860" s="83"/>
      <c r="B860" s="88"/>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spans="1:26" ht="14.25" customHeight="1" x14ac:dyDescent="0.25">
      <c r="A861" s="83"/>
      <c r="B861" s="88"/>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spans="1:26" ht="14.25" customHeight="1" x14ac:dyDescent="0.25">
      <c r="A862" s="83"/>
      <c r="B862" s="88"/>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spans="1:26" ht="14.25" customHeight="1" x14ac:dyDescent="0.25">
      <c r="A863" s="83"/>
      <c r="B863" s="88"/>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spans="1:26" ht="14.25" customHeight="1" x14ac:dyDescent="0.25">
      <c r="A864" s="83"/>
      <c r="B864" s="88"/>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spans="1:26" ht="14.25" customHeight="1" x14ac:dyDescent="0.25">
      <c r="A865" s="83"/>
      <c r="B865" s="88"/>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spans="1:26" ht="14.25" customHeight="1" x14ac:dyDescent="0.25">
      <c r="A866" s="83"/>
      <c r="B866" s="88"/>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spans="1:26" ht="14.25" customHeight="1" x14ac:dyDescent="0.25">
      <c r="A867" s="83"/>
      <c r="B867" s="88"/>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spans="1:26" ht="14.25" customHeight="1" x14ac:dyDescent="0.25">
      <c r="A868" s="83"/>
      <c r="B868" s="88"/>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spans="1:26" ht="14.25" customHeight="1" x14ac:dyDescent="0.25">
      <c r="A869" s="83"/>
      <c r="B869" s="88"/>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spans="1:26" ht="14.25" customHeight="1" x14ac:dyDescent="0.25">
      <c r="A870" s="83"/>
      <c r="B870" s="88"/>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spans="1:26" ht="14.25" customHeight="1" x14ac:dyDescent="0.25">
      <c r="A871" s="83"/>
      <c r="B871" s="88"/>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spans="1:26" ht="14.25" customHeight="1" x14ac:dyDescent="0.25">
      <c r="A872" s="83"/>
      <c r="B872" s="88"/>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spans="1:26" ht="14.25" customHeight="1" x14ac:dyDescent="0.25">
      <c r="A873" s="83"/>
      <c r="B873" s="88"/>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spans="1:26" ht="14.25" customHeight="1" x14ac:dyDescent="0.25">
      <c r="A874" s="83"/>
      <c r="B874" s="88"/>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spans="1:26" ht="14.25" customHeight="1" x14ac:dyDescent="0.25">
      <c r="A875" s="83"/>
      <c r="B875" s="88"/>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spans="1:26" ht="14.25" customHeight="1" x14ac:dyDescent="0.25">
      <c r="A876" s="83"/>
      <c r="B876" s="88"/>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spans="1:26" ht="14.25" customHeight="1" x14ac:dyDescent="0.25">
      <c r="A877" s="83"/>
      <c r="B877" s="88"/>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spans="1:26" ht="14.25" customHeight="1" x14ac:dyDescent="0.25">
      <c r="A878" s="83"/>
      <c r="B878" s="88"/>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spans="1:26" ht="14.25" customHeight="1" x14ac:dyDescent="0.25">
      <c r="A879" s="83"/>
      <c r="B879" s="88"/>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spans="1:26" ht="14.25" customHeight="1" x14ac:dyDescent="0.25">
      <c r="A880" s="83"/>
      <c r="B880" s="88"/>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spans="1:26" ht="14.25" customHeight="1" x14ac:dyDescent="0.25">
      <c r="A881" s="83"/>
      <c r="B881" s="88"/>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spans="1:26" ht="14.25" customHeight="1" x14ac:dyDescent="0.25">
      <c r="A882" s="83"/>
      <c r="B882" s="88"/>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spans="1:26" ht="14.25" customHeight="1" x14ac:dyDescent="0.25">
      <c r="A883" s="83"/>
      <c r="B883" s="88"/>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spans="1:26" ht="14.25" customHeight="1" x14ac:dyDescent="0.25">
      <c r="A884" s="83"/>
      <c r="B884" s="88"/>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spans="1:26" ht="14.25" customHeight="1" x14ac:dyDescent="0.25">
      <c r="A885" s="83"/>
      <c r="B885" s="88"/>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spans="1:26" ht="14.25" customHeight="1" x14ac:dyDescent="0.25">
      <c r="A886" s="83"/>
      <c r="B886" s="88"/>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spans="1:26" ht="14.25" customHeight="1" x14ac:dyDescent="0.25">
      <c r="A887" s="83"/>
      <c r="B887" s="88"/>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spans="1:26" ht="14.25" customHeight="1" x14ac:dyDescent="0.25">
      <c r="A888" s="83"/>
      <c r="B888" s="88"/>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spans="1:26" ht="14.25" customHeight="1" x14ac:dyDescent="0.25">
      <c r="A889" s="83"/>
      <c r="B889" s="88"/>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spans="1:26" ht="14.25" customHeight="1" x14ac:dyDescent="0.25">
      <c r="A890" s="83"/>
      <c r="B890" s="88"/>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spans="1:26" ht="14.25" customHeight="1" x14ac:dyDescent="0.25">
      <c r="A891" s="83"/>
      <c r="B891" s="88"/>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spans="1:26" ht="14.25" customHeight="1" x14ac:dyDescent="0.25">
      <c r="A892" s="83"/>
      <c r="B892" s="88"/>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spans="1:26" ht="14.25" customHeight="1" x14ac:dyDescent="0.25">
      <c r="A893" s="83"/>
      <c r="B893" s="88"/>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spans="1:26" ht="14.25" customHeight="1" x14ac:dyDescent="0.25">
      <c r="A894" s="83"/>
      <c r="B894" s="88"/>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spans="1:26" ht="14.25" customHeight="1" x14ac:dyDescent="0.25">
      <c r="A895" s="83"/>
      <c r="B895" s="88"/>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spans="1:26" ht="14.25" customHeight="1" x14ac:dyDescent="0.25">
      <c r="A896" s="83"/>
      <c r="B896" s="88"/>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spans="1:26" ht="14.25" customHeight="1" x14ac:dyDescent="0.25">
      <c r="A897" s="83"/>
      <c r="B897" s="88"/>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spans="1:26" ht="14.25" customHeight="1" x14ac:dyDescent="0.25">
      <c r="A898" s="83"/>
      <c r="B898" s="88"/>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spans="1:26" ht="14.25" customHeight="1" x14ac:dyDescent="0.25">
      <c r="A899" s="83"/>
      <c r="B899" s="88"/>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spans="1:26" ht="14.25" customHeight="1" x14ac:dyDescent="0.25">
      <c r="A900" s="83"/>
      <c r="B900" s="88"/>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spans="1:26" ht="14.25" customHeight="1" x14ac:dyDescent="0.25">
      <c r="A901" s="83"/>
      <c r="B901" s="88"/>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spans="1:26" ht="14.25" customHeight="1" x14ac:dyDescent="0.25">
      <c r="A902" s="83"/>
      <c r="B902" s="88"/>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spans="1:26" ht="14.25" customHeight="1" x14ac:dyDescent="0.25">
      <c r="A903" s="83"/>
      <c r="B903" s="88"/>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spans="1:26" ht="14.25" customHeight="1" x14ac:dyDescent="0.25">
      <c r="A904" s="83"/>
      <c r="B904" s="88"/>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spans="1:26" ht="14.25" customHeight="1" x14ac:dyDescent="0.25">
      <c r="A905" s="83"/>
      <c r="B905" s="88"/>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spans="1:26" ht="14.25" customHeight="1" x14ac:dyDescent="0.25">
      <c r="A906" s="83"/>
      <c r="B906" s="88"/>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spans="1:26" ht="14.25" customHeight="1" x14ac:dyDescent="0.25">
      <c r="A907" s="83"/>
      <c r="B907" s="88"/>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spans="1:26" ht="14.25" customHeight="1" x14ac:dyDescent="0.25">
      <c r="A908" s="83"/>
      <c r="B908" s="88"/>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spans="1:26" ht="14.25" customHeight="1" x14ac:dyDescent="0.25">
      <c r="A909" s="83"/>
      <c r="B909" s="88"/>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spans="1:26" ht="14.25" customHeight="1" x14ac:dyDescent="0.25">
      <c r="A910" s="83"/>
      <c r="B910" s="88"/>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spans="1:26" ht="14.25" customHeight="1" x14ac:dyDescent="0.25">
      <c r="A911" s="83"/>
      <c r="B911" s="88"/>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spans="1:26" ht="14.25" customHeight="1" x14ac:dyDescent="0.25">
      <c r="A912" s="83"/>
      <c r="B912" s="88"/>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spans="1:26" ht="14.25" customHeight="1" x14ac:dyDescent="0.25">
      <c r="A913" s="83"/>
      <c r="B913" s="88"/>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spans="1:26" ht="14.25" customHeight="1" x14ac:dyDescent="0.25">
      <c r="A914" s="83"/>
      <c r="B914" s="88"/>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spans="1:26" ht="14.25" customHeight="1" x14ac:dyDescent="0.25">
      <c r="A915" s="83"/>
      <c r="B915" s="88"/>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spans="1:26" ht="14.25" customHeight="1" x14ac:dyDescent="0.25">
      <c r="A916" s="83"/>
      <c r="B916" s="88"/>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spans="1:26" ht="14.25" customHeight="1" x14ac:dyDescent="0.25">
      <c r="A917" s="83"/>
      <c r="B917" s="88"/>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spans="1:26" ht="14.25" customHeight="1" x14ac:dyDescent="0.25">
      <c r="A918" s="83"/>
      <c r="B918" s="88"/>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spans="1:26" ht="14.25" customHeight="1" x14ac:dyDescent="0.25">
      <c r="A919" s="83"/>
      <c r="B919" s="88"/>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spans="1:26" ht="14.25" customHeight="1" x14ac:dyDescent="0.25">
      <c r="A920" s="83"/>
      <c r="B920" s="88"/>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spans="1:26" ht="14.25" customHeight="1" x14ac:dyDescent="0.25">
      <c r="A921" s="83"/>
      <c r="B921" s="88"/>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spans="1:26" ht="14.25" customHeight="1" x14ac:dyDescent="0.25">
      <c r="A922" s="83"/>
      <c r="B922" s="88"/>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spans="1:26" ht="14.25" customHeight="1" x14ac:dyDescent="0.25">
      <c r="A923" s="83"/>
      <c r="B923" s="88"/>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spans="1:26" ht="14.25" customHeight="1" x14ac:dyDescent="0.25">
      <c r="A924" s="83"/>
      <c r="B924" s="88"/>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spans="1:26" ht="14.25" customHeight="1" x14ac:dyDescent="0.25">
      <c r="A925" s="83"/>
      <c r="B925" s="88"/>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spans="1:26" ht="14.25" customHeight="1" x14ac:dyDescent="0.25">
      <c r="A926" s="83"/>
      <c r="B926" s="88"/>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spans="1:26" ht="14.25" customHeight="1" x14ac:dyDescent="0.25">
      <c r="A927" s="83"/>
      <c r="B927" s="88"/>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spans="1:26" ht="14.25" customHeight="1" x14ac:dyDescent="0.25">
      <c r="A928" s="83"/>
      <c r="B928" s="88"/>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spans="1:26" ht="14.25" customHeight="1" x14ac:dyDescent="0.25">
      <c r="A929" s="83"/>
      <c r="B929" s="88"/>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spans="1:26" ht="14.25" customHeight="1" x14ac:dyDescent="0.25">
      <c r="A930" s="83"/>
      <c r="B930" s="88"/>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spans="1:26" ht="14.25" customHeight="1" x14ac:dyDescent="0.25">
      <c r="A931" s="83"/>
      <c r="B931" s="88"/>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spans="1:26" ht="14.25" customHeight="1" x14ac:dyDescent="0.25">
      <c r="A932" s="83"/>
      <c r="B932" s="88"/>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spans="1:26" ht="14.25" customHeight="1" x14ac:dyDescent="0.25">
      <c r="A933" s="83"/>
      <c r="B933" s="88"/>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spans="1:26" ht="14.25" customHeight="1" x14ac:dyDescent="0.25">
      <c r="A934" s="83"/>
      <c r="B934" s="88"/>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spans="1:26" ht="14.25" customHeight="1" x14ac:dyDescent="0.25">
      <c r="A935" s="83"/>
      <c r="B935" s="88"/>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spans="1:26" ht="14.25" customHeight="1" x14ac:dyDescent="0.25">
      <c r="A936" s="83"/>
      <c r="B936" s="88"/>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spans="1:26" ht="14.25" customHeight="1" x14ac:dyDescent="0.25">
      <c r="A937" s="83"/>
      <c r="B937" s="88"/>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spans="1:26" ht="14.25" customHeight="1" x14ac:dyDescent="0.25">
      <c r="A938" s="83"/>
      <c r="B938" s="88"/>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spans="1:26" ht="14.25" customHeight="1" x14ac:dyDescent="0.25">
      <c r="A939" s="83"/>
      <c r="B939" s="88"/>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spans="1:26" ht="14.25" customHeight="1" x14ac:dyDescent="0.25">
      <c r="A940" s="83"/>
      <c r="B940" s="88"/>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spans="1:26" ht="14.25" customHeight="1" x14ac:dyDescent="0.25">
      <c r="A941" s="83"/>
      <c r="B941" s="88"/>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spans="1:26" ht="14.25" customHeight="1" x14ac:dyDescent="0.25">
      <c r="A942" s="83"/>
      <c r="B942" s="88"/>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spans="1:26" ht="14.25" customHeight="1" x14ac:dyDescent="0.25">
      <c r="A943" s="83"/>
      <c r="B943" s="88"/>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spans="1:26" ht="14.25" customHeight="1" x14ac:dyDescent="0.25">
      <c r="A944" s="83"/>
      <c r="B944" s="88"/>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spans="1:26" ht="14.25" customHeight="1" x14ac:dyDescent="0.25">
      <c r="A945" s="83"/>
      <c r="B945" s="88"/>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spans="1:26" ht="14.25" customHeight="1" x14ac:dyDescent="0.25">
      <c r="A946" s="83"/>
      <c r="B946" s="88"/>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spans="1:26" ht="14.25" customHeight="1" x14ac:dyDescent="0.25">
      <c r="A947" s="83"/>
      <c r="B947" s="88"/>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spans="1:26" ht="14.25" customHeight="1" x14ac:dyDescent="0.25">
      <c r="A948" s="83"/>
      <c r="B948" s="88"/>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spans="1:26" ht="14.25" customHeight="1" x14ac:dyDescent="0.25">
      <c r="A949" s="83"/>
      <c r="B949" s="88"/>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spans="1:26" ht="14.25" customHeight="1" x14ac:dyDescent="0.25">
      <c r="A950" s="83"/>
      <c r="B950" s="88"/>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spans="1:26" ht="14.25" customHeight="1" x14ac:dyDescent="0.25">
      <c r="A951" s="83"/>
      <c r="B951" s="88"/>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spans="1:26" ht="14.25" customHeight="1" x14ac:dyDescent="0.25">
      <c r="A952" s="83"/>
      <c r="B952" s="88"/>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spans="1:26" ht="14.25" customHeight="1" x14ac:dyDescent="0.25">
      <c r="A953" s="83"/>
      <c r="B953" s="88"/>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spans="1:26" ht="14.25" customHeight="1" x14ac:dyDescent="0.25">
      <c r="A954" s="83"/>
      <c r="B954" s="88"/>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spans="1:26" ht="14.25" customHeight="1" x14ac:dyDescent="0.25">
      <c r="A955" s="83"/>
      <c r="B955" s="88"/>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spans="1:26" ht="14.25" customHeight="1" x14ac:dyDescent="0.25">
      <c r="A956" s="83"/>
      <c r="B956" s="88"/>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spans="1:26" ht="14.25" customHeight="1" x14ac:dyDescent="0.25">
      <c r="A957" s="83"/>
      <c r="B957" s="88"/>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spans="1:26" ht="14.25" customHeight="1" x14ac:dyDescent="0.25">
      <c r="A958" s="83"/>
      <c r="B958" s="88"/>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spans="1:26" ht="14.25" customHeight="1" x14ac:dyDescent="0.25">
      <c r="A959" s="83"/>
      <c r="B959" s="88"/>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spans="1:26" ht="14.25" customHeight="1" x14ac:dyDescent="0.25">
      <c r="A960" s="83"/>
      <c r="B960" s="88"/>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spans="1:26" ht="14.25" customHeight="1" x14ac:dyDescent="0.25">
      <c r="A961" s="83"/>
      <c r="B961" s="88"/>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spans="1:26" ht="14.25" customHeight="1" x14ac:dyDescent="0.25">
      <c r="A962" s="83"/>
      <c r="B962" s="88"/>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spans="1:26" ht="14.25" customHeight="1" x14ac:dyDescent="0.25">
      <c r="A963" s="83"/>
      <c r="B963" s="88"/>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spans="1:26" ht="14.25" customHeight="1" x14ac:dyDescent="0.25">
      <c r="A964" s="83"/>
      <c r="B964" s="88"/>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spans="1:26" ht="14.25" customHeight="1" x14ac:dyDescent="0.25">
      <c r="A965" s="83"/>
      <c r="B965" s="88"/>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spans="1:26" ht="14.25" customHeight="1" x14ac:dyDescent="0.25">
      <c r="A966" s="83"/>
      <c r="B966" s="88"/>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spans="1:26" ht="14.25" customHeight="1" x14ac:dyDescent="0.25">
      <c r="A967" s="83"/>
      <c r="B967" s="88"/>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spans="1:26" ht="14.25" customHeight="1" x14ac:dyDescent="0.25">
      <c r="A968" s="83"/>
      <c r="B968" s="88"/>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spans="1:26" ht="14.25" customHeight="1" x14ac:dyDescent="0.25">
      <c r="A969" s="83"/>
      <c r="B969" s="88"/>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spans="1:26" ht="14.25" customHeight="1" x14ac:dyDescent="0.25">
      <c r="A970" s="83"/>
      <c r="B970" s="88"/>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spans="1:26" ht="14.25" customHeight="1" x14ac:dyDescent="0.25">
      <c r="A971" s="83"/>
      <c r="B971" s="88"/>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spans="1:26" ht="14.25" customHeight="1" x14ac:dyDescent="0.25">
      <c r="A972" s="83"/>
      <c r="B972" s="88"/>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spans="1:26" ht="14.25" customHeight="1" x14ac:dyDescent="0.25">
      <c r="A973" s="83"/>
      <c r="B973" s="88"/>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spans="1:26" ht="14.25" customHeight="1" x14ac:dyDescent="0.25">
      <c r="A974" s="83"/>
      <c r="B974" s="88"/>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spans="1:26" ht="14.25" customHeight="1" x14ac:dyDescent="0.25">
      <c r="A975" s="83"/>
      <c r="B975" s="88"/>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spans="1:26" ht="14.25" customHeight="1" x14ac:dyDescent="0.25">
      <c r="A976" s="83"/>
      <c r="B976" s="88"/>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spans="1:26" ht="14.25" customHeight="1" x14ac:dyDescent="0.25">
      <c r="A977" s="83"/>
      <c r="B977" s="88"/>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spans="1:26" ht="14.25" customHeight="1" x14ac:dyDescent="0.25">
      <c r="A978" s="83"/>
      <c r="B978" s="88"/>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spans="1:26" ht="14.25" customHeight="1" x14ac:dyDescent="0.25">
      <c r="A979" s="83"/>
      <c r="B979" s="88"/>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spans="1:26" ht="14.25" customHeight="1" x14ac:dyDescent="0.25">
      <c r="A980" s="83"/>
      <c r="B980" s="88"/>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spans="1:26" ht="14.25" customHeight="1" x14ac:dyDescent="0.25">
      <c r="A981" s="83"/>
      <c r="B981" s="88"/>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spans="1:26" ht="14.25" customHeight="1" x14ac:dyDescent="0.25">
      <c r="A982" s="83"/>
      <c r="B982" s="88"/>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spans="1:26" ht="14.25" customHeight="1" x14ac:dyDescent="0.25">
      <c r="A983" s="83"/>
      <c r="B983" s="88"/>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spans="1:26" ht="14.25" customHeight="1" x14ac:dyDescent="0.25">
      <c r="A984" s="83"/>
      <c r="B984" s="88"/>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spans="1:26" ht="14.25" customHeight="1" x14ac:dyDescent="0.25">
      <c r="A985" s="83"/>
      <c r="B985" s="88"/>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spans="1:26" ht="14.25" customHeight="1" x14ac:dyDescent="0.25">
      <c r="A986" s="83"/>
      <c r="B986" s="88"/>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spans="1:26" ht="14.25" customHeight="1" x14ac:dyDescent="0.25">
      <c r="A987" s="83"/>
      <c r="B987" s="88"/>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spans="1:26" ht="14.25" customHeight="1" x14ac:dyDescent="0.25">
      <c r="A988" s="83"/>
      <c r="B988" s="88"/>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spans="1:26" ht="14.25" customHeight="1" x14ac:dyDescent="0.25">
      <c r="A989" s="83"/>
      <c r="B989" s="88"/>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spans="1:26" ht="14.25" customHeight="1" x14ac:dyDescent="0.25">
      <c r="A990" s="83"/>
      <c r="B990" s="88"/>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spans="1:26" ht="14.25" customHeight="1" x14ac:dyDescent="0.25">
      <c r="A991" s="83"/>
      <c r="B991" s="88"/>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spans="1:26" ht="14.25" customHeight="1" x14ac:dyDescent="0.25">
      <c r="A992" s="83"/>
      <c r="B992" s="88"/>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spans="1:26" ht="14.25" customHeight="1" x14ac:dyDescent="0.25">
      <c r="A993" s="83"/>
      <c r="B993" s="88"/>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spans="1:26" ht="14.25" customHeight="1" x14ac:dyDescent="0.25">
      <c r="A994" s="83"/>
      <c r="B994" s="88"/>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spans="1:26" ht="14.25" customHeight="1" x14ac:dyDescent="0.25">
      <c r="A995" s="83"/>
      <c r="B995" s="88"/>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spans="1:26" ht="14.25" customHeight="1" x14ac:dyDescent="0.25">
      <c r="A996" s="83"/>
      <c r="B996" s="88"/>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spans="1:26" ht="14.25" customHeight="1" x14ac:dyDescent="0.25">
      <c r="A997" s="83"/>
      <c r="B997" s="88"/>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spans="1:26" ht="14.25" customHeight="1" x14ac:dyDescent="0.25">
      <c r="A998" s="83"/>
      <c r="B998" s="88"/>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spans="1:26" ht="14.25" customHeight="1" x14ac:dyDescent="0.25">
      <c r="A999" s="83"/>
      <c r="B999" s="88"/>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spans="1:26" ht="14.25" customHeight="1" x14ac:dyDescent="0.25">
      <c r="A1000" s="83"/>
      <c r="B1000" s="88"/>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mergeCells count="77">
    <mergeCell ref="C58:E58"/>
    <mergeCell ref="C59:E59"/>
    <mergeCell ref="F59:G59"/>
    <mergeCell ref="H59:I59"/>
    <mergeCell ref="J59:K59"/>
    <mergeCell ref="L59:M59"/>
    <mergeCell ref="C60:E60"/>
    <mergeCell ref="F60:G60"/>
    <mergeCell ref="H60:I60"/>
    <mergeCell ref="C56:E56"/>
    <mergeCell ref="F56:G56"/>
    <mergeCell ref="H56:I56"/>
    <mergeCell ref="J56:K56"/>
    <mergeCell ref="L56:M56"/>
    <mergeCell ref="H58:I58"/>
    <mergeCell ref="J58:K58"/>
    <mergeCell ref="C57:E57"/>
    <mergeCell ref="F57:G57"/>
    <mergeCell ref="H57:I57"/>
    <mergeCell ref="J57:K57"/>
    <mergeCell ref="L57:M57"/>
    <mergeCell ref="F58:G58"/>
    <mergeCell ref="L58:M58"/>
    <mergeCell ref="J60:K60"/>
    <mergeCell ref="L60:M60"/>
    <mergeCell ref="D35:M35"/>
    <mergeCell ref="J42:M42"/>
    <mergeCell ref="J44:M44"/>
    <mergeCell ref="J46:M46"/>
    <mergeCell ref="K48:M48"/>
    <mergeCell ref="D36:M36"/>
    <mergeCell ref="D37:M37"/>
    <mergeCell ref="J38:M38"/>
    <mergeCell ref="D39:M39"/>
    <mergeCell ref="H40:M40"/>
    <mergeCell ref="D41:M41"/>
    <mergeCell ref="D43:M43"/>
    <mergeCell ref="D25:M25"/>
    <mergeCell ref="K26:M26"/>
    <mergeCell ref="D27:M27"/>
    <mergeCell ref="J28:M28"/>
    <mergeCell ref="D29:M29"/>
    <mergeCell ref="J30:M30"/>
    <mergeCell ref="D31:M31"/>
    <mergeCell ref="D32:M32"/>
    <mergeCell ref="D34:M34"/>
    <mergeCell ref="D15:M16"/>
    <mergeCell ref="D17:M17"/>
    <mergeCell ref="D18:M18"/>
    <mergeCell ref="D19:M19"/>
    <mergeCell ref="D20:M20"/>
    <mergeCell ref="D21:M21"/>
    <mergeCell ref="D22:M22"/>
    <mergeCell ref="D23:M23"/>
    <mergeCell ref="D24:M24"/>
    <mergeCell ref="B1:I1"/>
    <mergeCell ref="B4:I4"/>
    <mergeCell ref="B5:I5"/>
    <mergeCell ref="B6:J6"/>
    <mergeCell ref="D9:M9"/>
    <mergeCell ref="D10:M10"/>
    <mergeCell ref="D11:M12"/>
    <mergeCell ref="D13:M13"/>
    <mergeCell ref="D14:M14"/>
    <mergeCell ref="C54:G54"/>
    <mergeCell ref="C55:E55"/>
    <mergeCell ref="F55:G55"/>
    <mergeCell ref="D45:M45"/>
    <mergeCell ref="D47:M47"/>
    <mergeCell ref="D49:M49"/>
    <mergeCell ref="D52:M52"/>
    <mergeCell ref="B54:B55"/>
    <mergeCell ref="H54:K54"/>
    <mergeCell ref="L54:M54"/>
    <mergeCell ref="L55:M55"/>
    <mergeCell ref="H55:I55"/>
    <mergeCell ref="J55:K55"/>
  </mergeCells>
  <conditionalFormatting sqref="J5">
    <cfRule type="expression" dxfId="307" priority="1">
      <formula>IF(ISNUMBER(SEARCH("Wilayah",J4)),"Bagian","Üps")</formula>
    </cfRule>
  </conditionalFormatting>
  <conditionalFormatting sqref="D26:M26 D28:J28 D30:J30 D38:J38 D40:H40 D42:J42 D44:J44 D46:J46 D48:M48">
    <cfRule type="cellIs" dxfId="306" priority="2" operator="equal">
      <formula>"[√]"</formula>
    </cfRule>
  </conditionalFormatting>
  <conditionalFormatting sqref="D26:M26 D28:J28 D30:J30 D38:J38 D40:H40 D42:J42 D44:J44 D46:J46 D48:M48">
    <cfRule type="cellIs" dxfId="305" priority="3" operator="equal">
      <formula>"√"</formula>
    </cfRule>
  </conditionalFormatting>
  <conditionalFormatting sqref="B26">
    <cfRule type="expression" dxfId="304" priority="4">
      <formula>$B$27=0</formula>
    </cfRule>
  </conditionalFormatting>
  <conditionalFormatting sqref="B28">
    <cfRule type="expression" dxfId="303" priority="5">
      <formula>$B$29=0</formula>
    </cfRule>
  </conditionalFormatting>
  <conditionalFormatting sqref="B30">
    <cfRule type="expression" dxfId="302" priority="6">
      <formula>$B$31=0</formula>
    </cfRule>
  </conditionalFormatting>
  <conditionalFormatting sqref="B38">
    <cfRule type="expression" dxfId="301" priority="7">
      <formula>$B$39=0</formula>
    </cfRule>
  </conditionalFormatting>
  <conditionalFormatting sqref="B40">
    <cfRule type="expression" dxfId="300" priority="8">
      <formula>$B$41=0</formula>
    </cfRule>
  </conditionalFormatting>
  <conditionalFormatting sqref="B42">
    <cfRule type="expression" dxfId="299" priority="9">
      <formula>$B$43=0</formula>
    </cfRule>
  </conditionalFormatting>
  <conditionalFormatting sqref="B44">
    <cfRule type="expression" dxfId="298" priority="10">
      <formula>$B$45=0</formula>
    </cfRule>
  </conditionalFormatting>
  <conditionalFormatting sqref="B46">
    <cfRule type="expression" dxfId="297" priority="11">
      <formula>$B$47=0</formula>
    </cfRule>
  </conditionalFormatting>
  <conditionalFormatting sqref="B51">
    <cfRule type="expression" dxfId="296" priority="12">
      <formula>$B$52=0</formula>
    </cfRule>
  </conditionalFormatting>
  <conditionalFormatting sqref="B48">
    <cfRule type="expression" dxfId="295" priority="13">
      <formula>$B$49=0</formula>
    </cfRule>
  </conditionalFormatting>
  <conditionalFormatting sqref="B56">
    <cfRule type="containsText" dxfId="294" priority="14" stopIfTrue="1" operator="containsText" text="Tahun">
      <formula>NOT(ISERROR(SEARCH(("Tahun"),(B56))))</formula>
    </cfRule>
  </conditionalFormatting>
  <conditionalFormatting sqref="B56">
    <cfRule type="notContainsBlanks" dxfId="293" priority="15">
      <formula>LEN(TRIM(B56))&gt;0</formula>
    </cfRule>
  </conditionalFormatting>
  <conditionalFormatting sqref="B56">
    <cfRule type="containsBlanks" dxfId="292" priority="16" stopIfTrue="1">
      <formula>LEN(TRIM(B56))=0</formula>
    </cfRule>
  </conditionalFormatting>
  <conditionalFormatting sqref="B57:B69">
    <cfRule type="containsText" dxfId="291" priority="17" stopIfTrue="1" operator="containsText" text="Tahun">
      <formula>NOT(ISERROR(SEARCH(("Tahun"),(B57))))</formula>
    </cfRule>
  </conditionalFormatting>
  <conditionalFormatting sqref="B57:B69">
    <cfRule type="notContainsBlanks" dxfId="290" priority="18">
      <formula>LEN(TRIM(B57))&gt;0</formula>
    </cfRule>
  </conditionalFormatting>
  <conditionalFormatting sqref="B57:B69">
    <cfRule type="containsBlanks" dxfId="289" priority="19" stopIfTrue="1">
      <formula>LEN(TRIM(B57))=0</formula>
    </cfRule>
  </conditionalFormatting>
  <conditionalFormatting sqref="D44">
    <cfRule type="expression" dxfId="288" priority="20">
      <formula>"$D$26:$M$48=[√]"</formula>
    </cfRule>
  </conditionalFormatting>
  <conditionalFormatting sqref="D44">
    <cfRule type="cellIs" dxfId="287" priority="21" operator="equal">
      <formula>"√"</formula>
    </cfRule>
  </conditionalFormatting>
  <conditionalFormatting sqref="F30">
    <cfRule type="expression" dxfId="286" priority="22">
      <formula>"$D$26;$D$28;$D$30;$D$38;$D$40;$D$42;$D$44;$D$46;$D$48;$F$48;$F$46;$F$43;$F$44;$F$42;$F$40;$F$38;$F$30;$F$28;$F$26;$H$26;$H$28;$H$30;$H$38;$H$42;$H$44;$H$46;$H$48;$J$48;$J$26=[√]"</formula>
    </cfRule>
  </conditionalFormatting>
  <conditionalFormatting sqref="C56:C60 F56:F60 H56:J60 L56:M60">
    <cfRule type="expression" dxfId="285" priority="23">
      <formula>$B$50=0</formula>
    </cfRule>
  </conditionalFormatting>
  <conditionalFormatting sqref="C55:M55">
    <cfRule type="expression" dxfId="284" priority="24">
      <formula>$B$50=0</formula>
    </cfRule>
  </conditionalFormatting>
  <conditionalFormatting sqref="L58:M60">
    <cfRule type="expression" dxfId="282" priority="26">
      <formula>$B$50="Tahunan"</formula>
    </cfRule>
  </conditionalFormatting>
  <conditionalFormatting sqref="C57 F57 H56:H60 H57:I60 J56:J60 L57:M60">
    <cfRule type="expression" dxfId="281" priority="27">
      <formula>$B$50="Tahunan"</formula>
    </cfRule>
  </conditionalFormatting>
  <conditionalFormatting sqref="L59:M60">
    <cfRule type="expression" dxfId="280" priority="28">
      <formula>$B$50="Semesteran"</formula>
    </cfRule>
  </conditionalFormatting>
  <conditionalFormatting sqref="L58:M60">
    <cfRule type="expression" dxfId="279" priority="29">
      <formula>$B$50="Semesteran"</formula>
    </cfRule>
  </conditionalFormatting>
  <conditionalFormatting sqref="F56:F60">
    <cfRule type="expression" dxfId="278" priority="30">
      <formula>$B$50="Tahunan"</formula>
    </cfRule>
  </conditionalFormatting>
  <conditionalFormatting sqref="C58:C60">
    <cfRule type="expression" dxfId="277" priority="31">
      <formula>$B$50=0</formula>
    </cfRule>
  </conditionalFormatting>
  <conditionalFormatting sqref="C58:C60">
    <cfRule type="expression" dxfId="276" priority="32">
      <formula>$B$50="Tahunan"</formula>
    </cfRule>
  </conditionalFormatting>
  <conditionalFormatting sqref="F58:F60">
    <cfRule type="expression" dxfId="275" priority="33">
      <formula>$B$50=0</formula>
    </cfRule>
  </conditionalFormatting>
  <conditionalFormatting sqref="F58:F60">
    <cfRule type="expression" dxfId="274" priority="34">
      <formula>$B$50="Tahunan"</formula>
    </cfRule>
  </conditionalFormatting>
  <conditionalFormatting sqref="H58:H60">
    <cfRule type="expression" dxfId="273" priority="35">
      <formula>$B$50=0</formula>
    </cfRule>
  </conditionalFormatting>
  <conditionalFormatting sqref="H58:H60">
    <cfRule type="expression" dxfId="272" priority="36">
      <formula>$B$50="Tahunan"</formula>
    </cfRule>
  </conditionalFormatting>
  <conditionalFormatting sqref="J58:J60">
    <cfRule type="expression" dxfId="271" priority="37">
      <formula>$B$50=0</formula>
    </cfRule>
  </conditionalFormatting>
  <conditionalFormatting sqref="J58:J60">
    <cfRule type="expression" dxfId="270" priority="38">
      <formula>$B$50="Tahunan"</formula>
    </cfRule>
  </conditionalFormatting>
  <conditionalFormatting sqref="C56:M60">
    <cfRule type="expression" dxfId="269" priority="39">
      <formula>$B$50=0</formula>
    </cfRule>
  </conditionalFormatting>
  <conditionalFormatting sqref="C56:M60">
    <cfRule type="expression" dxfId="268" priority="40">
      <formula>$B$50=0</formula>
    </cfRule>
  </conditionalFormatting>
  <conditionalFormatting sqref="C58:M60">
    <cfRule type="expression" dxfId="267" priority="41">
      <formula>$B$50="Tahunan"</formula>
    </cfRule>
  </conditionalFormatting>
  <conditionalFormatting sqref="C58:M60">
    <cfRule type="expression" dxfId="266" priority="42">
      <formula>$B$50="Tahunan"</formula>
    </cfRule>
  </conditionalFormatting>
  <conditionalFormatting sqref="C57:M57 H57:I60 J58:M60">
    <cfRule type="expression" dxfId="265" priority="43">
      <formula>$B$57="Tahunan"</formula>
    </cfRule>
  </conditionalFormatting>
  <conditionalFormatting sqref="C57:M57 H57:I60 J58:M60">
    <cfRule type="expression" dxfId="264" priority="44">
      <formula>$B$50="Tahunan"</formula>
    </cfRule>
  </conditionalFormatting>
  <conditionalFormatting sqref="C59:M60">
    <cfRule type="expression" dxfId="263" priority="45">
      <formula>$B$50="Semesteran"</formula>
    </cfRule>
  </conditionalFormatting>
  <conditionalFormatting sqref="C58:M58 H58:I60 J59:M60">
    <cfRule type="expression" dxfId="262" priority="46">
      <formula>AND($H$48="[√]",$J$48="[√]")</formula>
    </cfRule>
  </conditionalFormatting>
  <conditionalFormatting sqref="C58:M58 H58:I60 J59:M60">
    <cfRule type="expression" dxfId="261" priority="47">
      <formula>$B$58="Tahunan"</formula>
    </cfRule>
  </conditionalFormatting>
  <conditionalFormatting sqref="C58:M58 H58:I60 J59:M60">
    <cfRule type="expression" dxfId="260" priority="48">
      <formula>$B$50="Semesteran"</formula>
    </cfRule>
  </conditionalFormatting>
  <conditionalFormatting sqref="C60:M60">
    <cfRule type="expression" dxfId="258" priority="50">
      <formula>$B$60="Tahunan"</formula>
    </cfRule>
  </conditionalFormatting>
  <conditionalFormatting sqref="C60:M60">
    <cfRule type="expression" dxfId="257" priority="51">
      <formula>$B$50="Triwulanan"</formula>
    </cfRule>
  </conditionalFormatting>
  <conditionalFormatting sqref="C60:M60">
    <cfRule type="expression" dxfId="256" priority="52">
      <formula>$B$51="Triwulanan"</formula>
    </cfRule>
  </conditionalFormatting>
  <conditionalFormatting sqref="C57:M60">
    <cfRule type="expression" dxfId="255" priority="53">
      <formula>AND($F$48="[√]",$H$48="[√]")</formula>
    </cfRule>
  </conditionalFormatting>
  <conditionalFormatting sqref="C57:M60">
    <cfRule type="expression" dxfId="254" priority="54">
      <formula>$B$50=0</formula>
    </cfRule>
  </conditionalFormatting>
  <conditionalFormatting sqref="C60:M60">
    <cfRule type="expression" dxfId="253" priority="55">
      <formula>$B$50="Tahunan"</formula>
    </cfRule>
  </conditionalFormatting>
  <conditionalFormatting sqref="C60:M60">
    <cfRule type="expression" dxfId="252" priority="56">
      <formula>$B$50="Semesteran"</formula>
    </cfRule>
  </conditionalFormatting>
  <conditionalFormatting sqref="B56:M69">
    <cfRule type="expression" dxfId="251" priority="57">
      <formula>$E$50="X"</formula>
    </cfRule>
  </conditionalFormatting>
  <conditionalFormatting sqref="B56:M69">
    <cfRule type="expression" dxfId="250" priority="58">
      <formula>$E$50="X"</formula>
    </cfRule>
  </conditionalFormatting>
  <conditionalFormatting sqref="B54:M55">
    <cfRule type="expression" dxfId="249" priority="59">
      <formula>$E$50="X"</formula>
    </cfRule>
  </conditionalFormatting>
  <conditionalFormatting sqref="B54:M55">
    <cfRule type="expression" dxfId="248" priority="60">
      <formula>$E$50="X"</formula>
    </cfRule>
  </conditionalFormatting>
  <conditionalFormatting sqref="B68">
    <cfRule type="expression" dxfId="247" priority="61">
      <formula>$E$50="X"</formula>
    </cfRule>
  </conditionalFormatting>
  <conditionalFormatting sqref="B60">
    <cfRule type="expression" dxfId="246" priority="62">
      <formula>$B$60="Tahunan"</formula>
    </cfRule>
  </conditionalFormatting>
  <conditionalFormatting sqref="B60">
    <cfRule type="expression" dxfId="245" priority="63">
      <formula>$E$50="X"</formula>
    </cfRule>
  </conditionalFormatting>
  <conditionalFormatting sqref="B58">
    <cfRule type="expression" dxfId="244" priority="64">
      <formula>$E$50="X"</formula>
    </cfRule>
  </conditionalFormatting>
  <conditionalFormatting sqref="D14">
    <cfRule type="cellIs" dxfId="243" priority="65" operator="equal">
      <formula>"[√]"</formula>
    </cfRule>
  </conditionalFormatting>
  <conditionalFormatting sqref="D14">
    <cfRule type="cellIs" dxfId="242" priority="66" operator="equal">
      <formula>"√"</formula>
    </cfRule>
  </conditionalFormatting>
  <conditionalFormatting sqref="D10">
    <cfRule type="cellIs" dxfId="240" priority="68" operator="equal">
      <formula>"[√]"</formula>
    </cfRule>
  </conditionalFormatting>
  <conditionalFormatting sqref="D10">
    <cfRule type="cellIs" dxfId="239" priority="69" operator="equal">
      <formula>"√"</formula>
    </cfRule>
  </conditionalFormatting>
  <conditionalFormatting sqref="D52">
    <cfRule type="cellIs" dxfId="238" priority="70" operator="equal">
      <formula>"[√]"</formula>
    </cfRule>
  </conditionalFormatting>
  <conditionalFormatting sqref="D52">
    <cfRule type="cellIs" dxfId="237" priority="71" operator="equal">
      <formula>"√"</formula>
    </cfRule>
  </conditionalFormatting>
  <conditionalFormatting sqref="D23">
    <cfRule type="cellIs" dxfId="236" priority="72" operator="equal">
      <formula>"[√]"</formula>
    </cfRule>
  </conditionalFormatting>
  <conditionalFormatting sqref="D23">
    <cfRule type="cellIs" dxfId="235" priority="73" operator="equal">
      <formula>"√"</formula>
    </cfRule>
  </conditionalFormatting>
  <conditionalFormatting sqref="D25">
    <cfRule type="cellIs" dxfId="234" priority="74" operator="equal">
      <formula>"[√]"</formula>
    </cfRule>
  </conditionalFormatting>
  <conditionalFormatting sqref="D25">
    <cfRule type="cellIs" dxfId="233" priority="75" operator="equal">
      <formula>"√"</formula>
    </cfRule>
  </conditionalFormatting>
  <conditionalFormatting sqref="D27">
    <cfRule type="cellIs" dxfId="232" priority="76" operator="equal">
      <formula>"[√]"</formula>
    </cfRule>
  </conditionalFormatting>
  <conditionalFormatting sqref="D27">
    <cfRule type="cellIs" dxfId="231" priority="77" operator="equal">
      <formula>"√"</formula>
    </cfRule>
  </conditionalFormatting>
  <conditionalFormatting sqref="D29">
    <cfRule type="cellIs" dxfId="230" priority="78" operator="equal">
      <formula>"[√]"</formula>
    </cfRule>
  </conditionalFormatting>
  <conditionalFormatting sqref="D29">
    <cfRule type="cellIs" dxfId="229" priority="79" operator="equal">
      <formula>"√"</formula>
    </cfRule>
  </conditionalFormatting>
  <conditionalFormatting sqref="D31">
    <cfRule type="cellIs" dxfId="228" priority="80" operator="equal">
      <formula>"[√]"</formula>
    </cfRule>
  </conditionalFormatting>
  <conditionalFormatting sqref="D31">
    <cfRule type="cellIs" dxfId="227" priority="81" operator="equal">
      <formula>"√"</formula>
    </cfRule>
  </conditionalFormatting>
  <conditionalFormatting sqref="D35">
    <cfRule type="cellIs" dxfId="226" priority="82" operator="equal">
      <formula>"[√]"</formula>
    </cfRule>
  </conditionalFormatting>
  <conditionalFormatting sqref="D35">
    <cfRule type="cellIs" dxfId="225" priority="83" operator="equal">
      <formula>"√"</formula>
    </cfRule>
  </conditionalFormatting>
  <conditionalFormatting sqref="D37">
    <cfRule type="cellIs" dxfId="224" priority="84" operator="equal">
      <formula>"[√]"</formula>
    </cfRule>
  </conditionalFormatting>
  <conditionalFormatting sqref="D37">
    <cfRule type="cellIs" dxfId="223" priority="85" operator="equal">
      <formula>"√"</formula>
    </cfRule>
  </conditionalFormatting>
  <conditionalFormatting sqref="D39">
    <cfRule type="cellIs" dxfId="222" priority="86" operator="equal">
      <formula>"[√]"</formula>
    </cfRule>
  </conditionalFormatting>
  <conditionalFormatting sqref="D39">
    <cfRule type="cellIs" dxfId="221" priority="87" operator="equal">
      <formula>"√"</formula>
    </cfRule>
  </conditionalFormatting>
  <conditionalFormatting sqref="D41">
    <cfRule type="cellIs" dxfId="220" priority="88" operator="equal">
      <formula>"[√]"</formula>
    </cfRule>
  </conditionalFormatting>
  <conditionalFormatting sqref="D41">
    <cfRule type="cellIs" dxfId="219" priority="89" operator="equal">
      <formula>"√"</formula>
    </cfRule>
  </conditionalFormatting>
  <conditionalFormatting sqref="D43">
    <cfRule type="cellIs" dxfId="218" priority="90" operator="equal">
      <formula>"[√]"</formula>
    </cfRule>
  </conditionalFormatting>
  <conditionalFormatting sqref="D43">
    <cfRule type="cellIs" dxfId="217" priority="91" operator="equal">
      <formula>"√"</formula>
    </cfRule>
  </conditionalFormatting>
  <conditionalFormatting sqref="D45">
    <cfRule type="cellIs" dxfId="216" priority="92" operator="equal">
      <formula>"[√]"</formula>
    </cfRule>
  </conditionalFormatting>
  <conditionalFormatting sqref="D45">
    <cfRule type="cellIs" dxfId="215" priority="93" operator="equal">
      <formula>"√"</formula>
    </cfRule>
  </conditionalFormatting>
  <conditionalFormatting sqref="D47">
    <cfRule type="cellIs" dxfId="214" priority="94" operator="equal">
      <formula>"[√]"</formula>
    </cfRule>
  </conditionalFormatting>
  <conditionalFormatting sqref="D47">
    <cfRule type="cellIs" dxfId="213" priority="95" operator="equal">
      <formula>"√"</formula>
    </cfRule>
  </conditionalFormatting>
  <conditionalFormatting sqref="D49">
    <cfRule type="cellIs" dxfId="212" priority="96" operator="equal">
      <formula>"[√]"</formula>
    </cfRule>
  </conditionalFormatting>
  <conditionalFormatting sqref="D49">
    <cfRule type="cellIs" dxfId="211" priority="97" operator="equal">
      <formula>"√"</formula>
    </cfRule>
  </conditionalFormatting>
  <conditionalFormatting sqref="J4">
    <cfRule type="expression" dxfId="210" priority="98">
      <formula>IF(ISNUMBER(SEARCH("Wilayah",#REF!)),"Bagian","Üps")</formula>
    </cfRule>
  </conditionalFormatting>
  <conditionalFormatting sqref="D25:M26">
    <cfRule type="expression" dxfId="209" priority="99">
      <formula>AND($D$26="[√]",$F$26="[√]",$H$26="[√]",$J$26="[√]")</formula>
    </cfRule>
  </conditionalFormatting>
  <conditionalFormatting sqref="D26:M26">
    <cfRule type="expression" dxfId="208" priority="100">
      <formula>AND($H$26="[√]",$J$26="[√]")</formula>
    </cfRule>
  </conditionalFormatting>
  <conditionalFormatting sqref="D26:M26">
    <cfRule type="expression" dxfId="207" priority="101">
      <formula>AND($F$26="[√]",$J$26="[√]")</formula>
    </cfRule>
  </conditionalFormatting>
  <conditionalFormatting sqref="D26:M26">
    <cfRule type="expression" dxfId="206" priority="102">
      <formula>AND($F$26="[√]",$H$26="[√]")</formula>
    </cfRule>
  </conditionalFormatting>
  <conditionalFormatting sqref="D26:M26">
    <cfRule type="expression" dxfId="205" priority="103">
      <formula>AND($D$26="[√]",$J$26="[√]")</formula>
    </cfRule>
  </conditionalFormatting>
  <conditionalFormatting sqref="D26:M26">
    <cfRule type="expression" dxfId="204" priority="104">
      <formula>AND($D$26="[√]",$H$26="[√]")</formula>
    </cfRule>
  </conditionalFormatting>
  <conditionalFormatting sqref="D26:M26">
    <cfRule type="expression" dxfId="203" priority="105">
      <formula>AND($D$26="[√]",$F$26="[√]",$J$26="[√]")</formula>
    </cfRule>
  </conditionalFormatting>
  <conditionalFormatting sqref="D26:M26">
    <cfRule type="expression" dxfId="202" priority="106">
      <formula>AND($D$26="[√]",$H$26="[√]",$J$26="[√]")</formula>
    </cfRule>
  </conditionalFormatting>
  <conditionalFormatting sqref="D26:M26">
    <cfRule type="expression" dxfId="201" priority="107">
      <formula>AND($D$26="[√]",$F$26="[√]")</formula>
    </cfRule>
  </conditionalFormatting>
  <conditionalFormatting sqref="D26:M26">
    <cfRule type="expression" dxfId="200" priority="108">
      <formula>AND($D$26="[√]",$F$26="[√]",$H$26="[√]")</formula>
    </cfRule>
  </conditionalFormatting>
  <conditionalFormatting sqref="D28:M28">
    <cfRule type="expression" dxfId="199" priority="109">
      <formula>AND($F$28="[√]",$H$28="[√]")</formula>
    </cfRule>
  </conditionalFormatting>
  <conditionalFormatting sqref="D28:M28">
    <cfRule type="expression" dxfId="198" priority="110">
      <formula>AND($D$28="[√]",$H$28="[√]")</formula>
    </cfRule>
  </conditionalFormatting>
  <conditionalFormatting sqref="D28:M28">
    <cfRule type="expression" dxfId="197" priority="111">
      <formula>AND($D$28="[√]",$F$28="[√]")</formula>
    </cfRule>
  </conditionalFormatting>
  <conditionalFormatting sqref="D28:M28">
    <cfRule type="expression" dxfId="196" priority="112">
      <formula>AND($D$28="[√]",$F$28="[√]",$H$28="[√]")</formula>
    </cfRule>
  </conditionalFormatting>
  <conditionalFormatting sqref="D30:M30">
    <cfRule type="expression" dxfId="195" priority="113">
      <formula>AND($F$30="[√]",$H$30="[√]")</formula>
    </cfRule>
  </conditionalFormatting>
  <conditionalFormatting sqref="D30:M30">
    <cfRule type="expression" dxfId="194" priority="114">
      <formula>AND($D$30="[√]",$H$30="[√]")</formula>
    </cfRule>
  </conditionalFormatting>
  <conditionalFormatting sqref="D30:M30">
    <cfRule type="expression" dxfId="193" priority="115">
      <formula>AND($D$30="[√]",$F$30="[√]")</formula>
    </cfRule>
  </conditionalFormatting>
  <conditionalFormatting sqref="D30:M30">
    <cfRule type="expression" dxfId="192" priority="116">
      <formula>AND($D$30="[√]",$F$30="[√]",$H$30="[√]")</formula>
    </cfRule>
  </conditionalFormatting>
  <conditionalFormatting sqref="D38:M38">
    <cfRule type="expression" dxfId="191" priority="117">
      <formula>AND($F$38="[√]",$H$38="[√]")</formula>
    </cfRule>
  </conditionalFormatting>
  <conditionalFormatting sqref="D38:M38">
    <cfRule type="expression" dxfId="190" priority="118">
      <formula>AND($D$38="[√]",$H$38="[√]")</formula>
    </cfRule>
  </conditionalFormatting>
  <conditionalFormatting sqref="D38:M38">
    <cfRule type="expression" dxfId="189" priority="119">
      <formula>AND($D$38="[√]",$F$38="[√]")</formula>
    </cfRule>
  </conditionalFormatting>
  <conditionalFormatting sqref="D38:M38">
    <cfRule type="expression" dxfId="188" priority="120">
      <formula>AND($D$38="[√]",$F$38="[√]",$H$38="[√]")</formula>
    </cfRule>
  </conditionalFormatting>
  <conditionalFormatting sqref="D40:G40">
    <cfRule type="expression" dxfId="187" priority="121">
      <formula>AND($D$40="[√]",$F$40="[√]")</formula>
    </cfRule>
  </conditionalFormatting>
  <conditionalFormatting sqref="D51:G51">
    <cfRule type="expression" dxfId="186" priority="122">
      <formula>AND($D$51="[√]",$F$51="[√]")</formula>
    </cfRule>
  </conditionalFormatting>
  <conditionalFormatting sqref="D42:M43">
    <cfRule type="expression" dxfId="185" priority="123">
      <formula>AND($F$42="[√]",$H$42="[√]")</formula>
    </cfRule>
  </conditionalFormatting>
  <conditionalFormatting sqref="D42:M43">
    <cfRule type="expression" dxfId="184" priority="124">
      <formula>AND($D$42="[√]",$F$42="[√]")</formula>
    </cfRule>
  </conditionalFormatting>
  <conditionalFormatting sqref="D42:M43">
    <cfRule type="expression" dxfId="183" priority="125">
      <formula>AND($D$42="[√]",$H$42="[√]")</formula>
    </cfRule>
  </conditionalFormatting>
  <conditionalFormatting sqref="D44:I44">
    <cfRule type="expression" dxfId="182" priority="126">
      <formula>AND($F$44="[√]",$H$44="[√]")</formula>
    </cfRule>
  </conditionalFormatting>
  <conditionalFormatting sqref="D44:I44">
    <cfRule type="expression" dxfId="181" priority="127">
      <formula>AND($D$44="[√]",$H$44="[√]")</formula>
    </cfRule>
  </conditionalFormatting>
  <conditionalFormatting sqref="D44:I44">
    <cfRule type="expression" dxfId="180" priority="128">
      <formula>AND($D$44="[√]",$F$44="[√]")</formula>
    </cfRule>
  </conditionalFormatting>
  <conditionalFormatting sqref="D44:I44">
    <cfRule type="expression" dxfId="179" priority="129">
      <formula>AND($D$44="[√]",$F$44="[√]",$H$44="[√]")</formula>
    </cfRule>
  </conditionalFormatting>
  <conditionalFormatting sqref="D46:I46">
    <cfRule type="expression" dxfId="178" priority="130">
      <formula>AND($F$46="[√]",$H$46="[√]")</formula>
    </cfRule>
  </conditionalFormatting>
  <conditionalFormatting sqref="D46:I46">
    <cfRule type="expression" dxfId="177" priority="131">
      <formula>AND($D$46="[√]",$H$46="[√]")</formula>
    </cfRule>
  </conditionalFormatting>
  <conditionalFormatting sqref="D46:I46">
    <cfRule type="expression" dxfId="176" priority="132">
      <formula>AND($D$46="[√]",$F$46="[√]")</formula>
    </cfRule>
  </conditionalFormatting>
  <conditionalFormatting sqref="D48:M48">
    <cfRule type="expression" dxfId="175" priority="133">
      <formula>AND($H$48="[√]",$J$48="[√]")</formula>
    </cfRule>
  </conditionalFormatting>
  <conditionalFormatting sqref="D48:M48">
    <cfRule type="expression" dxfId="174" priority="134">
      <formula>AND($F$48="[√]",$J$48="[√]")</formula>
    </cfRule>
  </conditionalFormatting>
  <conditionalFormatting sqref="D48:M48">
    <cfRule type="expression" dxfId="173" priority="135">
      <formula>AND($F$48="[√]",$H$48="[√]")</formula>
    </cfRule>
  </conditionalFormatting>
  <conditionalFormatting sqref="D48:M48">
    <cfRule type="expression" dxfId="172" priority="136">
      <formula>AND($D$48="[√]",$J$48="[√]")</formula>
    </cfRule>
  </conditionalFormatting>
  <conditionalFormatting sqref="D48:M48">
    <cfRule type="expression" dxfId="171" priority="137">
      <formula>AND($D$48="[√]",$H$48="[√]")</formula>
    </cfRule>
  </conditionalFormatting>
  <conditionalFormatting sqref="D48:M48">
    <cfRule type="expression" dxfId="170" priority="138">
      <formula>AND($D$48="[√]",$F$48="[√]")</formula>
    </cfRule>
  </conditionalFormatting>
  <conditionalFormatting sqref="C59:M60">
    <cfRule type="expression" dxfId="169" priority="139">
      <formula>AND($F$48="[√]",$J$48="[√]")</formula>
    </cfRule>
  </conditionalFormatting>
  <conditionalFormatting sqref="D51">
    <cfRule type="expression" dxfId="168" priority="140">
      <formula>$D$51="[√]"</formula>
    </cfRule>
  </conditionalFormatting>
  <conditionalFormatting sqref="F51">
    <cfRule type="expression" dxfId="167" priority="141">
      <formula>$F$51="[√]"</formula>
    </cfRule>
  </conditionalFormatting>
  <conditionalFormatting sqref="D15">
    <cfRule type="containsText" dxfId="166" priority="142" operator="containsText" text="terdapat">
      <formula>NOT(ISERROR(SEARCH(("terdapat"),(D15))))</formula>
    </cfRule>
  </conditionalFormatting>
  <conditionalFormatting sqref="D15">
    <cfRule type="containsText" dxfId="165" priority="143" operator="containsText" text="dihapus">
      <formula>NOT(ISERROR(SEARCH(("dihapus"),(D15))))</formula>
    </cfRule>
  </conditionalFormatting>
  <conditionalFormatting sqref="D15">
    <cfRule type="cellIs" dxfId="164" priority="144" operator="equal">
      <formula>"TETAP"</formula>
    </cfRule>
  </conditionalFormatting>
  <conditionalFormatting sqref="B4">
    <cfRule type="expression" dxfId="163" priority="145">
      <formula>IF(ISNUMBER(SEARCH("Wilayah",B1)),"Bagian","Üps")</formula>
    </cfRule>
  </conditionalFormatting>
  <conditionalFormatting sqref="D32:M34">
    <cfRule type="cellIs" dxfId="162" priority="146" operator="equal">
      <formula>"[√]"</formula>
    </cfRule>
  </conditionalFormatting>
  <conditionalFormatting sqref="D32:M34">
    <cfRule type="cellIs" dxfId="161" priority="147" operator="equal">
      <formula>"√"</formula>
    </cfRule>
  </conditionalFormatting>
  <conditionalFormatting sqref="B5">
    <cfRule type="expression" dxfId="160" priority="148">
      <formula>IF(ISNUMBER(SEARCH("Wilayah",B2)),"Bagian","Üps")</formula>
    </cfRule>
  </conditionalFormatting>
  <conditionalFormatting sqref="H58:I60">
    <cfRule type="expression" dxfId="159" priority="149">
      <formula>$B$50="Tahunan"</formula>
    </cfRule>
  </conditionalFormatting>
  <conditionalFormatting sqref="H59:I60">
    <cfRule type="expression" dxfId="158" priority="150">
      <formula>$B$50="Semesteran"</formula>
    </cfRule>
  </conditionalFormatting>
  <conditionalFormatting sqref="H58:I60">
    <cfRule type="expression" dxfId="157" priority="151">
      <formula>$B$50="Semesteran"</formula>
    </cfRule>
  </conditionalFormatting>
  <conditionalFormatting sqref="H56:H60 J56:J60">
    <cfRule type="expression" dxfId="156" priority="152">
      <formula>$B$50="Tahunan"</formula>
    </cfRule>
  </conditionalFormatting>
  <conditionalFormatting sqref="D36:M36">
    <cfRule type="cellIs" dxfId="155" priority="153" operator="equal">
      <formula>"[√]"</formula>
    </cfRule>
  </conditionalFormatting>
  <conditionalFormatting sqref="D36:M36">
    <cfRule type="cellIs" dxfId="154" priority="154" operator="equal">
      <formula>"√"</formula>
    </cfRule>
  </conditionalFormatting>
  <dataValidations count="2">
    <dataValidation type="list" allowBlank="1" showErrorMessage="1" sqref="D26 F26 H26 J26 D28 F28 H28 D30 F30 H30 D38 F38 H38 D40 F40 D42 F42 H42 D44 F44 H44 D46 F46 H46 D48 F48 H48 J48 D51 F51">
      <formula1>"[√],[  ]"</formula1>
    </dataValidation>
    <dataValidation type="list" allowBlank="1" showErrorMessage="1" sqref="D9">
      <formula1>"Stakeholder Perspective,Customer Perspective,Internal Process Perspective,Learning and Growth Perspective,-"</formula1>
    </dataValidation>
  </dataValidations>
  <pageMargins left="0.7" right="0.7" top="0.75" bottom="0.75" header="0" footer="0"/>
  <pageSetup paperSize="9" scale="61"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opLeftCell="B1" workbookViewId="0">
      <selection activeCell="B7" sqref="B7"/>
    </sheetView>
  </sheetViews>
  <sheetFormatPr defaultColWidth="14.42578125" defaultRowHeight="15" customHeight="1" x14ac:dyDescent="0.25"/>
  <cols>
    <col min="1" max="1" width="0.7109375" hidden="1" customWidth="1"/>
    <col min="2" max="2" width="40.85546875" customWidth="1"/>
    <col min="3" max="3" width="1.7109375" customWidth="1"/>
    <col min="4" max="4" width="4.28515625" customWidth="1"/>
    <col min="5" max="5" width="19.140625" customWidth="1"/>
    <col min="6" max="6" width="5.7109375" customWidth="1"/>
    <col min="7" max="7" width="17.140625" customWidth="1"/>
    <col min="8" max="8" width="4.7109375" customWidth="1"/>
    <col min="9" max="9" width="13.7109375" customWidth="1"/>
    <col min="10" max="10" width="4.5703125" customWidth="1"/>
    <col min="11" max="11" width="15.28515625" customWidth="1"/>
    <col min="12" max="12" width="2.5703125" customWidth="1"/>
    <col min="13" max="13" width="12.7109375" customWidth="1"/>
    <col min="14" max="26" width="9.140625" customWidth="1"/>
  </cols>
  <sheetData>
    <row r="1" spans="1:26" ht="14.25" customHeight="1" x14ac:dyDescent="0.25">
      <c r="A1" s="83"/>
      <c r="B1" s="150" t="s">
        <v>1</v>
      </c>
      <c r="C1" s="109"/>
      <c r="D1" s="109"/>
      <c r="E1" s="109"/>
      <c r="F1" s="109"/>
      <c r="G1" s="109"/>
      <c r="H1" s="109"/>
      <c r="I1" s="109"/>
      <c r="J1" s="85"/>
      <c r="K1" s="85"/>
      <c r="L1" s="85"/>
      <c r="M1" s="85"/>
      <c r="N1" s="83"/>
      <c r="O1" s="83"/>
      <c r="P1" s="83"/>
      <c r="Q1" s="83"/>
      <c r="R1" s="83"/>
      <c r="S1" s="83"/>
      <c r="T1" s="83"/>
      <c r="U1" s="83"/>
      <c r="V1" s="83"/>
      <c r="W1" s="83"/>
      <c r="X1" s="83"/>
      <c r="Y1" s="83"/>
      <c r="Z1" s="83"/>
    </row>
    <row r="2" spans="1:26" ht="25.5" customHeight="1" x14ac:dyDescent="0.25">
      <c r="A2" s="83"/>
      <c r="B2" s="86" t="s">
        <v>28</v>
      </c>
      <c r="C2" s="84"/>
      <c r="D2" s="84"/>
      <c r="E2" s="84"/>
      <c r="F2" s="84"/>
      <c r="G2" s="84"/>
      <c r="H2" s="84"/>
      <c r="I2" s="84"/>
      <c r="J2" s="87"/>
      <c r="K2" s="171" t="s">
        <v>199</v>
      </c>
      <c r="L2" s="113"/>
      <c r="M2" s="114"/>
      <c r="N2" s="83"/>
      <c r="O2" s="83"/>
      <c r="P2" s="83"/>
      <c r="Q2" s="83"/>
      <c r="R2" s="83"/>
      <c r="S2" s="83"/>
      <c r="T2" s="83"/>
      <c r="U2" s="83"/>
      <c r="V2" s="83"/>
      <c r="W2" s="83"/>
      <c r="X2" s="83"/>
      <c r="Y2" s="83"/>
      <c r="Z2" s="83"/>
    </row>
    <row r="3" spans="1:26" ht="25.5" customHeight="1" x14ac:dyDescent="0.25">
      <c r="A3" s="83"/>
      <c r="B3" s="86" t="s">
        <v>29</v>
      </c>
      <c r="C3" s="84"/>
      <c r="D3" s="84"/>
      <c r="E3" s="84"/>
      <c r="F3" s="84"/>
      <c r="G3" s="84"/>
      <c r="H3" s="84"/>
      <c r="I3" s="84"/>
      <c r="J3" s="87"/>
      <c r="K3" s="85"/>
      <c r="L3" s="85"/>
      <c r="M3" s="85"/>
      <c r="N3" s="83"/>
      <c r="O3" s="83"/>
      <c r="P3" s="83"/>
      <c r="Q3" s="83"/>
      <c r="R3" s="83"/>
      <c r="S3" s="83"/>
      <c r="T3" s="83"/>
      <c r="U3" s="83"/>
      <c r="V3" s="83"/>
      <c r="W3" s="83"/>
      <c r="X3" s="83"/>
      <c r="Y3" s="83"/>
      <c r="Z3" s="83"/>
    </row>
    <row r="4" spans="1:26" ht="26.25" customHeight="1" x14ac:dyDescent="0.25">
      <c r="A4" s="83"/>
      <c r="B4" s="150" t="s">
        <v>137</v>
      </c>
      <c r="C4" s="109"/>
      <c r="D4" s="109"/>
      <c r="E4" s="109"/>
      <c r="F4" s="109"/>
      <c r="G4" s="109"/>
      <c r="H4" s="109"/>
      <c r="I4" s="109"/>
      <c r="J4" s="88"/>
      <c r="K4" s="85"/>
      <c r="L4" s="85"/>
      <c r="M4" s="85"/>
      <c r="N4" s="83"/>
      <c r="O4" s="83"/>
      <c r="P4" s="83"/>
      <c r="Q4" s="83"/>
      <c r="R4" s="83"/>
      <c r="S4" s="83"/>
      <c r="T4" s="83"/>
      <c r="U4" s="83"/>
      <c r="V4" s="83"/>
      <c r="W4" s="83"/>
      <c r="X4" s="83"/>
      <c r="Y4" s="83"/>
      <c r="Z4" s="83"/>
    </row>
    <row r="5" spans="1:26" ht="14.25" customHeight="1" x14ac:dyDescent="0.25">
      <c r="A5" s="83"/>
      <c r="B5" s="150" t="s">
        <v>31</v>
      </c>
      <c r="C5" s="109"/>
      <c r="D5" s="109"/>
      <c r="E5" s="109"/>
      <c r="F5" s="109"/>
      <c r="G5" s="109"/>
      <c r="H5" s="109"/>
      <c r="I5" s="109"/>
      <c r="J5" s="88"/>
      <c r="K5" s="85"/>
      <c r="L5" s="85"/>
      <c r="M5" s="85"/>
      <c r="N5" s="83"/>
      <c r="O5" s="83"/>
      <c r="P5" s="83"/>
      <c r="Q5" s="83"/>
      <c r="R5" s="83"/>
      <c r="S5" s="83"/>
      <c r="T5" s="83"/>
      <c r="U5" s="83"/>
      <c r="V5" s="83"/>
      <c r="W5" s="83"/>
      <c r="X5" s="83"/>
      <c r="Y5" s="83"/>
      <c r="Z5" s="83"/>
    </row>
    <row r="6" spans="1:26" ht="14.25" customHeight="1" x14ac:dyDescent="0.25">
      <c r="A6" s="83"/>
      <c r="B6" s="151"/>
      <c r="C6" s="109"/>
      <c r="D6" s="109"/>
      <c r="E6" s="109"/>
      <c r="F6" s="109"/>
      <c r="G6" s="109"/>
      <c r="H6" s="109"/>
      <c r="I6" s="109"/>
      <c r="J6" s="109"/>
      <c r="K6" s="85"/>
      <c r="L6" s="85"/>
      <c r="M6" s="85"/>
      <c r="N6" s="83"/>
      <c r="O6" s="83"/>
      <c r="P6" s="83"/>
      <c r="Q6" s="83"/>
      <c r="R6" s="83"/>
      <c r="S6" s="83"/>
      <c r="T6" s="83"/>
      <c r="U6" s="83"/>
      <c r="V6" s="83"/>
      <c r="W6" s="83"/>
      <c r="X6" s="83"/>
      <c r="Y6" s="83"/>
      <c r="Z6" s="83"/>
    </row>
    <row r="7" spans="1:26" ht="14.25" customHeight="1" x14ac:dyDescent="0.25">
      <c r="A7" s="83"/>
      <c r="B7" s="88"/>
      <c r="C7" s="83"/>
      <c r="D7" s="83"/>
      <c r="E7" s="83"/>
      <c r="F7" s="83"/>
      <c r="G7" s="83"/>
      <c r="H7" s="83"/>
      <c r="I7" s="83"/>
      <c r="J7" s="83"/>
      <c r="K7" s="83"/>
      <c r="L7" s="83"/>
      <c r="M7" s="83"/>
      <c r="N7" s="83"/>
      <c r="O7" s="83"/>
      <c r="P7" s="83"/>
      <c r="Q7" s="83"/>
      <c r="R7" s="83"/>
      <c r="S7" s="83"/>
      <c r="T7" s="83"/>
      <c r="U7" s="83"/>
      <c r="V7" s="83"/>
      <c r="W7" s="83"/>
      <c r="X7" s="83"/>
      <c r="Y7" s="83"/>
      <c r="Z7" s="83"/>
    </row>
    <row r="8" spans="1:26" ht="2.25" customHeight="1" x14ac:dyDescent="0.25">
      <c r="A8" s="83"/>
      <c r="B8" s="88"/>
      <c r="C8" s="83"/>
      <c r="D8" s="83"/>
      <c r="E8" s="83"/>
      <c r="F8" s="83"/>
      <c r="G8" s="83"/>
      <c r="H8" s="83"/>
      <c r="I8" s="83"/>
      <c r="J8" s="83"/>
      <c r="K8" s="83"/>
      <c r="L8" s="83"/>
      <c r="M8" s="83"/>
      <c r="N8" s="83"/>
      <c r="O8" s="83"/>
      <c r="P8" s="83"/>
      <c r="Q8" s="83"/>
      <c r="R8" s="83"/>
      <c r="S8" s="83"/>
      <c r="T8" s="83"/>
      <c r="U8" s="83"/>
      <c r="V8" s="83"/>
      <c r="W8" s="83"/>
      <c r="X8" s="83"/>
      <c r="Y8" s="83"/>
      <c r="Z8" s="83"/>
    </row>
    <row r="9" spans="1:26" ht="21" customHeight="1" x14ac:dyDescent="0.25">
      <c r="A9" s="83"/>
      <c r="B9" s="89" t="s">
        <v>138</v>
      </c>
      <c r="C9" s="90"/>
      <c r="D9" s="152" t="s">
        <v>139</v>
      </c>
      <c r="E9" s="113"/>
      <c r="F9" s="113"/>
      <c r="G9" s="113"/>
      <c r="H9" s="113"/>
      <c r="I9" s="113"/>
      <c r="J9" s="113"/>
      <c r="K9" s="113"/>
      <c r="L9" s="113"/>
      <c r="M9" s="114"/>
      <c r="N9" s="83"/>
      <c r="O9" s="83"/>
      <c r="P9" s="83"/>
      <c r="Q9" s="83"/>
      <c r="R9" s="83"/>
      <c r="S9" s="83"/>
      <c r="T9" s="83"/>
      <c r="U9" s="83"/>
      <c r="V9" s="83"/>
      <c r="W9" s="83"/>
      <c r="X9" s="83"/>
      <c r="Y9" s="83"/>
      <c r="Z9" s="83"/>
    </row>
    <row r="10" spans="1:26" ht="2.25" customHeight="1" x14ac:dyDescent="0.25">
      <c r="A10" s="91"/>
      <c r="B10" s="92"/>
      <c r="C10" s="93"/>
      <c r="D10" s="146"/>
      <c r="E10" s="113"/>
      <c r="F10" s="113"/>
      <c r="G10" s="113"/>
      <c r="H10" s="113"/>
      <c r="I10" s="113"/>
      <c r="J10" s="113"/>
      <c r="K10" s="113"/>
      <c r="L10" s="113"/>
      <c r="M10" s="147"/>
      <c r="N10" s="91"/>
      <c r="O10" s="91"/>
      <c r="P10" s="91"/>
      <c r="Q10" s="91"/>
      <c r="R10" s="91"/>
      <c r="S10" s="91"/>
      <c r="T10" s="91"/>
      <c r="U10" s="91"/>
      <c r="V10" s="91"/>
      <c r="W10" s="91"/>
      <c r="X10" s="91"/>
      <c r="Y10" s="91"/>
      <c r="Z10" s="91"/>
    </row>
    <row r="11" spans="1:26" ht="13.5" customHeight="1" x14ac:dyDescent="0.25">
      <c r="A11" s="83"/>
      <c r="B11" s="89" t="s">
        <v>140</v>
      </c>
      <c r="C11" s="90"/>
      <c r="D11" s="153" t="s">
        <v>141</v>
      </c>
      <c r="E11" s="154"/>
      <c r="F11" s="154"/>
      <c r="G11" s="154"/>
      <c r="H11" s="154"/>
      <c r="I11" s="154"/>
      <c r="J11" s="154"/>
      <c r="K11" s="154"/>
      <c r="L11" s="154"/>
      <c r="M11" s="155"/>
      <c r="N11" s="83"/>
      <c r="O11" s="83"/>
      <c r="P11" s="83"/>
      <c r="Q11" s="83"/>
      <c r="R11" s="83"/>
      <c r="S11" s="83"/>
      <c r="T11" s="83"/>
      <c r="U11" s="83"/>
      <c r="V11" s="83"/>
      <c r="W11" s="83"/>
      <c r="X11" s="83"/>
      <c r="Y11" s="83"/>
      <c r="Z11" s="83"/>
    </row>
    <row r="12" spans="1:26" ht="2.25" customHeight="1" x14ac:dyDescent="0.25">
      <c r="A12" s="91"/>
      <c r="B12" s="92"/>
      <c r="C12" s="93"/>
      <c r="D12" s="156"/>
      <c r="E12" s="121"/>
      <c r="F12" s="121"/>
      <c r="G12" s="121"/>
      <c r="H12" s="121"/>
      <c r="I12" s="121"/>
      <c r="J12" s="121"/>
      <c r="K12" s="121"/>
      <c r="L12" s="121"/>
      <c r="M12" s="122"/>
      <c r="N12" s="91"/>
      <c r="O12" s="91"/>
      <c r="P12" s="91"/>
      <c r="Q12" s="91"/>
      <c r="R12" s="91"/>
      <c r="S12" s="91"/>
      <c r="T12" s="91"/>
      <c r="U12" s="91"/>
      <c r="V12" s="91"/>
      <c r="W12" s="91"/>
      <c r="X12" s="91"/>
      <c r="Y12" s="91"/>
      <c r="Z12" s="91"/>
    </row>
    <row r="13" spans="1:26" ht="95.25" customHeight="1" x14ac:dyDescent="0.25">
      <c r="A13" s="83"/>
      <c r="B13" s="89" t="s">
        <v>142</v>
      </c>
      <c r="C13" s="90"/>
      <c r="D13" s="157" t="s">
        <v>143</v>
      </c>
      <c r="E13" s="113"/>
      <c r="F13" s="113"/>
      <c r="G13" s="113"/>
      <c r="H13" s="113"/>
      <c r="I13" s="113"/>
      <c r="J13" s="113"/>
      <c r="K13" s="113"/>
      <c r="L13" s="113"/>
      <c r="M13" s="114"/>
      <c r="N13" s="83"/>
      <c r="O13" s="83"/>
      <c r="P13" s="83"/>
      <c r="Q13" s="83"/>
      <c r="R13" s="83"/>
      <c r="S13" s="83"/>
      <c r="T13" s="83"/>
      <c r="U13" s="83"/>
      <c r="V13" s="83"/>
      <c r="W13" s="83"/>
      <c r="X13" s="83"/>
      <c r="Y13" s="83"/>
      <c r="Z13" s="83"/>
    </row>
    <row r="14" spans="1:26" ht="2.25" customHeight="1" x14ac:dyDescent="0.25">
      <c r="A14" s="91"/>
      <c r="B14" s="92"/>
      <c r="C14" s="93"/>
      <c r="D14" s="146"/>
      <c r="E14" s="113"/>
      <c r="F14" s="113"/>
      <c r="G14" s="113"/>
      <c r="H14" s="113"/>
      <c r="I14" s="113"/>
      <c r="J14" s="113"/>
      <c r="K14" s="113"/>
      <c r="L14" s="113"/>
      <c r="M14" s="147"/>
      <c r="N14" s="91"/>
      <c r="O14" s="91"/>
      <c r="P14" s="91"/>
      <c r="Q14" s="91"/>
      <c r="R14" s="91"/>
      <c r="S14" s="91"/>
      <c r="T14" s="91"/>
      <c r="U14" s="91"/>
      <c r="V14" s="91"/>
      <c r="W14" s="91"/>
      <c r="X14" s="91"/>
      <c r="Y14" s="91"/>
      <c r="Z14" s="91"/>
    </row>
    <row r="15" spans="1:26" ht="13.5" customHeight="1" x14ac:dyDescent="0.25">
      <c r="A15" s="83"/>
      <c r="B15" s="89" t="s">
        <v>144</v>
      </c>
      <c r="C15" s="90"/>
      <c r="D15" s="153" t="s">
        <v>19</v>
      </c>
      <c r="E15" s="154"/>
      <c r="F15" s="154"/>
      <c r="G15" s="154"/>
      <c r="H15" s="154"/>
      <c r="I15" s="154"/>
      <c r="J15" s="154"/>
      <c r="K15" s="154"/>
      <c r="L15" s="154"/>
      <c r="M15" s="155"/>
      <c r="N15" s="83"/>
      <c r="O15" s="83"/>
      <c r="P15" s="83"/>
      <c r="Q15" s="83"/>
      <c r="R15" s="83"/>
      <c r="S15" s="83"/>
      <c r="T15" s="83"/>
      <c r="U15" s="83"/>
      <c r="V15" s="83"/>
      <c r="W15" s="83"/>
      <c r="X15" s="83"/>
      <c r="Y15" s="83"/>
      <c r="Z15" s="83"/>
    </row>
    <row r="16" spans="1:26" ht="2.25" customHeight="1" x14ac:dyDescent="0.25">
      <c r="A16" s="91"/>
      <c r="B16" s="92"/>
      <c r="C16" s="93"/>
      <c r="D16" s="156"/>
      <c r="E16" s="121"/>
      <c r="F16" s="121"/>
      <c r="G16" s="121"/>
      <c r="H16" s="121"/>
      <c r="I16" s="121"/>
      <c r="J16" s="121"/>
      <c r="K16" s="121"/>
      <c r="L16" s="121"/>
      <c r="M16" s="122"/>
      <c r="N16" s="91"/>
      <c r="O16" s="91"/>
      <c r="P16" s="91"/>
      <c r="Q16" s="91"/>
      <c r="R16" s="91"/>
      <c r="S16" s="91"/>
      <c r="T16" s="91"/>
      <c r="U16" s="91"/>
      <c r="V16" s="91"/>
      <c r="W16" s="91"/>
      <c r="X16" s="91"/>
      <c r="Y16" s="91"/>
      <c r="Z16" s="91"/>
    </row>
    <row r="17" spans="1:26" ht="14.25" customHeight="1" x14ac:dyDescent="0.25">
      <c r="A17" s="83"/>
      <c r="B17" s="89" t="s">
        <v>146</v>
      </c>
      <c r="C17" s="90"/>
      <c r="D17" s="158" t="s">
        <v>147</v>
      </c>
      <c r="E17" s="113"/>
      <c r="F17" s="113"/>
      <c r="G17" s="113"/>
      <c r="H17" s="113"/>
      <c r="I17" s="113"/>
      <c r="J17" s="113"/>
      <c r="K17" s="113"/>
      <c r="L17" s="113"/>
      <c r="M17" s="114"/>
      <c r="N17" s="83"/>
      <c r="O17" s="83"/>
      <c r="P17" s="83"/>
      <c r="Q17" s="83"/>
      <c r="R17" s="83"/>
      <c r="S17" s="83"/>
      <c r="T17" s="83"/>
      <c r="U17" s="83"/>
      <c r="V17" s="83"/>
      <c r="W17" s="83"/>
      <c r="X17" s="83"/>
      <c r="Y17" s="83"/>
      <c r="Z17" s="83"/>
    </row>
    <row r="18" spans="1:26" ht="96" customHeight="1" x14ac:dyDescent="0.25">
      <c r="A18" s="83"/>
      <c r="B18" s="89"/>
      <c r="C18" s="90"/>
      <c r="D18" s="159" t="s">
        <v>200</v>
      </c>
      <c r="E18" s="113"/>
      <c r="F18" s="113"/>
      <c r="G18" s="113"/>
      <c r="H18" s="113"/>
      <c r="I18" s="113"/>
      <c r="J18" s="113"/>
      <c r="K18" s="113"/>
      <c r="L18" s="113"/>
      <c r="M18" s="114"/>
      <c r="N18" s="83"/>
      <c r="O18" s="83"/>
      <c r="P18" s="83"/>
      <c r="Q18" s="83"/>
      <c r="R18" s="83"/>
      <c r="S18" s="83"/>
      <c r="T18" s="83"/>
      <c r="U18" s="83"/>
      <c r="V18" s="83"/>
      <c r="W18" s="83"/>
      <c r="X18" s="83"/>
      <c r="Y18" s="83"/>
      <c r="Z18" s="83"/>
    </row>
    <row r="19" spans="1:26" ht="14.25" customHeight="1" x14ac:dyDescent="0.25">
      <c r="A19" s="83"/>
      <c r="B19" s="89"/>
      <c r="C19" s="90"/>
      <c r="D19" s="160" t="s">
        <v>149</v>
      </c>
      <c r="E19" s="113"/>
      <c r="F19" s="113"/>
      <c r="G19" s="113"/>
      <c r="H19" s="113"/>
      <c r="I19" s="113"/>
      <c r="J19" s="113"/>
      <c r="K19" s="113"/>
      <c r="L19" s="113"/>
      <c r="M19" s="114"/>
      <c r="N19" s="83"/>
      <c r="O19" s="83"/>
      <c r="P19" s="83"/>
      <c r="Q19" s="83"/>
      <c r="R19" s="83"/>
      <c r="S19" s="83"/>
      <c r="T19" s="83"/>
      <c r="U19" s="83"/>
      <c r="V19" s="83"/>
      <c r="W19" s="83"/>
      <c r="X19" s="83"/>
      <c r="Y19" s="83"/>
      <c r="Z19" s="83"/>
    </row>
    <row r="20" spans="1:26" ht="126" customHeight="1" x14ac:dyDescent="0.25">
      <c r="A20" s="83"/>
      <c r="B20" s="89"/>
      <c r="C20" s="90"/>
      <c r="D20" s="161" t="s">
        <v>201</v>
      </c>
      <c r="E20" s="113"/>
      <c r="F20" s="113"/>
      <c r="G20" s="113"/>
      <c r="H20" s="113"/>
      <c r="I20" s="113"/>
      <c r="J20" s="113"/>
      <c r="K20" s="113"/>
      <c r="L20" s="113"/>
      <c r="M20" s="114"/>
      <c r="N20" s="83"/>
      <c r="O20" s="83"/>
      <c r="P20" s="83"/>
      <c r="Q20" s="83"/>
      <c r="R20" s="83"/>
      <c r="S20" s="83"/>
      <c r="T20" s="83"/>
      <c r="U20" s="83"/>
      <c r="V20" s="83"/>
      <c r="W20" s="83"/>
      <c r="X20" s="83"/>
      <c r="Y20" s="83"/>
      <c r="Z20" s="83"/>
    </row>
    <row r="21" spans="1:26" ht="14.25" customHeight="1" x14ac:dyDescent="0.25">
      <c r="A21" s="83"/>
      <c r="B21" s="89"/>
      <c r="C21" s="90"/>
      <c r="D21" s="162" t="s">
        <v>126</v>
      </c>
      <c r="E21" s="113"/>
      <c r="F21" s="113"/>
      <c r="G21" s="113"/>
      <c r="H21" s="113"/>
      <c r="I21" s="113"/>
      <c r="J21" s="113"/>
      <c r="K21" s="113"/>
      <c r="L21" s="113"/>
      <c r="M21" s="114"/>
      <c r="N21" s="83"/>
      <c r="O21" s="83"/>
      <c r="P21" s="83"/>
      <c r="Q21" s="83"/>
      <c r="R21" s="83"/>
      <c r="S21" s="83"/>
      <c r="T21" s="83"/>
      <c r="U21" s="83"/>
      <c r="V21" s="83"/>
      <c r="W21" s="83"/>
      <c r="X21" s="83"/>
      <c r="Y21" s="83"/>
      <c r="Z21" s="83"/>
    </row>
    <row r="22" spans="1:26" ht="35.25" customHeight="1" x14ac:dyDescent="0.25">
      <c r="A22" s="83"/>
      <c r="B22" s="89"/>
      <c r="C22" s="90"/>
      <c r="D22" s="157" t="s">
        <v>202</v>
      </c>
      <c r="E22" s="113"/>
      <c r="F22" s="113"/>
      <c r="G22" s="113"/>
      <c r="H22" s="113"/>
      <c r="I22" s="113"/>
      <c r="J22" s="113"/>
      <c r="K22" s="113"/>
      <c r="L22" s="113"/>
      <c r="M22" s="114"/>
      <c r="N22" s="83"/>
      <c r="O22" s="83"/>
      <c r="P22" s="83"/>
      <c r="Q22" s="83"/>
      <c r="R22" s="83"/>
      <c r="S22" s="83"/>
      <c r="T22" s="83"/>
      <c r="U22" s="83"/>
      <c r="V22" s="83"/>
      <c r="W22" s="83"/>
      <c r="X22" s="83"/>
      <c r="Y22" s="83"/>
      <c r="Z22" s="83"/>
    </row>
    <row r="23" spans="1:26" ht="2.25" customHeight="1" x14ac:dyDescent="0.25">
      <c r="A23" s="91"/>
      <c r="B23" s="92"/>
      <c r="C23" s="93"/>
      <c r="D23" s="146"/>
      <c r="E23" s="113"/>
      <c r="F23" s="113"/>
      <c r="G23" s="113"/>
      <c r="H23" s="113"/>
      <c r="I23" s="113"/>
      <c r="J23" s="113"/>
      <c r="K23" s="113"/>
      <c r="L23" s="113"/>
      <c r="M23" s="147"/>
      <c r="N23" s="91"/>
      <c r="O23" s="91"/>
      <c r="P23" s="91"/>
      <c r="Q23" s="91"/>
      <c r="R23" s="91"/>
      <c r="S23" s="91"/>
      <c r="T23" s="91"/>
      <c r="U23" s="91"/>
      <c r="V23" s="91"/>
      <c r="W23" s="91"/>
      <c r="X23" s="91"/>
      <c r="Y23" s="91"/>
      <c r="Z23" s="91"/>
    </row>
    <row r="24" spans="1:26" ht="18" customHeight="1" x14ac:dyDescent="0.25">
      <c r="A24" s="83"/>
      <c r="B24" s="89" t="s">
        <v>152</v>
      </c>
      <c r="C24" s="90"/>
      <c r="D24" s="157" t="s">
        <v>48</v>
      </c>
      <c r="E24" s="113"/>
      <c r="F24" s="113"/>
      <c r="G24" s="113"/>
      <c r="H24" s="113"/>
      <c r="I24" s="113"/>
      <c r="J24" s="113"/>
      <c r="K24" s="113"/>
      <c r="L24" s="113"/>
      <c r="M24" s="114"/>
      <c r="N24" s="83"/>
      <c r="O24" s="83"/>
      <c r="P24" s="83"/>
      <c r="Q24" s="83"/>
      <c r="R24" s="83"/>
      <c r="S24" s="83"/>
      <c r="T24" s="83"/>
      <c r="U24" s="83"/>
      <c r="V24" s="83"/>
      <c r="W24" s="83"/>
      <c r="X24" s="83"/>
      <c r="Y24" s="83"/>
      <c r="Z24" s="83"/>
    </row>
    <row r="25" spans="1:26" ht="2.25" customHeight="1" x14ac:dyDescent="0.25">
      <c r="A25" s="91"/>
      <c r="B25" s="92"/>
      <c r="C25" s="93"/>
      <c r="D25" s="146"/>
      <c r="E25" s="113"/>
      <c r="F25" s="113"/>
      <c r="G25" s="113"/>
      <c r="H25" s="113"/>
      <c r="I25" s="113"/>
      <c r="J25" s="113"/>
      <c r="K25" s="113"/>
      <c r="L25" s="113"/>
      <c r="M25" s="147"/>
      <c r="N25" s="91"/>
      <c r="O25" s="91"/>
      <c r="P25" s="91"/>
      <c r="Q25" s="91"/>
      <c r="R25" s="91"/>
      <c r="S25" s="91"/>
      <c r="T25" s="91"/>
      <c r="U25" s="91"/>
      <c r="V25" s="91"/>
      <c r="W25" s="91"/>
      <c r="X25" s="91"/>
      <c r="Y25" s="91"/>
      <c r="Z25" s="91"/>
    </row>
    <row r="26" spans="1:26" ht="20.25" customHeight="1" x14ac:dyDescent="0.25">
      <c r="A26" s="83"/>
      <c r="B26" s="89" t="s">
        <v>153</v>
      </c>
      <c r="C26" s="90"/>
      <c r="D26" s="94" t="s">
        <v>154</v>
      </c>
      <c r="E26" s="95" t="s">
        <v>155</v>
      </c>
      <c r="F26" s="96" t="s">
        <v>156</v>
      </c>
      <c r="G26" s="95" t="s">
        <v>157</v>
      </c>
      <c r="H26" s="96" t="s">
        <v>156</v>
      </c>
      <c r="I26" s="95" t="s">
        <v>158</v>
      </c>
      <c r="J26" s="96" t="s">
        <v>156</v>
      </c>
      <c r="K26" s="163" t="s">
        <v>159</v>
      </c>
      <c r="L26" s="113"/>
      <c r="M26" s="114"/>
      <c r="N26" s="83"/>
      <c r="O26" s="83"/>
      <c r="P26" s="83"/>
      <c r="Q26" s="83"/>
      <c r="R26" s="83"/>
      <c r="S26" s="83"/>
      <c r="T26" s="83"/>
      <c r="U26" s="83"/>
      <c r="V26" s="83"/>
      <c r="W26" s="83"/>
      <c r="X26" s="83"/>
      <c r="Y26" s="83"/>
      <c r="Z26" s="83"/>
    </row>
    <row r="27" spans="1:26" ht="1.5" customHeight="1" x14ac:dyDescent="0.25">
      <c r="A27" s="91"/>
      <c r="B27" s="97">
        <f>IF(COUNTIF(D26,"[√]")+COUNTIF(F26,"[√]")+COUNTIF(H26,"[√]")+COUNTIF(J26,"[√]")&gt;1,0,1)</f>
        <v>1</v>
      </c>
      <c r="C27" s="93"/>
      <c r="D27" s="146"/>
      <c r="E27" s="113"/>
      <c r="F27" s="113"/>
      <c r="G27" s="113"/>
      <c r="H27" s="113"/>
      <c r="I27" s="113"/>
      <c r="J27" s="113"/>
      <c r="K27" s="113"/>
      <c r="L27" s="113"/>
      <c r="M27" s="147"/>
      <c r="N27" s="91"/>
      <c r="O27" s="91"/>
      <c r="P27" s="91"/>
      <c r="Q27" s="91"/>
      <c r="R27" s="91"/>
      <c r="S27" s="91"/>
      <c r="T27" s="91"/>
      <c r="U27" s="91"/>
      <c r="V27" s="91"/>
      <c r="W27" s="91"/>
      <c r="X27" s="91"/>
      <c r="Y27" s="91"/>
      <c r="Z27" s="91"/>
    </row>
    <row r="28" spans="1:26" ht="24" customHeight="1" x14ac:dyDescent="0.25">
      <c r="A28" s="83"/>
      <c r="B28" s="89" t="s">
        <v>160</v>
      </c>
      <c r="C28" s="90"/>
      <c r="D28" s="94" t="s">
        <v>156</v>
      </c>
      <c r="E28" s="95" t="s">
        <v>161</v>
      </c>
      <c r="F28" s="96" t="s">
        <v>154</v>
      </c>
      <c r="G28" s="95" t="s">
        <v>162</v>
      </c>
      <c r="H28" s="96" t="s">
        <v>156</v>
      </c>
      <c r="I28" s="95" t="s">
        <v>163</v>
      </c>
      <c r="J28" s="163"/>
      <c r="K28" s="113"/>
      <c r="L28" s="113"/>
      <c r="M28" s="114"/>
      <c r="N28" s="83"/>
      <c r="O28" s="83"/>
      <c r="P28" s="83"/>
      <c r="Q28" s="83"/>
      <c r="R28" s="83"/>
      <c r="S28" s="83"/>
      <c r="T28" s="83"/>
      <c r="U28" s="83"/>
      <c r="V28" s="83"/>
      <c r="W28" s="83"/>
      <c r="X28" s="83"/>
      <c r="Y28" s="83"/>
      <c r="Z28" s="83"/>
    </row>
    <row r="29" spans="1:26" ht="2.25" customHeight="1" x14ac:dyDescent="0.25">
      <c r="A29" s="91"/>
      <c r="B29" s="97">
        <f>IF(COUNTIF(D28,"[√]")+COUNTIF(F28,"[√]")+COUNTIF(H28,"[√]")+COUNTIF(J28,"[√]")&gt;1,0,1)</f>
        <v>1</v>
      </c>
      <c r="C29" s="93"/>
      <c r="D29" s="146"/>
      <c r="E29" s="113"/>
      <c r="F29" s="113"/>
      <c r="G29" s="113"/>
      <c r="H29" s="113"/>
      <c r="I29" s="113"/>
      <c r="J29" s="113"/>
      <c r="K29" s="113"/>
      <c r="L29" s="113"/>
      <c r="M29" s="147"/>
      <c r="N29" s="91"/>
      <c r="O29" s="91"/>
      <c r="P29" s="91"/>
      <c r="Q29" s="91"/>
      <c r="R29" s="91"/>
      <c r="S29" s="91"/>
      <c r="T29" s="91"/>
      <c r="U29" s="91"/>
      <c r="V29" s="91"/>
      <c r="W29" s="91"/>
      <c r="X29" s="91"/>
      <c r="Y29" s="91"/>
      <c r="Z29" s="91"/>
    </row>
    <row r="30" spans="1:26" ht="24.75" customHeight="1" x14ac:dyDescent="0.25">
      <c r="A30" s="83"/>
      <c r="B30" s="89" t="s">
        <v>164</v>
      </c>
      <c r="C30" s="90"/>
      <c r="D30" s="94" t="s">
        <v>156</v>
      </c>
      <c r="E30" s="95" t="s">
        <v>165</v>
      </c>
      <c r="F30" s="96" t="s">
        <v>156</v>
      </c>
      <c r="G30" s="95" t="s">
        <v>166</v>
      </c>
      <c r="H30" s="96" t="s">
        <v>156</v>
      </c>
      <c r="I30" s="95" t="s">
        <v>167</v>
      </c>
      <c r="J30" s="163"/>
      <c r="K30" s="113"/>
      <c r="L30" s="113"/>
      <c r="M30" s="114"/>
      <c r="N30" s="83"/>
      <c r="O30" s="83"/>
      <c r="P30" s="83"/>
      <c r="Q30" s="83"/>
      <c r="R30" s="83"/>
      <c r="S30" s="83"/>
      <c r="T30" s="83"/>
      <c r="U30" s="83"/>
      <c r="V30" s="83"/>
      <c r="W30" s="83"/>
      <c r="X30" s="83"/>
      <c r="Y30" s="83"/>
      <c r="Z30" s="83"/>
    </row>
    <row r="31" spans="1:26" ht="2.25" customHeight="1" x14ac:dyDescent="0.25">
      <c r="A31" s="91"/>
      <c r="B31" s="97">
        <f>IF(COUNTIF(D30,"[√]")+COUNTIF(F30,"[√]")+COUNTIF(H30,"[√]")+COUNTIF(J30,"[√]")&gt;1,0,1)</f>
        <v>1</v>
      </c>
      <c r="C31" s="93"/>
      <c r="D31" s="146"/>
      <c r="E31" s="113"/>
      <c r="F31" s="113"/>
      <c r="G31" s="113"/>
      <c r="H31" s="113"/>
      <c r="I31" s="113"/>
      <c r="J31" s="113"/>
      <c r="K31" s="113"/>
      <c r="L31" s="113"/>
      <c r="M31" s="147"/>
      <c r="N31" s="91"/>
      <c r="O31" s="91"/>
      <c r="P31" s="91"/>
      <c r="Q31" s="91"/>
      <c r="R31" s="91"/>
      <c r="S31" s="91"/>
      <c r="T31" s="91"/>
      <c r="U31" s="91"/>
      <c r="V31" s="91"/>
      <c r="W31" s="91"/>
      <c r="X31" s="91"/>
      <c r="Y31" s="91"/>
      <c r="Z31" s="91"/>
    </row>
    <row r="32" spans="1:26" ht="17.25" customHeight="1" x14ac:dyDescent="0.25">
      <c r="A32" s="83"/>
      <c r="B32" s="89" t="s">
        <v>168</v>
      </c>
      <c r="C32" s="90"/>
      <c r="D32" s="164" t="s">
        <v>25</v>
      </c>
      <c r="E32" s="113"/>
      <c r="F32" s="113"/>
      <c r="G32" s="113"/>
      <c r="H32" s="113"/>
      <c r="I32" s="113"/>
      <c r="J32" s="113"/>
      <c r="K32" s="113"/>
      <c r="L32" s="113"/>
      <c r="M32" s="114"/>
      <c r="N32" s="83"/>
      <c r="O32" s="83"/>
      <c r="P32" s="83"/>
      <c r="Q32" s="83"/>
      <c r="R32" s="83"/>
      <c r="S32" s="83"/>
      <c r="T32" s="83"/>
      <c r="U32" s="83"/>
      <c r="V32" s="83"/>
      <c r="W32" s="83"/>
      <c r="X32" s="83"/>
      <c r="Y32" s="83"/>
      <c r="Z32" s="83"/>
    </row>
    <row r="33" spans="1:26" ht="2.25" customHeight="1" x14ac:dyDescent="0.25">
      <c r="A33" s="98"/>
      <c r="B33" s="92"/>
      <c r="C33" s="93"/>
      <c r="D33" s="99"/>
      <c r="E33" s="100"/>
      <c r="F33" s="100"/>
      <c r="G33" s="100"/>
      <c r="H33" s="100"/>
      <c r="I33" s="100"/>
      <c r="J33" s="100"/>
      <c r="K33" s="100"/>
      <c r="L33" s="100"/>
      <c r="M33" s="99"/>
      <c r="N33" s="83"/>
      <c r="O33" s="83"/>
      <c r="P33" s="83"/>
      <c r="Q33" s="83"/>
      <c r="R33" s="83"/>
      <c r="S33" s="83"/>
      <c r="T33" s="83"/>
      <c r="U33" s="83"/>
      <c r="V33" s="83"/>
      <c r="W33" s="83"/>
      <c r="X33" s="83"/>
      <c r="Y33" s="83"/>
      <c r="Z33" s="83"/>
    </row>
    <row r="34" spans="1:26" ht="18" customHeight="1" x14ac:dyDescent="0.25">
      <c r="A34" s="83"/>
      <c r="B34" s="89" t="s">
        <v>169</v>
      </c>
      <c r="C34" s="90"/>
      <c r="D34" s="164" t="s">
        <v>170</v>
      </c>
      <c r="E34" s="113"/>
      <c r="F34" s="113"/>
      <c r="G34" s="113"/>
      <c r="H34" s="113"/>
      <c r="I34" s="113"/>
      <c r="J34" s="113"/>
      <c r="K34" s="113"/>
      <c r="L34" s="113"/>
      <c r="M34" s="114"/>
      <c r="N34" s="83"/>
      <c r="O34" s="83"/>
      <c r="P34" s="83"/>
      <c r="Q34" s="83"/>
      <c r="R34" s="83"/>
      <c r="S34" s="83"/>
      <c r="T34" s="83"/>
      <c r="U34" s="83"/>
      <c r="V34" s="83"/>
      <c r="W34" s="83"/>
      <c r="X34" s="83"/>
      <c r="Y34" s="83"/>
      <c r="Z34" s="83"/>
    </row>
    <row r="35" spans="1:26" ht="2.25" customHeight="1" x14ac:dyDescent="0.25">
      <c r="A35" s="98"/>
      <c r="B35" s="92"/>
      <c r="C35" s="93"/>
      <c r="D35" s="146"/>
      <c r="E35" s="113"/>
      <c r="F35" s="113"/>
      <c r="G35" s="113"/>
      <c r="H35" s="113"/>
      <c r="I35" s="113"/>
      <c r="J35" s="113"/>
      <c r="K35" s="113"/>
      <c r="L35" s="113"/>
      <c r="M35" s="147"/>
      <c r="N35" s="83"/>
      <c r="O35" s="83"/>
      <c r="P35" s="83"/>
      <c r="Q35" s="83"/>
      <c r="R35" s="83"/>
      <c r="S35" s="83"/>
      <c r="T35" s="83"/>
      <c r="U35" s="83"/>
      <c r="V35" s="83"/>
      <c r="W35" s="83"/>
      <c r="X35" s="83"/>
      <c r="Y35" s="83"/>
      <c r="Z35" s="83"/>
    </row>
    <row r="36" spans="1:26" ht="32.25" customHeight="1" x14ac:dyDescent="0.25">
      <c r="A36" s="83"/>
      <c r="B36" s="89" t="s">
        <v>171</v>
      </c>
      <c r="C36" s="90"/>
      <c r="D36" s="159" t="s">
        <v>172</v>
      </c>
      <c r="E36" s="113"/>
      <c r="F36" s="113"/>
      <c r="G36" s="113"/>
      <c r="H36" s="113"/>
      <c r="I36" s="113"/>
      <c r="J36" s="113"/>
      <c r="K36" s="113"/>
      <c r="L36" s="113"/>
      <c r="M36" s="114"/>
      <c r="N36" s="83"/>
      <c r="O36" s="83"/>
      <c r="P36" s="83"/>
      <c r="Q36" s="83"/>
      <c r="R36" s="83"/>
      <c r="S36" s="83"/>
      <c r="T36" s="83"/>
      <c r="U36" s="83"/>
      <c r="V36" s="83"/>
      <c r="W36" s="83"/>
      <c r="X36" s="83"/>
      <c r="Y36" s="83"/>
      <c r="Z36" s="83"/>
    </row>
    <row r="37" spans="1:26" ht="2.25" customHeight="1" x14ac:dyDescent="0.25">
      <c r="A37" s="98"/>
      <c r="B37" s="101"/>
      <c r="C37" s="93"/>
      <c r="D37" s="146"/>
      <c r="E37" s="113"/>
      <c r="F37" s="113"/>
      <c r="G37" s="113"/>
      <c r="H37" s="113"/>
      <c r="I37" s="113"/>
      <c r="J37" s="113"/>
      <c r="K37" s="113"/>
      <c r="L37" s="113"/>
      <c r="M37" s="147"/>
      <c r="N37" s="83"/>
      <c r="O37" s="83"/>
      <c r="P37" s="83"/>
      <c r="Q37" s="83"/>
      <c r="R37" s="83"/>
      <c r="S37" s="83"/>
      <c r="T37" s="83"/>
      <c r="U37" s="83"/>
      <c r="V37" s="83"/>
      <c r="W37" s="83"/>
      <c r="X37" s="83"/>
      <c r="Y37" s="83"/>
      <c r="Z37" s="83"/>
    </row>
    <row r="38" spans="1:26" ht="14.25" customHeight="1" x14ac:dyDescent="0.25">
      <c r="A38" s="83"/>
      <c r="B38" s="89" t="s">
        <v>173</v>
      </c>
      <c r="C38" s="90"/>
      <c r="D38" s="94" t="s">
        <v>156</v>
      </c>
      <c r="E38" s="102" t="s">
        <v>174</v>
      </c>
      <c r="F38" s="96" t="s">
        <v>156</v>
      </c>
      <c r="G38" s="102" t="s">
        <v>175</v>
      </c>
      <c r="H38" s="96" t="s">
        <v>154</v>
      </c>
      <c r="I38" s="102" t="s">
        <v>176</v>
      </c>
      <c r="J38" s="165"/>
      <c r="K38" s="113"/>
      <c r="L38" s="113"/>
      <c r="M38" s="114"/>
      <c r="N38" s="83"/>
      <c r="O38" s="83"/>
      <c r="P38" s="83"/>
      <c r="Q38" s="83"/>
      <c r="R38" s="83"/>
      <c r="S38" s="83"/>
      <c r="T38" s="83"/>
      <c r="U38" s="83"/>
      <c r="V38" s="83"/>
      <c r="W38" s="83"/>
      <c r="X38" s="83"/>
      <c r="Y38" s="83"/>
      <c r="Z38" s="83"/>
    </row>
    <row r="39" spans="1:26" ht="2.25" customHeight="1" x14ac:dyDescent="0.25">
      <c r="A39" s="98"/>
      <c r="B39" s="97">
        <f>IF(COUNTIF(D38,"[√]")+COUNTIF(F38,"[√]")+COUNTIF(H38,"[√]")+COUNTIF(J38,"[√]")&gt;1,0,1)</f>
        <v>1</v>
      </c>
      <c r="C39" s="93"/>
      <c r="D39" s="146"/>
      <c r="E39" s="113"/>
      <c r="F39" s="113"/>
      <c r="G39" s="113"/>
      <c r="H39" s="113"/>
      <c r="I39" s="113"/>
      <c r="J39" s="113"/>
      <c r="K39" s="113"/>
      <c r="L39" s="113"/>
      <c r="M39" s="147"/>
      <c r="N39" s="83"/>
      <c r="O39" s="83"/>
      <c r="P39" s="83"/>
      <c r="Q39" s="83"/>
      <c r="R39" s="83"/>
      <c r="S39" s="83"/>
      <c r="T39" s="83"/>
      <c r="U39" s="83"/>
      <c r="V39" s="83"/>
      <c r="W39" s="83"/>
      <c r="X39" s="83"/>
      <c r="Y39" s="83"/>
      <c r="Z39" s="83"/>
    </row>
    <row r="40" spans="1:26" ht="21.75" customHeight="1" x14ac:dyDescent="0.25">
      <c r="A40" s="83"/>
      <c r="B40" s="89" t="s">
        <v>177</v>
      </c>
      <c r="C40" s="90"/>
      <c r="D40" s="94" t="s">
        <v>156</v>
      </c>
      <c r="E40" s="102" t="s">
        <v>178</v>
      </c>
      <c r="F40" s="96" t="s">
        <v>156</v>
      </c>
      <c r="G40" s="102" t="s">
        <v>179</v>
      </c>
      <c r="H40" s="165"/>
      <c r="I40" s="113"/>
      <c r="J40" s="113"/>
      <c r="K40" s="113"/>
      <c r="L40" s="113"/>
      <c r="M40" s="114"/>
      <c r="N40" s="83"/>
      <c r="O40" s="83"/>
      <c r="P40" s="83"/>
      <c r="Q40" s="83"/>
      <c r="R40" s="83"/>
      <c r="S40" s="83"/>
      <c r="T40" s="83"/>
      <c r="U40" s="83"/>
      <c r="V40" s="83"/>
      <c r="W40" s="83"/>
      <c r="X40" s="83"/>
      <c r="Y40" s="83"/>
      <c r="Z40" s="83"/>
    </row>
    <row r="41" spans="1:26" ht="2.25" customHeight="1" x14ac:dyDescent="0.25">
      <c r="A41" s="98"/>
      <c r="B41" s="97">
        <f>IF(COUNTIF(D40,"[√]")+COUNTIF(F40,"[√]")+COUNTIF(H40,"[√]")+COUNTIF(J40,"[√]")&gt;1,0,1)</f>
        <v>1</v>
      </c>
      <c r="C41" s="93"/>
      <c r="D41" s="146"/>
      <c r="E41" s="113"/>
      <c r="F41" s="113"/>
      <c r="G41" s="113"/>
      <c r="H41" s="113"/>
      <c r="I41" s="113"/>
      <c r="J41" s="113"/>
      <c r="K41" s="113"/>
      <c r="L41" s="113"/>
      <c r="M41" s="147"/>
      <c r="N41" s="83"/>
      <c r="O41" s="83"/>
      <c r="P41" s="83"/>
      <c r="Q41" s="83"/>
      <c r="R41" s="83"/>
      <c r="S41" s="83"/>
      <c r="T41" s="83"/>
      <c r="U41" s="83"/>
      <c r="V41" s="83"/>
      <c r="W41" s="83"/>
      <c r="X41" s="83"/>
      <c r="Y41" s="83"/>
      <c r="Z41" s="83"/>
    </row>
    <row r="42" spans="1:26" ht="14.25" customHeight="1" x14ac:dyDescent="0.25">
      <c r="A42" s="83"/>
      <c r="B42" s="89" t="s">
        <v>180</v>
      </c>
      <c r="C42" s="90"/>
      <c r="D42" s="94" t="s">
        <v>156</v>
      </c>
      <c r="E42" s="102" t="s">
        <v>181</v>
      </c>
      <c r="F42" s="96" t="s">
        <v>154</v>
      </c>
      <c r="G42" s="102" t="s">
        <v>182</v>
      </c>
      <c r="H42" s="96" t="s">
        <v>156</v>
      </c>
      <c r="I42" s="102" t="s">
        <v>183</v>
      </c>
      <c r="J42" s="165"/>
      <c r="K42" s="113"/>
      <c r="L42" s="113"/>
      <c r="M42" s="114"/>
      <c r="N42" s="83"/>
      <c r="O42" s="83"/>
      <c r="P42" s="83"/>
      <c r="Q42" s="83"/>
      <c r="R42" s="83"/>
      <c r="S42" s="83"/>
      <c r="T42" s="83"/>
      <c r="U42" s="83"/>
      <c r="V42" s="83"/>
      <c r="W42" s="83"/>
      <c r="X42" s="83"/>
      <c r="Y42" s="83"/>
      <c r="Z42" s="83"/>
    </row>
    <row r="43" spans="1:26" ht="2.25" customHeight="1" x14ac:dyDescent="0.25">
      <c r="A43" s="98"/>
      <c r="B43" s="97">
        <f>IF(COUNTIF(D42,"[√]")+COUNTIF(F42,"[√]")+COUNTIF(H42,"[√]")+COUNTIF(J42,"[√]")&gt;1,0,1)</f>
        <v>1</v>
      </c>
      <c r="C43" s="93"/>
      <c r="D43" s="146"/>
      <c r="E43" s="113"/>
      <c r="F43" s="113"/>
      <c r="G43" s="113"/>
      <c r="H43" s="113"/>
      <c r="I43" s="113"/>
      <c r="J43" s="113"/>
      <c r="K43" s="113"/>
      <c r="L43" s="113"/>
      <c r="M43" s="147"/>
      <c r="N43" s="83"/>
      <c r="O43" s="83"/>
      <c r="P43" s="83"/>
      <c r="Q43" s="83"/>
      <c r="R43" s="83"/>
      <c r="S43" s="83"/>
      <c r="T43" s="83"/>
      <c r="U43" s="83"/>
      <c r="V43" s="83"/>
      <c r="W43" s="83"/>
      <c r="X43" s="83"/>
      <c r="Y43" s="83"/>
      <c r="Z43" s="83"/>
    </row>
    <row r="44" spans="1:26" ht="20.25" customHeight="1" x14ac:dyDescent="0.25">
      <c r="A44" s="83"/>
      <c r="B44" s="89" t="s">
        <v>184</v>
      </c>
      <c r="C44" s="90"/>
      <c r="D44" s="94" t="s">
        <v>156</v>
      </c>
      <c r="E44" s="102" t="s">
        <v>181</v>
      </c>
      <c r="F44" s="96" t="s">
        <v>156</v>
      </c>
      <c r="G44" s="102" t="s">
        <v>182</v>
      </c>
      <c r="H44" s="96" t="s">
        <v>156</v>
      </c>
      <c r="I44" s="102" t="s">
        <v>185</v>
      </c>
      <c r="J44" s="165"/>
      <c r="K44" s="113"/>
      <c r="L44" s="113"/>
      <c r="M44" s="114"/>
      <c r="N44" s="83"/>
      <c r="O44" s="83"/>
      <c r="P44" s="83"/>
      <c r="Q44" s="83"/>
      <c r="R44" s="83"/>
      <c r="S44" s="83"/>
      <c r="T44" s="83"/>
      <c r="U44" s="83"/>
      <c r="V44" s="83"/>
      <c r="W44" s="83"/>
      <c r="X44" s="83"/>
      <c r="Y44" s="83"/>
      <c r="Z44" s="83"/>
    </row>
    <row r="45" spans="1:26" ht="2.25" customHeight="1" x14ac:dyDescent="0.25">
      <c r="A45" s="98"/>
      <c r="B45" s="97">
        <f>IF(COUNTIF(D44,"[√]")+COUNTIF(F44,"[√]")+COUNTIF(H44,"[√]")+COUNTIF(J44,"[√]")&gt;1,0,1)</f>
        <v>1</v>
      </c>
      <c r="C45" s="93"/>
      <c r="D45" s="146"/>
      <c r="E45" s="113"/>
      <c r="F45" s="113"/>
      <c r="G45" s="113"/>
      <c r="H45" s="113"/>
      <c r="I45" s="113"/>
      <c r="J45" s="113"/>
      <c r="K45" s="113"/>
      <c r="L45" s="113"/>
      <c r="M45" s="147"/>
      <c r="N45" s="83"/>
      <c r="O45" s="83"/>
      <c r="P45" s="83"/>
      <c r="Q45" s="83"/>
      <c r="R45" s="83"/>
      <c r="S45" s="83"/>
      <c r="T45" s="83"/>
      <c r="U45" s="83"/>
      <c r="V45" s="83"/>
      <c r="W45" s="83"/>
      <c r="X45" s="83"/>
      <c r="Y45" s="83"/>
      <c r="Z45" s="83"/>
    </row>
    <row r="46" spans="1:26" ht="19.5" customHeight="1" x14ac:dyDescent="0.25">
      <c r="A46" s="83"/>
      <c r="B46" s="89" t="s">
        <v>186</v>
      </c>
      <c r="C46" s="90"/>
      <c r="D46" s="94" t="s">
        <v>154</v>
      </c>
      <c r="E46" s="102" t="s">
        <v>187</v>
      </c>
      <c r="F46" s="96" t="s">
        <v>156</v>
      </c>
      <c r="G46" s="102" t="s">
        <v>188</v>
      </c>
      <c r="H46" s="96" t="s">
        <v>156</v>
      </c>
      <c r="I46" s="102" t="s">
        <v>189</v>
      </c>
      <c r="J46" s="165"/>
      <c r="K46" s="113"/>
      <c r="L46" s="113"/>
      <c r="M46" s="114"/>
      <c r="N46" s="83"/>
      <c r="O46" s="83"/>
      <c r="P46" s="83"/>
      <c r="Q46" s="83"/>
      <c r="R46" s="83"/>
      <c r="S46" s="83"/>
      <c r="T46" s="83"/>
      <c r="U46" s="83"/>
      <c r="V46" s="83"/>
      <c r="W46" s="83"/>
      <c r="X46" s="83"/>
      <c r="Y46" s="83"/>
      <c r="Z46" s="83"/>
    </row>
    <row r="47" spans="1:26" ht="2.25" customHeight="1" x14ac:dyDescent="0.25">
      <c r="A47" s="98"/>
      <c r="B47" s="97">
        <f>IF(COUNTIF(D46,"[√]")+COUNTIF(F46,"[√]")+COUNTIF(H46,"[√]")+COUNTIF(J46,"[√]")&gt;1,0,1)</f>
        <v>1</v>
      </c>
      <c r="C47" s="93"/>
      <c r="D47" s="146"/>
      <c r="E47" s="113"/>
      <c r="F47" s="113"/>
      <c r="G47" s="113"/>
      <c r="H47" s="113"/>
      <c r="I47" s="113"/>
      <c r="J47" s="113"/>
      <c r="K47" s="113"/>
      <c r="L47" s="113"/>
      <c r="M47" s="147"/>
      <c r="N47" s="83"/>
      <c r="O47" s="83"/>
      <c r="P47" s="83"/>
      <c r="Q47" s="83"/>
      <c r="R47" s="83"/>
      <c r="S47" s="83"/>
      <c r="T47" s="83"/>
      <c r="U47" s="83"/>
      <c r="V47" s="83"/>
      <c r="W47" s="83"/>
      <c r="X47" s="83"/>
      <c r="Y47" s="83"/>
      <c r="Z47" s="83"/>
    </row>
    <row r="48" spans="1:26" ht="22.5" customHeight="1" x14ac:dyDescent="0.25">
      <c r="A48" s="83"/>
      <c r="B48" s="89" t="s">
        <v>94</v>
      </c>
      <c r="C48" s="90"/>
      <c r="D48" s="94" t="s">
        <v>156</v>
      </c>
      <c r="E48" s="102" t="s">
        <v>190</v>
      </c>
      <c r="F48" s="96" t="s">
        <v>154</v>
      </c>
      <c r="G48" s="102" t="s">
        <v>191</v>
      </c>
      <c r="H48" s="96" t="s">
        <v>156</v>
      </c>
      <c r="I48" s="102" t="s">
        <v>192</v>
      </c>
      <c r="J48" s="96" t="s">
        <v>156</v>
      </c>
      <c r="K48" s="165" t="s">
        <v>193</v>
      </c>
      <c r="L48" s="113"/>
      <c r="M48" s="114"/>
      <c r="N48" s="83"/>
      <c r="O48" s="83"/>
      <c r="P48" s="83"/>
      <c r="Q48" s="83"/>
      <c r="R48" s="83"/>
      <c r="S48" s="83"/>
      <c r="T48" s="83"/>
      <c r="U48" s="83"/>
      <c r="V48" s="83"/>
      <c r="W48" s="83"/>
      <c r="X48" s="83"/>
      <c r="Y48" s="83"/>
      <c r="Z48" s="83"/>
    </row>
    <row r="49" spans="1:26" ht="2.25" customHeight="1" x14ac:dyDescent="0.25">
      <c r="A49" s="98"/>
      <c r="B49" s="97">
        <f>IF(COUNTIF(D48,"[√]")+COUNTIF(F48,"[√]")+COUNTIF(H48,"[√]")+COUNTIF(J48,"[√]")&gt;1,0,1)</f>
        <v>1</v>
      </c>
      <c r="C49" s="93"/>
      <c r="D49" s="146"/>
      <c r="E49" s="113"/>
      <c r="F49" s="113"/>
      <c r="G49" s="113"/>
      <c r="H49" s="113"/>
      <c r="I49" s="113"/>
      <c r="J49" s="113"/>
      <c r="K49" s="113"/>
      <c r="L49" s="113"/>
      <c r="M49" s="147"/>
      <c r="N49" s="83"/>
      <c r="O49" s="83"/>
      <c r="P49" s="83"/>
      <c r="Q49" s="83"/>
      <c r="R49" s="83"/>
      <c r="S49" s="83"/>
      <c r="T49" s="83"/>
      <c r="U49" s="83"/>
      <c r="V49" s="83"/>
      <c r="W49" s="83"/>
      <c r="X49" s="83"/>
      <c r="Y49" s="83"/>
      <c r="Z49" s="83"/>
    </row>
    <row r="50" spans="1:26" ht="14.25" hidden="1" customHeight="1" x14ac:dyDescent="0.25">
      <c r="A50" s="98"/>
      <c r="B50" s="103" t="str">
        <f>IF(D48="[√]",E48, IF(F48="[√]",G48,IF(H48="[√]",I48, IF(J48="[√]",K48,))))</f>
        <v>Triwulanan</v>
      </c>
      <c r="C50" s="103"/>
      <c r="D50" s="103"/>
      <c r="E50" s="103" t="b">
        <f>IF(AND(D48="[√]",F48="[√]"),"X",IF(AND(D48="[√]",H48="[√]"),"X",IF(AND(D48="[√]",J48="[√]"),"X",IF(AND(F48="[√]",H48="[√]"),"X",IF(AND(F48="[√]",J48="[√]"),"X",IF(AND(H48="[√]",J48="[√]"),"X"))))))</f>
        <v>0</v>
      </c>
      <c r="F50" s="103"/>
      <c r="G50" s="103"/>
      <c r="H50" s="103"/>
      <c r="I50" s="103"/>
      <c r="J50" s="103"/>
      <c r="K50" s="103"/>
      <c r="L50" s="103"/>
      <c r="M50" s="103"/>
      <c r="N50" s="83"/>
      <c r="O50" s="83"/>
      <c r="P50" s="83"/>
      <c r="Q50" s="83"/>
      <c r="R50" s="83"/>
      <c r="S50" s="83"/>
      <c r="T50" s="83"/>
      <c r="U50" s="83"/>
      <c r="V50" s="83"/>
      <c r="W50" s="83"/>
      <c r="X50" s="83"/>
      <c r="Y50" s="83"/>
      <c r="Z50" s="83"/>
    </row>
    <row r="51" spans="1:26" ht="20.25" customHeight="1" x14ac:dyDescent="0.25">
      <c r="A51" s="83"/>
      <c r="B51" s="89" t="s">
        <v>194</v>
      </c>
      <c r="C51" s="90"/>
      <c r="D51" s="94" t="s">
        <v>156</v>
      </c>
      <c r="E51" s="102" t="s">
        <v>195</v>
      </c>
      <c r="F51" s="96" t="s">
        <v>154</v>
      </c>
      <c r="G51" s="102" t="s">
        <v>196</v>
      </c>
      <c r="H51" s="102"/>
      <c r="I51" s="102"/>
      <c r="J51" s="102"/>
      <c r="K51" s="102"/>
      <c r="L51" s="102"/>
      <c r="M51" s="104"/>
      <c r="N51" s="83"/>
      <c r="O51" s="83"/>
      <c r="P51" s="83"/>
      <c r="Q51" s="83"/>
      <c r="R51" s="83"/>
      <c r="S51" s="83"/>
      <c r="T51" s="83"/>
      <c r="U51" s="83"/>
      <c r="V51" s="83"/>
      <c r="W51" s="83"/>
      <c r="X51" s="83"/>
      <c r="Y51" s="83"/>
      <c r="Z51" s="83"/>
    </row>
    <row r="52" spans="1:26" ht="2.25" customHeight="1" x14ac:dyDescent="0.25">
      <c r="A52" s="83"/>
      <c r="B52" s="97">
        <f>IF(COUNTIF(D51,"[√]")+COUNTIF(F51,"[√]")&gt;1,0,1)</f>
        <v>1</v>
      </c>
      <c r="C52" s="93"/>
      <c r="D52" s="146"/>
      <c r="E52" s="113"/>
      <c r="F52" s="113"/>
      <c r="G52" s="113"/>
      <c r="H52" s="113"/>
      <c r="I52" s="113"/>
      <c r="J52" s="113"/>
      <c r="K52" s="113"/>
      <c r="L52" s="113"/>
      <c r="M52" s="147"/>
      <c r="N52" s="83"/>
      <c r="O52" s="83"/>
      <c r="P52" s="83"/>
      <c r="Q52" s="83"/>
      <c r="R52" s="83"/>
      <c r="S52" s="83"/>
      <c r="T52" s="83"/>
      <c r="U52" s="83"/>
      <c r="V52" s="83"/>
      <c r="W52" s="83"/>
      <c r="X52" s="83"/>
      <c r="Y52" s="83"/>
      <c r="Z52" s="83"/>
    </row>
    <row r="53" spans="1:26" ht="14.25" customHeight="1" x14ac:dyDescent="0.25">
      <c r="A53" s="83"/>
      <c r="B53" s="89"/>
      <c r="C53" s="90"/>
      <c r="D53" s="83"/>
      <c r="E53" s="83"/>
      <c r="F53" s="83"/>
      <c r="G53" s="83"/>
      <c r="H53" s="83"/>
      <c r="I53" s="83"/>
      <c r="J53" s="83"/>
      <c r="K53" s="83"/>
      <c r="L53" s="83"/>
      <c r="M53" s="83"/>
      <c r="N53" s="83"/>
      <c r="O53" s="83"/>
      <c r="P53" s="83"/>
      <c r="Q53" s="83"/>
      <c r="R53" s="83"/>
      <c r="S53" s="83"/>
      <c r="T53" s="83"/>
      <c r="U53" s="83"/>
      <c r="V53" s="83"/>
      <c r="W53" s="83"/>
      <c r="X53" s="83"/>
      <c r="Y53" s="83"/>
      <c r="Z53" s="83"/>
    </row>
    <row r="54" spans="1:26" ht="18.75" customHeight="1" x14ac:dyDescent="0.25">
      <c r="A54" s="83"/>
      <c r="B54" s="148" t="s">
        <v>197</v>
      </c>
      <c r="C54" s="145">
        <v>2020</v>
      </c>
      <c r="D54" s="113"/>
      <c r="E54" s="113"/>
      <c r="F54" s="113"/>
      <c r="G54" s="114"/>
      <c r="H54" s="145">
        <v>2021</v>
      </c>
      <c r="I54" s="113"/>
      <c r="J54" s="113"/>
      <c r="K54" s="114"/>
      <c r="L54" s="145">
        <v>2022</v>
      </c>
      <c r="M54" s="114"/>
      <c r="N54" s="83"/>
      <c r="O54" s="83"/>
      <c r="P54" s="83"/>
      <c r="Q54" s="83"/>
      <c r="R54" s="83"/>
      <c r="S54" s="83"/>
      <c r="T54" s="83"/>
      <c r="U54" s="83"/>
      <c r="V54" s="83"/>
      <c r="W54" s="83"/>
      <c r="X54" s="83"/>
      <c r="Y54" s="83"/>
      <c r="Z54" s="83"/>
    </row>
    <row r="55" spans="1:26" ht="18" customHeight="1" x14ac:dyDescent="0.25">
      <c r="A55" s="83"/>
      <c r="B55" s="128"/>
      <c r="C55" s="145" t="s">
        <v>95</v>
      </c>
      <c r="D55" s="113"/>
      <c r="E55" s="114"/>
      <c r="F55" s="145" t="s">
        <v>198</v>
      </c>
      <c r="G55" s="114"/>
      <c r="H55" s="145" t="s">
        <v>95</v>
      </c>
      <c r="I55" s="114"/>
      <c r="J55" s="145" t="s">
        <v>198</v>
      </c>
      <c r="K55" s="114"/>
      <c r="L55" s="149" t="s">
        <v>95</v>
      </c>
      <c r="M55" s="114"/>
      <c r="N55" s="83"/>
      <c r="O55" s="83"/>
      <c r="P55" s="83"/>
      <c r="Q55" s="83"/>
      <c r="R55" s="83"/>
      <c r="S55" s="83"/>
      <c r="T55" s="83"/>
      <c r="U55" s="83"/>
      <c r="V55" s="83"/>
      <c r="W55" s="83"/>
      <c r="X55" s="83"/>
      <c r="Y55" s="83"/>
      <c r="Z55" s="83"/>
    </row>
    <row r="56" spans="1:26" ht="18" customHeight="1" x14ac:dyDescent="0.25">
      <c r="A56" s="83"/>
      <c r="B56" s="105" t="str">
        <f>IF($B$50="Bulanan","Januari",IF($B$50="Triwulanan","Triwulan I",IF($B$50="Semesteran","Semester I",IF($B$50="Tahunan","Y1",""))))</f>
        <v>Triwulan I</v>
      </c>
      <c r="C56" s="166" t="s">
        <v>98</v>
      </c>
      <c r="D56" s="113"/>
      <c r="E56" s="114"/>
      <c r="F56" s="166" t="s">
        <v>98</v>
      </c>
      <c r="G56" s="114"/>
      <c r="H56" s="166" t="s">
        <v>98</v>
      </c>
      <c r="I56" s="114"/>
      <c r="J56" s="166" t="s">
        <v>98</v>
      </c>
      <c r="K56" s="114"/>
      <c r="L56" s="167">
        <v>0.76</v>
      </c>
      <c r="M56" s="114"/>
      <c r="N56" s="83"/>
      <c r="O56" s="83"/>
      <c r="P56" s="83"/>
      <c r="Q56" s="83"/>
      <c r="R56" s="83"/>
      <c r="S56" s="83"/>
      <c r="T56" s="83"/>
      <c r="U56" s="83"/>
      <c r="V56" s="83"/>
      <c r="W56" s="83"/>
      <c r="X56" s="83"/>
      <c r="Y56" s="83"/>
      <c r="Z56" s="83"/>
    </row>
    <row r="57" spans="1:26" ht="18" customHeight="1" x14ac:dyDescent="0.25">
      <c r="A57" s="83"/>
      <c r="B57" s="105" t="str">
        <f>IF($B$50="Bulanan","Februari",IF($B$50="Triwulanan","Triwulan II",IF($B$50="Semesteran","Semester II",IF($B$50="Tahunan","Tahunan",""))))</f>
        <v>Triwulan II</v>
      </c>
      <c r="C57" s="166" t="s">
        <v>98</v>
      </c>
      <c r="D57" s="113"/>
      <c r="E57" s="114"/>
      <c r="F57" s="166" t="s">
        <v>98</v>
      </c>
      <c r="G57" s="114"/>
      <c r="H57" s="170">
        <v>0.75</v>
      </c>
      <c r="I57" s="114"/>
      <c r="J57" s="170">
        <v>1</v>
      </c>
      <c r="K57" s="114"/>
      <c r="L57" s="167">
        <v>0.76</v>
      </c>
      <c r="M57" s="114"/>
      <c r="N57" s="83"/>
      <c r="O57" s="83"/>
      <c r="P57" s="83"/>
      <c r="Q57" s="83"/>
      <c r="R57" s="83"/>
      <c r="S57" s="83"/>
      <c r="T57" s="83"/>
      <c r="U57" s="83"/>
      <c r="V57" s="83"/>
      <c r="W57" s="83"/>
      <c r="X57" s="83"/>
      <c r="Y57" s="83"/>
      <c r="Z57" s="83"/>
    </row>
    <row r="58" spans="1:26" ht="18" customHeight="1" x14ac:dyDescent="0.25">
      <c r="A58" s="83"/>
      <c r="B58" s="105" t="str">
        <f>IF($B$50="Bulanan","Maret",IF($B$50="Triwulanan","Triwulan III",IF($B$50="Semesteran","Tahunan",IF($B$50="","",""))))</f>
        <v>Triwulan III</v>
      </c>
      <c r="C58" s="166" t="s">
        <v>98</v>
      </c>
      <c r="D58" s="113"/>
      <c r="E58" s="114"/>
      <c r="F58" s="166" t="s">
        <v>98</v>
      </c>
      <c r="G58" s="114"/>
      <c r="H58" s="170">
        <v>0.75</v>
      </c>
      <c r="I58" s="114"/>
      <c r="J58" s="170">
        <v>1</v>
      </c>
      <c r="K58" s="114"/>
      <c r="L58" s="167">
        <v>0.76</v>
      </c>
      <c r="M58" s="114"/>
      <c r="N58" s="83"/>
      <c r="O58" s="83"/>
      <c r="P58" s="83"/>
      <c r="Q58" s="83"/>
      <c r="R58" s="83"/>
      <c r="S58" s="83"/>
      <c r="T58" s="83"/>
      <c r="U58" s="83"/>
      <c r="V58" s="83"/>
      <c r="W58" s="83"/>
      <c r="X58" s="83"/>
      <c r="Y58" s="83"/>
      <c r="Z58" s="83"/>
    </row>
    <row r="59" spans="1:26" ht="18" customHeight="1" x14ac:dyDescent="0.25">
      <c r="A59" s="83"/>
      <c r="B59" s="105" t="str">
        <f>IF($B$50="Bulanan","April",IF($B$50="Triwulanan","Triwulan IV",IF($B$50="Semesteran","",IF($B$50="","",""))))</f>
        <v>Triwulan IV</v>
      </c>
      <c r="C59" s="166" t="s">
        <v>98</v>
      </c>
      <c r="D59" s="113"/>
      <c r="E59" s="114"/>
      <c r="F59" s="166" t="s">
        <v>98</v>
      </c>
      <c r="G59" s="114"/>
      <c r="H59" s="170">
        <v>0.75</v>
      </c>
      <c r="I59" s="114"/>
      <c r="J59" s="170">
        <v>1</v>
      </c>
      <c r="K59" s="114"/>
      <c r="L59" s="167">
        <v>0.76</v>
      </c>
      <c r="M59" s="114"/>
      <c r="N59" s="83"/>
      <c r="O59" s="83"/>
      <c r="P59" s="83"/>
      <c r="Q59" s="83"/>
      <c r="R59" s="83"/>
      <c r="S59" s="83"/>
      <c r="T59" s="83"/>
      <c r="U59" s="83"/>
      <c r="V59" s="83"/>
      <c r="W59" s="83"/>
      <c r="X59" s="83"/>
      <c r="Y59" s="83"/>
      <c r="Z59" s="83"/>
    </row>
    <row r="60" spans="1:26" ht="14.25" customHeight="1" x14ac:dyDescent="0.25">
      <c r="A60" s="83"/>
      <c r="B60" s="105" t="str">
        <f>IF($B$50="Bulanan","Mei",IF($B$50="Triwulanan","Tahunan",IF($B$50="Semesteran","",IF($B$50="","",""))))</f>
        <v>Tahunan</v>
      </c>
      <c r="C60" s="166" t="s">
        <v>98</v>
      </c>
      <c r="D60" s="113"/>
      <c r="E60" s="114"/>
      <c r="F60" s="166" t="s">
        <v>98</v>
      </c>
      <c r="G60" s="114"/>
      <c r="H60" s="170">
        <v>0.75</v>
      </c>
      <c r="I60" s="114"/>
      <c r="J60" s="170">
        <v>1</v>
      </c>
      <c r="K60" s="114"/>
      <c r="L60" s="167">
        <v>0.76</v>
      </c>
      <c r="M60" s="114"/>
      <c r="N60" s="83"/>
      <c r="O60" s="83"/>
      <c r="P60" s="83"/>
      <c r="Q60" s="83"/>
      <c r="R60" s="83"/>
      <c r="S60" s="83"/>
      <c r="T60" s="83"/>
      <c r="U60" s="83"/>
      <c r="V60" s="83"/>
      <c r="W60" s="83"/>
      <c r="X60" s="83"/>
      <c r="Y60" s="83"/>
      <c r="Z60" s="83"/>
    </row>
    <row r="61" spans="1:26" ht="14.25" customHeight="1" x14ac:dyDescent="0.25">
      <c r="A61" s="83"/>
      <c r="B61" s="106" t="str">
        <f>IF($B$50="Bulanan","Juni",IF($B$50="Triwulanan","",IF($B$50="Semesteran","",IF($B$50="","",""))))</f>
        <v/>
      </c>
      <c r="C61" s="168"/>
      <c r="D61" s="113"/>
      <c r="E61" s="114"/>
      <c r="F61" s="168"/>
      <c r="G61" s="114"/>
      <c r="H61" s="168"/>
      <c r="I61" s="114"/>
      <c r="J61" s="168"/>
      <c r="K61" s="114"/>
      <c r="L61" s="169"/>
      <c r="M61" s="114"/>
      <c r="N61" s="83"/>
      <c r="O61" s="83"/>
      <c r="P61" s="83"/>
      <c r="Q61" s="83"/>
      <c r="R61" s="83"/>
      <c r="S61" s="83"/>
      <c r="T61" s="83"/>
      <c r="U61" s="83"/>
      <c r="V61" s="83"/>
      <c r="W61" s="83"/>
      <c r="X61" s="83"/>
      <c r="Y61" s="83"/>
      <c r="Z61" s="83"/>
    </row>
    <row r="62" spans="1:26" ht="14.25" customHeight="1" x14ac:dyDescent="0.25">
      <c r="A62" s="83"/>
      <c r="B62" s="106" t="str">
        <f>IF($B$50="Bulanan","Juli",IF($B$50="Triwulanan","",IF($B$50="Semesteran","",IF($B$50="","",""))))</f>
        <v/>
      </c>
      <c r="C62" s="168"/>
      <c r="D62" s="113"/>
      <c r="E62" s="114"/>
      <c r="F62" s="168"/>
      <c r="G62" s="114"/>
      <c r="H62" s="168"/>
      <c r="I62" s="114"/>
      <c r="J62" s="168"/>
      <c r="K62" s="114"/>
      <c r="L62" s="169"/>
      <c r="M62" s="114"/>
      <c r="N62" s="83"/>
      <c r="O62" s="83"/>
      <c r="P62" s="83"/>
      <c r="Q62" s="83"/>
      <c r="R62" s="83"/>
      <c r="S62" s="83"/>
      <c r="T62" s="83"/>
      <c r="U62" s="83"/>
      <c r="V62" s="83"/>
      <c r="W62" s="83"/>
      <c r="X62" s="83"/>
      <c r="Y62" s="83"/>
      <c r="Z62" s="83"/>
    </row>
    <row r="63" spans="1:26" ht="14.25" customHeight="1" x14ac:dyDescent="0.25">
      <c r="A63" s="83"/>
      <c r="B63" s="106" t="str">
        <f>IF($B$50="Bulanan","Agustus",IF($B$50="Triwulanan","",IF($B$50="Semesteran","",IF($B$50="","",""))))</f>
        <v/>
      </c>
      <c r="C63" s="168"/>
      <c r="D63" s="113"/>
      <c r="E63" s="114"/>
      <c r="F63" s="168"/>
      <c r="G63" s="114"/>
      <c r="H63" s="168"/>
      <c r="I63" s="114"/>
      <c r="J63" s="168"/>
      <c r="K63" s="114"/>
      <c r="L63" s="169"/>
      <c r="M63" s="114"/>
      <c r="N63" s="83"/>
      <c r="O63" s="83"/>
      <c r="P63" s="83"/>
      <c r="Q63" s="83"/>
      <c r="R63" s="83"/>
      <c r="S63" s="83"/>
      <c r="T63" s="83"/>
      <c r="U63" s="83"/>
      <c r="V63" s="83"/>
      <c r="W63" s="83"/>
      <c r="X63" s="83"/>
      <c r="Y63" s="83"/>
      <c r="Z63" s="83"/>
    </row>
    <row r="64" spans="1:26" ht="14.25" customHeight="1" x14ac:dyDescent="0.25">
      <c r="A64" s="83"/>
      <c r="B64" s="106" t="str">
        <f>IF($B$50="Bulanan","September",IF($B$50="Triwulanan","",IF($B$50="Semesteran","",IF($B$50="","",""))))</f>
        <v/>
      </c>
      <c r="C64" s="168"/>
      <c r="D64" s="113"/>
      <c r="E64" s="114"/>
      <c r="F64" s="168"/>
      <c r="G64" s="114"/>
      <c r="H64" s="168"/>
      <c r="I64" s="114"/>
      <c r="J64" s="168"/>
      <c r="K64" s="114"/>
      <c r="L64" s="169"/>
      <c r="M64" s="114"/>
      <c r="N64" s="83"/>
      <c r="O64" s="83"/>
      <c r="P64" s="83"/>
      <c r="Q64" s="83"/>
      <c r="R64" s="83"/>
      <c r="S64" s="83"/>
      <c r="T64" s="83"/>
      <c r="U64" s="83"/>
      <c r="V64" s="83"/>
      <c r="W64" s="83"/>
      <c r="X64" s="83"/>
      <c r="Y64" s="83"/>
      <c r="Z64" s="83"/>
    </row>
    <row r="65" spans="1:26" ht="14.25" customHeight="1" x14ac:dyDescent="0.25">
      <c r="A65" s="83"/>
      <c r="B65" s="106" t="str">
        <f>IF($B$50="Bulanan","Oktober",IF($B$50="Triwulanan","",IF($B$50="Semesteran","",IF($B$50="","",""))))</f>
        <v/>
      </c>
      <c r="C65" s="168"/>
      <c r="D65" s="113"/>
      <c r="E65" s="114"/>
      <c r="F65" s="168"/>
      <c r="G65" s="114"/>
      <c r="H65" s="168"/>
      <c r="I65" s="114"/>
      <c r="J65" s="168"/>
      <c r="K65" s="114"/>
      <c r="L65" s="169"/>
      <c r="M65" s="114"/>
      <c r="N65" s="83"/>
      <c r="O65" s="83"/>
      <c r="P65" s="83"/>
      <c r="Q65" s="83"/>
      <c r="R65" s="83"/>
      <c r="S65" s="83"/>
      <c r="T65" s="83"/>
      <c r="U65" s="83"/>
      <c r="V65" s="83"/>
      <c r="W65" s="83"/>
      <c r="X65" s="83"/>
      <c r="Y65" s="83"/>
      <c r="Z65" s="83"/>
    </row>
    <row r="66" spans="1:26" ht="14.25" customHeight="1" x14ac:dyDescent="0.25">
      <c r="A66" s="83"/>
      <c r="B66" s="106" t="str">
        <f>IF($B$50="Bulanan","November",IF($B$50="Triwulanan","",IF($B$50="Semesteran","",IF($B$50="","",""))))</f>
        <v/>
      </c>
      <c r="C66" s="168"/>
      <c r="D66" s="113"/>
      <c r="E66" s="114"/>
      <c r="F66" s="168"/>
      <c r="G66" s="114"/>
      <c r="H66" s="168"/>
      <c r="I66" s="114"/>
      <c r="J66" s="168"/>
      <c r="K66" s="114"/>
      <c r="L66" s="169"/>
      <c r="M66" s="114"/>
      <c r="N66" s="83"/>
      <c r="O66" s="83"/>
      <c r="P66" s="83"/>
      <c r="Q66" s="83"/>
      <c r="R66" s="83"/>
      <c r="S66" s="83"/>
      <c r="T66" s="83"/>
      <c r="U66" s="83"/>
      <c r="V66" s="83"/>
      <c r="W66" s="83"/>
      <c r="X66" s="83"/>
      <c r="Y66" s="83"/>
      <c r="Z66" s="83"/>
    </row>
    <row r="67" spans="1:26" ht="14.25" customHeight="1" x14ac:dyDescent="0.25">
      <c r="A67" s="83"/>
      <c r="B67" s="106" t="str">
        <f>IF($B$50="Bulanan","Desember",IF($B$50="Triwulanan","",IF($B$50="Semesteran","",IF($B$50="","",""))))</f>
        <v/>
      </c>
      <c r="C67" s="168"/>
      <c r="D67" s="113"/>
      <c r="E67" s="114"/>
      <c r="F67" s="168"/>
      <c r="G67" s="114"/>
      <c r="H67" s="168"/>
      <c r="I67" s="114"/>
      <c r="J67" s="168"/>
      <c r="K67" s="114"/>
      <c r="L67" s="169"/>
      <c r="M67" s="114"/>
      <c r="N67" s="83"/>
      <c r="O67" s="83"/>
      <c r="P67" s="83"/>
      <c r="Q67" s="83"/>
      <c r="R67" s="83"/>
      <c r="S67" s="83"/>
      <c r="T67" s="83"/>
      <c r="U67" s="83"/>
      <c r="V67" s="83"/>
      <c r="W67" s="83"/>
      <c r="X67" s="83"/>
      <c r="Y67" s="83"/>
      <c r="Z67" s="83"/>
    </row>
    <row r="68" spans="1:26" ht="14.25" customHeight="1" x14ac:dyDescent="0.25">
      <c r="A68" s="83"/>
      <c r="B68" s="107" t="str">
        <f>IF($B$50="Bulanan","Tahunan",IF($B$50="Triwulanan","",IF($B$50="Semesteran","",IF($B$50="","",""))))</f>
        <v/>
      </c>
      <c r="C68" s="168"/>
      <c r="D68" s="113"/>
      <c r="E68" s="114"/>
      <c r="F68" s="168"/>
      <c r="G68" s="114"/>
      <c r="H68" s="168"/>
      <c r="I68" s="114"/>
      <c r="J68" s="168"/>
      <c r="K68" s="114"/>
      <c r="L68" s="169"/>
      <c r="M68" s="114"/>
      <c r="N68" s="83"/>
      <c r="O68" s="83"/>
      <c r="P68" s="83"/>
      <c r="Q68" s="83"/>
      <c r="R68" s="83"/>
      <c r="S68" s="83"/>
      <c r="T68" s="83"/>
      <c r="U68" s="83"/>
      <c r="V68" s="83"/>
      <c r="W68" s="83"/>
      <c r="X68" s="83"/>
      <c r="Y68" s="83"/>
      <c r="Z68" s="83"/>
    </row>
    <row r="69" spans="1:26" ht="14.25" customHeight="1" x14ac:dyDescent="0.25">
      <c r="A69" s="83"/>
      <c r="B69" s="106"/>
      <c r="C69" s="90"/>
      <c r="D69" s="83"/>
      <c r="E69" s="83"/>
      <c r="F69" s="83"/>
      <c r="G69" s="83"/>
      <c r="H69" s="83"/>
      <c r="I69" s="83"/>
      <c r="J69" s="83"/>
      <c r="K69" s="83"/>
      <c r="L69" s="83"/>
      <c r="M69" s="83"/>
      <c r="N69" s="83"/>
      <c r="O69" s="83"/>
      <c r="P69" s="83"/>
      <c r="Q69" s="83"/>
      <c r="R69" s="83"/>
      <c r="S69" s="83"/>
      <c r="T69" s="83"/>
      <c r="U69" s="83"/>
      <c r="V69" s="83"/>
      <c r="W69" s="83"/>
      <c r="X69" s="83"/>
      <c r="Y69" s="83"/>
      <c r="Z69" s="83"/>
    </row>
    <row r="70" spans="1:26" ht="14.25" customHeight="1" x14ac:dyDescent="0.25">
      <c r="A70" s="83"/>
      <c r="B70" s="89"/>
      <c r="C70" s="90"/>
      <c r="D70" s="83"/>
      <c r="E70" s="83"/>
      <c r="F70" s="83"/>
      <c r="G70" s="83"/>
      <c r="H70" s="83"/>
      <c r="I70" s="83"/>
      <c r="J70" s="83"/>
      <c r="K70" s="83"/>
      <c r="L70" s="83"/>
      <c r="M70" s="83"/>
      <c r="N70" s="83"/>
      <c r="O70" s="83"/>
      <c r="P70" s="83"/>
      <c r="Q70" s="83"/>
      <c r="R70" s="83"/>
      <c r="S70" s="83"/>
      <c r="T70" s="83"/>
      <c r="U70" s="83"/>
      <c r="V70" s="83"/>
      <c r="W70" s="83"/>
      <c r="X70" s="83"/>
      <c r="Y70" s="83"/>
      <c r="Z70" s="83"/>
    </row>
    <row r="71" spans="1:26" ht="14.25" customHeight="1" x14ac:dyDescent="0.25">
      <c r="A71" s="83"/>
      <c r="B71" s="89"/>
      <c r="C71" s="90"/>
      <c r="D71" s="83"/>
      <c r="E71" s="83"/>
      <c r="F71" s="83"/>
      <c r="G71" s="83"/>
      <c r="H71" s="83"/>
      <c r="I71" s="83"/>
      <c r="J71" s="83"/>
      <c r="K71" s="83"/>
      <c r="L71" s="83"/>
      <c r="M71" s="83"/>
      <c r="N71" s="83"/>
      <c r="O71" s="83"/>
      <c r="P71" s="83"/>
      <c r="Q71" s="83"/>
      <c r="R71" s="83"/>
      <c r="S71" s="83"/>
      <c r="T71" s="83"/>
      <c r="U71" s="83"/>
      <c r="V71" s="83"/>
      <c r="W71" s="83"/>
      <c r="X71" s="83"/>
      <c r="Y71" s="83"/>
      <c r="Z71" s="83"/>
    </row>
    <row r="72" spans="1:26" ht="14.25" customHeight="1" x14ac:dyDescent="0.25">
      <c r="A72" s="83"/>
      <c r="B72" s="89"/>
      <c r="C72" s="90"/>
      <c r="D72" s="83"/>
      <c r="E72" s="83"/>
      <c r="F72" s="83"/>
      <c r="G72" s="83"/>
      <c r="H72" s="83"/>
      <c r="I72" s="83"/>
      <c r="J72" s="83"/>
      <c r="K72" s="83"/>
      <c r="L72" s="83"/>
      <c r="M72" s="83"/>
      <c r="N72" s="83"/>
      <c r="O72" s="83"/>
      <c r="P72" s="83"/>
      <c r="Q72" s="83"/>
      <c r="R72" s="83"/>
      <c r="S72" s="83"/>
      <c r="T72" s="83"/>
      <c r="U72" s="83"/>
      <c r="V72" s="83"/>
      <c r="W72" s="83"/>
      <c r="X72" s="83"/>
      <c r="Y72" s="83"/>
      <c r="Z72" s="83"/>
    </row>
    <row r="73" spans="1:26" ht="14.25" customHeight="1" x14ac:dyDescent="0.25">
      <c r="A73" s="83"/>
      <c r="B73" s="89"/>
      <c r="C73" s="90"/>
      <c r="D73" s="83"/>
      <c r="E73" s="83"/>
      <c r="F73" s="83"/>
      <c r="G73" s="83"/>
      <c r="H73" s="83"/>
      <c r="I73" s="83"/>
      <c r="J73" s="83"/>
      <c r="K73" s="83"/>
      <c r="L73" s="83"/>
      <c r="M73" s="83"/>
      <c r="N73" s="83"/>
      <c r="O73" s="83"/>
      <c r="P73" s="83"/>
      <c r="Q73" s="83"/>
      <c r="R73" s="83"/>
      <c r="S73" s="83"/>
      <c r="T73" s="83"/>
      <c r="U73" s="83"/>
      <c r="V73" s="83"/>
      <c r="W73" s="83"/>
      <c r="X73" s="83"/>
      <c r="Y73" s="83"/>
      <c r="Z73" s="83"/>
    </row>
    <row r="74" spans="1:26" ht="14.25" customHeight="1" x14ac:dyDescent="0.25">
      <c r="A74" s="83"/>
      <c r="B74" s="89"/>
      <c r="C74" s="90"/>
      <c r="D74" s="83"/>
      <c r="E74" s="83"/>
      <c r="F74" s="83"/>
      <c r="G74" s="83"/>
      <c r="H74" s="83"/>
      <c r="I74" s="83"/>
      <c r="J74" s="83"/>
      <c r="K74" s="83"/>
      <c r="L74" s="83"/>
      <c r="M74" s="83"/>
      <c r="N74" s="83"/>
      <c r="O74" s="83"/>
      <c r="P74" s="83"/>
      <c r="Q74" s="83"/>
      <c r="R74" s="83"/>
      <c r="S74" s="83"/>
      <c r="T74" s="83"/>
      <c r="U74" s="83"/>
      <c r="V74" s="83"/>
      <c r="W74" s="83"/>
      <c r="X74" s="83"/>
      <c r="Y74" s="83"/>
      <c r="Z74" s="83"/>
    </row>
    <row r="75" spans="1:26" ht="14.25" customHeight="1" x14ac:dyDescent="0.25">
      <c r="A75" s="83"/>
      <c r="B75" s="89"/>
      <c r="C75" s="90"/>
      <c r="D75" s="83"/>
      <c r="E75" s="83"/>
      <c r="F75" s="83"/>
      <c r="G75" s="83"/>
      <c r="H75" s="83"/>
      <c r="I75" s="83"/>
      <c r="J75" s="83"/>
      <c r="K75" s="83"/>
      <c r="L75" s="83"/>
      <c r="M75" s="83"/>
      <c r="N75" s="83"/>
      <c r="O75" s="83"/>
      <c r="P75" s="83"/>
      <c r="Q75" s="83"/>
      <c r="R75" s="83"/>
      <c r="S75" s="83"/>
      <c r="T75" s="83"/>
      <c r="U75" s="83"/>
      <c r="V75" s="83"/>
      <c r="W75" s="83"/>
      <c r="X75" s="83"/>
      <c r="Y75" s="83"/>
      <c r="Z75" s="83"/>
    </row>
    <row r="76" spans="1:26" ht="14.25" customHeight="1" x14ac:dyDescent="0.25">
      <c r="A76" s="83"/>
      <c r="B76" s="89"/>
      <c r="C76" s="90"/>
      <c r="D76" s="83"/>
      <c r="E76" s="83"/>
      <c r="F76" s="83"/>
      <c r="G76" s="83"/>
      <c r="H76" s="83"/>
      <c r="I76" s="83"/>
      <c r="J76" s="83"/>
      <c r="K76" s="83"/>
      <c r="L76" s="83"/>
      <c r="M76" s="83"/>
      <c r="N76" s="83"/>
      <c r="O76" s="83"/>
      <c r="P76" s="83"/>
      <c r="Q76" s="83"/>
      <c r="R76" s="83"/>
      <c r="S76" s="83"/>
      <c r="T76" s="83"/>
      <c r="U76" s="83"/>
      <c r="V76" s="83"/>
      <c r="W76" s="83"/>
      <c r="X76" s="83"/>
      <c r="Y76" s="83"/>
      <c r="Z76" s="83"/>
    </row>
    <row r="77" spans="1:26" ht="14.25" customHeight="1" x14ac:dyDescent="0.25">
      <c r="A77" s="83"/>
      <c r="B77" s="89"/>
      <c r="C77" s="90"/>
      <c r="D77" s="83"/>
      <c r="E77" s="83"/>
      <c r="F77" s="83"/>
      <c r="G77" s="83"/>
      <c r="H77" s="83"/>
      <c r="I77" s="83"/>
      <c r="J77" s="83"/>
      <c r="K77" s="83"/>
      <c r="L77" s="83"/>
      <c r="M77" s="83"/>
      <c r="N77" s="83"/>
      <c r="O77" s="83"/>
      <c r="P77" s="83"/>
      <c r="Q77" s="83"/>
      <c r="R77" s="83"/>
      <c r="S77" s="83"/>
      <c r="T77" s="83"/>
      <c r="U77" s="83"/>
      <c r="V77" s="83"/>
      <c r="W77" s="83"/>
      <c r="X77" s="83"/>
      <c r="Y77" s="83"/>
      <c r="Z77" s="83"/>
    </row>
    <row r="78" spans="1:26" ht="14.25" customHeight="1" x14ac:dyDescent="0.25">
      <c r="A78" s="83"/>
      <c r="B78" s="89"/>
      <c r="C78" s="90"/>
      <c r="D78" s="83"/>
      <c r="E78" s="83"/>
      <c r="F78" s="83"/>
      <c r="G78" s="83"/>
      <c r="H78" s="83"/>
      <c r="I78" s="83"/>
      <c r="J78" s="83"/>
      <c r="K78" s="83"/>
      <c r="L78" s="83"/>
      <c r="M78" s="83"/>
      <c r="N78" s="83"/>
      <c r="O78" s="83"/>
      <c r="P78" s="83"/>
      <c r="Q78" s="83"/>
      <c r="R78" s="83"/>
      <c r="S78" s="83"/>
      <c r="T78" s="83"/>
      <c r="U78" s="83"/>
      <c r="V78" s="83"/>
      <c r="W78" s="83"/>
      <c r="X78" s="83"/>
      <c r="Y78" s="83"/>
      <c r="Z78" s="83"/>
    </row>
    <row r="79" spans="1:26" ht="14.25" customHeight="1" x14ac:dyDescent="0.25">
      <c r="A79" s="83"/>
      <c r="B79" s="89"/>
      <c r="C79" s="90"/>
      <c r="D79" s="83"/>
      <c r="E79" s="83"/>
      <c r="F79" s="83"/>
      <c r="G79" s="83"/>
      <c r="H79" s="83"/>
      <c r="I79" s="83"/>
      <c r="J79" s="83"/>
      <c r="K79" s="83"/>
      <c r="L79" s="83"/>
      <c r="M79" s="83"/>
      <c r="N79" s="83"/>
      <c r="O79" s="83"/>
      <c r="P79" s="83"/>
      <c r="Q79" s="83"/>
      <c r="R79" s="83"/>
      <c r="S79" s="83"/>
      <c r="T79" s="83"/>
      <c r="U79" s="83"/>
      <c r="V79" s="83"/>
      <c r="W79" s="83"/>
      <c r="X79" s="83"/>
      <c r="Y79" s="83"/>
      <c r="Z79" s="83"/>
    </row>
    <row r="80" spans="1:26" ht="14.25" customHeight="1" x14ac:dyDescent="0.25">
      <c r="A80" s="83"/>
      <c r="B80" s="89"/>
      <c r="C80" s="90"/>
      <c r="D80" s="83"/>
      <c r="E80" s="83"/>
      <c r="F80" s="83"/>
      <c r="G80" s="83"/>
      <c r="H80" s="83"/>
      <c r="I80" s="83"/>
      <c r="J80" s="83"/>
      <c r="K80" s="83"/>
      <c r="L80" s="83"/>
      <c r="M80" s="83"/>
      <c r="N80" s="83"/>
      <c r="O80" s="83"/>
      <c r="P80" s="83"/>
      <c r="Q80" s="83"/>
      <c r="R80" s="83"/>
      <c r="S80" s="83"/>
      <c r="T80" s="83"/>
      <c r="U80" s="83"/>
      <c r="V80" s="83"/>
      <c r="W80" s="83"/>
      <c r="X80" s="83"/>
      <c r="Y80" s="83"/>
      <c r="Z80" s="83"/>
    </row>
    <row r="81" spans="1:26" ht="14.25" customHeight="1" x14ac:dyDescent="0.25">
      <c r="A81" s="83"/>
      <c r="B81" s="89"/>
      <c r="C81" s="90"/>
      <c r="D81" s="83"/>
      <c r="E81" s="83"/>
      <c r="F81" s="83"/>
      <c r="G81" s="83"/>
      <c r="H81" s="83"/>
      <c r="I81" s="83"/>
      <c r="J81" s="83"/>
      <c r="K81" s="83"/>
      <c r="L81" s="83"/>
      <c r="M81" s="83"/>
      <c r="N81" s="83"/>
      <c r="O81" s="83"/>
      <c r="P81" s="83"/>
      <c r="Q81" s="83"/>
      <c r="R81" s="83"/>
      <c r="S81" s="83"/>
      <c r="T81" s="83"/>
      <c r="U81" s="83"/>
      <c r="V81" s="83"/>
      <c r="W81" s="83"/>
      <c r="X81" s="83"/>
      <c r="Y81" s="83"/>
      <c r="Z81" s="83"/>
    </row>
    <row r="82" spans="1:26" ht="14.25" customHeight="1" x14ac:dyDescent="0.25">
      <c r="A82" s="83"/>
      <c r="B82" s="89"/>
      <c r="C82" s="90"/>
      <c r="D82" s="83"/>
      <c r="E82" s="83"/>
      <c r="F82" s="83"/>
      <c r="G82" s="83"/>
      <c r="H82" s="83"/>
      <c r="I82" s="83"/>
      <c r="J82" s="83"/>
      <c r="K82" s="83"/>
      <c r="L82" s="83"/>
      <c r="M82" s="83"/>
      <c r="N82" s="83"/>
      <c r="O82" s="83"/>
      <c r="P82" s="83"/>
      <c r="Q82" s="83"/>
      <c r="R82" s="83"/>
      <c r="S82" s="83"/>
      <c r="T82" s="83"/>
      <c r="U82" s="83"/>
      <c r="V82" s="83"/>
      <c r="W82" s="83"/>
      <c r="X82" s="83"/>
      <c r="Y82" s="83"/>
      <c r="Z82" s="83"/>
    </row>
    <row r="83" spans="1:26" ht="14.25" customHeight="1" x14ac:dyDescent="0.25">
      <c r="A83" s="83"/>
      <c r="B83" s="89"/>
      <c r="C83" s="90"/>
      <c r="D83" s="83"/>
      <c r="E83" s="83"/>
      <c r="F83" s="83"/>
      <c r="G83" s="83"/>
      <c r="H83" s="83"/>
      <c r="I83" s="83"/>
      <c r="J83" s="83"/>
      <c r="K83" s="83"/>
      <c r="L83" s="83"/>
      <c r="M83" s="83"/>
      <c r="N83" s="83"/>
      <c r="O83" s="83"/>
      <c r="P83" s="83"/>
      <c r="Q83" s="83"/>
      <c r="R83" s="83"/>
      <c r="S83" s="83"/>
      <c r="T83" s="83"/>
      <c r="U83" s="83"/>
      <c r="V83" s="83"/>
      <c r="W83" s="83"/>
      <c r="X83" s="83"/>
      <c r="Y83" s="83"/>
      <c r="Z83" s="83"/>
    </row>
    <row r="84" spans="1:26" ht="14.25" customHeight="1" x14ac:dyDescent="0.25">
      <c r="A84" s="83"/>
      <c r="B84" s="89"/>
      <c r="C84" s="90"/>
      <c r="D84" s="83"/>
      <c r="E84" s="83"/>
      <c r="F84" s="83"/>
      <c r="G84" s="83"/>
      <c r="H84" s="83"/>
      <c r="I84" s="83"/>
      <c r="J84" s="83"/>
      <c r="K84" s="83"/>
      <c r="L84" s="83"/>
      <c r="M84" s="83"/>
      <c r="N84" s="83"/>
      <c r="O84" s="83"/>
      <c r="P84" s="83"/>
      <c r="Q84" s="83"/>
      <c r="R84" s="83"/>
      <c r="S84" s="83"/>
      <c r="T84" s="83"/>
      <c r="U84" s="83"/>
      <c r="V84" s="83"/>
      <c r="W84" s="83"/>
      <c r="X84" s="83"/>
      <c r="Y84" s="83"/>
      <c r="Z84" s="83"/>
    </row>
    <row r="85" spans="1:26" ht="14.25" customHeight="1" x14ac:dyDescent="0.25">
      <c r="A85" s="83"/>
      <c r="B85" s="89"/>
      <c r="C85" s="90"/>
      <c r="D85" s="83"/>
      <c r="E85" s="83"/>
      <c r="F85" s="83"/>
      <c r="G85" s="83"/>
      <c r="H85" s="83"/>
      <c r="I85" s="83"/>
      <c r="J85" s="83"/>
      <c r="K85" s="83"/>
      <c r="L85" s="83"/>
      <c r="M85" s="83"/>
      <c r="N85" s="83"/>
      <c r="O85" s="83"/>
      <c r="P85" s="83"/>
      <c r="Q85" s="83"/>
      <c r="R85" s="83"/>
      <c r="S85" s="83"/>
      <c r="T85" s="83"/>
      <c r="U85" s="83"/>
      <c r="V85" s="83"/>
      <c r="W85" s="83"/>
      <c r="X85" s="83"/>
      <c r="Y85" s="83"/>
      <c r="Z85" s="83"/>
    </row>
    <row r="86" spans="1:26" ht="14.25" customHeight="1" x14ac:dyDescent="0.25">
      <c r="A86" s="83"/>
      <c r="B86" s="89"/>
      <c r="C86" s="90"/>
      <c r="D86" s="83"/>
      <c r="E86" s="83"/>
      <c r="F86" s="83"/>
      <c r="G86" s="83"/>
      <c r="H86" s="83"/>
      <c r="I86" s="83"/>
      <c r="J86" s="83"/>
      <c r="K86" s="83"/>
      <c r="L86" s="83"/>
      <c r="M86" s="83"/>
      <c r="N86" s="83"/>
      <c r="O86" s="83"/>
      <c r="P86" s="83"/>
      <c r="Q86" s="83"/>
      <c r="R86" s="83"/>
      <c r="S86" s="83"/>
      <c r="T86" s="83"/>
      <c r="U86" s="83"/>
      <c r="V86" s="83"/>
      <c r="W86" s="83"/>
      <c r="X86" s="83"/>
      <c r="Y86" s="83"/>
      <c r="Z86" s="83"/>
    </row>
    <row r="87" spans="1:26" ht="14.25" customHeight="1" x14ac:dyDescent="0.25">
      <c r="A87" s="83"/>
      <c r="B87" s="89"/>
      <c r="C87" s="90"/>
      <c r="D87" s="83"/>
      <c r="E87" s="83"/>
      <c r="F87" s="83"/>
      <c r="G87" s="83"/>
      <c r="H87" s="83"/>
      <c r="I87" s="83"/>
      <c r="J87" s="83"/>
      <c r="K87" s="83"/>
      <c r="L87" s="83"/>
      <c r="M87" s="83"/>
      <c r="N87" s="83"/>
      <c r="O87" s="83"/>
      <c r="P87" s="83"/>
      <c r="Q87" s="83"/>
      <c r="R87" s="83"/>
      <c r="S87" s="83"/>
      <c r="T87" s="83"/>
      <c r="U87" s="83"/>
      <c r="V87" s="83"/>
      <c r="W87" s="83"/>
      <c r="X87" s="83"/>
      <c r="Y87" s="83"/>
      <c r="Z87" s="83"/>
    </row>
    <row r="88" spans="1:26" ht="14.25" customHeight="1" x14ac:dyDescent="0.25">
      <c r="A88" s="83"/>
      <c r="B88" s="89"/>
      <c r="C88" s="90"/>
      <c r="D88" s="83"/>
      <c r="E88" s="83"/>
      <c r="F88" s="83"/>
      <c r="G88" s="83"/>
      <c r="H88" s="83"/>
      <c r="I88" s="83"/>
      <c r="J88" s="83"/>
      <c r="K88" s="83"/>
      <c r="L88" s="83"/>
      <c r="M88" s="83"/>
      <c r="N88" s="83"/>
      <c r="O88" s="83"/>
      <c r="P88" s="83"/>
      <c r="Q88" s="83"/>
      <c r="R88" s="83"/>
      <c r="S88" s="83"/>
      <c r="T88" s="83"/>
      <c r="U88" s="83"/>
      <c r="V88" s="83"/>
      <c r="W88" s="83"/>
      <c r="X88" s="83"/>
      <c r="Y88" s="83"/>
      <c r="Z88" s="83"/>
    </row>
    <row r="89" spans="1:26" ht="14.25" customHeight="1" x14ac:dyDescent="0.25">
      <c r="A89" s="83"/>
      <c r="B89" s="89"/>
      <c r="C89" s="90"/>
      <c r="D89" s="83"/>
      <c r="E89" s="83"/>
      <c r="F89" s="83"/>
      <c r="G89" s="83"/>
      <c r="H89" s="83"/>
      <c r="I89" s="83"/>
      <c r="J89" s="83"/>
      <c r="K89" s="83"/>
      <c r="L89" s="83"/>
      <c r="M89" s="83"/>
      <c r="N89" s="83"/>
      <c r="O89" s="83"/>
      <c r="P89" s="83"/>
      <c r="Q89" s="83"/>
      <c r="R89" s="83"/>
      <c r="S89" s="83"/>
      <c r="T89" s="83"/>
      <c r="U89" s="83"/>
      <c r="V89" s="83"/>
      <c r="W89" s="83"/>
      <c r="X89" s="83"/>
      <c r="Y89" s="83"/>
      <c r="Z89" s="83"/>
    </row>
    <row r="90" spans="1:26" ht="14.25" customHeight="1" x14ac:dyDescent="0.25">
      <c r="A90" s="83"/>
      <c r="B90" s="89"/>
      <c r="C90" s="90"/>
      <c r="D90" s="83"/>
      <c r="E90" s="83"/>
      <c r="F90" s="83"/>
      <c r="G90" s="83"/>
      <c r="H90" s="83"/>
      <c r="I90" s="83"/>
      <c r="J90" s="83"/>
      <c r="K90" s="83"/>
      <c r="L90" s="83"/>
      <c r="M90" s="83"/>
      <c r="N90" s="83"/>
      <c r="O90" s="83"/>
      <c r="P90" s="83"/>
      <c r="Q90" s="83"/>
      <c r="R90" s="83"/>
      <c r="S90" s="83"/>
      <c r="T90" s="83"/>
      <c r="U90" s="83"/>
      <c r="V90" s="83"/>
      <c r="W90" s="83"/>
      <c r="X90" s="83"/>
      <c r="Y90" s="83"/>
      <c r="Z90" s="83"/>
    </row>
    <row r="91" spans="1:26" ht="14.25" customHeight="1" x14ac:dyDescent="0.25">
      <c r="A91" s="83"/>
      <c r="B91" s="89"/>
      <c r="C91" s="90"/>
      <c r="D91" s="83"/>
      <c r="E91" s="83"/>
      <c r="F91" s="83"/>
      <c r="G91" s="83"/>
      <c r="H91" s="83"/>
      <c r="I91" s="83"/>
      <c r="J91" s="83"/>
      <c r="K91" s="83"/>
      <c r="L91" s="83"/>
      <c r="M91" s="83"/>
      <c r="N91" s="83"/>
      <c r="O91" s="83"/>
      <c r="P91" s="83"/>
      <c r="Q91" s="83"/>
      <c r="R91" s="83"/>
      <c r="S91" s="83"/>
      <c r="T91" s="83"/>
      <c r="U91" s="83"/>
      <c r="V91" s="83"/>
      <c r="W91" s="83"/>
      <c r="X91" s="83"/>
      <c r="Y91" s="83"/>
      <c r="Z91" s="83"/>
    </row>
    <row r="92" spans="1:26" ht="14.25" customHeight="1" x14ac:dyDescent="0.25">
      <c r="A92" s="83"/>
      <c r="B92" s="89"/>
      <c r="C92" s="90"/>
      <c r="D92" s="83"/>
      <c r="E92" s="83"/>
      <c r="F92" s="83"/>
      <c r="G92" s="83"/>
      <c r="H92" s="83"/>
      <c r="I92" s="83"/>
      <c r="J92" s="83"/>
      <c r="K92" s="83"/>
      <c r="L92" s="83"/>
      <c r="M92" s="83"/>
      <c r="N92" s="83"/>
      <c r="O92" s="83"/>
      <c r="P92" s="83"/>
      <c r="Q92" s="83"/>
      <c r="R92" s="83"/>
      <c r="S92" s="83"/>
      <c r="T92" s="83"/>
      <c r="U92" s="83"/>
      <c r="V92" s="83"/>
      <c r="W92" s="83"/>
      <c r="X92" s="83"/>
      <c r="Y92" s="83"/>
      <c r="Z92" s="83"/>
    </row>
    <row r="93" spans="1:26" ht="14.25" customHeight="1" x14ac:dyDescent="0.25">
      <c r="A93" s="83"/>
      <c r="B93" s="89"/>
      <c r="C93" s="90"/>
      <c r="D93" s="83"/>
      <c r="E93" s="83"/>
      <c r="F93" s="83"/>
      <c r="G93" s="83"/>
      <c r="H93" s="83"/>
      <c r="I93" s="83"/>
      <c r="J93" s="83"/>
      <c r="K93" s="83"/>
      <c r="L93" s="83"/>
      <c r="M93" s="83"/>
      <c r="N93" s="83"/>
      <c r="O93" s="83"/>
      <c r="P93" s="83"/>
      <c r="Q93" s="83"/>
      <c r="R93" s="83"/>
      <c r="S93" s="83"/>
      <c r="T93" s="83"/>
      <c r="U93" s="83"/>
      <c r="V93" s="83"/>
      <c r="W93" s="83"/>
      <c r="X93" s="83"/>
      <c r="Y93" s="83"/>
      <c r="Z93" s="83"/>
    </row>
    <row r="94" spans="1:26" ht="14.25" customHeight="1" x14ac:dyDescent="0.25">
      <c r="A94" s="83"/>
      <c r="B94" s="89"/>
      <c r="C94" s="90"/>
      <c r="D94" s="83"/>
      <c r="E94" s="83"/>
      <c r="F94" s="83"/>
      <c r="G94" s="83"/>
      <c r="H94" s="83"/>
      <c r="I94" s="83"/>
      <c r="J94" s="83"/>
      <c r="K94" s="83"/>
      <c r="L94" s="83"/>
      <c r="M94" s="83"/>
      <c r="N94" s="83"/>
      <c r="O94" s="83"/>
      <c r="P94" s="83"/>
      <c r="Q94" s="83"/>
      <c r="R94" s="83"/>
      <c r="S94" s="83"/>
      <c r="T94" s="83"/>
      <c r="U94" s="83"/>
      <c r="V94" s="83"/>
      <c r="W94" s="83"/>
      <c r="X94" s="83"/>
      <c r="Y94" s="83"/>
      <c r="Z94" s="83"/>
    </row>
    <row r="95" spans="1:26" ht="14.25" customHeight="1" x14ac:dyDescent="0.25">
      <c r="A95" s="83"/>
      <c r="B95" s="89"/>
      <c r="C95" s="90"/>
      <c r="D95" s="83"/>
      <c r="E95" s="83"/>
      <c r="F95" s="83"/>
      <c r="G95" s="83"/>
      <c r="H95" s="83"/>
      <c r="I95" s="83"/>
      <c r="J95" s="83"/>
      <c r="K95" s="83"/>
      <c r="L95" s="83"/>
      <c r="M95" s="83"/>
      <c r="N95" s="83"/>
      <c r="O95" s="83"/>
      <c r="P95" s="83"/>
      <c r="Q95" s="83"/>
      <c r="R95" s="83"/>
      <c r="S95" s="83"/>
      <c r="T95" s="83"/>
      <c r="U95" s="83"/>
      <c r="V95" s="83"/>
      <c r="W95" s="83"/>
      <c r="X95" s="83"/>
      <c r="Y95" s="83"/>
      <c r="Z95" s="83"/>
    </row>
    <row r="96" spans="1:26" ht="14.25" customHeight="1" x14ac:dyDescent="0.25">
      <c r="A96" s="83"/>
      <c r="B96" s="89"/>
      <c r="C96" s="90"/>
      <c r="D96" s="83"/>
      <c r="E96" s="83"/>
      <c r="F96" s="83"/>
      <c r="G96" s="83"/>
      <c r="H96" s="83"/>
      <c r="I96" s="83"/>
      <c r="J96" s="83"/>
      <c r="K96" s="83"/>
      <c r="L96" s="83"/>
      <c r="M96" s="83"/>
      <c r="N96" s="83"/>
      <c r="O96" s="83"/>
      <c r="P96" s="83"/>
      <c r="Q96" s="83"/>
      <c r="R96" s="83"/>
      <c r="S96" s="83"/>
      <c r="T96" s="83"/>
      <c r="U96" s="83"/>
      <c r="V96" s="83"/>
      <c r="W96" s="83"/>
      <c r="X96" s="83"/>
      <c r="Y96" s="83"/>
      <c r="Z96" s="83"/>
    </row>
    <row r="97" spans="1:26" ht="14.25" customHeight="1" x14ac:dyDescent="0.25">
      <c r="A97" s="83"/>
      <c r="B97" s="88"/>
      <c r="C97" s="83"/>
      <c r="D97" s="83"/>
      <c r="E97" s="83"/>
      <c r="F97" s="83"/>
      <c r="G97" s="83"/>
      <c r="H97" s="83"/>
      <c r="I97" s="83"/>
      <c r="J97" s="83"/>
      <c r="K97" s="83"/>
      <c r="L97" s="83"/>
      <c r="M97" s="83"/>
      <c r="N97" s="83"/>
      <c r="O97" s="83"/>
      <c r="P97" s="83"/>
      <c r="Q97" s="83"/>
      <c r="R97" s="83"/>
      <c r="S97" s="83"/>
      <c r="T97" s="83"/>
      <c r="U97" s="83"/>
      <c r="V97" s="83"/>
      <c r="W97" s="83"/>
      <c r="X97" s="83"/>
      <c r="Y97" s="83"/>
      <c r="Z97" s="83"/>
    </row>
    <row r="98" spans="1:26" ht="14.25" customHeight="1" x14ac:dyDescent="0.25">
      <c r="A98" s="83"/>
      <c r="B98" s="88"/>
      <c r="C98" s="83"/>
      <c r="D98" s="83"/>
      <c r="E98" s="83"/>
      <c r="F98" s="83"/>
      <c r="G98" s="83"/>
      <c r="H98" s="83"/>
      <c r="I98" s="83"/>
      <c r="J98" s="83"/>
      <c r="K98" s="83"/>
      <c r="L98" s="83"/>
      <c r="M98" s="83"/>
      <c r="N98" s="83"/>
      <c r="O98" s="83"/>
      <c r="P98" s="83"/>
      <c r="Q98" s="83"/>
      <c r="R98" s="83"/>
      <c r="S98" s="83"/>
      <c r="T98" s="83"/>
      <c r="U98" s="83"/>
      <c r="V98" s="83"/>
      <c r="W98" s="83"/>
      <c r="X98" s="83"/>
      <c r="Y98" s="83"/>
      <c r="Z98" s="83"/>
    </row>
    <row r="99" spans="1:26" ht="14.25" customHeight="1" x14ac:dyDescent="0.25">
      <c r="A99" s="83"/>
      <c r="B99" s="88"/>
      <c r="C99" s="83"/>
      <c r="D99" s="83"/>
      <c r="E99" s="83"/>
      <c r="F99" s="83"/>
      <c r="G99" s="83"/>
      <c r="H99" s="83"/>
      <c r="I99" s="83"/>
      <c r="J99" s="83"/>
      <c r="K99" s="83"/>
      <c r="L99" s="83"/>
      <c r="M99" s="83"/>
      <c r="N99" s="83"/>
      <c r="O99" s="83"/>
      <c r="P99" s="83"/>
      <c r="Q99" s="83"/>
      <c r="R99" s="83"/>
      <c r="S99" s="83"/>
      <c r="T99" s="83"/>
      <c r="U99" s="83"/>
      <c r="V99" s="83"/>
      <c r="W99" s="83"/>
      <c r="X99" s="83"/>
      <c r="Y99" s="83"/>
      <c r="Z99" s="83"/>
    </row>
    <row r="100" spans="1:26" ht="14.25" customHeight="1" x14ac:dyDescent="0.25">
      <c r="A100" s="83"/>
      <c r="B100" s="88"/>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spans="1:26" ht="14.25" customHeight="1" x14ac:dyDescent="0.25">
      <c r="A101" s="83"/>
      <c r="B101" s="88"/>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spans="1:26" ht="14.25" customHeight="1" x14ac:dyDescent="0.25">
      <c r="A102" s="83"/>
      <c r="B102" s="88"/>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spans="1:26" ht="14.25" customHeight="1" x14ac:dyDescent="0.25">
      <c r="A103" s="83"/>
      <c r="B103" s="88"/>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spans="1:26" ht="14.25" customHeight="1" x14ac:dyDescent="0.25">
      <c r="A104" s="83"/>
      <c r="B104" s="88"/>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spans="1:26" ht="14.25" customHeight="1" x14ac:dyDescent="0.25">
      <c r="A105" s="83"/>
      <c r="B105" s="88"/>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spans="1:26" ht="14.25" customHeight="1" x14ac:dyDescent="0.25">
      <c r="A106" s="83"/>
      <c r="B106" s="88"/>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spans="1:26" ht="14.25" customHeight="1" x14ac:dyDescent="0.25">
      <c r="A107" s="83"/>
      <c r="B107" s="88"/>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spans="1:26" ht="14.25" customHeight="1" x14ac:dyDescent="0.25">
      <c r="A108" s="83"/>
      <c r="B108" s="88"/>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spans="1:26" ht="14.25" customHeight="1" x14ac:dyDescent="0.25">
      <c r="A109" s="83"/>
      <c r="B109" s="88"/>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spans="1:26" ht="14.25" customHeight="1" x14ac:dyDescent="0.25">
      <c r="A110" s="83"/>
      <c r="B110" s="88"/>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spans="1:26" ht="14.25" customHeight="1" x14ac:dyDescent="0.25">
      <c r="A111" s="83"/>
      <c r="B111" s="88"/>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spans="1:26" ht="14.25" customHeight="1" x14ac:dyDescent="0.25">
      <c r="A112" s="83"/>
      <c r="B112" s="88"/>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spans="1:26" ht="14.25" customHeight="1" x14ac:dyDescent="0.25">
      <c r="A113" s="83"/>
      <c r="B113" s="88"/>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spans="1:26" ht="14.25" customHeight="1" x14ac:dyDescent="0.25">
      <c r="A114" s="83"/>
      <c r="B114" s="88"/>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spans="1:26" ht="14.25" customHeight="1" x14ac:dyDescent="0.25">
      <c r="A115" s="83"/>
      <c r="B115" s="88"/>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spans="1:26" ht="14.25" customHeight="1" x14ac:dyDescent="0.25">
      <c r="A116" s="83"/>
      <c r="B116" s="88"/>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spans="1:26" ht="14.25" customHeight="1" x14ac:dyDescent="0.25">
      <c r="A117" s="83"/>
      <c r="B117" s="88"/>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spans="1:26" ht="14.25" customHeight="1" x14ac:dyDescent="0.25">
      <c r="A118" s="83"/>
      <c r="B118" s="88"/>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spans="1:26" ht="14.25" customHeight="1" x14ac:dyDescent="0.25">
      <c r="A119" s="83"/>
      <c r="B119" s="88"/>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spans="1:26" ht="14.25" customHeight="1" x14ac:dyDescent="0.25">
      <c r="A120" s="83"/>
      <c r="B120" s="88"/>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spans="1:26" ht="14.25" customHeight="1" x14ac:dyDescent="0.25">
      <c r="A121" s="83"/>
      <c r="B121" s="88"/>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spans="1:26" ht="14.25" customHeight="1" x14ac:dyDescent="0.25">
      <c r="A122" s="83"/>
      <c r="B122" s="88"/>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spans="1:26" ht="14.25" customHeight="1" x14ac:dyDescent="0.25">
      <c r="A123" s="83"/>
      <c r="B123" s="88"/>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spans="1:26" ht="14.25" customHeight="1" x14ac:dyDescent="0.25">
      <c r="A124" s="83"/>
      <c r="B124" s="88"/>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spans="1:26" ht="14.25" customHeight="1" x14ac:dyDescent="0.25">
      <c r="A125" s="83"/>
      <c r="B125" s="88"/>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spans="1:26" ht="14.25" customHeight="1" x14ac:dyDescent="0.25">
      <c r="A126" s="83"/>
      <c r="B126" s="88"/>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spans="1:26" ht="14.25" customHeight="1" x14ac:dyDescent="0.25">
      <c r="A127" s="83"/>
      <c r="B127" s="88"/>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spans="1:26" ht="14.25" customHeight="1" x14ac:dyDescent="0.25">
      <c r="A128" s="83"/>
      <c r="B128" s="88"/>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spans="1:26" ht="14.25" customHeight="1" x14ac:dyDescent="0.25">
      <c r="A129" s="83"/>
      <c r="B129" s="88"/>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spans="1:26" ht="14.25" customHeight="1" x14ac:dyDescent="0.25">
      <c r="A130" s="83"/>
      <c r="B130" s="88"/>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spans="1:26" ht="14.25" customHeight="1" x14ac:dyDescent="0.25">
      <c r="A131" s="83"/>
      <c r="B131" s="88"/>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spans="1:26" ht="14.25" customHeight="1" x14ac:dyDescent="0.25">
      <c r="A132" s="83"/>
      <c r="B132" s="88"/>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spans="1:26" ht="14.25" customHeight="1" x14ac:dyDescent="0.25">
      <c r="A133" s="83"/>
      <c r="B133" s="88"/>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spans="1:26" ht="14.25" customHeight="1" x14ac:dyDescent="0.25">
      <c r="A134" s="83"/>
      <c r="B134" s="88"/>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spans="1:26" ht="14.25" customHeight="1" x14ac:dyDescent="0.25">
      <c r="A135" s="83"/>
      <c r="B135" s="88"/>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spans="1:26" ht="14.25" customHeight="1" x14ac:dyDescent="0.25">
      <c r="A136" s="83"/>
      <c r="B136" s="88"/>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spans="1:26" ht="14.25" customHeight="1" x14ac:dyDescent="0.25">
      <c r="A137" s="83"/>
      <c r="B137" s="88"/>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spans="1:26" ht="14.25" customHeight="1" x14ac:dyDescent="0.25">
      <c r="A138" s="83"/>
      <c r="B138" s="88"/>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spans="1:26" ht="14.25" customHeight="1" x14ac:dyDescent="0.25">
      <c r="A139" s="83"/>
      <c r="B139" s="88"/>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spans="1:26" ht="14.25" customHeight="1" x14ac:dyDescent="0.25">
      <c r="A140" s="83"/>
      <c r="B140" s="88"/>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spans="1:26" ht="14.25" customHeight="1" x14ac:dyDescent="0.25">
      <c r="A141" s="83"/>
      <c r="B141" s="88"/>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spans="1:26" ht="14.25" customHeight="1" x14ac:dyDescent="0.25">
      <c r="A142" s="83"/>
      <c r="B142" s="88"/>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spans="1:26" ht="14.25" customHeight="1" x14ac:dyDescent="0.25">
      <c r="A143" s="83"/>
      <c r="B143" s="88"/>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spans="1:26" ht="14.25" customHeight="1" x14ac:dyDescent="0.25">
      <c r="A144" s="83"/>
      <c r="B144" s="88"/>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spans="1:26" ht="14.25" customHeight="1" x14ac:dyDescent="0.25">
      <c r="A145" s="83"/>
      <c r="B145" s="88"/>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spans="1:26" ht="14.25" customHeight="1" x14ac:dyDescent="0.25">
      <c r="A146" s="83"/>
      <c r="B146" s="88"/>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spans="1:26" ht="14.25" customHeight="1" x14ac:dyDescent="0.25">
      <c r="A147" s="83"/>
      <c r="B147" s="88"/>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spans="1:26" ht="14.25" customHeight="1" x14ac:dyDescent="0.25">
      <c r="A148" s="83"/>
      <c r="B148" s="88"/>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spans="1:26" ht="14.25" customHeight="1" x14ac:dyDescent="0.25">
      <c r="A149" s="83"/>
      <c r="B149" s="88"/>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spans="1:26" ht="14.25" customHeight="1" x14ac:dyDescent="0.25">
      <c r="A150" s="83"/>
      <c r="B150" s="88"/>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spans="1:26" ht="14.25" customHeight="1" x14ac:dyDescent="0.25">
      <c r="A151" s="83"/>
      <c r="B151" s="88"/>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spans="1:26" ht="14.25" customHeight="1" x14ac:dyDescent="0.25">
      <c r="A152" s="83"/>
      <c r="B152" s="88"/>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spans="1:26" ht="14.25" customHeight="1" x14ac:dyDescent="0.25">
      <c r="A153" s="83"/>
      <c r="B153" s="88"/>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spans="1:26" ht="14.25" customHeight="1" x14ac:dyDescent="0.25">
      <c r="A154" s="83"/>
      <c r="B154" s="88"/>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spans="1:26" ht="14.25" customHeight="1" x14ac:dyDescent="0.25">
      <c r="A155" s="83"/>
      <c r="B155" s="88"/>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spans="1:26" ht="14.25" customHeight="1" x14ac:dyDescent="0.25">
      <c r="A156" s="83"/>
      <c r="B156" s="88"/>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spans="1:26" ht="14.25" customHeight="1" x14ac:dyDescent="0.25">
      <c r="A157" s="83"/>
      <c r="B157" s="88"/>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spans="1:26" ht="14.25" customHeight="1" x14ac:dyDescent="0.25">
      <c r="A158" s="83"/>
      <c r="B158" s="88"/>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spans="1:26" ht="14.25" customHeight="1" x14ac:dyDescent="0.25">
      <c r="A159" s="83"/>
      <c r="B159" s="88"/>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spans="1:26" ht="14.25" customHeight="1" x14ac:dyDescent="0.25">
      <c r="A160" s="83"/>
      <c r="B160" s="88"/>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spans="1:26" ht="14.25" customHeight="1" x14ac:dyDescent="0.25">
      <c r="A161" s="83"/>
      <c r="B161" s="88"/>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spans="1:26" ht="14.25" customHeight="1" x14ac:dyDescent="0.25">
      <c r="A162" s="83"/>
      <c r="B162" s="88"/>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spans="1:26" ht="14.25" customHeight="1" x14ac:dyDescent="0.25">
      <c r="A163" s="83"/>
      <c r="B163" s="88"/>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spans="1:26" ht="14.25" customHeight="1" x14ac:dyDescent="0.25">
      <c r="A164" s="83"/>
      <c r="B164" s="88"/>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spans="1:26" ht="14.25" customHeight="1" x14ac:dyDescent="0.25">
      <c r="A165" s="83"/>
      <c r="B165" s="88"/>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spans="1:26" ht="14.25" customHeight="1" x14ac:dyDescent="0.25">
      <c r="A166" s="83"/>
      <c r="B166" s="88"/>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spans="1:26" ht="14.25" customHeight="1" x14ac:dyDescent="0.25">
      <c r="A167" s="83"/>
      <c r="B167" s="88"/>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spans="1:26" ht="14.25" customHeight="1" x14ac:dyDescent="0.25">
      <c r="A168" s="83"/>
      <c r="B168" s="88"/>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spans="1:26" ht="14.25" customHeight="1" x14ac:dyDescent="0.25">
      <c r="A169" s="83"/>
      <c r="B169" s="88"/>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spans="1:26" ht="14.25" customHeight="1" x14ac:dyDescent="0.25">
      <c r="A170" s="83"/>
      <c r="B170" s="88"/>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spans="1:26" ht="14.25" customHeight="1" x14ac:dyDescent="0.25">
      <c r="A171" s="83"/>
      <c r="B171" s="88"/>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spans="1:26" ht="14.25" customHeight="1" x14ac:dyDescent="0.25">
      <c r="A172" s="83"/>
      <c r="B172" s="88"/>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spans="1:26" ht="14.25" customHeight="1" x14ac:dyDescent="0.25">
      <c r="A173" s="83"/>
      <c r="B173" s="88"/>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spans="1:26" ht="14.25" customHeight="1" x14ac:dyDescent="0.25">
      <c r="A174" s="83"/>
      <c r="B174" s="88"/>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spans="1:26" ht="14.25" customHeight="1" x14ac:dyDescent="0.25">
      <c r="A175" s="83"/>
      <c r="B175" s="88"/>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spans="1:26" ht="14.25" customHeight="1" x14ac:dyDescent="0.25">
      <c r="A176" s="83"/>
      <c r="B176" s="88"/>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spans="1:26" ht="14.25" customHeight="1" x14ac:dyDescent="0.25">
      <c r="A177" s="83"/>
      <c r="B177" s="88"/>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spans="1:26" ht="14.25" customHeight="1" x14ac:dyDescent="0.25">
      <c r="A178" s="83"/>
      <c r="B178" s="88"/>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spans="1:26" ht="14.25" customHeight="1" x14ac:dyDescent="0.25">
      <c r="A179" s="83"/>
      <c r="B179" s="88"/>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spans="1:26" ht="14.25" customHeight="1" x14ac:dyDescent="0.25">
      <c r="A180" s="83"/>
      <c r="B180" s="88"/>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spans="1:26" ht="14.25" customHeight="1" x14ac:dyDescent="0.25">
      <c r="A181" s="83"/>
      <c r="B181" s="88"/>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spans="1:26" ht="14.25" customHeight="1" x14ac:dyDescent="0.25">
      <c r="A182" s="83"/>
      <c r="B182" s="88"/>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spans="1:26" ht="14.25" customHeight="1" x14ac:dyDescent="0.25">
      <c r="A183" s="83"/>
      <c r="B183" s="88"/>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spans="1:26" ht="14.25" customHeight="1" x14ac:dyDescent="0.25">
      <c r="A184" s="83"/>
      <c r="B184" s="88"/>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spans="1:26" ht="14.25" customHeight="1" x14ac:dyDescent="0.25">
      <c r="A185" s="83"/>
      <c r="B185" s="88"/>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spans="1:26" ht="14.25" customHeight="1" x14ac:dyDescent="0.25">
      <c r="A186" s="83"/>
      <c r="B186" s="88"/>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spans="1:26" ht="14.25" customHeight="1" x14ac:dyDescent="0.25">
      <c r="A187" s="83"/>
      <c r="B187" s="88"/>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spans="1:26" ht="14.25" customHeight="1" x14ac:dyDescent="0.25">
      <c r="A188" s="83"/>
      <c r="B188" s="88"/>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spans="1:26" ht="14.25" customHeight="1" x14ac:dyDescent="0.25">
      <c r="A189" s="83"/>
      <c r="B189" s="88"/>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spans="1:26" ht="14.25" customHeight="1" x14ac:dyDescent="0.25">
      <c r="A190" s="83"/>
      <c r="B190" s="88"/>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spans="1:26" ht="14.25" customHeight="1" x14ac:dyDescent="0.25">
      <c r="A191" s="83"/>
      <c r="B191" s="88"/>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spans="1:26" ht="14.25" customHeight="1" x14ac:dyDescent="0.25">
      <c r="A192" s="83"/>
      <c r="B192" s="88"/>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spans="1:26" ht="14.25" customHeight="1" x14ac:dyDescent="0.25">
      <c r="A193" s="83"/>
      <c r="B193" s="88"/>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spans="1:26" ht="14.25" customHeight="1" x14ac:dyDescent="0.25">
      <c r="A194" s="83"/>
      <c r="B194" s="88"/>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spans="1:26" ht="14.25" customHeight="1" x14ac:dyDescent="0.25">
      <c r="A195" s="83"/>
      <c r="B195" s="88"/>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spans="1:26" ht="14.25" customHeight="1" x14ac:dyDescent="0.25">
      <c r="A196" s="83"/>
      <c r="B196" s="88"/>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spans="1:26" ht="14.25" customHeight="1" x14ac:dyDescent="0.25">
      <c r="A197" s="83"/>
      <c r="B197" s="88"/>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spans="1:26" ht="14.25" customHeight="1" x14ac:dyDescent="0.25">
      <c r="A198" s="83"/>
      <c r="B198" s="88"/>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spans="1:26" ht="14.25" customHeight="1" x14ac:dyDescent="0.25">
      <c r="A199" s="83"/>
      <c r="B199" s="88"/>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spans="1:26" ht="14.25" customHeight="1" x14ac:dyDescent="0.25">
      <c r="A200" s="83"/>
      <c r="B200" s="88"/>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spans="1:26" ht="14.25" customHeight="1" x14ac:dyDescent="0.25">
      <c r="A201" s="83"/>
      <c r="B201" s="88"/>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spans="1:26" ht="14.25" customHeight="1" x14ac:dyDescent="0.25">
      <c r="A202" s="83"/>
      <c r="B202" s="88"/>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spans="1:26" ht="14.25" customHeight="1" x14ac:dyDescent="0.25">
      <c r="A203" s="83"/>
      <c r="B203" s="88"/>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spans="1:26" ht="14.25" customHeight="1" x14ac:dyDescent="0.25">
      <c r="A204" s="83"/>
      <c r="B204" s="88"/>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spans="1:26" ht="14.25" customHeight="1" x14ac:dyDescent="0.25">
      <c r="A205" s="83"/>
      <c r="B205" s="88"/>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spans="1:26" ht="14.25" customHeight="1" x14ac:dyDescent="0.25">
      <c r="A206" s="83"/>
      <c r="B206" s="88"/>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spans="1:26" ht="14.25" customHeight="1" x14ac:dyDescent="0.25">
      <c r="A207" s="83"/>
      <c r="B207" s="88"/>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spans="1:26" ht="14.25" customHeight="1" x14ac:dyDescent="0.25">
      <c r="A208" s="83"/>
      <c r="B208" s="88"/>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spans="1:26" ht="14.25" customHeight="1" x14ac:dyDescent="0.25">
      <c r="A209" s="83"/>
      <c r="B209" s="88"/>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spans="1:26" ht="14.25" customHeight="1" x14ac:dyDescent="0.25">
      <c r="A210" s="83"/>
      <c r="B210" s="88"/>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spans="1:26" ht="14.25" customHeight="1" x14ac:dyDescent="0.25">
      <c r="A211" s="83"/>
      <c r="B211" s="88"/>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spans="1:26" ht="14.25" customHeight="1" x14ac:dyDescent="0.25">
      <c r="A212" s="83"/>
      <c r="B212" s="88"/>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spans="1:26" ht="14.25" customHeight="1" x14ac:dyDescent="0.25">
      <c r="A213" s="83"/>
      <c r="B213" s="88"/>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spans="1:26" ht="14.25" customHeight="1" x14ac:dyDescent="0.25">
      <c r="A214" s="83"/>
      <c r="B214" s="88"/>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spans="1:26" ht="14.25" customHeight="1" x14ac:dyDescent="0.25">
      <c r="A215" s="83"/>
      <c r="B215" s="88"/>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spans="1:26" ht="14.25" customHeight="1" x14ac:dyDescent="0.25">
      <c r="A216" s="83"/>
      <c r="B216" s="88"/>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spans="1:26" ht="14.25" customHeight="1" x14ac:dyDescent="0.25">
      <c r="A217" s="83"/>
      <c r="B217" s="88"/>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spans="1:26" ht="14.25" customHeight="1" x14ac:dyDescent="0.25">
      <c r="A218" s="83"/>
      <c r="B218" s="88"/>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spans="1:26" ht="14.25" customHeight="1" x14ac:dyDescent="0.25">
      <c r="A219" s="83"/>
      <c r="B219" s="88"/>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spans="1:26" ht="14.25" customHeight="1" x14ac:dyDescent="0.25">
      <c r="A220" s="83"/>
      <c r="B220" s="88"/>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spans="1:26" ht="14.25" customHeight="1" x14ac:dyDescent="0.25">
      <c r="A221" s="83"/>
      <c r="B221" s="88"/>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spans="1:26" ht="14.25" customHeight="1" x14ac:dyDescent="0.25">
      <c r="A222" s="83"/>
      <c r="B222" s="88"/>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spans="1:26" ht="14.25" customHeight="1" x14ac:dyDescent="0.25">
      <c r="A223" s="83"/>
      <c r="B223" s="88"/>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spans="1:26" ht="14.25" customHeight="1" x14ac:dyDescent="0.25">
      <c r="A224" s="83"/>
      <c r="B224" s="88"/>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spans="1:26" ht="14.25" customHeight="1" x14ac:dyDescent="0.25">
      <c r="A225" s="83"/>
      <c r="B225" s="88"/>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spans="1:26" ht="14.25" customHeight="1" x14ac:dyDescent="0.25">
      <c r="A226" s="83"/>
      <c r="B226" s="88"/>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spans="1:26" ht="14.25" customHeight="1" x14ac:dyDescent="0.25">
      <c r="A227" s="83"/>
      <c r="B227" s="88"/>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spans="1:26" ht="14.25" customHeight="1" x14ac:dyDescent="0.25">
      <c r="A228" s="83"/>
      <c r="B228" s="88"/>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spans="1:26" ht="14.25" customHeight="1" x14ac:dyDescent="0.25">
      <c r="A229" s="83"/>
      <c r="B229" s="88"/>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spans="1:26" ht="14.25" customHeight="1" x14ac:dyDescent="0.25">
      <c r="A230" s="83"/>
      <c r="B230" s="88"/>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spans="1:26" ht="14.25" customHeight="1" x14ac:dyDescent="0.25">
      <c r="A231" s="83"/>
      <c r="B231" s="88"/>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spans="1:26" ht="14.25" customHeight="1" x14ac:dyDescent="0.25">
      <c r="A232" s="83"/>
      <c r="B232" s="88"/>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spans="1:26" ht="14.25" customHeight="1" x14ac:dyDescent="0.25">
      <c r="A233" s="83"/>
      <c r="B233" s="88"/>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spans="1:26" ht="14.25" customHeight="1" x14ac:dyDescent="0.25">
      <c r="A234" s="83"/>
      <c r="B234" s="88"/>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spans="1:26" ht="14.25" customHeight="1" x14ac:dyDescent="0.25">
      <c r="A235" s="83"/>
      <c r="B235" s="88"/>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spans="1:26" ht="14.25" customHeight="1" x14ac:dyDescent="0.25">
      <c r="A236" s="83"/>
      <c r="B236" s="88"/>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spans="1:26" ht="14.25" customHeight="1" x14ac:dyDescent="0.25">
      <c r="A237" s="83"/>
      <c r="B237" s="88"/>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spans="1:26" ht="14.25" customHeight="1" x14ac:dyDescent="0.25">
      <c r="A238" s="83"/>
      <c r="B238" s="88"/>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spans="1:26" ht="14.25" customHeight="1" x14ac:dyDescent="0.25">
      <c r="A239" s="83"/>
      <c r="B239" s="88"/>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spans="1:26" ht="14.25" customHeight="1" x14ac:dyDescent="0.25">
      <c r="A240" s="83"/>
      <c r="B240" s="88"/>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spans="1:26" ht="14.25" customHeight="1" x14ac:dyDescent="0.25">
      <c r="A241" s="83"/>
      <c r="B241" s="88"/>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spans="1:26" ht="14.25" customHeight="1" x14ac:dyDescent="0.25">
      <c r="A242" s="83"/>
      <c r="B242" s="88"/>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spans="1:26" ht="14.25" customHeight="1" x14ac:dyDescent="0.25">
      <c r="A243" s="83"/>
      <c r="B243" s="88"/>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spans="1:26" ht="14.25" customHeight="1" x14ac:dyDescent="0.25">
      <c r="A244" s="83"/>
      <c r="B244" s="88"/>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spans="1:26" ht="14.25" customHeight="1" x14ac:dyDescent="0.25">
      <c r="A245" s="83"/>
      <c r="B245" s="88"/>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spans="1:26" ht="14.25" customHeight="1" x14ac:dyDescent="0.25">
      <c r="A246" s="83"/>
      <c r="B246" s="88"/>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spans="1:26" ht="14.25" customHeight="1" x14ac:dyDescent="0.25">
      <c r="A247" s="83"/>
      <c r="B247" s="88"/>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spans="1:26" ht="14.25" customHeight="1" x14ac:dyDescent="0.25">
      <c r="A248" s="83"/>
      <c r="B248" s="88"/>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spans="1:26" ht="14.25" customHeight="1" x14ac:dyDescent="0.25">
      <c r="A249" s="83"/>
      <c r="B249" s="88"/>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spans="1:26" ht="14.25" customHeight="1" x14ac:dyDescent="0.25">
      <c r="A250" s="83"/>
      <c r="B250" s="88"/>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spans="1:26" ht="14.25" customHeight="1" x14ac:dyDescent="0.25">
      <c r="A251" s="83"/>
      <c r="B251" s="88"/>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spans="1:26" ht="14.25" customHeight="1" x14ac:dyDescent="0.25">
      <c r="A252" s="83"/>
      <c r="B252" s="88"/>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spans="1:26" ht="14.25" customHeight="1" x14ac:dyDescent="0.25">
      <c r="A253" s="83"/>
      <c r="B253" s="88"/>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spans="1:26" ht="14.25" customHeight="1" x14ac:dyDescent="0.25">
      <c r="A254" s="83"/>
      <c r="B254" s="88"/>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spans="1:26" ht="14.25" customHeight="1" x14ac:dyDescent="0.25">
      <c r="A255" s="83"/>
      <c r="B255" s="88"/>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spans="1:26" ht="14.25" customHeight="1" x14ac:dyDescent="0.25">
      <c r="A256" s="83"/>
      <c r="B256" s="88"/>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spans="1:26" ht="14.25" customHeight="1" x14ac:dyDescent="0.25">
      <c r="A257" s="83"/>
      <c r="B257" s="88"/>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spans="1:26" ht="14.25" customHeight="1" x14ac:dyDescent="0.25">
      <c r="A258" s="83"/>
      <c r="B258" s="88"/>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spans="1:26" ht="14.25" customHeight="1" x14ac:dyDescent="0.25">
      <c r="A259" s="83"/>
      <c r="B259" s="88"/>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spans="1:26" ht="14.25" customHeight="1" x14ac:dyDescent="0.25">
      <c r="A260" s="83"/>
      <c r="B260" s="88"/>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spans="1:26" ht="14.25" customHeight="1" x14ac:dyDescent="0.25">
      <c r="A261" s="83"/>
      <c r="B261" s="88"/>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spans="1:26" ht="14.25" customHeight="1" x14ac:dyDescent="0.25">
      <c r="A262" s="83"/>
      <c r="B262" s="88"/>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spans="1:26" ht="14.25" customHeight="1" x14ac:dyDescent="0.25">
      <c r="A263" s="83"/>
      <c r="B263" s="88"/>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spans="1:26" ht="14.25" customHeight="1" x14ac:dyDescent="0.25">
      <c r="A264" s="83"/>
      <c r="B264" s="88"/>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spans="1:26" ht="14.25" customHeight="1" x14ac:dyDescent="0.25">
      <c r="A265" s="83"/>
      <c r="B265" s="88"/>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spans="1:26" ht="14.25" customHeight="1" x14ac:dyDescent="0.25">
      <c r="A266" s="83"/>
      <c r="B266" s="88"/>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spans="1:26" ht="14.25" customHeight="1" x14ac:dyDescent="0.25">
      <c r="A267" s="83"/>
      <c r="B267" s="88"/>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spans="1:26" ht="14.25" customHeight="1" x14ac:dyDescent="0.25">
      <c r="A268" s="83"/>
      <c r="B268" s="88"/>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spans="1:26" ht="14.25" customHeight="1" x14ac:dyDescent="0.25">
      <c r="A269" s="83"/>
      <c r="B269" s="88"/>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spans="1:26" ht="14.25" customHeight="1" x14ac:dyDescent="0.25">
      <c r="A270" s="83"/>
      <c r="B270" s="88"/>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spans="1:26" ht="14.25" customHeight="1" x14ac:dyDescent="0.25">
      <c r="A271" s="83"/>
      <c r="B271" s="88"/>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spans="1:26" ht="14.25" customHeight="1" x14ac:dyDescent="0.25">
      <c r="A272" s="83"/>
      <c r="B272" s="88"/>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spans="1:26" ht="14.25" customHeight="1" x14ac:dyDescent="0.25">
      <c r="A273" s="83"/>
      <c r="B273" s="88"/>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spans="1:26" ht="14.25" customHeight="1" x14ac:dyDescent="0.25">
      <c r="A274" s="83"/>
      <c r="B274" s="88"/>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spans="1:26" ht="14.25" customHeight="1" x14ac:dyDescent="0.25">
      <c r="A275" s="83"/>
      <c r="B275" s="88"/>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spans="1:26" ht="14.25" customHeight="1" x14ac:dyDescent="0.25">
      <c r="A276" s="83"/>
      <c r="B276" s="88"/>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spans="1:26" ht="14.25" customHeight="1" x14ac:dyDescent="0.25">
      <c r="A277" s="83"/>
      <c r="B277" s="88"/>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spans="1:26" ht="14.25" customHeight="1" x14ac:dyDescent="0.25">
      <c r="A278" s="83"/>
      <c r="B278" s="88"/>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spans="1:26" ht="14.25" customHeight="1" x14ac:dyDescent="0.25">
      <c r="A279" s="83"/>
      <c r="B279" s="88"/>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spans="1:26" ht="14.25" customHeight="1" x14ac:dyDescent="0.25">
      <c r="A280" s="83"/>
      <c r="B280" s="88"/>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spans="1:26" ht="14.25" customHeight="1" x14ac:dyDescent="0.25">
      <c r="A281" s="83"/>
      <c r="B281" s="88"/>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spans="1:26" ht="14.25" customHeight="1" x14ac:dyDescent="0.25">
      <c r="A282" s="83"/>
      <c r="B282" s="88"/>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spans="1:26" ht="14.25" customHeight="1" x14ac:dyDescent="0.25">
      <c r="A283" s="83"/>
      <c r="B283" s="88"/>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spans="1:26" ht="14.25" customHeight="1" x14ac:dyDescent="0.25">
      <c r="A284" s="83"/>
      <c r="B284" s="88"/>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spans="1:26" ht="14.25" customHeight="1" x14ac:dyDescent="0.25">
      <c r="A285" s="83"/>
      <c r="B285" s="88"/>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spans="1:26" ht="14.25" customHeight="1" x14ac:dyDescent="0.25">
      <c r="A286" s="83"/>
      <c r="B286" s="88"/>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spans="1:26" ht="14.25" customHeight="1" x14ac:dyDescent="0.25">
      <c r="A287" s="83"/>
      <c r="B287" s="88"/>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spans="1:26" ht="14.25" customHeight="1" x14ac:dyDescent="0.25">
      <c r="A288" s="83"/>
      <c r="B288" s="88"/>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spans="1:26" ht="14.25" customHeight="1" x14ac:dyDescent="0.25">
      <c r="A289" s="83"/>
      <c r="B289" s="88"/>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spans="1:26" ht="14.25" customHeight="1" x14ac:dyDescent="0.25">
      <c r="A290" s="83"/>
      <c r="B290" s="88"/>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spans="1:26" ht="14.25" customHeight="1" x14ac:dyDescent="0.25">
      <c r="A291" s="83"/>
      <c r="B291" s="88"/>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spans="1:26" ht="14.25" customHeight="1" x14ac:dyDescent="0.25">
      <c r="A292" s="83"/>
      <c r="B292" s="88"/>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spans="1:26" ht="14.25" customHeight="1" x14ac:dyDescent="0.25">
      <c r="A293" s="83"/>
      <c r="B293" s="88"/>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spans="1:26" ht="14.25" customHeight="1" x14ac:dyDescent="0.25">
      <c r="A294" s="83"/>
      <c r="B294" s="88"/>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spans="1:26" ht="14.25" customHeight="1" x14ac:dyDescent="0.25">
      <c r="A295" s="83"/>
      <c r="B295" s="88"/>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spans="1:26" ht="14.25" customHeight="1" x14ac:dyDescent="0.25">
      <c r="A296" s="83"/>
      <c r="B296" s="88"/>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spans="1:26" ht="14.25" customHeight="1" x14ac:dyDescent="0.25">
      <c r="A297" s="83"/>
      <c r="B297" s="88"/>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spans="1:26" ht="14.25" customHeight="1" x14ac:dyDescent="0.25">
      <c r="A298" s="83"/>
      <c r="B298" s="88"/>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spans="1:26" ht="14.25" customHeight="1" x14ac:dyDescent="0.25">
      <c r="A299" s="83"/>
      <c r="B299" s="88"/>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spans="1:26" ht="14.25" customHeight="1" x14ac:dyDescent="0.25">
      <c r="A300" s="83"/>
      <c r="B300" s="88"/>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spans="1:26" ht="14.25" customHeight="1" x14ac:dyDescent="0.25">
      <c r="A301" s="83"/>
      <c r="B301" s="88"/>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spans="1:26" ht="14.25" customHeight="1" x14ac:dyDescent="0.25">
      <c r="A302" s="83"/>
      <c r="B302" s="88"/>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spans="1:26" ht="14.25" customHeight="1" x14ac:dyDescent="0.25">
      <c r="A303" s="83"/>
      <c r="B303" s="88"/>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spans="1:26" ht="14.25" customHeight="1" x14ac:dyDescent="0.25">
      <c r="A304" s="83"/>
      <c r="B304" s="88"/>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spans="1:26" ht="14.25" customHeight="1" x14ac:dyDescent="0.25">
      <c r="A305" s="83"/>
      <c r="B305" s="88"/>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spans="1:26" ht="14.25" customHeight="1" x14ac:dyDescent="0.25">
      <c r="A306" s="83"/>
      <c r="B306" s="88"/>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spans="1:26" ht="14.25" customHeight="1" x14ac:dyDescent="0.25">
      <c r="A307" s="83"/>
      <c r="B307" s="88"/>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spans="1:26" ht="14.25" customHeight="1" x14ac:dyDescent="0.25">
      <c r="A308" s="83"/>
      <c r="B308" s="88"/>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spans="1:26" ht="14.25" customHeight="1" x14ac:dyDescent="0.25">
      <c r="A309" s="83"/>
      <c r="B309" s="88"/>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spans="1:26" ht="14.25" customHeight="1" x14ac:dyDescent="0.25">
      <c r="A310" s="83"/>
      <c r="B310" s="88"/>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spans="1:26" ht="14.25" customHeight="1" x14ac:dyDescent="0.25">
      <c r="A311" s="83"/>
      <c r="B311" s="88"/>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spans="1:26" ht="14.25" customHeight="1" x14ac:dyDescent="0.25">
      <c r="A312" s="83"/>
      <c r="B312" s="88"/>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spans="1:26" ht="14.25" customHeight="1" x14ac:dyDescent="0.25">
      <c r="A313" s="83"/>
      <c r="B313" s="88"/>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spans="1:26" ht="14.25" customHeight="1" x14ac:dyDescent="0.25">
      <c r="A314" s="83"/>
      <c r="B314" s="88"/>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spans="1:26" ht="14.25" customHeight="1" x14ac:dyDescent="0.25">
      <c r="A315" s="83"/>
      <c r="B315" s="88"/>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spans="1:26" ht="14.25" customHeight="1" x14ac:dyDescent="0.25">
      <c r="A316" s="83"/>
      <c r="B316" s="88"/>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spans="1:26" ht="14.25" customHeight="1" x14ac:dyDescent="0.25">
      <c r="A317" s="83"/>
      <c r="B317" s="88"/>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spans="1:26" ht="14.25" customHeight="1" x14ac:dyDescent="0.25">
      <c r="A318" s="83"/>
      <c r="B318" s="88"/>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spans="1:26" ht="14.25" customHeight="1" x14ac:dyDescent="0.25">
      <c r="A319" s="83"/>
      <c r="B319" s="88"/>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spans="1:26" ht="14.25" customHeight="1" x14ac:dyDescent="0.25">
      <c r="A320" s="83"/>
      <c r="B320" s="88"/>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spans="1:26" ht="14.25" customHeight="1" x14ac:dyDescent="0.25">
      <c r="A321" s="83"/>
      <c r="B321" s="88"/>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spans="1:26" ht="14.25" customHeight="1" x14ac:dyDescent="0.25">
      <c r="A322" s="83"/>
      <c r="B322" s="88"/>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spans="1:26" ht="14.25" customHeight="1" x14ac:dyDescent="0.25">
      <c r="A323" s="83"/>
      <c r="B323" s="88"/>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spans="1:26" ht="14.25" customHeight="1" x14ac:dyDescent="0.25">
      <c r="A324" s="83"/>
      <c r="B324" s="88"/>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spans="1:26" ht="14.25" customHeight="1" x14ac:dyDescent="0.25">
      <c r="A325" s="83"/>
      <c r="B325" s="88"/>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spans="1:26" ht="14.25" customHeight="1" x14ac:dyDescent="0.25">
      <c r="A326" s="83"/>
      <c r="B326" s="88"/>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spans="1:26" ht="14.25" customHeight="1" x14ac:dyDescent="0.25">
      <c r="A327" s="83"/>
      <c r="B327" s="88"/>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spans="1:26" ht="14.25" customHeight="1" x14ac:dyDescent="0.25">
      <c r="A328" s="83"/>
      <c r="B328" s="88"/>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spans="1:26" ht="14.25" customHeight="1" x14ac:dyDescent="0.25">
      <c r="A329" s="83"/>
      <c r="B329" s="88"/>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spans="1:26" ht="14.25" customHeight="1" x14ac:dyDescent="0.25">
      <c r="A330" s="83"/>
      <c r="B330" s="88"/>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spans="1:26" ht="14.25" customHeight="1" x14ac:dyDescent="0.25">
      <c r="A331" s="83"/>
      <c r="B331" s="88"/>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spans="1:26" ht="14.25" customHeight="1" x14ac:dyDescent="0.25">
      <c r="A332" s="83"/>
      <c r="B332" s="88"/>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spans="1:26" ht="14.25" customHeight="1" x14ac:dyDescent="0.25">
      <c r="A333" s="83"/>
      <c r="B333" s="88"/>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spans="1:26" ht="14.25" customHeight="1" x14ac:dyDescent="0.25">
      <c r="A334" s="83"/>
      <c r="B334" s="88"/>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spans="1:26" ht="14.25" customHeight="1" x14ac:dyDescent="0.25">
      <c r="A335" s="83"/>
      <c r="B335" s="88"/>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spans="1:26" ht="14.25" customHeight="1" x14ac:dyDescent="0.25">
      <c r="A336" s="83"/>
      <c r="B336" s="88"/>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spans="1:26" ht="14.25" customHeight="1" x14ac:dyDescent="0.25">
      <c r="A337" s="83"/>
      <c r="B337" s="88"/>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spans="1:26" ht="14.25" customHeight="1" x14ac:dyDescent="0.25">
      <c r="A338" s="83"/>
      <c r="B338" s="88"/>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spans="1:26" ht="14.25" customHeight="1" x14ac:dyDescent="0.25">
      <c r="A339" s="83"/>
      <c r="B339" s="88"/>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spans="1:26" ht="14.25" customHeight="1" x14ac:dyDescent="0.25">
      <c r="A340" s="83"/>
      <c r="B340" s="88"/>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spans="1:26" ht="14.25" customHeight="1" x14ac:dyDescent="0.25">
      <c r="A341" s="83"/>
      <c r="B341" s="88"/>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spans="1:26" ht="14.25" customHeight="1" x14ac:dyDescent="0.25">
      <c r="A342" s="83"/>
      <c r="B342" s="88"/>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spans="1:26" ht="14.25" customHeight="1" x14ac:dyDescent="0.25">
      <c r="A343" s="83"/>
      <c r="B343" s="88"/>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spans="1:26" ht="14.25" customHeight="1" x14ac:dyDescent="0.25">
      <c r="A344" s="83"/>
      <c r="B344" s="88"/>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spans="1:26" ht="14.25" customHeight="1" x14ac:dyDescent="0.25">
      <c r="A345" s="83"/>
      <c r="B345" s="88"/>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spans="1:26" ht="14.25" customHeight="1" x14ac:dyDescent="0.25">
      <c r="A346" s="83"/>
      <c r="B346" s="88"/>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spans="1:26" ht="14.25" customHeight="1" x14ac:dyDescent="0.25">
      <c r="A347" s="83"/>
      <c r="B347" s="88"/>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spans="1:26" ht="14.25" customHeight="1" x14ac:dyDescent="0.25">
      <c r="A348" s="83"/>
      <c r="B348" s="88"/>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spans="1:26" ht="14.25" customHeight="1" x14ac:dyDescent="0.25">
      <c r="A349" s="83"/>
      <c r="B349" s="88"/>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spans="1:26" ht="14.25" customHeight="1" x14ac:dyDescent="0.25">
      <c r="A350" s="83"/>
      <c r="B350" s="88"/>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spans="1:26" ht="14.25" customHeight="1" x14ac:dyDescent="0.25">
      <c r="A351" s="83"/>
      <c r="B351" s="88"/>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spans="1:26" ht="14.25" customHeight="1" x14ac:dyDescent="0.25">
      <c r="A352" s="83"/>
      <c r="B352" s="88"/>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spans="1:26" ht="14.25" customHeight="1" x14ac:dyDescent="0.25">
      <c r="A353" s="83"/>
      <c r="B353" s="88"/>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spans="1:26" ht="14.25" customHeight="1" x14ac:dyDescent="0.25">
      <c r="A354" s="83"/>
      <c r="B354" s="88"/>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spans="1:26" ht="14.25" customHeight="1" x14ac:dyDescent="0.25">
      <c r="A355" s="83"/>
      <c r="B355" s="88"/>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spans="1:26" ht="14.25" customHeight="1" x14ac:dyDescent="0.25">
      <c r="A356" s="83"/>
      <c r="B356" s="88"/>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spans="1:26" ht="14.25" customHeight="1" x14ac:dyDescent="0.25">
      <c r="A357" s="83"/>
      <c r="B357" s="88"/>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spans="1:26" ht="14.25" customHeight="1" x14ac:dyDescent="0.25">
      <c r="A358" s="83"/>
      <c r="B358" s="88"/>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spans="1:26" ht="14.25" customHeight="1" x14ac:dyDescent="0.25">
      <c r="A359" s="83"/>
      <c r="B359" s="88"/>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spans="1:26" ht="14.25" customHeight="1" x14ac:dyDescent="0.25">
      <c r="A360" s="83"/>
      <c r="B360" s="88"/>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spans="1:26" ht="14.25" customHeight="1" x14ac:dyDescent="0.25">
      <c r="A361" s="83"/>
      <c r="B361" s="88"/>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spans="1:26" ht="14.25" customHeight="1" x14ac:dyDescent="0.25">
      <c r="A362" s="83"/>
      <c r="B362" s="88"/>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spans="1:26" ht="14.25" customHeight="1" x14ac:dyDescent="0.25">
      <c r="A363" s="83"/>
      <c r="B363" s="88"/>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spans="1:26" ht="14.25" customHeight="1" x14ac:dyDescent="0.25">
      <c r="A364" s="83"/>
      <c r="B364" s="88"/>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spans="1:26" ht="14.25" customHeight="1" x14ac:dyDescent="0.25">
      <c r="A365" s="83"/>
      <c r="B365" s="88"/>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spans="1:26" ht="14.25" customHeight="1" x14ac:dyDescent="0.25">
      <c r="A366" s="83"/>
      <c r="B366" s="88"/>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spans="1:26" ht="14.25" customHeight="1" x14ac:dyDescent="0.25">
      <c r="A367" s="83"/>
      <c r="B367" s="88"/>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spans="1:26" ht="14.25" customHeight="1" x14ac:dyDescent="0.25">
      <c r="A368" s="83"/>
      <c r="B368" s="88"/>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spans="1:26" ht="14.25" customHeight="1" x14ac:dyDescent="0.25">
      <c r="A369" s="83"/>
      <c r="B369" s="88"/>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spans="1:26" ht="14.25" customHeight="1" x14ac:dyDescent="0.25">
      <c r="A370" s="83"/>
      <c r="B370" s="88"/>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spans="1:26" ht="14.25" customHeight="1" x14ac:dyDescent="0.25">
      <c r="A371" s="83"/>
      <c r="B371" s="88"/>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spans="1:26" ht="14.25" customHeight="1" x14ac:dyDescent="0.25">
      <c r="A372" s="83"/>
      <c r="B372" s="88"/>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spans="1:26" ht="14.25" customHeight="1" x14ac:dyDescent="0.25">
      <c r="A373" s="83"/>
      <c r="B373" s="88"/>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spans="1:26" ht="14.25" customHeight="1" x14ac:dyDescent="0.25">
      <c r="A374" s="83"/>
      <c r="B374" s="88"/>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spans="1:26" ht="14.25" customHeight="1" x14ac:dyDescent="0.25">
      <c r="A375" s="83"/>
      <c r="B375" s="88"/>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spans="1:26" ht="14.25" customHeight="1" x14ac:dyDescent="0.25">
      <c r="A376" s="83"/>
      <c r="B376" s="88"/>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spans="1:26" ht="14.25" customHeight="1" x14ac:dyDescent="0.25">
      <c r="A377" s="83"/>
      <c r="B377" s="88"/>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spans="1:26" ht="14.25" customHeight="1" x14ac:dyDescent="0.25">
      <c r="A378" s="83"/>
      <c r="B378" s="88"/>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spans="1:26" ht="14.25" customHeight="1" x14ac:dyDescent="0.25">
      <c r="A379" s="83"/>
      <c r="B379" s="88"/>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spans="1:26" ht="14.25" customHeight="1" x14ac:dyDescent="0.25">
      <c r="A380" s="83"/>
      <c r="B380" s="88"/>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spans="1:26" ht="14.25" customHeight="1" x14ac:dyDescent="0.25">
      <c r="A381" s="83"/>
      <c r="B381" s="88"/>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spans="1:26" ht="14.25" customHeight="1" x14ac:dyDescent="0.25">
      <c r="A382" s="83"/>
      <c r="B382" s="88"/>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spans="1:26" ht="14.25" customHeight="1" x14ac:dyDescent="0.25">
      <c r="A383" s="83"/>
      <c r="B383" s="88"/>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spans="1:26" ht="14.25" customHeight="1" x14ac:dyDescent="0.25">
      <c r="A384" s="83"/>
      <c r="B384" s="88"/>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spans="1:26" ht="14.25" customHeight="1" x14ac:dyDescent="0.25">
      <c r="A385" s="83"/>
      <c r="B385" s="88"/>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spans="1:26" ht="14.25" customHeight="1" x14ac:dyDescent="0.25">
      <c r="A386" s="83"/>
      <c r="B386" s="88"/>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spans="1:26" ht="14.25" customHeight="1" x14ac:dyDescent="0.25">
      <c r="A387" s="83"/>
      <c r="B387" s="88"/>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spans="1:26" ht="14.25" customHeight="1" x14ac:dyDescent="0.25">
      <c r="A388" s="83"/>
      <c r="B388" s="88"/>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spans="1:26" ht="14.25" customHeight="1" x14ac:dyDescent="0.25">
      <c r="A389" s="83"/>
      <c r="B389" s="88"/>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spans="1:26" ht="14.25" customHeight="1" x14ac:dyDescent="0.25">
      <c r="A390" s="83"/>
      <c r="B390" s="88"/>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spans="1:26" ht="14.25" customHeight="1" x14ac:dyDescent="0.25">
      <c r="A391" s="83"/>
      <c r="B391" s="88"/>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spans="1:26" ht="14.25" customHeight="1" x14ac:dyDescent="0.25">
      <c r="A392" s="83"/>
      <c r="B392" s="88"/>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spans="1:26" ht="14.25" customHeight="1" x14ac:dyDescent="0.25">
      <c r="A393" s="83"/>
      <c r="B393" s="88"/>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spans="1:26" ht="14.25" customHeight="1" x14ac:dyDescent="0.25">
      <c r="A394" s="83"/>
      <c r="B394" s="88"/>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spans="1:26" ht="14.25" customHeight="1" x14ac:dyDescent="0.25">
      <c r="A395" s="83"/>
      <c r="B395" s="88"/>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spans="1:26" ht="14.25" customHeight="1" x14ac:dyDescent="0.25">
      <c r="A396" s="83"/>
      <c r="B396" s="88"/>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spans="1:26" ht="14.25" customHeight="1" x14ac:dyDescent="0.25">
      <c r="A397" s="83"/>
      <c r="B397" s="88"/>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spans="1:26" ht="14.25" customHeight="1" x14ac:dyDescent="0.25">
      <c r="A398" s="83"/>
      <c r="B398" s="88"/>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spans="1:26" ht="14.25" customHeight="1" x14ac:dyDescent="0.25">
      <c r="A399" s="83"/>
      <c r="B399" s="88"/>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spans="1:26" ht="14.25" customHeight="1" x14ac:dyDescent="0.25">
      <c r="A400" s="83"/>
      <c r="B400" s="88"/>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spans="1:26" ht="14.25" customHeight="1" x14ac:dyDescent="0.25">
      <c r="A401" s="83"/>
      <c r="B401" s="88"/>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spans="1:26" ht="14.25" customHeight="1" x14ac:dyDescent="0.25">
      <c r="A402" s="83"/>
      <c r="B402" s="88"/>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spans="1:26" ht="14.25" customHeight="1" x14ac:dyDescent="0.25">
      <c r="A403" s="83"/>
      <c r="B403" s="88"/>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spans="1:26" ht="14.25" customHeight="1" x14ac:dyDescent="0.25">
      <c r="A404" s="83"/>
      <c r="B404" s="88"/>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spans="1:26" ht="14.25" customHeight="1" x14ac:dyDescent="0.25">
      <c r="A405" s="83"/>
      <c r="B405" s="88"/>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spans="1:26" ht="14.25" customHeight="1" x14ac:dyDescent="0.25">
      <c r="A406" s="83"/>
      <c r="B406" s="88"/>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spans="1:26" ht="14.25" customHeight="1" x14ac:dyDescent="0.25">
      <c r="A407" s="83"/>
      <c r="B407" s="88"/>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spans="1:26" ht="14.25" customHeight="1" x14ac:dyDescent="0.25">
      <c r="A408" s="83"/>
      <c r="B408" s="88"/>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spans="1:26" ht="14.25" customHeight="1" x14ac:dyDescent="0.25">
      <c r="A409" s="83"/>
      <c r="B409" s="88"/>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spans="1:26" ht="14.25" customHeight="1" x14ac:dyDescent="0.25">
      <c r="A410" s="83"/>
      <c r="B410" s="88"/>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spans="1:26" ht="14.25" customHeight="1" x14ac:dyDescent="0.25">
      <c r="A411" s="83"/>
      <c r="B411" s="88"/>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spans="1:26" ht="14.25" customHeight="1" x14ac:dyDescent="0.25">
      <c r="A412" s="83"/>
      <c r="B412" s="88"/>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spans="1:26" ht="14.25" customHeight="1" x14ac:dyDescent="0.25">
      <c r="A413" s="83"/>
      <c r="B413" s="88"/>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spans="1:26" ht="14.25" customHeight="1" x14ac:dyDescent="0.25">
      <c r="A414" s="83"/>
      <c r="B414" s="88"/>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spans="1:26" ht="14.25" customHeight="1" x14ac:dyDescent="0.25">
      <c r="A415" s="83"/>
      <c r="B415" s="88"/>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spans="1:26" ht="14.25" customHeight="1" x14ac:dyDescent="0.25">
      <c r="A416" s="83"/>
      <c r="B416" s="88"/>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spans="1:26" ht="14.25" customHeight="1" x14ac:dyDescent="0.25">
      <c r="A417" s="83"/>
      <c r="B417" s="88"/>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spans="1:26" ht="14.25" customHeight="1" x14ac:dyDescent="0.25">
      <c r="A418" s="83"/>
      <c r="B418" s="88"/>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spans="1:26" ht="14.25" customHeight="1" x14ac:dyDescent="0.25">
      <c r="A419" s="83"/>
      <c r="B419" s="88"/>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spans="1:26" ht="14.25" customHeight="1" x14ac:dyDescent="0.25">
      <c r="A420" s="83"/>
      <c r="B420" s="88"/>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spans="1:26" ht="14.25" customHeight="1" x14ac:dyDescent="0.25">
      <c r="A421" s="83"/>
      <c r="B421" s="88"/>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spans="1:26" ht="14.25" customHeight="1" x14ac:dyDescent="0.25">
      <c r="A422" s="83"/>
      <c r="B422" s="88"/>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spans="1:26" ht="14.25" customHeight="1" x14ac:dyDescent="0.25">
      <c r="A423" s="83"/>
      <c r="B423" s="88"/>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spans="1:26" ht="14.25" customHeight="1" x14ac:dyDescent="0.25">
      <c r="A424" s="83"/>
      <c r="B424" s="88"/>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spans="1:26" ht="14.25" customHeight="1" x14ac:dyDescent="0.25">
      <c r="A425" s="83"/>
      <c r="B425" s="88"/>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spans="1:26" ht="14.25" customHeight="1" x14ac:dyDescent="0.25">
      <c r="A426" s="83"/>
      <c r="B426" s="88"/>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spans="1:26" ht="14.25" customHeight="1" x14ac:dyDescent="0.25">
      <c r="A427" s="83"/>
      <c r="B427" s="88"/>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spans="1:26" ht="14.25" customHeight="1" x14ac:dyDescent="0.25">
      <c r="A428" s="83"/>
      <c r="B428" s="88"/>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spans="1:26" ht="14.25" customHeight="1" x14ac:dyDescent="0.25">
      <c r="A429" s="83"/>
      <c r="B429" s="88"/>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spans="1:26" ht="14.25" customHeight="1" x14ac:dyDescent="0.25">
      <c r="A430" s="83"/>
      <c r="B430" s="88"/>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spans="1:26" ht="14.25" customHeight="1" x14ac:dyDescent="0.25">
      <c r="A431" s="83"/>
      <c r="B431" s="88"/>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spans="1:26" ht="14.25" customHeight="1" x14ac:dyDescent="0.25">
      <c r="A432" s="83"/>
      <c r="B432" s="88"/>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spans="1:26" ht="14.25" customHeight="1" x14ac:dyDescent="0.25">
      <c r="A433" s="83"/>
      <c r="B433" s="88"/>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spans="1:26" ht="14.25" customHeight="1" x14ac:dyDescent="0.25">
      <c r="A434" s="83"/>
      <c r="B434" s="88"/>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spans="1:26" ht="14.25" customHeight="1" x14ac:dyDescent="0.25">
      <c r="A435" s="83"/>
      <c r="B435" s="88"/>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spans="1:26" ht="14.25" customHeight="1" x14ac:dyDescent="0.25">
      <c r="A436" s="83"/>
      <c r="B436" s="88"/>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spans="1:26" ht="14.25" customHeight="1" x14ac:dyDescent="0.25">
      <c r="A437" s="83"/>
      <c r="B437" s="88"/>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spans="1:26" ht="14.25" customHeight="1" x14ac:dyDescent="0.25">
      <c r="A438" s="83"/>
      <c r="B438" s="88"/>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spans="1:26" ht="14.25" customHeight="1" x14ac:dyDescent="0.25">
      <c r="A439" s="83"/>
      <c r="B439" s="88"/>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spans="1:26" ht="14.25" customHeight="1" x14ac:dyDescent="0.25">
      <c r="A440" s="83"/>
      <c r="B440" s="88"/>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spans="1:26" ht="14.25" customHeight="1" x14ac:dyDescent="0.25">
      <c r="A441" s="83"/>
      <c r="B441" s="88"/>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spans="1:26" ht="14.25" customHeight="1" x14ac:dyDescent="0.25">
      <c r="A442" s="83"/>
      <c r="B442" s="88"/>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spans="1:26" ht="14.25" customHeight="1" x14ac:dyDescent="0.25">
      <c r="A443" s="83"/>
      <c r="B443" s="88"/>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spans="1:26" ht="14.25" customHeight="1" x14ac:dyDescent="0.25">
      <c r="A444" s="83"/>
      <c r="B444" s="88"/>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spans="1:26" ht="14.25" customHeight="1" x14ac:dyDescent="0.25">
      <c r="A445" s="83"/>
      <c r="B445" s="88"/>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spans="1:26" ht="14.25" customHeight="1" x14ac:dyDescent="0.25">
      <c r="A446" s="83"/>
      <c r="B446" s="88"/>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spans="1:26" ht="14.25" customHeight="1" x14ac:dyDescent="0.25">
      <c r="A447" s="83"/>
      <c r="B447" s="88"/>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spans="1:26" ht="14.25" customHeight="1" x14ac:dyDescent="0.25">
      <c r="A448" s="83"/>
      <c r="B448" s="88"/>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spans="1:26" ht="14.25" customHeight="1" x14ac:dyDescent="0.25">
      <c r="A449" s="83"/>
      <c r="B449" s="88"/>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spans="1:26" ht="14.25" customHeight="1" x14ac:dyDescent="0.25">
      <c r="A450" s="83"/>
      <c r="B450" s="88"/>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spans="1:26" ht="14.25" customHeight="1" x14ac:dyDescent="0.25">
      <c r="A451" s="83"/>
      <c r="B451" s="88"/>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spans="1:26" ht="14.25" customHeight="1" x14ac:dyDescent="0.25">
      <c r="A452" s="83"/>
      <c r="B452" s="88"/>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spans="1:26" ht="14.25" customHeight="1" x14ac:dyDescent="0.25">
      <c r="A453" s="83"/>
      <c r="B453" s="88"/>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spans="1:26" ht="14.25" customHeight="1" x14ac:dyDescent="0.25">
      <c r="A454" s="83"/>
      <c r="B454" s="88"/>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spans="1:26" ht="14.25" customHeight="1" x14ac:dyDescent="0.25">
      <c r="A455" s="83"/>
      <c r="B455" s="88"/>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spans="1:26" ht="14.25" customHeight="1" x14ac:dyDescent="0.25">
      <c r="A456" s="83"/>
      <c r="B456" s="88"/>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spans="1:26" ht="14.25" customHeight="1" x14ac:dyDescent="0.25">
      <c r="A457" s="83"/>
      <c r="B457" s="88"/>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spans="1:26" ht="14.25" customHeight="1" x14ac:dyDescent="0.25">
      <c r="A458" s="83"/>
      <c r="B458" s="88"/>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spans="1:26" ht="14.25" customHeight="1" x14ac:dyDescent="0.25">
      <c r="A459" s="83"/>
      <c r="B459" s="88"/>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spans="1:26" ht="14.25" customHeight="1" x14ac:dyDescent="0.25">
      <c r="A460" s="83"/>
      <c r="B460" s="88"/>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spans="1:26" ht="14.25" customHeight="1" x14ac:dyDescent="0.25">
      <c r="A461" s="83"/>
      <c r="B461" s="88"/>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spans="1:26" ht="14.25" customHeight="1" x14ac:dyDescent="0.25">
      <c r="A462" s="83"/>
      <c r="B462" s="88"/>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spans="1:26" ht="14.25" customHeight="1" x14ac:dyDescent="0.25">
      <c r="A463" s="83"/>
      <c r="B463" s="88"/>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spans="1:26" ht="14.25" customHeight="1" x14ac:dyDescent="0.25">
      <c r="A464" s="83"/>
      <c r="B464" s="88"/>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spans="1:26" ht="14.25" customHeight="1" x14ac:dyDescent="0.25">
      <c r="A465" s="83"/>
      <c r="B465" s="88"/>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spans="1:26" ht="14.25" customHeight="1" x14ac:dyDescent="0.25">
      <c r="A466" s="83"/>
      <c r="B466" s="88"/>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spans="1:26" ht="14.25" customHeight="1" x14ac:dyDescent="0.25">
      <c r="A467" s="83"/>
      <c r="B467" s="88"/>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spans="1:26" ht="14.25" customHeight="1" x14ac:dyDescent="0.25">
      <c r="A468" s="83"/>
      <c r="B468" s="88"/>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spans="1:26" ht="14.25" customHeight="1" x14ac:dyDescent="0.25">
      <c r="A469" s="83"/>
      <c r="B469" s="88"/>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spans="1:26" ht="14.25" customHeight="1" x14ac:dyDescent="0.25">
      <c r="A470" s="83"/>
      <c r="B470" s="88"/>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spans="1:26" ht="14.25" customHeight="1" x14ac:dyDescent="0.25">
      <c r="A471" s="83"/>
      <c r="B471" s="88"/>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spans="1:26" ht="14.25" customHeight="1" x14ac:dyDescent="0.25">
      <c r="A472" s="83"/>
      <c r="B472" s="88"/>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spans="1:26" ht="14.25" customHeight="1" x14ac:dyDescent="0.25">
      <c r="A473" s="83"/>
      <c r="B473" s="88"/>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spans="1:26" ht="14.25" customHeight="1" x14ac:dyDescent="0.25">
      <c r="A474" s="83"/>
      <c r="B474" s="88"/>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spans="1:26" ht="14.25" customHeight="1" x14ac:dyDescent="0.25">
      <c r="A475" s="83"/>
      <c r="B475" s="88"/>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spans="1:26" ht="14.25" customHeight="1" x14ac:dyDescent="0.25">
      <c r="A476" s="83"/>
      <c r="B476" s="88"/>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spans="1:26" ht="14.25" customHeight="1" x14ac:dyDescent="0.25">
      <c r="A477" s="83"/>
      <c r="B477" s="88"/>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spans="1:26" ht="14.25" customHeight="1" x14ac:dyDescent="0.25">
      <c r="A478" s="83"/>
      <c r="B478" s="88"/>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spans="1:26" ht="14.25" customHeight="1" x14ac:dyDescent="0.25">
      <c r="A479" s="83"/>
      <c r="B479" s="88"/>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spans="1:26" ht="14.25" customHeight="1" x14ac:dyDescent="0.25">
      <c r="A480" s="83"/>
      <c r="B480" s="88"/>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spans="1:26" ht="14.25" customHeight="1" x14ac:dyDescent="0.25">
      <c r="A481" s="83"/>
      <c r="B481" s="88"/>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spans="1:26" ht="14.25" customHeight="1" x14ac:dyDescent="0.25">
      <c r="A482" s="83"/>
      <c r="B482" s="88"/>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spans="1:26" ht="14.25" customHeight="1" x14ac:dyDescent="0.25">
      <c r="A483" s="83"/>
      <c r="B483" s="88"/>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spans="1:26" ht="14.25" customHeight="1" x14ac:dyDescent="0.25">
      <c r="A484" s="83"/>
      <c r="B484" s="88"/>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spans="1:26" ht="14.25" customHeight="1" x14ac:dyDescent="0.25">
      <c r="A485" s="83"/>
      <c r="B485" s="88"/>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spans="1:26" ht="14.25" customHeight="1" x14ac:dyDescent="0.25">
      <c r="A486" s="83"/>
      <c r="B486" s="88"/>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spans="1:26" ht="14.25" customHeight="1" x14ac:dyDescent="0.25">
      <c r="A487" s="83"/>
      <c r="B487" s="88"/>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spans="1:26" ht="14.25" customHeight="1" x14ac:dyDescent="0.25">
      <c r="A488" s="83"/>
      <c r="B488" s="88"/>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spans="1:26" ht="14.25" customHeight="1" x14ac:dyDescent="0.25">
      <c r="A489" s="83"/>
      <c r="B489" s="88"/>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spans="1:26" ht="14.25" customHeight="1" x14ac:dyDescent="0.25">
      <c r="A490" s="83"/>
      <c r="B490" s="88"/>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spans="1:26" ht="14.25" customHeight="1" x14ac:dyDescent="0.25">
      <c r="A491" s="83"/>
      <c r="B491" s="88"/>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spans="1:26" ht="14.25" customHeight="1" x14ac:dyDescent="0.25">
      <c r="A492" s="83"/>
      <c r="B492" s="88"/>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spans="1:26" ht="14.25" customHeight="1" x14ac:dyDescent="0.25">
      <c r="A493" s="83"/>
      <c r="B493" s="88"/>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spans="1:26" ht="14.25" customHeight="1" x14ac:dyDescent="0.25">
      <c r="A494" s="83"/>
      <c r="B494" s="88"/>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spans="1:26" ht="14.25" customHeight="1" x14ac:dyDescent="0.25">
      <c r="A495" s="83"/>
      <c r="B495" s="88"/>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spans="1:26" ht="14.25" customHeight="1" x14ac:dyDescent="0.25">
      <c r="A496" s="83"/>
      <c r="B496" s="88"/>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spans="1:26" ht="14.25" customHeight="1" x14ac:dyDescent="0.25">
      <c r="A497" s="83"/>
      <c r="B497" s="88"/>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spans="1:26" ht="14.25" customHeight="1" x14ac:dyDescent="0.25">
      <c r="A498" s="83"/>
      <c r="B498" s="88"/>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spans="1:26" ht="14.25" customHeight="1" x14ac:dyDescent="0.25">
      <c r="A499" s="83"/>
      <c r="B499" s="88"/>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spans="1:26" ht="14.25" customHeight="1" x14ac:dyDescent="0.25">
      <c r="A500" s="83"/>
      <c r="B500" s="88"/>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spans="1:26" ht="14.25" customHeight="1" x14ac:dyDescent="0.25">
      <c r="A501" s="83"/>
      <c r="B501" s="88"/>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spans="1:26" ht="14.25" customHeight="1" x14ac:dyDescent="0.25">
      <c r="A502" s="83"/>
      <c r="B502" s="88"/>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spans="1:26" ht="14.25" customHeight="1" x14ac:dyDescent="0.25">
      <c r="A503" s="83"/>
      <c r="B503" s="88"/>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spans="1:26" ht="14.25" customHeight="1" x14ac:dyDescent="0.25">
      <c r="A504" s="83"/>
      <c r="B504" s="88"/>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spans="1:26" ht="14.25" customHeight="1" x14ac:dyDescent="0.25">
      <c r="A505" s="83"/>
      <c r="B505" s="88"/>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spans="1:26" ht="14.25" customHeight="1" x14ac:dyDescent="0.25">
      <c r="A506" s="83"/>
      <c r="B506" s="88"/>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spans="1:26" ht="14.25" customHeight="1" x14ac:dyDescent="0.25">
      <c r="A507" s="83"/>
      <c r="B507" s="88"/>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spans="1:26" ht="14.25" customHeight="1" x14ac:dyDescent="0.25">
      <c r="A508" s="83"/>
      <c r="B508" s="88"/>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spans="1:26" ht="14.25" customHeight="1" x14ac:dyDescent="0.25">
      <c r="A509" s="83"/>
      <c r="B509" s="88"/>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spans="1:26" ht="14.25" customHeight="1" x14ac:dyDescent="0.25">
      <c r="A510" s="83"/>
      <c r="B510" s="88"/>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spans="1:26" ht="14.25" customHeight="1" x14ac:dyDescent="0.25">
      <c r="A511" s="83"/>
      <c r="B511" s="88"/>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spans="1:26" ht="14.25" customHeight="1" x14ac:dyDescent="0.25">
      <c r="A512" s="83"/>
      <c r="B512" s="88"/>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spans="1:26" ht="14.25" customHeight="1" x14ac:dyDescent="0.25">
      <c r="A513" s="83"/>
      <c r="B513" s="88"/>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spans="1:26" ht="14.25" customHeight="1" x14ac:dyDescent="0.25">
      <c r="A514" s="83"/>
      <c r="B514" s="88"/>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spans="1:26" ht="14.25" customHeight="1" x14ac:dyDescent="0.25">
      <c r="A515" s="83"/>
      <c r="B515" s="88"/>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spans="1:26" ht="14.25" customHeight="1" x14ac:dyDescent="0.25">
      <c r="A516" s="83"/>
      <c r="B516" s="88"/>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spans="1:26" ht="14.25" customHeight="1" x14ac:dyDescent="0.25">
      <c r="A517" s="83"/>
      <c r="B517" s="88"/>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spans="1:26" ht="14.25" customHeight="1" x14ac:dyDescent="0.25">
      <c r="A518" s="83"/>
      <c r="B518" s="88"/>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spans="1:26" ht="14.25" customHeight="1" x14ac:dyDescent="0.25">
      <c r="A519" s="83"/>
      <c r="B519" s="88"/>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spans="1:26" ht="14.25" customHeight="1" x14ac:dyDescent="0.25">
      <c r="A520" s="83"/>
      <c r="B520" s="88"/>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spans="1:26" ht="14.25" customHeight="1" x14ac:dyDescent="0.25">
      <c r="A521" s="83"/>
      <c r="B521" s="88"/>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spans="1:26" ht="14.25" customHeight="1" x14ac:dyDescent="0.25">
      <c r="A522" s="83"/>
      <c r="B522" s="88"/>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spans="1:26" ht="14.25" customHeight="1" x14ac:dyDescent="0.25">
      <c r="A523" s="83"/>
      <c r="B523" s="88"/>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spans="1:26" ht="14.25" customHeight="1" x14ac:dyDescent="0.25">
      <c r="A524" s="83"/>
      <c r="B524" s="88"/>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spans="1:26" ht="14.25" customHeight="1" x14ac:dyDescent="0.25">
      <c r="A525" s="83"/>
      <c r="B525" s="88"/>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spans="1:26" ht="14.25" customHeight="1" x14ac:dyDescent="0.25">
      <c r="A526" s="83"/>
      <c r="B526" s="88"/>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spans="1:26" ht="14.25" customHeight="1" x14ac:dyDescent="0.25">
      <c r="A527" s="83"/>
      <c r="B527" s="88"/>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spans="1:26" ht="14.25" customHeight="1" x14ac:dyDescent="0.25">
      <c r="A528" s="83"/>
      <c r="B528" s="88"/>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spans="1:26" ht="14.25" customHeight="1" x14ac:dyDescent="0.25">
      <c r="A529" s="83"/>
      <c r="B529" s="88"/>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spans="1:26" ht="14.25" customHeight="1" x14ac:dyDescent="0.25">
      <c r="A530" s="83"/>
      <c r="B530" s="88"/>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spans="1:26" ht="14.25" customHeight="1" x14ac:dyDescent="0.25">
      <c r="A531" s="83"/>
      <c r="B531" s="88"/>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spans="1:26" ht="14.25" customHeight="1" x14ac:dyDescent="0.25">
      <c r="A532" s="83"/>
      <c r="B532" s="88"/>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spans="1:26" ht="14.25" customHeight="1" x14ac:dyDescent="0.25">
      <c r="A533" s="83"/>
      <c r="B533" s="88"/>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spans="1:26" ht="14.25" customHeight="1" x14ac:dyDescent="0.25">
      <c r="A534" s="83"/>
      <c r="B534" s="88"/>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spans="1:26" ht="14.25" customHeight="1" x14ac:dyDescent="0.25">
      <c r="A535" s="83"/>
      <c r="B535" s="88"/>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spans="1:26" ht="14.25" customHeight="1" x14ac:dyDescent="0.25">
      <c r="A536" s="83"/>
      <c r="B536" s="88"/>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spans="1:26" ht="14.25" customHeight="1" x14ac:dyDescent="0.25">
      <c r="A537" s="83"/>
      <c r="B537" s="88"/>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spans="1:26" ht="14.25" customHeight="1" x14ac:dyDescent="0.25">
      <c r="A538" s="83"/>
      <c r="B538" s="88"/>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spans="1:26" ht="14.25" customHeight="1" x14ac:dyDescent="0.25">
      <c r="A539" s="83"/>
      <c r="B539" s="88"/>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spans="1:26" ht="14.25" customHeight="1" x14ac:dyDescent="0.25">
      <c r="A540" s="83"/>
      <c r="B540" s="88"/>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spans="1:26" ht="14.25" customHeight="1" x14ac:dyDescent="0.25">
      <c r="A541" s="83"/>
      <c r="B541" s="88"/>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spans="1:26" ht="14.25" customHeight="1" x14ac:dyDescent="0.25">
      <c r="A542" s="83"/>
      <c r="B542" s="88"/>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spans="1:26" ht="14.25" customHeight="1" x14ac:dyDescent="0.25">
      <c r="A543" s="83"/>
      <c r="B543" s="88"/>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spans="1:26" ht="14.25" customHeight="1" x14ac:dyDescent="0.25">
      <c r="A544" s="83"/>
      <c r="B544" s="88"/>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spans="1:26" ht="14.25" customHeight="1" x14ac:dyDescent="0.25">
      <c r="A545" s="83"/>
      <c r="B545" s="88"/>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spans="1:26" ht="14.25" customHeight="1" x14ac:dyDescent="0.25">
      <c r="A546" s="83"/>
      <c r="B546" s="88"/>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spans="1:26" ht="14.25" customHeight="1" x14ac:dyDescent="0.25">
      <c r="A547" s="83"/>
      <c r="B547" s="88"/>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spans="1:26" ht="14.25" customHeight="1" x14ac:dyDescent="0.25">
      <c r="A548" s="83"/>
      <c r="B548" s="88"/>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spans="1:26" ht="14.25" customHeight="1" x14ac:dyDescent="0.25">
      <c r="A549" s="83"/>
      <c r="B549" s="88"/>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spans="1:26" ht="14.25" customHeight="1" x14ac:dyDescent="0.25">
      <c r="A550" s="83"/>
      <c r="B550" s="88"/>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spans="1:26" ht="14.25" customHeight="1" x14ac:dyDescent="0.25">
      <c r="A551" s="83"/>
      <c r="B551" s="88"/>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spans="1:26" ht="14.25" customHeight="1" x14ac:dyDescent="0.25">
      <c r="A552" s="83"/>
      <c r="B552" s="88"/>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spans="1:26" ht="14.25" customHeight="1" x14ac:dyDescent="0.25">
      <c r="A553" s="83"/>
      <c r="B553" s="88"/>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spans="1:26" ht="14.25" customHeight="1" x14ac:dyDescent="0.25">
      <c r="A554" s="83"/>
      <c r="B554" s="88"/>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spans="1:26" ht="14.25" customHeight="1" x14ac:dyDescent="0.25">
      <c r="A555" s="83"/>
      <c r="B555" s="88"/>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spans="1:26" ht="14.25" customHeight="1" x14ac:dyDescent="0.25">
      <c r="A556" s="83"/>
      <c r="B556" s="88"/>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spans="1:26" ht="14.25" customHeight="1" x14ac:dyDescent="0.25">
      <c r="A557" s="83"/>
      <c r="B557" s="88"/>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spans="1:26" ht="14.25" customHeight="1" x14ac:dyDescent="0.25">
      <c r="A558" s="83"/>
      <c r="B558" s="88"/>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spans="1:26" ht="14.25" customHeight="1" x14ac:dyDescent="0.25">
      <c r="A559" s="83"/>
      <c r="B559" s="88"/>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spans="1:26" ht="14.25" customHeight="1" x14ac:dyDescent="0.25">
      <c r="A560" s="83"/>
      <c r="B560" s="88"/>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spans="1:26" ht="14.25" customHeight="1" x14ac:dyDescent="0.25">
      <c r="A561" s="83"/>
      <c r="B561" s="88"/>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spans="1:26" ht="14.25" customHeight="1" x14ac:dyDescent="0.25">
      <c r="A562" s="83"/>
      <c r="B562" s="88"/>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spans="1:26" ht="14.25" customHeight="1" x14ac:dyDescent="0.25">
      <c r="A563" s="83"/>
      <c r="B563" s="88"/>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spans="1:26" ht="14.25" customHeight="1" x14ac:dyDescent="0.25">
      <c r="A564" s="83"/>
      <c r="B564" s="88"/>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spans="1:26" ht="14.25" customHeight="1" x14ac:dyDescent="0.25">
      <c r="A565" s="83"/>
      <c r="B565" s="88"/>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spans="1:26" ht="14.25" customHeight="1" x14ac:dyDescent="0.25">
      <c r="A566" s="83"/>
      <c r="B566" s="88"/>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spans="1:26" ht="14.25" customHeight="1" x14ac:dyDescent="0.25">
      <c r="A567" s="83"/>
      <c r="B567" s="88"/>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spans="1:26" ht="14.25" customHeight="1" x14ac:dyDescent="0.25">
      <c r="A568" s="83"/>
      <c r="B568" s="88"/>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spans="1:26" ht="14.25" customHeight="1" x14ac:dyDescent="0.25">
      <c r="A569" s="83"/>
      <c r="B569" s="88"/>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spans="1:26" ht="14.25" customHeight="1" x14ac:dyDescent="0.25">
      <c r="A570" s="83"/>
      <c r="B570" s="88"/>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spans="1:26" ht="14.25" customHeight="1" x14ac:dyDescent="0.25">
      <c r="A571" s="83"/>
      <c r="B571" s="88"/>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spans="1:26" ht="14.25" customHeight="1" x14ac:dyDescent="0.25">
      <c r="A572" s="83"/>
      <c r="B572" s="88"/>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spans="1:26" ht="14.25" customHeight="1" x14ac:dyDescent="0.25">
      <c r="A573" s="83"/>
      <c r="B573" s="88"/>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spans="1:26" ht="14.25" customHeight="1" x14ac:dyDescent="0.25">
      <c r="A574" s="83"/>
      <c r="B574" s="88"/>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spans="1:26" ht="14.25" customHeight="1" x14ac:dyDescent="0.25">
      <c r="A575" s="83"/>
      <c r="B575" s="88"/>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spans="1:26" ht="14.25" customHeight="1" x14ac:dyDescent="0.25">
      <c r="A576" s="83"/>
      <c r="B576" s="88"/>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spans="1:26" ht="14.25" customHeight="1" x14ac:dyDescent="0.25">
      <c r="A577" s="83"/>
      <c r="B577" s="88"/>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spans="1:26" ht="14.25" customHeight="1" x14ac:dyDescent="0.25">
      <c r="A578" s="83"/>
      <c r="B578" s="88"/>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spans="1:26" ht="14.25" customHeight="1" x14ac:dyDescent="0.25">
      <c r="A579" s="83"/>
      <c r="B579" s="88"/>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spans="1:26" ht="14.25" customHeight="1" x14ac:dyDescent="0.25">
      <c r="A580" s="83"/>
      <c r="B580" s="88"/>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spans="1:26" ht="14.25" customHeight="1" x14ac:dyDescent="0.25">
      <c r="A581" s="83"/>
      <c r="B581" s="88"/>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spans="1:26" ht="14.25" customHeight="1" x14ac:dyDescent="0.25">
      <c r="A582" s="83"/>
      <c r="B582" s="88"/>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spans="1:26" ht="14.25" customHeight="1" x14ac:dyDescent="0.25">
      <c r="A583" s="83"/>
      <c r="B583" s="88"/>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spans="1:26" ht="14.25" customHeight="1" x14ac:dyDescent="0.25">
      <c r="A584" s="83"/>
      <c r="B584" s="88"/>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spans="1:26" ht="14.25" customHeight="1" x14ac:dyDescent="0.25">
      <c r="A585" s="83"/>
      <c r="B585" s="88"/>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spans="1:26" ht="14.25" customHeight="1" x14ac:dyDescent="0.25">
      <c r="A586" s="83"/>
      <c r="B586" s="88"/>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spans="1:26" ht="14.25" customHeight="1" x14ac:dyDescent="0.25">
      <c r="A587" s="83"/>
      <c r="B587" s="88"/>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spans="1:26" ht="14.25" customHeight="1" x14ac:dyDescent="0.25">
      <c r="A588" s="83"/>
      <c r="B588" s="88"/>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spans="1:26" ht="14.25" customHeight="1" x14ac:dyDescent="0.25">
      <c r="A589" s="83"/>
      <c r="B589" s="88"/>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spans="1:26" ht="14.25" customHeight="1" x14ac:dyDescent="0.25">
      <c r="A590" s="83"/>
      <c r="B590" s="88"/>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spans="1:26" ht="14.25" customHeight="1" x14ac:dyDescent="0.25">
      <c r="A591" s="83"/>
      <c r="B591" s="88"/>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spans="1:26" ht="14.25" customHeight="1" x14ac:dyDescent="0.25">
      <c r="A592" s="83"/>
      <c r="B592" s="88"/>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spans="1:26" ht="14.25" customHeight="1" x14ac:dyDescent="0.25">
      <c r="A593" s="83"/>
      <c r="B593" s="88"/>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spans="1:26" ht="14.25" customHeight="1" x14ac:dyDescent="0.25">
      <c r="A594" s="83"/>
      <c r="B594" s="88"/>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spans="1:26" ht="14.25" customHeight="1" x14ac:dyDescent="0.25">
      <c r="A595" s="83"/>
      <c r="B595" s="88"/>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spans="1:26" ht="14.25" customHeight="1" x14ac:dyDescent="0.25">
      <c r="A596" s="83"/>
      <c r="B596" s="88"/>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spans="1:26" ht="14.25" customHeight="1" x14ac:dyDescent="0.25">
      <c r="A597" s="83"/>
      <c r="B597" s="88"/>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spans="1:26" ht="14.25" customHeight="1" x14ac:dyDescent="0.25">
      <c r="A598" s="83"/>
      <c r="B598" s="88"/>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spans="1:26" ht="14.25" customHeight="1" x14ac:dyDescent="0.25">
      <c r="A599" s="83"/>
      <c r="B599" s="88"/>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spans="1:26" ht="14.25" customHeight="1" x14ac:dyDescent="0.25">
      <c r="A600" s="83"/>
      <c r="B600" s="88"/>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spans="1:26" ht="14.25" customHeight="1" x14ac:dyDescent="0.25">
      <c r="A601" s="83"/>
      <c r="B601" s="88"/>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spans="1:26" ht="14.25" customHeight="1" x14ac:dyDescent="0.25">
      <c r="A602" s="83"/>
      <c r="B602" s="88"/>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spans="1:26" ht="14.25" customHeight="1" x14ac:dyDescent="0.25">
      <c r="A603" s="83"/>
      <c r="B603" s="88"/>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spans="1:26" ht="14.25" customHeight="1" x14ac:dyDescent="0.25">
      <c r="A604" s="83"/>
      <c r="B604" s="88"/>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spans="1:26" ht="14.25" customHeight="1" x14ac:dyDescent="0.25">
      <c r="A605" s="83"/>
      <c r="B605" s="88"/>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spans="1:26" ht="14.25" customHeight="1" x14ac:dyDescent="0.25">
      <c r="A606" s="83"/>
      <c r="B606" s="88"/>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spans="1:26" ht="14.25" customHeight="1" x14ac:dyDescent="0.25">
      <c r="A607" s="83"/>
      <c r="B607" s="88"/>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spans="1:26" ht="14.25" customHeight="1" x14ac:dyDescent="0.25">
      <c r="A608" s="83"/>
      <c r="B608" s="88"/>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spans="1:26" ht="14.25" customHeight="1" x14ac:dyDescent="0.25">
      <c r="A609" s="83"/>
      <c r="B609" s="88"/>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spans="1:26" ht="14.25" customHeight="1" x14ac:dyDescent="0.25">
      <c r="A610" s="83"/>
      <c r="B610" s="88"/>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spans="1:26" ht="14.25" customHeight="1" x14ac:dyDescent="0.25">
      <c r="A611" s="83"/>
      <c r="B611" s="88"/>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spans="1:26" ht="14.25" customHeight="1" x14ac:dyDescent="0.25">
      <c r="A612" s="83"/>
      <c r="B612" s="88"/>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spans="1:26" ht="14.25" customHeight="1" x14ac:dyDescent="0.25">
      <c r="A613" s="83"/>
      <c r="B613" s="88"/>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spans="1:26" ht="14.25" customHeight="1" x14ac:dyDescent="0.25">
      <c r="A614" s="83"/>
      <c r="B614" s="88"/>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spans="1:26" ht="14.25" customHeight="1" x14ac:dyDescent="0.25">
      <c r="A615" s="83"/>
      <c r="B615" s="88"/>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spans="1:26" ht="14.25" customHeight="1" x14ac:dyDescent="0.25">
      <c r="A616" s="83"/>
      <c r="B616" s="88"/>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spans="1:26" ht="14.25" customHeight="1" x14ac:dyDescent="0.25">
      <c r="A617" s="83"/>
      <c r="B617" s="88"/>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spans="1:26" ht="14.25" customHeight="1" x14ac:dyDescent="0.25">
      <c r="A618" s="83"/>
      <c r="B618" s="88"/>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spans="1:26" ht="14.25" customHeight="1" x14ac:dyDescent="0.25">
      <c r="A619" s="83"/>
      <c r="B619" s="88"/>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spans="1:26" ht="14.25" customHeight="1" x14ac:dyDescent="0.25">
      <c r="A620" s="83"/>
      <c r="B620" s="88"/>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spans="1:26" ht="14.25" customHeight="1" x14ac:dyDescent="0.25">
      <c r="A621" s="83"/>
      <c r="B621" s="88"/>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spans="1:26" ht="14.25" customHeight="1" x14ac:dyDescent="0.25">
      <c r="A622" s="83"/>
      <c r="B622" s="88"/>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spans="1:26" ht="14.25" customHeight="1" x14ac:dyDescent="0.25">
      <c r="A623" s="83"/>
      <c r="B623" s="88"/>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spans="1:26" ht="14.25" customHeight="1" x14ac:dyDescent="0.25">
      <c r="A624" s="83"/>
      <c r="B624" s="88"/>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spans="1:26" ht="14.25" customHeight="1" x14ac:dyDescent="0.25">
      <c r="A625" s="83"/>
      <c r="B625" s="88"/>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spans="1:26" ht="14.25" customHeight="1" x14ac:dyDescent="0.25">
      <c r="A626" s="83"/>
      <c r="B626" s="88"/>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spans="1:26" ht="14.25" customHeight="1" x14ac:dyDescent="0.25">
      <c r="A627" s="83"/>
      <c r="B627" s="88"/>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spans="1:26" ht="14.25" customHeight="1" x14ac:dyDescent="0.25">
      <c r="A628" s="83"/>
      <c r="B628" s="88"/>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spans="1:26" ht="14.25" customHeight="1" x14ac:dyDescent="0.25">
      <c r="A629" s="83"/>
      <c r="B629" s="88"/>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spans="1:26" ht="14.25" customHeight="1" x14ac:dyDescent="0.25">
      <c r="A630" s="83"/>
      <c r="B630" s="88"/>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spans="1:26" ht="14.25" customHeight="1" x14ac:dyDescent="0.25">
      <c r="A631" s="83"/>
      <c r="B631" s="88"/>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spans="1:26" ht="14.25" customHeight="1" x14ac:dyDescent="0.25">
      <c r="A632" s="83"/>
      <c r="B632" s="88"/>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spans="1:26" ht="14.25" customHeight="1" x14ac:dyDescent="0.25">
      <c r="A633" s="83"/>
      <c r="B633" s="88"/>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spans="1:26" ht="14.25" customHeight="1" x14ac:dyDescent="0.25">
      <c r="A634" s="83"/>
      <c r="B634" s="88"/>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spans="1:26" ht="14.25" customHeight="1" x14ac:dyDescent="0.25">
      <c r="A635" s="83"/>
      <c r="B635" s="88"/>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spans="1:26" ht="14.25" customHeight="1" x14ac:dyDescent="0.25">
      <c r="A636" s="83"/>
      <c r="B636" s="88"/>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spans="1:26" ht="14.25" customHeight="1" x14ac:dyDescent="0.25">
      <c r="A637" s="83"/>
      <c r="B637" s="88"/>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spans="1:26" ht="14.25" customHeight="1" x14ac:dyDescent="0.25">
      <c r="A638" s="83"/>
      <c r="B638" s="88"/>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spans="1:26" ht="14.25" customHeight="1" x14ac:dyDescent="0.25">
      <c r="A639" s="83"/>
      <c r="B639" s="88"/>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spans="1:26" ht="14.25" customHeight="1" x14ac:dyDescent="0.25">
      <c r="A640" s="83"/>
      <c r="B640" s="88"/>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spans="1:26" ht="14.25" customHeight="1" x14ac:dyDescent="0.25">
      <c r="A641" s="83"/>
      <c r="B641" s="88"/>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spans="1:26" ht="14.25" customHeight="1" x14ac:dyDescent="0.25">
      <c r="A642" s="83"/>
      <c r="B642" s="88"/>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spans="1:26" ht="14.25" customHeight="1" x14ac:dyDescent="0.25">
      <c r="A643" s="83"/>
      <c r="B643" s="88"/>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spans="1:26" ht="14.25" customHeight="1" x14ac:dyDescent="0.25">
      <c r="A644" s="83"/>
      <c r="B644" s="88"/>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spans="1:26" ht="14.25" customHeight="1" x14ac:dyDescent="0.25">
      <c r="A645" s="83"/>
      <c r="B645" s="88"/>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spans="1:26" ht="14.25" customHeight="1" x14ac:dyDescent="0.25">
      <c r="A646" s="83"/>
      <c r="B646" s="88"/>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spans="1:26" ht="14.25" customHeight="1" x14ac:dyDescent="0.25">
      <c r="A647" s="83"/>
      <c r="B647" s="88"/>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spans="1:26" ht="14.25" customHeight="1" x14ac:dyDescent="0.25">
      <c r="A648" s="83"/>
      <c r="B648" s="88"/>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spans="1:26" ht="14.25" customHeight="1" x14ac:dyDescent="0.25">
      <c r="A649" s="83"/>
      <c r="B649" s="88"/>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spans="1:26" ht="14.25" customHeight="1" x14ac:dyDescent="0.25">
      <c r="A650" s="83"/>
      <c r="B650" s="88"/>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spans="1:26" ht="14.25" customHeight="1" x14ac:dyDescent="0.25">
      <c r="A651" s="83"/>
      <c r="B651" s="88"/>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spans="1:26" ht="14.25" customHeight="1" x14ac:dyDescent="0.25">
      <c r="A652" s="83"/>
      <c r="B652" s="88"/>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spans="1:26" ht="14.25" customHeight="1" x14ac:dyDescent="0.25">
      <c r="A653" s="83"/>
      <c r="B653" s="88"/>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spans="1:26" ht="14.25" customHeight="1" x14ac:dyDescent="0.25">
      <c r="A654" s="83"/>
      <c r="B654" s="88"/>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spans="1:26" ht="14.25" customHeight="1" x14ac:dyDescent="0.25">
      <c r="A655" s="83"/>
      <c r="B655" s="88"/>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spans="1:26" ht="14.25" customHeight="1" x14ac:dyDescent="0.25">
      <c r="A656" s="83"/>
      <c r="B656" s="88"/>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spans="1:26" ht="14.25" customHeight="1" x14ac:dyDescent="0.25">
      <c r="A657" s="83"/>
      <c r="B657" s="88"/>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spans="1:26" ht="14.25" customHeight="1" x14ac:dyDescent="0.25">
      <c r="A658" s="83"/>
      <c r="B658" s="88"/>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spans="1:26" ht="14.25" customHeight="1" x14ac:dyDescent="0.25">
      <c r="A659" s="83"/>
      <c r="B659" s="88"/>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spans="1:26" ht="14.25" customHeight="1" x14ac:dyDescent="0.25">
      <c r="A660" s="83"/>
      <c r="B660" s="88"/>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spans="1:26" ht="14.25" customHeight="1" x14ac:dyDescent="0.25">
      <c r="A661" s="83"/>
      <c r="B661" s="88"/>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spans="1:26" ht="14.25" customHeight="1" x14ac:dyDescent="0.25">
      <c r="A662" s="83"/>
      <c r="B662" s="88"/>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spans="1:26" ht="14.25" customHeight="1" x14ac:dyDescent="0.25">
      <c r="A663" s="83"/>
      <c r="B663" s="88"/>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spans="1:26" ht="14.25" customHeight="1" x14ac:dyDescent="0.25">
      <c r="A664" s="83"/>
      <c r="B664" s="88"/>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spans="1:26" ht="14.25" customHeight="1" x14ac:dyDescent="0.25">
      <c r="A665" s="83"/>
      <c r="B665" s="88"/>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spans="1:26" ht="14.25" customHeight="1" x14ac:dyDescent="0.25">
      <c r="A666" s="83"/>
      <c r="B666" s="88"/>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spans="1:26" ht="14.25" customHeight="1" x14ac:dyDescent="0.25">
      <c r="A667" s="83"/>
      <c r="B667" s="88"/>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spans="1:26" ht="14.25" customHeight="1" x14ac:dyDescent="0.25">
      <c r="A668" s="83"/>
      <c r="B668" s="88"/>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spans="1:26" ht="14.25" customHeight="1" x14ac:dyDescent="0.25">
      <c r="A669" s="83"/>
      <c r="B669" s="88"/>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spans="1:26" ht="14.25" customHeight="1" x14ac:dyDescent="0.25">
      <c r="A670" s="83"/>
      <c r="B670" s="88"/>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spans="1:26" ht="14.25" customHeight="1" x14ac:dyDescent="0.25">
      <c r="A671" s="83"/>
      <c r="B671" s="88"/>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spans="1:26" ht="14.25" customHeight="1" x14ac:dyDescent="0.25">
      <c r="A672" s="83"/>
      <c r="B672" s="88"/>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spans="1:26" ht="14.25" customHeight="1" x14ac:dyDescent="0.25">
      <c r="A673" s="83"/>
      <c r="B673" s="88"/>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spans="1:26" ht="14.25" customHeight="1" x14ac:dyDescent="0.25">
      <c r="A674" s="83"/>
      <c r="B674" s="88"/>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spans="1:26" ht="14.25" customHeight="1" x14ac:dyDescent="0.25">
      <c r="A675" s="83"/>
      <c r="B675" s="88"/>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spans="1:26" ht="14.25" customHeight="1" x14ac:dyDescent="0.25">
      <c r="A676" s="83"/>
      <c r="B676" s="88"/>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spans="1:26" ht="14.25" customHeight="1" x14ac:dyDescent="0.25">
      <c r="A677" s="83"/>
      <c r="B677" s="88"/>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spans="1:26" ht="14.25" customHeight="1" x14ac:dyDescent="0.25">
      <c r="A678" s="83"/>
      <c r="B678" s="88"/>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spans="1:26" ht="14.25" customHeight="1" x14ac:dyDescent="0.25">
      <c r="A679" s="83"/>
      <c r="B679" s="88"/>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spans="1:26" ht="14.25" customHeight="1" x14ac:dyDescent="0.25">
      <c r="A680" s="83"/>
      <c r="B680" s="88"/>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spans="1:26" ht="14.25" customHeight="1" x14ac:dyDescent="0.25">
      <c r="A681" s="83"/>
      <c r="B681" s="88"/>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spans="1:26" ht="14.25" customHeight="1" x14ac:dyDescent="0.25">
      <c r="A682" s="83"/>
      <c r="B682" s="88"/>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spans="1:26" ht="14.25" customHeight="1" x14ac:dyDescent="0.25">
      <c r="A683" s="83"/>
      <c r="B683" s="88"/>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spans="1:26" ht="14.25" customHeight="1" x14ac:dyDescent="0.25">
      <c r="A684" s="83"/>
      <c r="B684" s="88"/>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spans="1:26" ht="14.25" customHeight="1" x14ac:dyDescent="0.25">
      <c r="A685" s="83"/>
      <c r="B685" s="88"/>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spans="1:26" ht="14.25" customHeight="1" x14ac:dyDescent="0.25">
      <c r="A686" s="83"/>
      <c r="B686" s="88"/>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spans="1:26" ht="14.25" customHeight="1" x14ac:dyDescent="0.25">
      <c r="A687" s="83"/>
      <c r="B687" s="88"/>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spans="1:26" ht="14.25" customHeight="1" x14ac:dyDescent="0.25">
      <c r="A688" s="83"/>
      <c r="B688" s="88"/>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spans="1:26" ht="14.25" customHeight="1" x14ac:dyDescent="0.25">
      <c r="A689" s="83"/>
      <c r="B689" s="88"/>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spans="1:26" ht="14.25" customHeight="1" x14ac:dyDescent="0.25">
      <c r="A690" s="83"/>
      <c r="B690" s="88"/>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spans="1:26" ht="14.25" customHeight="1" x14ac:dyDescent="0.25">
      <c r="A691" s="83"/>
      <c r="B691" s="88"/>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spans="1:26" ht="14.25" customHeight="1" x14ac:dyDescent="0.25">
      <c r="A692" s="83"/>
      <c r="B692" s="88"/>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spans="1:26" ht="14.25" customHeight="1" x14ac:dyDescent="0.25">
      <c r="A693" s="83"/>
      <c r="B693" s="88"/>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spans="1:26" ht="14.25" customHeight="1" x14ac:dyDescent="0.25">
      <c r="A694" s="83"/>
      <c r="B694" s="88"/>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spans="1:26" ht="14.25" customHeight="1" x14ac:dyDescent="0.25">
      <c r="A695" s="83"/>
      <c r="B695" s="88"/>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spans="1:26" ht="14.25" customHeight="1" x14ac:dyDescent="0.25">
      <c r="A696" s="83"/>
      <c r="B696" s="88"/>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spans="1:26" ht="14.25" customHeight="1" x14ac:dyDescent="0.25">
      <c r="A697" s="83"/>
      <c r="B697" s="88"/>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spans="1:26" ht="14.25" customHeight="1" x14ac:dyDescent="0.25">
      <c r="A698" s="83"/>
      <c r="B698" s="88"/>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spans="1:26" ht="14.25" customHeight="1" x14ac:dyDescent="0.25">
      <c r="A699" s="83"/>
      <c r="B699" s="88"/>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spans="1:26" ht="14.25" customHeight="1" x14ac:dyDescent="0.25">
      <c r="A700" s="83"/>
      <c r="B700" s="88"/>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spans="1:26" ht="14.25" customHeight="1" x14ac:dyDescent="0.25">
      <c r="A701" s="83"/>
      <c r="B701" s="88"/>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spans="1:26" ht="14.25" customHeight="1" x14ac:dyDescent="0.25">
      <c r="A702" s="83"/>
      <c r="B702" s="88"/>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spans="1:26" ht="14.25" customHeight="1" x14ac:dyDescent="0.25">
      <c r="A703" s="83"/>
      <c r="B703" s="88"/>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spans="1:26" ht="14.25" customHeight="1" x14ac:dyDescent="0.25">
      <c r="A704" s="83"/>
      <c r="B704" s="88"/>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spans="1:26" ht="14.25" customHeight="1" x14ac:dyDescent="0.25">
      <c r="A705" s="83"/>
      <c r="B705" s="88"/>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spans="1:26" ht="14.25" customHeight="1" x14ac:dyDescent="0.25">
      <c r="A706" s="83"/>
      <c r="B706" s="88"/>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spans="1:26" ht="14.25" customHeight="1" x14ac:dyDescent="0.25">
      <c r="A707" s="83"/>
      <c r="B707" s="88"/>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spans="1:26" ht="14.25" customHeight="1" x14ac:dyDescent="0.25">
      <c r="A708" s="83"/>
      <c r="B708" s="88"/>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spans="1:26" ht="14.25" customHeight="1" x14ac:dyDescent="0.25">
      <c r="A709" s="83"/>
      <c r="B709" s="88"/>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spans="1:26" ht="14.25" customHeight="1" x14ac:dyDescent="0.25">
      <c r="A710" s="83"/>
      <c r="B710" s="88"/>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spans="1:26" ht="14.25" customHeight="1" x14ac:dyDescent="0.25">
      <c r="A711" s="83"/>
      <c r="B711" s="88"/>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spans="1:26" ht="14.25" customHeight="1" x14ac:dyDescent="0.25">
      <c r="A712" s="83"/>
      <c r="B712" s="88"/>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spans="1:26" ht="14.25" customHeight="1" x14ac:dyDescent="0.25">
      <c r="A713" s="83"/>
      <c r="B713" s="88"/>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spans="1:26" ht="14.25" customHeight="1" x14ac:dyDescent="0.25">
      <c r="A714" s="83"/>
      <c r="B714" s="88"/>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spans="1:26" ht="14.25" customHeight="1" x14ac:dyDescent="0.25">
      <c r="A715" s="83"/>
      <c r="B715" s="88"/>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spans="1:26" ht="14.25" customHeight="1" x14ac:dyDescent="0.25">
      <c r="A716" s="83"/>
      <c r="B716" s="88"/>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spans="1:26" ht="14.25" customHeight="1" x14ac:dyDescent="0.25">
      <c r="A717" s="83"/>
      <c r="B717" s="88"/>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spans="1:26" ht="14.25" customHeight="1" x14ac:dyDescent="0.25">
      <c r="A718" s="83"/>
      <c r="B718" s="88"/>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spans="1:26" ht="14.25" customHeight="1" x14ac:dyDescent="0.25">
      <c r="A719" s="83"/>
      <c r="B719" s="88"/>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spans="1:26" ht="14.25" customHeight="1" x14ac:dyDescent="0.25">
      <c r="A720" s="83"/>
      <c r="B720" s="88"/>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spans="1:26" ht="14.25" customHeight="1" x14ac:dyDescent="0.25">
      <c r="A721" s="83"/>
      <c r="B721" s="88"/>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spans="1:26" ht="14.25" customHeight="1" x14ac:dyDescent="0.25">
      <c r="A722" s="83"/>
      <c r="B722" s="88"/>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spans="1:26" ht="14.25" customHeight="1" x14ac:dyDescent="0.25">
      <c r="A723" s="83"/>
      <c r="B723" s="88"/>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spans="1:26" ht="14.25" customHeight="1" x14ac:dyDescent="0.25">
      <c r="A724" s="83"/>
      <c r="B724" s="88"/>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spans="1:26" ht="14.25" customHeight="1" x14ac:dyDescent="0.25">
      <c r="A725" s="83"/>
      <c r="B725" s="88"/>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spans="1:26" ht="14.25" customHeight="1" x14ac:dyDescent="0.25">
      <c r="A726" s="83"/>
      <c r="B726" s="88"/>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spans="1:26" ht="14.25" customHeight="1" x14ac:dyDescent="0.25">
      <c r="A727" s="83"/>
      <c r="B727" s="88"/>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spans="1:26" ht="14.25" customHeight="1" x14ac:dyDescent="0.25">
      <c r="A728" s="83"/>
      <c r="B728" s="88"/>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spans="1:26" ht="14.25" customHeight="1" x14ac:dyDescent="0.25">
      <c r="A729" s="83"/>
      <c r="B729" s="88"/>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spans="1:26" ht="14.25" customHeight="1" x14ac:dyDescent="0.25">
      <c r="A730" s="83"/>
      <c r="B730" s="88"/>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spans="1:26" ht="14.25" customHeight="1" x14ac:dyDescent="0.25">
      <c r="A731" s="83"/>
      <c r="B731" s="88"/>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spans="1:26" ht="14.25" customHeight="1" x14ac:dyDescent="0.25">
      <c r="A732" s="83"/>
      <c r="B732" s="88"/>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spans="1:26" ht="14.25" customHeight="1" x14ac:dyDescent="0.25">
      <c r="A733" s="83"/>
      <c r="B733" s="88"/>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spans="1:26" ht="14.25" customHeight="1" x14ac:dyDescent="0.25">
      <c r="A734" s="83"/>
      <c r="B734" s="88"/>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spans="1:26" ht="14.25" customHeight="1" x14ac:dyDescent="0.25">
      <c r="A735" s="83"/>
      <c r="B735" s="88"/>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spans="1:26" ht="14.25" customHeight="1" x14ac:dyDescent="0.25">
      <c r="A736" s="83"/>
      <c r="B736" s="88"/>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spans="1:26" ht="14.25" customHeight="1" x14ac:dyDescent="0.25">
      <c r="A737" s="83"/>
      <c r="B737" s="88"/>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spans="1:26" ht="14.25" customHeight="1" x14ac:dyDescent="0.25">
      <c r="A738" s="83"/>
      <c r="B738" s="88"/>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spans="1:26" ht="14.25" customHeight="1" x14ac:dyDescent="0.25">
      <c r="A739" s="83"/>
      <c r="B739" s="88"/>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spans="1:26" ht="14.25" customHeight="1" x14ac:dyDescent="0.25">
      <c r="A740" s="83"/>
      <c r="B740" s="88"/>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spans="1:26" ht="14.25" customHeight="1" x14ac:dyDescent="0.25">
      <c r="A741" s="83"/>
      <c r="B741" s="88"/>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spans="1:26" ht="14.25" customHeight="1" x14ac:dyDescent="0.25">
      <c r="A742" s="83"/>
      <c r="B742" s="88"/>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spans="1:26" ht="14.25" customHeight="1" x14ac:dyDescent="0.25">
      <c r="A743" s="83"/>
      <c r="B743" s="88"/>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spans="1:26" ht="14.25" customHeight="1" x14ac:dyDescent="0.25">
      <c r="A744" s="83"/>
      <c r="B744" s="88"/>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spans="1:26" ht="14.25" customHeight="1" x14ac:dyDescent="0.25">
      <c r="A745" s="83"/>
      <c r="B745" s="88"/>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spans="1:26" ht="14.25" customHeight="1" x14ac:dyDescent="0.25">
      <c r="A746" s="83"/>
      <c r="B746" s="88"/>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spans="1:26" ht="14.25" customHeight="1" x14ac:dyDescent="0.25">
      <c r="A747" s="83"/>
      <c r="B747" s="88"/>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spans="1:26" ht="14.25" customHeight="1" x14ac:dyDescent="0.25">
      <c r="A748" s="83"/>
      <c r="B748" s="88"/>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spans="1:26" ht="14.25" customHeight="1" x14ac:dyDescent="0.25">
      <c r="A749" s="83"/>
      <c r="B749" s="88"/>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spans="1:26" ht="14.25" customHeight="1" x14ac:dyDescent="0.25">
      <c r="A750" s="83"/>
      <c r="B750" s="88"/>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spans="1:26" ht="14.25" customHeight="1" x14ac:dyDescent="0.25">
      <c r="A751" s="83"/>
      <c r="B751" s="88"/>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spans="1:26" ht="14.25" customHeight="1" x14ac:dyDescent="0.25">
      <c r="A752" s="83"/>
      <c r="B752" s="88"/>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spans="1:26" ht="14.25" customHeight="1" x14ac:dyDescent="0.25">
      <c r="A753" s="83"/>
      <c r="B753" s="88"/>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spans="1:26" ht="14.25" customHeight="1" x14ac:dyDescent="0.25">
      <c r="A754" s="83"/>
      <c r="B754" s="88"/>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spans="1:26" ht="14.25" customHeight="1" x14ac:dyDescent="0.25">
      <c r="A755" s="83"/>
      <c r="B755" s="88"/>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spans="1:26" ht="14.25" customHeight="1" x14ac:dyDescent="0.25">
      <c r="A756" s="83"/>
      <c r="B756" s="88"/>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spans="1:26" ht="14.25" customHeight="1" x14ac:dyDescent="0.25">
      <c r="A757" s="83"/>
      <c r="B757" s="88"/>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spans="1:26" ht="14.25" customHeight="1" x14ac:dyDescent="0.25">
      <c r="A758" s="83"/>
      <c r="B758" s="88"/>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spans="1:26" ht="14.25" customHeight="1" x14ac:dyDescent="0.25">
      <c r="A759" s="83"/>
      <c r="B759" s="88"/>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spans="1:26" ht="14.25" customHeight="1" x14ac:dyDescent="0.25">
      <c r="A760" s="83"/>
      <c r="B760" s="88"/>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spans="1:26" ht="14.25" customHeight="1" x14ac:dyDescent="0.25">
      <c r="A761" s="83"/>
      <c r="B761" s="88"/>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spans="1:26" ht="14.25" customHeight="1" x14ac:dyDescent="0.25">
      <c r="A762" s="83"/>
      <c r="B762" s="88"/>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spans="1:26" ht="14.25" customHeight="1" x14ac:dyDescent="0.25">
      <c r="A763" s="83"/>
      <c r="B763" s="88"/>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spans="1:26" ht="14.25" customHeight="1" x14ac:dyDescent="0.25">
      <c r="A764" s="83"/>
      <c r="B764" s="88"/>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spans="1:26" ht="14.25" customHeight="1" x14ac:dyDescent="0.25">
      <c r="A765" s="83"/>
      <c r="B765" s="88"/>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spans="1:26" ht="14.25" customHeight="1" x14ac:dyDescent="0.25">
      <c r="A766" s="83"/>
      <c r="B766" s="88"/>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spans="1:26" ht="14.25" customHeight="1" x14ac:dyDescent="0.25">
      <c r="A767" s="83"/>
      <c r="B767" s="88"/>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spans="1:26" ht="14.25" customHeight="1" x14ac:dyDescent="0.25">
      <c r="A768" s="83"/>
      <c r="B768" s="88"/>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spans="1:26" ht="14.25" customHeight="1" x14ac:dyDescent="0.25">
      <c r="A769" s="83"/>
      <c r="B769" s="88"/>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spans="1:26" ht="14.25" customHeight="1" x14ac:dyDescent="0.25">
      <c r="A770" s="83"/>
      <c r="B770" s="88"/>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spans="1:26" ht="14.25" customHeight="1" x14ac:dyDescent="0.25">
      <c r="A771" s="83"/>
      <c r="B771" s="88"/>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spans="1:26" ht="14.25" customHeight="1" x14ac:dyDescent="0.25">
      <c r="A772" s="83"/>
      <c r="B772" s="88"/>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spans="1:26" ht="14.25" customHeight="1" x14ac:dyDescent="0.25">
      <c r="A773" s="83"/>
      <c r="B773" s="88"/>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spans="1:26" ht="14.25" customHeight="1" x14ac:dyDescent="0.25">
      <c r="A774" s="83"/>
      <c r="B774" s="88"/>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spans="1:26" ht="14.25" customHeight="1" x14ac:dyDescent="0.25">
      <c r="A775" s="83"/>
      <c r="B775" s="88"/>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spans="1:26" ht="14.25" customHeight="1" x14ac:dyDescent="0.25">
      <c r="A776" s="83"/>
      <c r="B776" s="88"/>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spans="1:26" ht="14.25" customHeight="1" x14ac:dyDescent="0.25">
      <c r="A777" s="83"/>
      <c r="B777" s="88"/>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spans="1:26" ht="14.25" customHeight="1" x14ac:dyDescent="0.25">
      <c r="A778" s="83"/>
      <c r="B778" s="88"/>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spans="1:26" ht="14.25" customHeight="1" x14ac:dyDescent="0.25">
      <c r="A779" s="83"/>
      <c r="B779" s="88"/>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spans="1:26" ht="14.25" customHeight="1" x14ac:dyDescent="0.25">
      <c r="A780" s="83"/>
      <c r="B780" s="88"/>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spans="1:26" ht="14.25" customHeight="1" x14ac:dyDescent="0.25">
      <c r="A781" s="83"/>
      <c r="B781" s="88"/>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spans="1:26" ht="14.25" customHeight="1" x14ac:dyDescent="0.25">
      <c r="A782" s="83"/>
      <c r="B782" s="88"/>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spans="1:26" ht="14.25" customHeight="1" x14ac:dyDescent="0.25">
      <c r="A783" s="83"/>
      <c r="B783" s="88"/>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spans="1:26" ht="14.25" customHeight="1" x14ac:dyDescent="0.25">
      <c r="A784" s="83"/>
      <c r="B784" s="88"/>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spans="1:26" ht="14.25" customHeight="1" x14ac:dyDescent="0.25">
      <c r="A785" s="83"/>
      <c r="B785" s="88"/>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spans="1:26" ht="14.25" customHeight="1" x14ac:dyDescent="0.25">
      <c r="A786" s="83"/>
      <c r="B786" s="88"/>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spans="1:26" ht="14.25" customHeight="1" x14ac:dyDescent="0.25">
      <c r="A787" s="83"/>
      <c r="B787" s="88"/>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spans="1:26" ht="14.25" customHeight="1" x14ac:dyDescent="0.25">
      <c r="A788" s="83"/>
      <c r="B788" s="88"/>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spans="1:26" ht="14.25" customHeight="1" x14ac:dyDescent="0.25">
      <c r="A789" s="83"/>
      <c r="B789" s="88"/>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spans="1:26" ht="14.25" customHeight="1" x14ac:dyDescent="0.25">
      <c r="A790" s="83"/>
      <c r="B790" s="88"/>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spans="1:26" ht="14.25" customHeight="1" x14ac:dyDescent="0.25">
      <c r="A791" s="83"/>
      <c r="B791" s="88"/>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spans="1:26" ht="14.25" customHeight="1" x14ac:dyDescent="0.25">
      <c r="A792" s="83"/>
      <c r="B792" s="88"/>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spans="1:26" ht="14.25" customHeight="1" x14ac:dyDescent="0.25">
      <c r="A793" s="83"/>
      <c r="B793" s="88"/>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spans="1:26" ht="14.25" customHeight="1" x14ac:dyDescent="0.25">
      <c r="A794" s="83"/>
      <c r="B794" s="88"/>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spans="1:26" ht="14.25" customHeight="1" x14ac:dyDescent="0.25">
      <c r="A795" s="83"/>
      <c r="B795" s="88"/>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spans="1:26" ht="14.25" customHeight="1" x14ac:dyDescent="0.25">
      <c r="A796" s="83"/>
      <c r="B796" s="88"/>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spans="1:26" ht="14.25" customHeight="1" x14ac:dyDescent="0.25">
      <c r="A797" s="83"/>
      <c r="B797" s="88"/>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spans="1:26" ht="14.25" customHeight="1" x14ac:dyDescent="0.25">
      <c r="A798" s="83"/>
      <c r="B798" s="88"/>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spans="1:26" ht="14.25" customHeight="1" x14ac:dyDescent="0.25">
      <c r="A799" s="83"/>
      <c r="B799" s="88"/>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spans="1:26" ht="14.25" customHeight="1" x14ac:dyDescent="0.25">
      <c r="A800" s="83"/>
      <c r="B800" s="88"/>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spans="1:26" ht="14.25" customHeight="1" x14ac:dyDescent="0.25">
      <c r="A801" s="83"/>
      <c r="B801" s="88"/>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spans="1:26" ht="14.25" customHeight="1" x14ac:dyDescent="0.25">
      <c r="A802" s="83"/>
      <c r="B802" s="88"/>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spans="1:26" ht="14.25" customHeight="1" x14ac:dyDescent="0.25">
      <c r="A803" s="83"/>
      <c r="B803" s="88"/>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spans="1:26" ht="14.25" customHeight="1" x14ac:dyDescent="0.25">
      <c r="A804" s="83"/>
      <c r="B804" s="88"/>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spans="1:26" ht="14.25" customHeight="1" x14ac:dyDescent="0.25">
      <c r="A805" s="83"/>
      <c r="B805" s="88"/>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spans="1:26" ht="14.25" customHeight="1" x14ac:dyDescent="0.25">
      <c r="A806" s="83"/>
      <c r="B806" s="88"/>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spans="1:26" ht="14.25" customHeight="1" x14ac:dyDescent="0.25">
      <c r="A807" s="83"/>
      <c r="B807" s="88"/>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spans="1:26" ht="14.25" customHeight="1" x14ac:dyDescent="0.25">
      <c r="A808" s="83"/>
      <c r="B808" s="88"/>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spans="1:26" ht="14.25" customHeight="1" x14ac:dyDescent="0.25">
      <c r="A809" s="83"/>
      <c r="B809" s="88"/>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spans="1:26" ht="14.25" customHeight="1" x14ac:dyDescent="0.25">
      <c r="A810" s="83"/>
      <c r="B810" s="88"/>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spans="1:26" ht="14.25" customHeight="1" x14ac:dyDescent="0.25">
      <c r="A811" s="83"/>
      <c r="B811" s="88"/>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spans="1:26" ht="14.25" customHeight="1" x14ac:dyDescent="0.25">
      <c r="A812" s="83"/>
      <c r="B812" s="88"/>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spans="1:26" ht="14.25" customHeight="1" x14ac:dyDescent="0.25">
      <c r="A813" s="83"/>
      <c r="B813" s="88"/>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spans="1:26" ht="14.25" customHeight="1" x14ac:dyDescent="0.25">
      <c r="A814" s="83"/>
      <c r="B814" s="88"/>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spans="1:26" ht="14.25" customHeight="1" x14ac:dyDescent="0.25">
      <c r="A815" s="83"/>
      <c r="B815" s="88"/>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spans="1:26" ht="14.25" customHeight="1" x14ac:dyDescent="0.25">
      <c r="A816" s="83"/>
      <c r="B816" s="88"/>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spans="1:26" ht="14.25" customHeight="1" x14ac:dyDescent="0.25">
      <c r="A817" s="83"/>
      <c r="B817" s="88"/>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spans="1:26" ht="14.25" customHeight="1" x14ac:dyDescent="0.25">
      <c r="A818" s="83"/>
      <c r="B818" s="88"/>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spans="1:26" ht="14.25" customHeight="1" x14ac:dyDescent="0.25">
      <c r="A819" s="83"/>
      <c r="B819" s="88"/>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spans="1:26" ht="14.25" customHeight="1" x14ac:dyDescent="0.25">
      <c r="A820" s="83"/>
      <c r="B820" s="88"/>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spans="1:26" ht="14.25" customHeight="1" x14ac:dyDescent="0.25">
      <c r="A821" s="83"/>
      <c r="B821" s="88"/>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spans="1:26" ht="14.25" customHeight="1" x14ac:dyDescent="0.25">
      <c r="A822" s="83"/>
      <c r="B822" s="88"/>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spans="1:26" ht="14.25" customHeight="1" x14ac:dyDescent="0.25">
      <c r="A823" s="83"/>
      <c r="B823" s="88"/>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spans="1:26" ht="14.25" customHeight="1" x14ac:dyDescent="0.25">
      <c r="A824" s="83"/>
      <c r="B824" s="88"/>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spans="1:26" ht="14.25" customHeight="1" x14ac:dyDescent="0.25">
      <c r="A825" s="83"/>
      <c r="B825" s="88"/>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spans="1:26" ht="14.25" customHeight="1" x14ac:dyDescent="0.25">
      <c r="A826" s="83"/>
      <c r="B826" s="88"/>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spans="1:26" ht="14.25" customHeight="1" x14ac:dyDescent="0.25">
      <c r="A827" s="83"/>
      <c r="B827" s="88"/>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spans="1:26" ht="14.25" customHeight="1" x14ac:dyDescent="0.25">
      <c r="A828" s="83"/>
      <c r="B828" s="88"/>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spans="1:26" ht="14.25" customHeight="1" x14ac:dyDescent="0.25">
      <c r="A829" s="83"/>
      <c r="B829" s="88"/>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spans="1:26" ht="14.25" customHeight="1" x14ac:dyDescent="0.25">
      <c r="A830" s="83"/>
      <c r="B830" s="88"/>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spans="1:26" ht="14.25" customHeight="1" x14ac:dyDescent="0.25">
      <c r="A831" s="83"/>
      <c r="B831" s="88"/>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spans="1:26" ht="14.25" customHeight="1" x14ac:dyDescent="0.25">
      <c r="A832" s="83"/>
      <c r="B832" s="88"/>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spans="1:26" ht="14.25" customHeight="1" x14ac:dyDescent="0.25">
      <c r="A833" s="83"/>
      <c r="B833" s="88"/>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spans="1:26" ht="14.25" customHeight="1" x14ac:dyDescent="0.25">
      <c r="A834" s="83"/>
      <c r="B834" s="88"/>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spans="1:26" ht="14.25" customHeight="1" x14ac:dyDescent="0.25">
      <c r="A835" s="83"/>
      <c r="B835" s="88"/>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spans="1:26" ht="14.25" customHeight="1" x14ac:dyDescent="0.25">
      <c r="A836" s="83"/>
      <c r="B836" s="88"/>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spans="1:26" ht="14.25" customHeight="1" x14ac:dyDescent="0.25">
      <c r="A837" s="83"/>
      <c r="B837" s="88"/>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spans="1:26" ht="14.25" customHeight="1" x14ac:dyDescent="0.25">
      <c r="A838" s="83"/>
      <c r="B838" s="88"/>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spans="1:26" ht="14.25" customHeight="1" x14ac:dyDescent="0.25">
      <c r="A839" s="83"/>
      <c r="B839" s="88"/>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spans="1:26" ht="14.25" customHeight="1" x14ac:dyDescent="0.25">
      <c r="A840" s="83"/>
      <c r="B840" s="88"/>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spans="1:26" ht="14.25" customHeight="1" x14ac:dyDescent="0.25">
      <c r="A841" s="83"/>
      <c r="B841" s="88"/>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spans="1:26" ht="14.25" customHeight="1" x14ac:dyDescent="0.25">
      <c r="A842" s="83"/>
      <c r="B842" s="88"/>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spans="1:26" ht="14.25" customHeight="1" x14ac:dyDescent="0.25">
      <c r="A843" s="83"/>
      <c r="B843" s="88"/>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spans="1:26" ht="14.25" customHeight="1" x14ac:dyDescent="0.25">
      <c r="A844" s="83"/>
      <c r="B844" s="88"/>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spans="1:26" ht="14.25" customHeight="1" x14ac:dyDescent="0.25">
      <c r="A845" s="83"/>
      <c r="B845" s="88"/>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spans="1:26" ht="14.25" customHeight="1" x14ac:dyDescent="0.25">
      <c r="A846" s="83"/>
      <c r="B846" s="88"/>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spans="1:26" ht="14.25" customHeight="1" x14ac:dyDescent="0.25">
      <c r="A847" s="83"/>
      <c r="B847" s="88"/>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spans="1:26" ht="14.25" customHeight="1" x14ac:dyDescent="0.25">
      <c r="A848" s="83"/>
      <c r="B848" s="88"/>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spans="1:26" ht="14.25" customHeight="1" x14ac:dyDescent="0.25">
      <c r="A849" s="83"/>
      <c r="B849" s="88"/>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spans="1:26" ht="14.25" customHeight="1" x14ac:dyDescent="0.25">
      <c r="A850" s="83"/>
      <c r="B850" s="88"/>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spans="1:26" ht="14.25" customHeight="1" x14ac:dyDescent="0.25">
      <c r="A851" s="83"/>
      <c r="B851" s="88"/>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spans="1:26" ht="14.25" customHeight="1" x14ac:dyDescent="0.25">
      <c r="A852" s="83"/>
      <c r="B852" s="88"/>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spans="1:26" ht="14.25" customHeight="1" x14ac:dyDescent="0.25">
      <c r="A853" s="83"/>
      <c r="B853" s="88"/>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spans="1:26" ht="14.25" customHeight="1" x14ac:dyDescent="0.25">
      <c r="A854" s="83"/>
      <c r="B854" s="88"/>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spans="1:26" ht="14.25" customHeight="1" x14ac:dyDescent="0.25">
      <c r="A855" s="83"/>
      <c r="B855" s="88"/>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spans="1:26" ht="14.25" customHeight="1" x14ac:dyDescent="0.25">
      <c r="A856" s="83"/>
      <c r="B856" s="88"/>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spans="1:26" ht="14.25" customHeight="1" x14ac:dyDescent="0.25">
      <c r="A857" s="83"/>
      <c r="B857" s="88"/>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spans="1:26" ht="14.25" customHeight="1" x14ac:dyDescent="0.25">
      <c r="A858" s="83"/>
      <c r="B858" s="88"/>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spans="1:26" ht="14.25" customHeight="1" x14ac:dyDescent="0.25">
      <c r="A859" s="83"/>
      <c r="B859" s="88"/>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spans="1:26" ht="14.25" customHeight="1" x14ac:dyDescent="0.25">
      <c r="A860" s="83"/>
      <c r="B860" s="88"/>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spans="1:26" ht="14.25" customHeight="1" x14ac:dyDescent="0.25">
      <c r="A861" s="83"/>
      <c r="B861" s="88"/>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spans="1:26" ht="14.25" customHeight="1" x14ac:dyDescent="0.25">
      <c r="A862" s="83"/>
      <c r="B862" s="88"/>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spans="1:26" ht="14.25" customHeight="1" x14ac:dyDescent="0.25">
      <c r="A863" s="83"/>
      <c r="B863" s="88"/>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spans="1:26" ht="14.25" customHeight="1" x14ac:dyDescent="0.25">
      <c r="A864" s="83"/>
      <c r="B864" s="88"/>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spans="1:26" ht="14.25" customHeight="1" x14ac:dyDescent="0.25">
      <c r="A865" s="83"/>
      <c r="B865" s="88"/>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spans="1:26" ht="14.25" customHeight="1" x14ac:dyDescent="0.25">
      <c r="A866" s="83"/>
      <c r="B866" s="88"/>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spans="1:26" ht="14.25" customHeight="1" x14ac:dyDescent="0.25">
      <c r="A867" s="83"/>
      <c r="B867" s="88"/>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spans="1:26" ht="14.25" customHeight="1" x14ac:dyDescent="0.25">
      <c r="A868" s="83"/>
      <c r="B868" s="88"/>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spans="1:26" ht="14.25" customHeight="1" x14ac:dyDescent="0.25">
      <c r="A869" s="83"/>
      <c r="B869" s="88"/>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spans="1:26" ht="14.25" customHeight="1" x14ac:dyDescent="0.25">
      <c r="A870" s="83"/>
      <c r="B870" s="88"/>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spans="1:26" ht="14.25" customHeight="1" x14ac:dyDescent="0.25">
      <c r="A871" s="83"/>
      <c r="B871" s="88"/>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spans="1:26" ht="14.25" customHeight="1" x14ac:dyDescent="0.25">
      <c r="A872" s="83"/>
      <c r="B872" s="88"/>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spans="1:26" ht="14.25" customHeight="1" x14ac:dyDescent="0.25">
      <c r="A873" s="83"/>
      <c r="B873" s="88"/>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spans="1:26" ht="14.25" customHeight="1" x14ac:dyDescent="0.25">
      <c r="A874" s="83"/>
      <c r="B874" s="88"/>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spans="1:26" ht="14.25" customHeight="1" x14ac:dyDescent="0.25">
      <c r="A875" s="83"/>
      <c r="B875" s="88"/>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spans="1:26" ht="14.25" customHeight="1" x14ac:dyDescent="0.25">
      <c r="A876" s="83"/>
      <c r="B876" s="88"/>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spans="1:26" ht="14.25" customHeight="1" x14ac:dyDescent="0.25">
      <c r="A877" s="83"/>
      <c r="B877" s="88"/>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spans="1:26" ht="14.25" customHeight="1" x14ac:dyDescent="0.25">
      <c r="A878" s="83"/>
      <c r="B878" s="88"/>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spans="1:26" ht="14.25" customHeight="1" x14ac:dyDescent="0.25">
      <c r="A879" s="83"/>
      <c r="B879" s="88"/>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spans="1:26" ht="14.25" customHeight="1" x14ac:dyDescent="0.25">
      <c r="A880" s="83"/>
      <c r="B880" s="88"/>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spans="1:26" ht="14.25" customHeight="1" x14ac:dyDescent="0.25">
      <c r="A881" s="83"/>
      <c r="B881" s="88"/>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spans="1:26" ht="14.25" customHeight="1" x14ac:dyDescent="0.25">
      <c r="A882" s="83"/>
      <c r="B882" s="88"/>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spans="1:26" ht="14.25" customHeight="1" x14ac:dyDescent="0.25">
      <c r="A883" s="83"/>
      <c r="B883" s="88"/>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spans="1:26" ht="14.25" customHeight="1" x14ac:dyDescent="0.25">
      <c r="A884" s="83"/>
      <c r="B884" s="88"/>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spans="1:26" ht="14.25" customHeight="1" x14ac:dyDescent="0.25">
      <c r="A885" s="83"/>
      <c r="B885" s="88"/>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spans="1:26" ht="14.25" customHeight="1" x14ac:dyDescent="0.25">
      <c r="A886" s="83"/>
      <c r="B886" s="88"/>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spans="1:26" ht="14.25" customHeight="1" x14ac:dyDescent="0.25">
      <c r="A887" s="83"/>
      <c r="B887" s="88"/>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spans="1:26" ht="14.25" customHeight="1" x14ac:dyDescent="0.25">
      <c r="A888" s="83"/>
      <c r="B888" s="88"/>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spans="1:26" ht="14.25" customHeight="1" x14ac:dyDescent="0.25">
      <c r="A889" s="83"/>
      <c r="B889" s="88"/>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spans="1:26" ht="14.25" customHeight="1" x14ac:dyDescent="0.25">
      <c r="A890" s="83"/>
      <c r="B890" s="88"/>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spans="1:26" ht="14.25" customHeight="1" x14ac:dyDescent="0.25">
      <c r="A891" s="83"/>
      <c r="B891" s="88"/>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spans="1:26" ht="14.25" customHeight="1" x14ac:dyDescent="0.25">
      <c r="A892" s="83"/>
      <c r="B892" s="88"/>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spans="1:26" ht="14.25" customHeight="1" x14ac:dyDescent="0.25">
      <c r="A893" s="83"/>
      <c r="B893" s="88"/>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spans="1:26" ht="14.25" customHeight="1" x14ac:dyDescent="0.25">
      <c r="A894" s="83"/>
      <c r="B894" s="88"/>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spans="1:26" ht="14.25" customHeight="1" x14ac:dyDescent="0.25">
      <c r="A895" s="83"/>
      <c r="B895" s="88"/>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spans="1:26" ht="14.25" customHeight="1" x14ac:dyDescent="0.25">
      <c r="A896" s="83"/>
      <c r="B896" s="88"/>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spans="1:26" ht="14.25" customHeight="1" x14ac:dyDescent="0.25">
      <c r="A897" s="83"/>
      <c r="B897" s="88"/>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spans="1:26" ht="14.25" customHeight="1" x14ac:dyDescent="0.25">
      <c r="A898" s="83"/>
      <c r="B898" s="88"/>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spans="1:26" ht="14.25" customHeight="1" x14ac:dyDescent="0.25">
      <c r="A899" s="83"/>
      <c r="B899" s="88"/>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spans="1:26" ht="14.25" customHeight="1" x14ac:dyDescent="0.25">
      <c r="A900" s="83"/>
      <c r="B900" s="88"/>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spans="1:26" ht="14.25" customHeight="1" x14ac:dyDescent="0.25">
      <c r="A901" s="83"/>
      <c r="B901" s="88"/>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spans="1:26" ht="14.25" customHeight="1" x14ac:dyDescent="0.25">
      <c r="A902" s="83"/>
      <c r="B902" s="88"/>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spans="1:26" ht="14.25" customHeight="1" x14ac:dyDescent="0.25">
      <c r="A903" s="83"/>
      <c r="B903" s="88"/>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spans="1:26" ht="14.25" customHeight="1" x14ac:dyDescent="0.25">
      <c r="A904" s="83"/>
      <c r="B904" s="88"/>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spans="1:26" ht="14.25" customHeight="1" x14ac:dyDescent="0.25">
      <c r="A905" s="83"/>
      <c r="B905" s="88"/>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spans="1:26" ht="14.25" customHeight="1" x14ac:dyDescent="0.25">
      <c r="A906" s="83"/>
      <c r="B906" s="88"/>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spans="1:26" ht="14.25" customHeight="1" x14ac:dyDescent="0.25">
      <c r="A907" s="83"/>
      <c r="B907" s="88"/>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spans="1:26" ht="14.25" customHeight="1" x14ac:dyDescent="0.25">
      <c r="A908" s="83"/>
      <c r="B908" s="88"/>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spans="1:26" ht="14.25" customHeight="1" x14ac:dyDescent="0.25">
      <c r="A909" s="83"/>
      <c r="B909" s="88"/>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spans="1:26" ht="14.25" customHeight="1" x14ac:dyDescent="0.25">
      <c r="A910" s="83"/>
      <c r="B910" s="88"/>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spans="1:26" ht="14.25" customHeight="1" x14ac:dyDescent="0.25">
      <c r="A911" s="83"/>
      <c r="B911" s="88"/>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spans="1:26" ht="14.25" customHeight="1" x14ac:dyDescent="0.25">
      <c r="A912" s="83"/>
      <c r="B912" s="88"/>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spans="1:26" ht="14.25" customHeight="1" x14ac:dyDescent="0.25">
      <c r="A913" s="83"/>
      <c r="B913" s="88"/>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spans="1:26" ht="14.25" customHeight="1" x14ac:dyDescent="0.25">
      <c r="A914" s="83"/>
      <c r="B914" s="88"/>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spans="1:26" ht="14.25" customHeight="1" x14ac:dyDescent="0.25">
      <c r="A915" s="83"/>
      <c r="B915" s="88"/>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spans="1:26" ht="14.25" customHeight="1" x14ac:dyDescent="0.25">
      <c r="A916" s="83"/>
      <c r="B916" s="88"/>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spans="1:26" ht="14.25" customHeight="1" x14ac:dyDescent="0.25">
      <c r="A917" s="83"/>
      <c r="B917" s="88"/>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spans="1:26" ht="14.25" customHeight="1" x14ac:dyDescent="0.25">
      <c r="A918" s="83"/>
      <c r="B918" s="88"/>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spans="1:26" ht="14.25" customHeight="1" x14ac:dyDescent="0.25">
      <c r="A919" s="83"/>
      <c r="B919" s="88"/>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spans="1:26" ht="14.25" customHeight="1" x14ac:dyDescent="0.25">
      <c r="A920" s="83"/>
      <c r="B920" s="88"/>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spans="1:26" ht="14.25" customHeight="1" x14ac:dyDescent="0.25">
      <c r="A921" s="83"/>
      <c r="B921" s="88"/>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spans="1:26" ht="14.25" customHeight="1" x14ac:dyDescent="0.25">
      <c r="A922" s="83"/>
      <c r="B922" s="88"/>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spans="1:26" ht="14.25" customHeight="1" x14ac:dyDescent="0.25">
      <c r="A923" s="83"/>
      <c r="B923" s="88"/>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spans="1:26" ht="14.25" customHeight="1" x14ac:dyDescent="0.25">
      <c r="A924" s="83"/>
      <c r="B924" s="88"/>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spans="1:26" ht="14.25" customHeight="1" x14ac:dyDescent="0.25">
      <c r="A925" s="83"/>
      <c r="B925" s="88"/>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spans="1:26" ht="14.25" customHeight="1" x14ac:dyDescent="0.25">
      <c r="A926" s="83"/>
      <c r="B926" s="88"/>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spans="1:26" ht="14.25" customHeight="1" x14ac:dyDescent="0.25">
      <c r="A927" s="83"/>
      <c r="B927" s="88"/>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spans="1:26" ht="14.25" customHeight="1" x14ac:dyDescent="0.25">
      <c r="A928" s="83"/>
      <c r="B928" s="88"/>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spans="1:26" ht="14.25" customHeight="1" x14ac:dyDescent="0.25">
      <c r="A929" s="83"/>
      <c r="B929" s="88"/>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spans="1:26" ht="14.25" customHeight="1" x14ac:dyDescent="0.25">
      <c r="A930" s="83"/>
      <c r="B930" s="88"/>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spans="1:26" ht="14.25" customHeight="1" x14ac:dyDescent="0.25">
      <c r="A931" s="83"/>
      <c r="B931" s="88"/>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spans="1:26" ht="14.25" customHeight="1" x14ac:dyDescent="0.25">
      <c r="A932" s="83"/>
      <c r="B932" s="88"/>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spans="1:26" ht="14.25" customHeight="1" x14ac:dyDescent="0.25">
      <c r="A933" s="83"/>
      <c r="B933" s="88"/>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spans="1:26" ht="14.25" customHeight="1" x14ac:dyDescent="0.25">
      <c r="A934" s="83"/>
      <c r="B934" s="88"/>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spans="1:26" ht="14.25" customHeight="1" x14ac:dyDescent="0.25">
      <c r="A935" s="83"/>
      <c r="B935" s="88"/>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spans="1:26" ht="14.25" customHeight="1" x14ac:dyDescent="0.25">
      <c r="A936" s="83"/>
      <c r="B936" s="88"/>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spans="1:26" ht="14.25" customHeight="1" x14ac:dyDescent="0.25">
      <c r="A937" s="83"/>
      <c r="B937" s="88"/>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spans="1:26" ht="14.25" customHeight="1" x14ac:dyDescent="0.25">
      <c r="A938" s="83"/>
      <c r="B938" s="88"/>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spans="1:26" ht="14.25" customHeight="1" x14ac:dyDescent="0.25">
      <c r="A939" s="83"/>
      <c r="B939" s="88"/>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spans="1:26" ht="14.25" customHeight="1" x14ac:dyDescent="0.25">
      <c r="A940" s="83"/>
      <c r="B940" s="88"/>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spans="1:26" ht="14.25" customHeight="1" x14ac:dyDescent="0.25">
      <c r="A941" s="83"/>
      <c r="B941" s="88"/>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spans="1:26" ht="14.25" customHeight="1" x14ac:dyDescent="0.25">
      <c r="A942" s="83"/>
      <c r="B942" s="88"/>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spans="1:26" ht="14.25" customHeight="1" x14ac:dyDescent="0.25">
      <c r="A943" s="83"/>
      <c r="B943" s="88"/>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spans="1:26" ht="14.25" customHeight="1" x14ac:dyDescent="0.25">
      <c r="A944" s="83"/>
      <c r="B944" s="88"/>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spans="1:26" ht="14.25" customHeight="1" x14ac:dyDescent="0.25">
      <c r="A945" s="83"/>
      <c r="B945" s="88"/>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spans="1:26" ht="14.25" customHeight="1" x14ac:dyDescent="0.25">
      <c r="A946" s="83"/>
      <c r="B946" s="88"/>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spans="1:26" ht="14.25" customHeight="1" x14ac:dyDescent="0.25">
      <c r="A947" s="83"/>
      <c r="B947" s="88"/>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spans="1:26" ht="14.25" customHeight="1" x14ac:dyDescent="0.25">
      <c r="A948" s="83"/>
      <c r="B948" s="88"/>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spans="1:26" ht="14.25" customHeight="1" x14ac:dyDescent="0.25">
      <c r="A949" s="83"/>
      <c r="B949" s="88"/>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spans="1:26" ht="14.25" customHeight="1" x14ac:dyDescent="0.25">
      <c r="A950" s="83"/>
      <c r="B950" s="88"/>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spans="1:26" ht="14.25" customHeight="1" x14ac:dyDescent="0.25">
      <c r="A951" s="83"/>
      <c r="B951" s="88"/>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spans="1:26" ht="14.25" customHeight="1" x14ac:dyDescent="0.25">
      <c r="A952" s="83"/>
      <c r="B952" s="88"/>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spans="1:26" ht="14.25" customHeight="1" x14ac:dyDescent="0.25">
      <c r="A953" s="83"/>
      <c r="B953" s="88"/>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spans="1:26" ht="14.25" customHeight="1" x14ac:dyDescent="0.25">
      <c r="A954" s="83"/>
      <c r="B954" s="88"/>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spans="1:26" ht="14.25" customHeight="1" x14ac:dyDescent="0.25">
      <c r="A955" s="83"/>
      <c r="B955" s="88"/>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spans="1:26" ht="14.25" customHeight="1" x14ac:dyDescent="0.25">
      <c r="A956" s="83"/>
      <c r="B956" s="88"/>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spans="1:26" ht="14.25" customHeight="1" x14ac:dyDescent="0.25">
      <c r="A957" s="83"/>
      <c r="B957" s="88"/>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spans="1:26" ht="14.25" customHeight="1" x14ac:dyDescent="0.25">
      <c r="A958" s="83"/>
      <c r="B958" s="88"/>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spans="1:26" ht="14.25" customHeight="1" x14ac:dyDescent="0.25">
      <c r="A959" s="83"/>
      <c r="B959" s="88"/>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spans="1:26" ht="14.25" customHeight="1" x14ac:dyDescent="0.25">
      <c r="A960" s="83"/>
      <c r="B960" s="88"/>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spans="1:26" ht="14.25" customHeight="1" x14ac:dyDescent="0.25">
      <c r="A961" s="83"/>
      <c r="B961" s="88"/>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spans="1:26" ht="14.25" customHeight="1" x14ac:dyDescent="0.25">
      <c r="A962" s="83"/>
      <c r="B962" s="88"/>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spans="1:26" ht="14.25" customHeight="1" x14ac:dyDescent="0.25">
      <c r="A963" s="83"/>
      <c r="B963" s="88"/>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spans="1:26" ht="14.25" customHeight="1" x14ac:dyDescent="0.25">
      <c r="A964" s="83"/>
      <c r="B964" s="88"/>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spans="1:26" ht="14.25" customHeight="1" x14ac:dyDescent="0.25">
      <c r="A965" s="83"/>
      <c r="B965" s="88"/>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spans="1:26" ht="14.25" customHeight="1" x14ac:dyDescent="0.25">
      <c r="A966" s="83"/>
      <c r="B966" s="88"/>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spans="1:26" ht="14.25" customHeight="1" x14ac:dyDescent="0.25">
      <c r="A967" s="83"/>
      <c r="B967" s="88"/>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spans="1:26" ht="14.25" customHeight="1" x14ac:dyDescent="0.25">
      <c r="A968" s="83"/>
      <c r="B968" s="88"/>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spans="1:26" ht="14.25" customHeight="1" x14ac:dyDescent="0.25">
      <c r="A969" s="83"/>
      <c r="B969" s="88"/>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spans="1:26" ht="14.25" customHeight="1" x14ac:dyDescent="0.25">
      <c r="A970" s="83"/>
      <c r="B970" s="88"/>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spans="1:26" ht="14.25" customHeight="1" x14ac:dyDescent="0.25">
      <c r="A971" s="83"/>
      <c r="B971" s="88"/>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spans="1:26" ht="14.25" customHeight="1" x14ac:dyDescent="0.25">
      <c r="A972" s="83"/>
      <c r="B972" s="88"/>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spans="1:26" ht="14.25" customHeight="1" x14ac:dyDescent="0.25">
      <c r="A973" s="83"/>
      <c r="B973" s="88"/>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spans="1:26" ht="14.25" customHeight="1" x14ac:dyDescent="0.25">
      <c r="A974" s="83"/>
      <c r="B974" s="88"/>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spans="1:26" ht="14.25" customHeight="1" x14ac:dyDescent="0.25">
      <c r="A975" s="83"/>
      <c r="B975" s="88"/>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spans="1:26" ht="14.25" customHeight="1" x14ac:dyDescent="0.25">
      <c r="A976" s="83"/>
      <c r="B976" s="88"/>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spans="1:26" ht="14.25" customHeight="1" x14ac:dyDescent="0.25">
      <c r="A977" s="83"/>
      <c r="B977" s="88"/>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spans="1:26" ht="14.25" customHeight="1" x14ac:dyDescent="0.25">
      <c r="A978" s="83"/>
      <c r="B978" s="88"/>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spans="1:26" ht="14.25" customHeight="1" x14ac:dyDescent="0.25">
      <c r="A979" s="83"/>
      <c r="B979" s="88"/>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spans="1:26" ht="14.25" customHeight="1" x14ac:dyDescent="0.25">
      <c r="A980" s="83"/>
      <c r="B980" s="88"/>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spans="1:26" ht="14.25" customHeight="1" x14ac:dyDescent="0.25">
      <c r="A981" s="83"/>
      <c r="B981" s="88"/>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spans="1:26" ht="14.25" customHeight="1" x14ac:dyDescent="0.25">
      <c r="A982" s="83"/>
      <c r="B982" s="88"/>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spans="1:26" ht="14.25" customHeight="1" x14ac:dyDescent="0.25">
      <c r="A983" s="83"/>
      <c r="B983" s="88"/>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spans="1:26" ht="14.25" customHeight="1" x14ac:dyDescent="0.25">
      <c r="A984" s="83"/>
      <c r="B984" s="88"/>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spans="1:26" ht="14.25" customHeight="1" x14ac:dyDescent="0.25">
      <c r="A985" s="83"/>
      <c r="B985" s="88"/>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spans="1:26" ht="14.25" customHeight="1" x14ac:dyDescent="0.25">
      <c r="A986" s="83"/>
      <c r="B986" s="88"/>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spans="1:26" ht="14.25" customHeight="1" x14ac:dyDescent="0.25">
      <c r="A987" s="83"/>
      <c r="B987" s="88"/>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spans="1:26" ht="14.25" customHeight="1" x14ac:dyDescent="0.25">
      <c r="A988" s="83"/>
      <c r="B988" s="88"/>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spans="1:26" ht="14.25" customHeight="1" x14ac:dyDescent="0.25">
      <c r="A989" s="83"/>
      <c r="B989" s="88"/>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spans="1:26" ht="14.25" customHeight="1" x14ac:dyDescent="0.25">
      <c r="A990" s="83"/>
      <c r="B990" s="88"/>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spans="1:26" ht="14.25" customHeight="1" x14ac:dyDescent="0.25">
      <c r="A991" s="83"/>
      <c r="B991" s="88"/>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spans="1:26" ht="14.25" customHeight="1" x14ac:dyDescent="0.25">
      <c r="A992" s="83"/>
      <c r="B992" s="88"/>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spans="1:26" ht="14.25" customHeight="1" x14ac:dyDescent="0.25">
      <c r="A993" s="83"/>
      <c r="B993" s="88"/>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spans="1:26" ht="14.25" customHeight="1" x14ac:dyDescent="0.25">
      <c r="A994" s="83"/>
      <c r="B994" s="88"/>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spans="1:26" ht="14.25" customHeight="1" x14ac:dyDescent="0.25">
      <c r="A995" s="83"/>
      <c r="B995" s="88"/>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spans="1:26" ht="14.25" customHeight="1" x14ac:dyDescent="0.25">
      <c r="A996" s="83"/>
      <c r="B996" s="88"/>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spans="1:26" ht="14.25" customHeight="1" x14ac:dyDescent="0.25">
      <c r="A997" s="83"/>
      <c r="B997" s="88"/>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spans="1:26" ht="14.25" customHeight="1" x14ac:dyDescent="0.25">
      <c r="A998" s="83"/>
      <c r="B998" s="88"/>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spans="1:26" ht="14.25" customHeight="1" x14ac:dyDescent="0.25">
      <c r="A999" s="83"/>
      <c r="B999" s="88"/>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spans="1:26" ht="14.25" customHeight="1" x14ac:dyDescent="0.25">
      <c r="A1000" s="83"/>
      <c r="B1000" s="88"/>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mergeCells count="118">
    <mergeCell ref="J63:K63"/>
    <mergeCell ref="L63:M63"/>
    <mergeCell ref="C64:E64"/>
    <mergeCell ref="F68:G68"/>
    <mergeCell ref="H68:I68"/>
    <mergeCell ref="C61:E61"/>
    <mergeCell ref="F61:G61"/>
    <mergeCell ref="H61:I61"/>
    <mergeCell ref="F62:G62"/>
    <mergeCell ref="H62:I62"/>
    <mergeCell ref="C62:E62"/>
    <mergeCell ref="C63:E63"/>
    <mergeCell ref="F63:G63"/>
    <mergeCell ref="H63:I63"/>
    <mergeCell ref="C58:E58"/>
    <mergeCell ref="C59:E59"/>
    <mergeCell ref="F59:G59"/>
    <mergeCell ref="H59:I59"/>
    <mergeCell ref="J59:K59"/>
    <mergeCell ref="L59:M59"/>
    <mergeCell ref="C60:E60"/>
    <mergeCell ref="F60:G60"/>
    <mergeCell ref="H60:I60"/>
    <mergeCell ref="J68:K68"/>
    <mergeCell ref="L68:M68"/>
    <mergeCell ref="C66:E66"/>
    <mergeCell ref="C67:E67"/>
    <mergeCell ref="F67:G67"/>
    <mergeCell ref="H67:I67"/>
    <mergeCell ref="J67:K67"/>
    <mergeCell ref="L67:M67"/>
    <mergeCell ref="C68:E68"/>
    <mergeCell ref="J66:K66"/>
    <mergeCell ref="L66:M66"/>
    <mergeCell ref="F64:G64"/>
    <mergeCell ref="H64:I64"/>
    <mergeCell ref="C65:E65"/>
    <mergeCell ref="F65:G65"/>
    <mergeCell ref="H65:I65"/>
    <mergeCell ref="F66:G66"/>
    <mergeCell ref="H66:I66"/>
    <mergeCell ref="C56:E56"/>
    <mergeCell ref="F56:G56"/>
    <mergeCell ref="H56:I56"/>
    <mergeCell ref="J56:K56"/>
    <mergeCell ref="L56:M56"/>
    <mergeCell ref="J64:K64"/>
    <mergeCell ref="L64:M64"/>
    <mergeCell ref="J65:K65"/>
    <mergeCell ref="L65:M65"/>
    <mergeCell ref="H58:I58"/>
    <mergeCell ref="J58:K58"/>
    <mergeCell ref="C57:E57"/>
    <mergeCell ref="F57:G57"/>
    <mergeCell ref="H57:I57"/>
    <mergeCell ref="J57:K57"/>
    <mergeCell ref="L57:M57"/>
    <mergeCell ref="F58:G58"/>
    <mergeCell ref="L58:M58"/>
    <mergeCell ref="J60:K60"/>
    <mergeCell ref="L60:M60"/>
    <mergeCell ref="J61:K61"/>
    <mergeCell ref="L61:M61"/>
    <mergeCell ref="J62:K62"/>
    <mergeCell ref="L62:M62"/>
    <mergeCell ref="D34:M34"/>
    <mergeCell ref="D35:M35"/>
    <mergeCell ref="J42:M42"/>
    <mergeCell ref="J44:M44"/>
    <mergeCell ref="J46:M46"/>
    <mergeCell ref="K48:M48"/>
    <mergeCell ref="D36:M36"/>
    <mergeCell ref="D37:M37"/>
    <mergeCell ref="J38:M38"/>
    <mergeCell ref="D39:M39"/>
    <mergeCell ref="H40:M40"/>
    <mergeCell ref="D41:M41"/>
    <mergeCell ref="D43:M43"/>
    <mergeCell ref="D24:M24"/>
    <mergeCell ref="D25:M25"/>
    <mergeCell ref="K26:M26"/>
    <mergeCell ref="D27:M27"/>
    <mergeCell ref="J28:M28"/>
    <mergeCell ref="D29:M29"/>
    <mergeCell ref="J30:M30"/>
    <mergeCell ref="D31:M31"/>
    <mergeCell ref="D32:M32"/>
    <mergeCell ref="D14:M14"/>
    <mergeCell ref="D15:M16"/>
    <mergeCell ref="D17:M17"/>
    <mergeCell ref="D18:M18"/>
    <mergeCell ref="D19:M19"/>
    <mergeCell ref="D20:M20"/>
    <mergeCell ref="D21:M21"/>
    <mergeCell ref="D22:M22"/>
    <mergeCell ref="D23:M23"/>
    <mergeCell ref="B1:I1"/>
    <mergeCell ref="B4:I4"/>
    <mergeCell ref="B5:I5"/>
    <mergeCell ref="B6:J6"/>
    <mergeCell ref="D9:M9"/>
    <mergeCell ref="D10:M10"/>
    <mergeCell ref="D11:M12"/>
    <mergeCell ref="K2:M2"/>
    <mergeCell ref="D13:M13"/>
    <mergeCell ref="C54:G54"/>
    <mergeCell ref="C55:E55"/>
    <mergeCell ref="F55:G55"/>
    <mergeCell ref="D45:M45"/>
    <mergeCell ref="D47:M47"/>
    <mergeCell ref="D49:M49"/>
    <mergeCell ref="D52:M52"/>
    <mergeCell ref="B54:B55"/>
    <mergeCell ref="H54:K54"/>
    <mergeCell ref="L54:M54"/>
    <mergeCell ref="L55:M55"/>
    <mergeCell ref="H55:I55"/>
    <mergeCell ref="J55:K55"/>
  </mergeCells>
  <conditionalFormatting sqref="J5">
    <cfRule type="expression" dxfId="153" priority="1">
      <formula>IF(ISNUMBER(SEARCH("Wilayah",J4)),"Bagian","Üps")</formula>
    </cfRule>
  </conditionalFormatting>
  <conditionalFormatting sqref="D26:M26 D28:J28 D30:J30 D38:J38 D40:H40 D42:J42 D44:J44 D46:J46 D48:M48">
    <cfRule type="cellIs" dxfId="152" priority="2" operator="equal">
      <formula>"[√]"</formula>
    </cfRule>
  </conditionalFormatting>
  <conditionalFormatting sqref="D26:M26 D28:J28 D30:J30 D38:J38 D40:H40 D42:J42 D44:J44 D46:J46 D48:M48">
    <cfRule type="cellIs" dxfId="151" priority="3" operator="equal">
      <formula>"√"</formula>
    </cfRule>
  </conditionalFormatting>
  <conditionalFormatting sqref="B26">
    <cfRule type="expression" dxfId="150" priority="4">
      <formula>$B$27=0</formula>
    </cfRule>
  </conditionalFormatting>
  <conditionalFormatting sqref="B28">
    <cfRule type="expression" dxfId="149" priority="5">
      <formula>$B$29=0</formula>
    </cfRule>
  </conditionalFormatting>
  <conditionalFormatting sqref="B30">
    <cfRule type="expression" dxfId="148" priority="6">
      <formula>$B$31=0</formula>
    </cfRule>
  </conditionalFormatting>
  <conditionalFormatting sqref="B38">
    <cfRule type="expression" dxfId="147" priority="7">
      <formula>$B$39=0</formula>
    </cfRule>
  </conditionalFormatting>
  <conditionalFormatting sqref="B40">
    <cfRule type="expression" dxfId="146" priority="8">
      <formula>$B$41=0</formula>
    </cfRule>
  </conditionalFormatting>
  <conditionalFormatting sqref="B42">
    <cfRule type="expression" dxfId="145" priority="9">
      <formula>$B$43=0</formula>
    </cfRule>
  </conditionalFormatting>
  <conditionalFormatting sqref="B44">
    <cfRule type="expression" dxfId="144" priority="10">
      <formula>$B$45=0</formula>
    </cfRule>
  </conditionalFormatting>
  <conditionalFormatting sqref="B46">
    <cfRule type="expression" dxfId="143" priority="11">
      <formula>$B$47=0</formula>
    </cfRule>
  </conditionalFormatting>
  <conditionalFormatting sqref="B51">
    <cfRule type="expression" dxfId="142" priority="12">
      <formula>$B$52=0</formula>
    </cfRule>
  </conditionalFormatting>
  <conditionalFormatting sqref="B48">
    <cfRule type="expression" dxfId="141" priority="13">
      <formula>$B$49=0</formula>
    </cfRule>
  </conditionalFormatting>
  <conditionalFormatting sqref="B56">
    <cfRule type="containsText" dxfId="140" priority="14" stopIfTrue="1" operator="containsText" text="Tahun">
      <formula>NOT(ISERROR(SEARCH(("Tahun"),(B56))))</formula>
    </cfRule>
  </conditionalFormatting>
  <conditionalFormatting sqref="B56">
    <cfRule type="notContainsBlanks" dxfId="139" priority="15">
      <formula>LEN(TRIM(B56))&gt;0</formula>
    </cfRule>
  </conditionalFormatting>
  <conditionalFormatting sqref="B56">
    <cfRule type="containsBlanks" dxfId="138" priority="16" stopIfTrue="1">
      <formula>LEN(TRIM(B56))=0</formula>
    </cfRule>
  </conditionalFormatting>
  <conditionalFormatting sqref="B57:B69">
    <cfRule type="containsText" dxfId="137" priority="17" stopIfTrue="1" operator="containsText" text="Tahun">
      <formula>NOT(ISERROR(SEARCH(("Tahun"),(B57))))</formula>
    </cfRule>
  </conditionalFormatting>
  <conditionalFormatting sqref="B57:B69">
    <cfRule type="notContainsBlanks" dxfId="136" priority="18">
      <formula>LEN(TRIM(B57))&gt;0</formula>
    </cfRule>
  </conditionalFormatting>
  <conditionalFormatting sqref="B57:B69">
    <cfRule type="containsBlanks" dxfId="135" priority="19" stopIfTrue="1">
      <formula>LEN(TRIM(B57))=0</formula>
    </cfRule>
  </conditionalFormatting>
  <conditionalFormatting sqref="D44">
    <cfRule type="expression" dxfId="134" priority="20">
      <formula>"$D$26:$M$48=[√]"</formula>
    </cfRule>
  </conditionalFormatting>
  <conditionalFormatting sqref="D44">
    <cfRule type="cellIs" dxfId="133" priority="21" operator="equal">
      <formula>"√"</formula>
    </cfRule>
  </conditionalFormatting>
  <conditionalFormatting sqref="F30">
    <cfRule type="expression" dxfId="132" priority="22">
      <formula>"$D$26;$D$28;$D$30;$D$38;$D$40;$D$42;$D$44;$D$46;$D$48;$F$48;$F$46;$F$43;$F$44;$F$42;$F$40;$F$38;$F$30;$F$28;$F$26;$H$26;$H$28;$H$30;$H$38;$H$42;$H$44;$H$46;$H$48;$J$48;$J$26=[√]"</formula>
    </cfRule>
  </conditionalFormatting>
  <conditionalFormatting sqref="C56:C68 F56:F68 H56:H68 H58:I60 I56:I60 J56:J68 L56:M68">
    <cfRule type="expression" dxfId="131" priority="23">
      <formula>$B$50=0</formula>
    </cfRule>
  </conditionalFormatting>
  <conditionalFormatting sqref="C55:M55">
    <cfRule type="expression" dxfId="130" priority="24">
      <formula>$B$50=0</formula>
    </cfRule>
  </conditionalFormatting>
  <conditionalFormatting sqref="L61:M68">
    <cfRule type="expression" dxfId="129" priority="25">
      <formula>$B$50="Triwulanan"</formula>
    </cfRule>
  </conditionalFormatting>
  <conditionalFormatting sqref="L58:M68">
    <cfRule type="expression" dxfId="128" priority="26">
      <formula>$B$50="Tahunan"</formula>
    </cfRule>
  </conditionalFormatting>
  <conditionalFormatting sqref="C57 C61:C68 F57 F61:F68 H56:H68 H58:I60 I57:I60 J56:J68 L57:M60">
    <cfRule type="expression" dxfId="127" priority="27">
      <formula>$B$50="Tahunan"</formula>
    </cfRule>
  </conditionalFormatting>
  <conditionalFormatting sqref="L59:M68">
    <cfRule type="expression" dxfId="126" priority="28">
      <formula>$B$50="Semesteran"</formula>
    </cfRule>
  </conditionalFormatting>
  <conditionalFormatting sqref="L58:M60">
    <cfRule type="expression" dxfId="125" priority="29">
      <formula>$B$50="Semesteran"</formula>
    </cfRule>
  </conditionalFormatting>
  <conditionalFormatting sqref="F56:F60">
    <cfRule type="expression" dxfId="124" priority="30">
      <formula>$B$50="Tahunan"</formula>
    </cfRule>
  </conditionalFormatting>
  <conditionalFormatting sqref="C58:C60">
    <cfRule type="expression" dxfId="123" priority="31">
      <formula>$B$50=0</formula>
    </cfRule>
  </conditionalFormatting>
  <conditionalFormatting sqref="C58:C60">
    <cfRule type="expression" dxfId="122" priority="32">
      <formula>$B$50="Tahunan"</formula>
    </cfRule>
  </conditionalFormatting>
  <conditionalFormatting sqref="F58:F60">
    <cfRule type="expression" dxfId="121" priority="33">
      <formula>$B$50=0</formula>
    </cfRule>
  </conditionalFormatting>
  <conditionalFormatting sqref="F58:F60">
    <cfRule type="expression" dxfId="120" priority="34">
      <formula>$B$50="Tahunan"</formula>
    </cfRule>
  </conditionalFormatting>
  <conditionalFormatting sqref="H58:H60">
    <cfRule type="expression" dxfId="119" priority="35">
      <formula>$B$50=0</formula>
    </cfRule>
  </conditionalFormatting>
  <conditionalFormatting sqref="H58:H60">
    <cfRule type="expression" dxfId="118" priority="36">
      <formula>$B$50="Tahunan"</formula>
    </cfRule>
  </conditionalFormatting>
  <conditionalFormatting sqref="J58:J60">
    <cfRule type="expression" dxfId="117" priority="37">
      <formula>$B$50=0</formula>
    </cfRule>
  </conditionalFormatting>
  <conditionalFormatting sqref="J58:J60">
    <cfRule type="expression" dxfId="116" priority="38">
      <formula>$B$50="Tahunan"</formula>
    </cfRule>
  </conditionalFormatting>
  <conditionalFormatting sqref="C56:M68">
    <cfRule type="expression" dxfId="115" priority="39">
      <formula>$B$50=0</formula>
    </cfRule>
  </conditionalFormatting>
  <conditionalFormatting sqref="C56:M68">
    <cfRule type="expression" dxfId="114" priority="40">
      <formula>$B$50=0</formula>
    </cfRule>
  </conditionalFormatting>
  <conditionalFormatting sqref="C58:M68">
    <cfRule type="expression" dxfId="113" priority="41">
      <formula>$B$50="Tahunan"</formula>
    </cfRule>
  </conditionalFormatting>
  <conditionalFormatting sqref="C58:M68">
    <cfRule type="expression" dxfId="112" priority="42">
      <formula>$B$50="Tahunan"</formula>
    </cfRule>
  </conditionalFormatting>
  <conditionalFormatting sqref="C57:M57 H58:M60">
    <cfRule type="expression" dxfId="111" priority="43">
      <formula>$B$57="Tahunan"</formula>
    </cfRule>
  </conditionalFormatting>
  <conditionalFormatting sqref="C57:M57 H58:M60">
    <cfRule type="expression" dxfId="110" priority="44">
      <formula>$B$50="Tahunan"</formula>
    </cfRule>
  </conditionalFormatting>
  <conditionalFormatting sqref="C59:M68">
    <cfRule type="expression" dxfId="109" priority="45">
      <formula>$B$50="Semesteran"</formula>
    </cfRule>
  </conditionalFormatting>
  <conditionalFormatting sqref="C58:M58 H59:M60">
    <cfRule type="expression" dxfId="108" priority="46">
      <formula>AND($H$48="[√]",$J$48="[√]")</formula>
    </cfRule>
  </conditionalFormatting>
  <conditionalFormatting sqref="C58:M58 H59:M60">
    <cfRule type="expression" dxfId="107" priority="47">
      <formula>$B$58="Tahunan"</formula>
    </cfRule>
  </conditionalFormatting>
  <conditionalFormatting sqref="C58:M58 H59:M60">
    <cfRule type="expression" dxfId="106" priority="48">
      <formula>$B$50="Semesteran"</formula>
    </cfRule>
  </conditionalFormatting>
  <conditionalFormatting sqref="C61:M68">
    <cfRule type="expression" dxfId="105" priority="49">
      <formula>$B$50="Triwulanan"</formula>
    </cfRule>
  </conditionalFormatting>
  <conditionalFormatting sqref="C60:M60">
    <cfRule type="expression" dxfId="104" priority="50">
      <formula>$B$60="Tahunan"</formula>
    </cfRule>
  </conditionalFormatting>
  <conditionalFormatting sqref="C60:M60">
    <cfRule type="expression" dxfId="103" priority="51">
      <formula>$B$50="Triwulanan"</formula>
    </cfRule>
  </conditionalFormatting>
  <conditionalFormatting sqref="C60:M60">
    <cfRule type="expression" dxfId="102" priority="52">
      <formula>$B$51="Triwulanan"</formula>
    </cfRule>
  </conditionalFormatting>
  <conditionalFormatting sqref="C57:M66">
    <cfRule type="expression" dxfId="101" priority="53">
      <formula>AND($F$48="[√]",$H$48="[√]")</formula>
    </cfRule>
  </conditionalFormatting>
  <conditionalFormatting sqref="C57:M66">
    <cfRule type="expression" dxfId="100" priority="54">
      <formula>$B$50=0</formula>
    </cfRule>
  </conditionalFormatting>
  <conditionalFormatting sqref="C60:M67">
    <cfRule type="expression" dxfId="99" priority="55">
      <formula>$B$50="Tahunan"</formula>
    </cfRule>
  </conditionalFormatting>
  <conditionalFormatting sqref="C60:M67">
    <cfRule type="expression" dxfId="98" priority="56">
      <formula>$B$50="Semesteran"</formula>
    </cfRule>
  </conditionalFormatting>
  <conditionalFormatting sqref="B56:M69">
    <cfRule type="expression" dxfId="97" priority="57">
      <formula>$E$50="X"</formula>
    </cfRule>
  </conditionalFormatting>
  <conditionalFormatting sqref="B56:M69">
    <cfRule type="expression" dxfId="96" priority="58">
      <formula>$E$50="X"</formula>
    </cfRule>
  </conditionalFormatting>
  <conditionalFormatting sqref="B54:M55">
    <cfRule type="expression" dxfId="95" priority="59">
      <formula>$E$50="X"</formula>
    </cfRule>
  </conditionalFormatting>
  <conditionalFormatting sqref="B54:M55">
    <cfRule type="expression" dxfId="94" priority="60">
      <formula>$E$50="X"</formula>
    </cfRule>
  </conditionalFormatting>
  <conditionalFormatting sqref="B68">
    <cfRule type="expression" dxfId="93" priority="61">
      <formula>$E$50="X"</formula>
    </cfRule>
  </conditionalFormatting>
  <conditionalFormatting sqref="B60">
    <cfRule type="expression" dxfId="92" priority="62">
      <formula>$B$60="Tahunan"</formula>
    </cfRule>
  </conditionalFormatting>
  <conditionalFormatting sqref="B60">
    <cfRule type="expression" dxfId="91" priority="63">
      <formula>$E$50="X"</formula>
    </cfRule>
  </conditionalFormatting>
  <conditionalFormatting sqref="B58">
    <cfRule type="expression" dxfId="90" priority="64">
      <formula>$E$50="X"</formula>
    </cfRule>
  </conditionalFormatting>
  <conditionalFormatting sqref="D14">
    <cfRule type="cellIs" dxfId="89" priority="65" operator="equal">
      <formula>"[√]"</formula>
    </cfRule>
  </conditionalFormatting>
  <conditionalFormatting sqref="D14">
    <cfRule type="cellIs" dxfId="88" priority="66" operator="equal">
      <formula>"√"</formula>
    </cfRule>
  </conditionalFormatting>
  <conditionalFormatting sqref="C68:M68">
    <cfRule type="expression" dxfId="87" priority="67">
      <formula>$B$68="Tahunan"</formula>
    </cfRule>
  </conditionalFormatting>
  <conditionalFormatting sqref="D10">
    <cfRule type="cellIs" dxfId="86" priority="68" operator="equal">
      <formula>"[√]"</formula>
    </cfRule>
  </conditionalFormatting>
  <conditionalFormatting sqref="D10">
    <cfRule type="cellIs" dxfId="85" priority="69" operator="equal">
      <formula>"√"</formula>
    </cfRule>
  </conditionalFormatting>
  <conditionalFormatting sqref="D52">
    <cfRule type="cellIs" dxfId="84" priority="70" operator="equal">
      <formula>"[√]"</formula>
    </cfRule>
  </conditionalFormatting>
  <conditionalFormatting sqref="D52">
    <cfRule type="cellIs" dxfId="83" priority="71" operator="equal">
      <formula>"√"</formula>
    </cfRule>
  </conditionalFormatting>
  <conditionalFormatting sqref="D23">
    <cfRule type="cellIs" dxfId="82" priority="72" operator="equal">
      <formula>"[√]"</formula>
    </cfRule>
  </conditionalFormatting>
  <conditionalFormatting sqref="D23">
    <cfRule type="cellIs" dxfId="81" priority="73" operator="equal">
      <formula>"√"</formula>
    </cfRule>
  </conditionalFormatting>
  <conditionalFormatting sqref="D25">
    <cfRule type="cellIs" dxfId="80" priority="74" operator="equal">
      <formula>"[√]"</formula>
    </cfRule>
  </conditionalFormatting>
  <conditionalFormatting sqref="D25">
    <cfRule type="cellIs" dxfId="79" priority="75" operator="equal">
      <formula>"√"</formula>
    </cfRule>
  </conditionalFormatting>
  <conditionalFormatting sqref="D27">
    <cfRule type="cellIs" dxfId="78" priority="76" operator="equal">
      <formula>"[√]"</formula>
    </cfRule>
  </conditionalFormatting>
  <conditionalFormatting sqref="D27">
    <cfRule type="cellIs" dxfId="77" priority="77" operator="equal">
      <formula>"√"</formula>
    </cfRule>
  </conditionalFormatting>
  <conditionalFormatting sqref="D29">
    <cfRule type="cellIs" dxfId="76" priority="78" operator="equal">
      <formula>"[√]"</formula>
    </cfRule>
  </conditionalFormatting>
  <conditionalFormatting sqref="D29">
    <cfRule type="cellIs" dxfId="75" priority="79" operator="equal">
      <formula>"√"</formula>
    </cfRule>
  </conditionalFormatting>
  <conditionalFormatting sqref="D31">
    <cfRule type="cellIs" dxfId="74" priority="80" operator="equal">
      <formula>"[√]"</formula>
    </cfRule>
  </conditionalFormatting>
  <conditionalFormatting sqref="D31">
    <cfRule type="cellIs" dxfId="73" priority="81" operator="equal">
      <formula>"√"</formula>
    </cfRule>
  </conditionalFormatting>
  <conditionalFormatting sqref="D35">
    <cfRule type="cellIs" dxfId="72" priority="82" operator="equal">
      <formula>"[√]"</formula>
    </cfRule>
  </conditionalFormatting>
  <conditionalFormatting sqref="D35">
    <cfRule type="cellIs" dxfId="71" priority="83" operator="equal">
      <formula>"√"</formula>
    </cfRule>
  </conditionalFormatting>
  <conditionalFormatting sqref="D37">
    <cfRule type="cellIs" dxfId="70" priority="84" operator="equal">
      <formula>"[√]"</formula>
    </cfRule>
  </conditionalFormatting>
  <conditionalFormatting sqref="D37">
    <cfRule type="cellIs" dxfId="69" priority="85" operator="equal">
      <formula>"√"</formula>
    </cfRule>
  </conditionalFormatting>
  <conditionalFormatting sqref="D39">
    <cfRule type="cellIs" dxfId="68" priority="86" operator="equal">
      <formula>"[√]"</formula>
    </cfRule>
  </conditionalFormatting>
  <conditionalFormatting sqref="D39">
    <cfRule type="cellIs" dxfId="67" priority="87" operator="equal">
      <formula>"√"</formula>
    </cfRule>
  </conditionalFormatting>
  <conditionalFormatting sqref="D41">
    <cfRule type="cellIs" dxfId="66" priority="88" operator="equal">
      <formula>"[√]"</formula>
    </cfRule>
  </conditionalFormatting>
  <conditionalFormatting sqref="D41">
    <cfRule type="cellIs" dxfId="65" priority="89" operator="equal">
      <formula>"√"</formula>
    </cfRule>
  </conditionalFormatting>
  <conditionalFormatting sqref="D43">
    <cfRule type="cellIs" dxfId="64" priority="90" operator="equal">
      <formula>"[√]"</formula>
    </cfRule>
  </conditionalFormatting>
  <conditionalFormatting sqref="D43">
    <cfRule type="cellIs" dxfId="63" priority="91" operator="equal">
      <formula>"√"</formula>
    </cfRule>
  </conditionalFormatting>
  <conditionalFormatting sqref="D45">
    <cfRule type="cellIs" dxfId="62" priority="92" operator="equal">
      <formula>"[√]"</formula>
    </cfRule>
  </conditionalFormatting>
  <conditionalFormatting sqref="D45">
    <cfRule type="cellIs" dxfId="61" priority="93" operator="equal">
      <formula>"√"</formula>
    </cfRule>
  </conditionalFormatting>
  <conditionalFormatting sqref="D47">
    <cfRule type="cellIs" dxfId="60" priority="94" operator="equal">
      <formula>"[√]"</formula>
    </cfRule>
  </conditionalFormatting>
  <conditionalFormatting sqref="D47">
    <cfRule type="cellIs" dxfId="59" priority="95" operator="equal">
      <formula>"√"</formula>
    </cfRule>
  </conditionalFormatting>
  <conditionalFormatting sqref="D49">
    <cfRule type="cellIs" dxfId="58" priority="96" operator="equal">
      <formula>"[√]"</formula>
    </cfRule>
  </conditionalFormatting>
  <conditionalFormatting sqref="D49">
    <cfRule type="cellIs" dxfId="57" priority="97" operator="equal">
      <formula>"√"</formula>
    </cfRule>
  </conditionalFormatting>
  <conditionalFormatting sqref="J4">
    <cfRule type="expression" dxfId="56" priority="98">
      <formula>IF(ISNUMBER(SEARCH("Wilayah",#REF!)),"Bagian","Üps")</formula>
    </cfRule>
  </conditionalFormatting>
  <conditionalFormatting sqref="D25:M26">
    <cfRule type="expression" dxfId="55" priority="99">
      <formula>AND($D$26="[√]",$F$26="[√]",$H$26="[√]",$J$26="[√]")</formula>
    </cfRule>
  </conditionalFormatting>
  <conditionalFormatting sqref="D26:M26">
    <cfRule type="expression" dxfId="54" priority="100">
      <formula>AND($H$26="[√]",$J$26="[√]")</formula>
    </cfRule>
  </conditionalFormatting>
  <conditionalFormatting sqref="D26:M26">
    <cfRule type="expression" dxfId="53" priority="101">
      <formula>AND($F$26="[√]",$J$26="[√]")</formula>
    </cfRule>
  </conditionalFormatting>
  <conditionalFormatting sqref="D26:M26">
    <cfRule type="expression" dxfId="52" priority="102">
      <formula>AND($F$26="[√]",$H$26="[√]")</formula>
    </cfRule>
  </conditionalFormatting>
  <conditionalFormatting sqref="D26:M26">
    <cfRule type="expression" dxfId="51" priority="103">
      <formula>AND($D$26="[√]",$J$26="[√]")</formula>
    </cfRule>
  </conditionalFormatting>
  <conditionalFormatting sqref="D26:M26">
    <cfRule type="expression" dxfId="50" priority="104">
      <formula>AND($D$26="[√]",$H$26="[√]")</formula>
    </cfRule>
  </conditionalFormatting>
  <conditionalFormatting sqref="D26:M26">
    <cfRule type="expression" dxfId="49" priority="105">
      <formula>AND($D$26="[√]",$F$26="[√]",$J$26="[√]")</formula>
    </cfRule>
  </conditionalFormatting>
  <conditionalFormatting sqref="D26:M26">
    <cfRule type="expression" dxfId="48" priority="106">
      <formula>AND($D$26="[√]",$H$26="[√]",$J$26="[√]")</formula>
    </cfRule>
  </conditionalFormatting>
  <conditionalFormatting sqref="D26:M26">
    <cfRule type="expression" dxfId="47" priority="107">
      <formula>AND($D$26="[√]",$F$26="[√]")</formula>
    </cfRule>
  </conditionalFormatting>
  <conditionalFormatting sqref="D26:M26">
    <cfRule type="expression" dxfId="46" priority="108">
      <formula>AND($D$26="[√]",$F$26="[√]",$H$26="[√]")</formula>
    </cfRule>
  </conditionalFormatting>
  <conditionalFormatting sqref="D28:M28">
    <cfRule type="expression" dxfId="45" priority="109">
      <formula>AND($F$28="[√]",$H$28="[√]")</formula>
    </cfRule>
  </conditionalFormatting>
  <conditionalFormatting sqref="D28:M28">
    <cfRule type="expression" dxfId="44" priority="110">
      <formula>AND($D$28="[√]",$H$28="[√]")</formula>
    </cfRule>
  </conditionalFormatting>
  <conditionalFormatting sqref="D28:M28">
    <cfRule type="expression" dxfId="43" priority="111">
      <formula>AND($D$28="[√]",$F$28="[√]")</formula>
    </cfRule>
  </conditionalFormatting>
  <conditionalFormatting sqref="D28:M28">
    <cfRule type="expression" dxfId="42" priority="112">
      <formula>AND($D$28="[√]",$F$28="[√]",$H$28="[√]")</formula>
    </cfRule>
  </conditionalFormatting>
  <conditionalFormatting sqref="D30:M30">
    <cfRule type="expression" dxfId="41" priority="113">
      <formula>AND($F$30="[√]",$H$30="[√]")</formula>
    </cfRule>
  </conditionalFormatting>
  <conditionalFormatting sqref="D30:M30">
    <cfRule type="expression" dxfId="40" priority="114">
      <formula>AND($D$30="[√]",$H$30="[√]")</formula>
    </cfRule>
  </conditionalFormatting>
  <conditionalFormatting sqref="D30:M30">
    <cfRule type="expression" dxfId="39" priority="115">
      <formula>AND($D$30="[√]",$F$30="[√]")</formula>
    </cfRule>
  </conditionalFormatting>
  <conditionalFormatting sqref="D30:M30">
    <cfRule type="expression" dxfId="38" priority="116">
      <formula>AND($D$30="[√]",$F$30="[√]",$H$30="[√]")</formula>
    </cfRule>
  </conditionalFormatting>
  <conditionalFormatting sqref="D38:M38">
    <cfRule type="expression" dxfId="37" priority="117">
      <formula>AND($F$38="[√]",$H$38="[√]")</formula>
    </cfRule>
  </conditionalFormatting>
  <conditionalFormatting sqref="D38:M38">
    <cfRule type="expression" dxfId="36" priority="118">
      <formula>AND($D$38="[√]",$H$38="[√]")</formula>
    </cfRule>
  </conditionalFormatting>
  <conditionalFormatting sqref="D38:M38">
    <cfRule type="expression" dxfId="35" priority="119">
      <formula>AND($D$38="[√]",$F$38="[√]")</formula>
    </cfRule>
  </conditionalFormatting>
  <conditionalFormatting sqref="D38:M38">
    <cfRule type="expression" dxfId="34" priority="120">
      <formula>AND($D$38="[√]",$F$38="[√]",$H$38="[√]")</formula>
    </cfRule>
  </conditionalFormatting>
  <conditionalFormatting sqref="D40:G40">
    <cfRule type="expression" dxfId="33" priority="121">
      <formula>AND($D$40="[√]",$F$40="[√]")</formula>
    </cfRule>
  </conditionalFormatting>
  <conditionalFormatting sqref="D51:G51">
    <cfRule type="expression" dxfId="32" priority="122">
      <formula>AND($D$51="[√]",$F$51="[√]")</formula>
    </cfRule>
  </conditionalFormatting>
  <conditionalFormatting sqref="D42:M43">
    <cfRule type="expression" dxfId="31" priority="123">
      <formula>AND($F$42="[√]",$H$42="[√]")</formula>
    </cfRule>
  </conditionalFormatting>
  <conditionalFormatting sqref="D42:M43">
    <cfRule type="expression" dxfId="30" priority="124">
      <formula>AND($D$42="[√]",$F$42="[√]")</formula>
    </cfRule>
  </conditionalFormatting>
  <conditionalFormatting sqref="D42:M43">
    <cfRule type="expression" dxfId="29" priority="125">
      <formula>AND($D$42="[√]",$H$42="[√]")</formula>
    </cfRule>
  </conditionalFormatting>
  <conditionalFormatting sqref="D44:I44">
    <cfRule type="expression" dxfId="28" priority="126">
      <formula>AND($F$44="[√]",$H$44="[√]")</formula>
    </cfRule>
  </conditionalFormatting>
  <conditionalFormatting sqref="D44:I44">
    <cfRule type="expression" dxfId="27" priority="127">
      <formula>AND($D$44="[√]",$H$44="[√]")</formula>
    </cfRule>
  </conditionalFormatting>
  <conditionalFormatting sqref="D44:I44">
    <cfRule type="expression" dxfId="26" priority="128">
      <formula>AND($D$44="[√]",$F$44="[√]")</formula>
    </cfRule>
  </conditionalFormatting>
  <conditionalFormatting sqref="D44:I44">
    <cfRule type="expression" dxfId="25" priority="129">
      <formula>AND($D$44="[√]",$F$44="[√]",$H$44="[√]")</formula>
    </cfRule>
  </conditionalFormatting>
  <conditionalFormatting sqref="D46:I46">
    <cfRule type="expression" dxfId="24" priority="130">
      <formula>AND($F$46="[√]",$H$46="[√]")</formula>
    </cfRule>
  </conditionalFormatting>
  <conditionalFormatting sqref="D46:I46">
    <cfRule type="expression" dxfId="23" priority="131">
      <formula>AND($D$46="[√]",$H$46="[√]")</formula>
    </cfRule>
  </conditionalFormatting>
  <conditionalFormatting sqref="D46:I46">
    <cfRule type="expression" dxfId="22" priority="132">
      <formula>AND($D$46="[√]",$F$46="[√]")</formula>
    </cfRule>
  </conditionalFormatting>
  <conditionalFormatting sqref="D48:M48">
    <cfRule type="expression" dxfId="21" priority="133">
      <formula>AND($H$48="[√]",$J$48="[√]")</formula>
    </cfRule>
  </conditionalFormatting>
  <conditionalFormatting sqref="D48:M48">
    <cfRule type="expression" dxfId="20" priority="134">
      <formula>AND($F$48="[√]",$J$48="[√]")</formula>
    </cfRule>
  </conditionalFormatting>
  <conditionalFormatting sqref="D48:M48">
    <cfRule type="expression" dxfId="19" priority="135">
      <formula>AND($F$48="[√]",$H$48="[√]")</formula>
    </cfRule>
  </conditionalFormatting>
  <conditionalFormatting sqref="D48:M48">
    <cfRule type="expression" dxfId="18" priority="136">
      <formula>AND($D$48="[√]",$J$48="[√]")</formula>
    </cfRule>
  </conditionalFormatting>
  <conditionalFormatting sqref="D48:M48">
    <cfRule type="expression" dxfId="17" priority="137">
      <formula>AND($D$48="[√]",$H$48="[√]")</formula>
    </cfRule>
  </conditionalFormatting>
  <conditionalFormatting sqref="D48:M48">
    <cfRule type="expression" dxfId="16" priority="138">
      <formula>AND($D$48="[√]",$F$48="[√]")</formula>
    </cfRule>
  </conditionalFormatting>
  <conditionalFormatting sqref="C59:M61">
    <cfRule type="expression" dxfId="15" priority="139">
      <formula>AND($F$48="[√]",$J$48="[√]")</formula>
    </cfRule>
  </conditionalFormatting>
  <conditionalFormatting sqref="D51">
    <cfRule type="expression" dxfId="14" priority="140">
      <formula>$D$51="[√]"</formula>
    </cfRule>
  </conditionalFormatting>
  <conditionalFormatting sqref="F51">
    <cfRule type="expression" dxfId="13" priority="141">
      <formula>$F$51="[√]"</formula>
    </cfRule>
  </conditionalFormatting>
  <conditionalFormatting sqref="B4">
    <cfRule type="expression" dxfId="12" priority="142">
      <formula>IF(ISNUMBER(SEARCH("Wilayah",B1)),"Bagian","Üps")</formula>
    </cfRule>
  </conditionalFormatting>
  <conditionalFormatting sqref="D32:M34">
    <cfRule type="cellIs" dxfId="11" priority="143" operator="equal">
      <formula>"[√]"</formula>
    </cfRule>
  </conditionalFormatting>
  <conditionalFormatting sqref="D32:M34">
    <cfRule type="cellIs" dxfId="10" priority="144" operator="equal">
      <formula>"√"</formula>
    </cfRule>
  </conditionalFormatting>
  <conditionalFormatting sqref="B5">
    <cfRule type="expression" dxfId="9" priority="145">
      <formula>IF(ISNUMBER(SEARCH("Wilayah",B2)),"Bagian","Üps")</formula>
    </cfRule>
  </conditionalFormatting>
  <conditionalFormatting sqref="H58:I60">
    <cfRule type="expression" dxfId="8" priority="146">
      <formula>$B$50="Tahunan"</formula>
    </cfRule>
  </conditionalFormatting>
  <conditionalFormatting sqref="H59:I60">
    <cfRule type="expression" dxfId="7" priority="147">
      <formula>$B$50="Semesteran"</formula>
    </cfRule>
  </conditionalFormatting>
  <conditionalFormatting sqref="H58:I60">
    <cfRule type="expression" dxfId="6" priority="148">
      <formula>$B$50="Semesteran"</formula>
    </cfRule>
  </conditionalFormatting>
  <conditionalFormatting sqref="H56:H60 J56:J60">
    <cfRule type="expression" dxfId="5" priority="149">
      <formula>$B$50="Tahunan"</formula>
    </cfRule>
  </conditionalFormatting>
  <conditionalFormatting sqref="D15">
    <cfRule type="containsText" dxfId="4" priority="150" operator="containsText" text="terdapat">
      <formula>NOT(ISERROR(SEARCH(("terdapat"),(D15))))</formula>
    </cfRule>
  </conditionalFormatting>
  <conditionalFormatting sqref="D15">
    <cfRule type="containsText" dxfId="3" priority="151" operator="containsText" text="dihapus">
      <formula>NOT(ISERROR(SEARCH(("dihapus"),(D15))))</formula>
    </cfRule>
  </conditionalFormatting>
  <conditionalFormatting sqref="D15">
    <cfRule type="cellIs" dxfId="2" priority="152" operator="equal">
      <formula>"TETAP"</formula>
    </cfRule>
  </conditionalFormatting>
  <conditionalFormatting sqref="D36:M36">
    <cfRule type="cellIs" dxfId="1" priority="153" operator="equal">
      <formula>"[√]"</formula>
    </cfRule>
  </conditionalFormatting>
  <conditionalFormatting sqref="D36:M36">
    <cfRule type="cellIs" dxfId="0" priority="154" operator="equal">
      <formula>"√"</formula>
    </cfRule>
  </conditionalFormatting>
  <dataValidations count="2">
    <dataValidation type="list" allowBlank="1" showErrorMessage="1" sqref="D26 F26 H26 J26 D28 F28 H28 D30 F30 H30 D38 F38 H38 D40 F40 D42 F42 H42 D44 F44 H44 D46 F46 H46 D48 F48 H48 J48 D51 F51">
      <formula1>"[√],[  ]"</formula1>
    </dataValidation>
    <dataValidation type="list" allowBlank="1" showErrorMessage="1" sqref="D9">
      <formula1>"Stakeholder Perspective,Customer Perspective,Internal Process Perspective,Learning and Growth Perspective,-"</formula1>
    </dataValidation>
  </dataValidations>
  <pageMargins left="0.7" right="0.7" top="0.75" bottom="0.75" header="0" footer="0"/>
  <pageSetup paperSize="9" scale="61"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Lembar Penetapan</vt:lpstr>
      <vt:lpstr>1a-N Pencacahan </vt:lpstr>
      <vt:lpstr>1b-N Laporan Pemetaan</vt:lpstr>
      <vt:lpstr>2a-N Pemeriksaan Fisik Barang</vt:lpstr>
      <vt:lpstr>3a-N Peningkatan Komp.</vt:lpstr>
      <vt:lpstr>3b-N Bintal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pabean</dc:creator>
  <cp:lastModifiedBy>PABEAN II</cp:lastModifiedBy>
  <dcterms:created xsi:type="dcterms:W3CDTF">2020-03-04T08:48:31Z</dcterms:created>
  <dcterms:modified xsi:type="dcterms:W3CDTF">2022-05-25T03:28:40Z</dcterms:modified>
</cp:coreProperties>
</file>