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ust-my.sharepoint.com/personal/sadykom_kaust_edu_sa/Documents/Desktop/phd/Thesis/ch2/cibersortx/results/"/>
    </mc:Choice>
  </mc:AlternateContent>
  <xr:revisionPtr revIDLastSave="33" documentId="8_{051E4B14-C8A5-DF43-88C4-470E677C41D3}" xr6:coauthVersionLast="47" xr6:coauthVersionMax="47" xr10:uidLastSave="{BE82C020-05D7-4B41-B976-62E760396DF4}"/>
  <bookViews>
    <workbookView xWindow="0" yWindow="0" windowWidth="38400" windowHeight="21600" activeTab="1" xr2:uid="{4A7B7DD5-3747-9F40-BE8F-6C8D8777C5C0}"/>
  </bookViews>
  <sheets>
    <sheet name="CIBERSORTx_Job5_Results" sheetId="1" r:id="rId1"/>
    <sheet name="Sheet1" sheetId="2" r:id="rId2"/>
  </sheets>
  <definedNames>
    <definedName name="_xlnm._FilterDatabase" localSheetId="1" hidden="1">Sheet1!$A$1:$L$32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<sst xmlns="http://schemas.openxmlformats.org/spreadsheetml/2006/main" count="97" uniqueCount="54">
  <si>
    <t>Mixture</t>
  </si>
  <si>
    <t>Developing Ciliated Cells</t>
  </si>
  <si>
    <t>SPRR2D high Squamous Cells</t>
  </si>
  <si>
    <t>KRT24 KRT13 high Secretory Cells</t>
  </si>
  <si>
    <t>ITGAX high Macrophages</t>
  </si>
  <si>
    <t>B Cells</t>
  </si>
  <si>
    <t>FOXJ1 high Ciliated Cells</t>
  </si>
  <si>
    <t>CD8 T Cells</t>
  </si>
  <si>
    <t>SERPINB11 high Secretory Cells</t>
  </si>
  <si>
    <t>Inflammatory Macrophages</t>
  </si>
  <si>
    <t>MSR1 C1QB high Macrophages</t>
  </si>
  <si>
    <t>Dendritic Cells</t>
  </si>
  <si>
    <t>MUC5AC high Goblet Cells</t>
  </si>
  <si>
    <t>CCL5 high Squamous Cells</t>
  </si>
  <si>
    <t>SCGB1A1 high Goblet Cells</t>
  </si>
  <si>
    <t>BPIFA1 high Secretory Cells</t>
  </si>
  <si>
    <t>Deuterosomal Cells</t>
  </si>
  <si>
    <t>Basal Cells</t>
  </si>
  <si>
    <t>Early Response FOXJ1 high Ciliated Cells</t>
  </si>
  <si>
    <t>Early Response T Cells</t>
  </si>
  <si>
    <t>Ionocytes</t>
  </si>
  <si>
    <t>Interferon Responsive Macrophages</t>
  </si>
  <si>
    <t>BPIFA1 and Chemokine high Secretory Cells</t>
  </si>
  <si>
    <t>Cilia high Ciliated Cells</t>
  </si>
  <si>
    <t>Mitotic Basal Cells</t>
  </si>
  <si>
    <t>Interferon Responsive Ciliated Cells</t>
  </si>
  <si>
    <t>AZGP1 high Goblet Cells</t>
  </si>
  <si>
    <t>BEST4 high Cilia high Ciliated Cells</t>
  </si>
  <si>
    <t>Developing Secretory and Goblet Cells</t>
  </si>
  <si>
    <t>FFAR4 high Macrophages</t>
  </si>
  <si>
    <t>AZGP1 SCGB3A1 LTF high Goblet Cells</t>
  </si>
  <si>
    <t>HOPX high Squamous Cells</t>
  </si>
  <si>
    <t>Plasmacytoid DCs</t>
  </si>
  <si>
    <t>Enteroendocrine Cells</t>
  </si>
  <si>
    <t>Early Response Secretory Cells</t>
  </si>
  <si>
    <t>VEGFA high Squamous Cells</t>
  </si>
  <si>
    <t>Interferon Responsive Cytotoxic CD8 T Cells</t>
  </si>
  <si>
    <t>Interferon Responsive Secretory Cells</t>
  </si>
  <si>
    <t>Mast Cells</t>
  </si>
  <si>
    <t>P-value</t>
  </si>
  <si>
    <t>Correlation</t>
  </si>
  <si>
    <t>RMSE</t>
  </si>
  <si>
    <t>Absolute score (sig.score)</t>
  </si>
  <si>
    <t>ICU_06</t>
  </si>
  <si>
    <t>ICU_25</t>
  </si>
  <si>
    <t>ICU_26</t>
  </si>
  <si>
    <t>ICU_27</t>
  </si>
  <si>
    <t>NON_07</t>
  </si>
  <si>
    <t>NON_19</t>
  </si>
  <si>
    <t>NON_20</t>
  </si>
  <si>
    <t>NON_22</t>
  </si>
  <si>
    <t>NON_23</t>
  </si>
  <si>
    <t>NON_26</t>
  </si>
  <si>
    <t>NON_28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</si>
</sst>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Enteroendocrine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0.112887393597359</c:v>
                </c:pt>
                <c:pt idx="3">
                  <c:v>0.87923677275747203</c:v>
                </c:pt>
                <c:pt idx="4">
                  <c:v>2.27982669062669</c:v>
                </c:pt>
                <c:pt idx="5">
                  <c:v>0.33301853981535601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3.32565418625695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3-E149-B1CC-A67DDB98932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Deuterosomal Cells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1.2809423087869201</c:v>
                </c:pt>
                <c:pt idx="5">
                  <c:v>13.274587093572499</c:v>
                </c:pt>
                <c:pt idx="6">
                  <c:v>2.5549399822337402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3-E149-B1CC-A67DDB98932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 Cells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10.392841430522701</c:v>
                </c:pt>
                <c:pt idx="1">
                  <c:v>0.70979309997801898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1.1499749718230401</c:v>
                </c:pt>
                <c:pt idx="6">
                  <c:v>0</c:v>
                </c:pt>
                <c:pt idx="7">
                  <c:v>0</c:v>
                </c:pt>
                <c:pt idx="8">
                  <c:v>1.78234602035292</c:v>
                </c:pt>
                <c:pt idx="9">
                  <c:v>0</c:v>
                </c:pt>
                <c:pt idx="10">
                  <c:v>3.2697366875725402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3-E149-B1CC-A67DDB98932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Early Response Secretory Cells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0.14583819872319601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17.946091710385598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3-E149-B1CC-A67DDB98932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Mast Cells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5.4794617606716596</c:v>
                </c:pt>
                <c:pt idx="1">
                  <c:v>2.2095923632501999</c:v>
                </c:pt>
                <c:pt idx="2">
                  <c:v>3.1269913108302201</c:v>
                </c:pt>
                <c:pt idx="3">
                  <c:v>4.7210915838486498</c:v>
                </c:pt>
                <c:pt idx="4">
                  <c:v>1.57039517815898</c:v>
                </c:pt>
                <c:pt idx="5">
                  <c:v>1.5456044616944999</c:v>
                </c:pt>
                <c:pt idx="6">
                  <c:v>0.44320917195124798</c:v>
                </c:pt>
                <c:pt idx="7">
                  <c:v>4.8785491321760199</c:v>
                </c:pt>
                <c:pt idx="8">
                  <c:v>0.70025651032504599</c:v>
                </c:pt>
                <c:pt idx="9">
                  <c:v>0</c:v>
                </c:pt>
                <c:pt idx="10">
                  <c:v>0.91922804748987696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B3-E149-B1CC-A67DDB98932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Inflammatory Macrophages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Sheet1!$B$7:$L$7</c:f>
              <c:numCache>
                <c:formatCode>General</c:formatCode>
                <c:ptCount val="11"/>
                <c:pt idx="0">
                  <c:v>29.000695041303</c:v>
                </c:pt>
                <c:pt idx="1">
                  <c:v>13.058803207891399</c:v>
                </c:pt>
                <c:pt idx="2">
                  <c:v>2.8756818430680702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1.8090150951114199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B3-E149-B1CC-A67DDB98932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FFAR4 high Macrophages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Sheet1!$B$8:$L$8</c:f>
              <c:numCache>
                <c:formatCode>General</c:formatCode>
                <c:ptCount val="11"/>
                <c:pt idx="0">
                  <c:v>7.0626298519666699</c:v>
                </c:pt>
                <c:pt idx="1">
                  <c:v>7.9734735813576396</c:v>
                </c:pt>
                <c:pt idx="2">
                  <c:v>6.4304181557559597</c:v>
                </c:pt>
                <c:pt idx="3">
                  <c:v>11.901352254499599</c:v>
                </c:pt>
                <c:pt idx="4">
                  <c:v>9.0105506348239306</c:v>
                </c:pt>
                <c:pt idx="5">
                  <c:v>2.27520421983921</c:v>
                </c:pt>
                <c:pt idx="6">
                  <c:v>0.94774759680646903</c:v>
                </c:pt>
                <c:pt idx="7">
                  <c:v>0</c:v>
                </c:pt>
                <c:pt idx="8">
                  <c:v>3.6853729303924299</c:v>
                </c:pt>
                <c:pt idx="9">
                  <c:v>1.3330021470479201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B3-E149-B1CC-A67DDB989325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HOPX high Squamous Cells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6.5910564221589301</c:v>
                </c:pt>
                <c:pt idx="4">
                  <c:v>9.6711048410924096</c:v>
                </c:pt>
                <c:pt idx="5">
                  <c:v>5.1203144635093398</c:v>
                </c:pt>
                <c:pt idx="6">
                  <c:v>6.4321679902728404</c:v>
                </c:pt>
                <c:pt idx="7">
                  <c:v>2.9812168484841001E-2</c:v>
                </c:pt>
                <c:pt idx="8">
                  <c:v>0.79712372616362503</c:v>
                </c:pt>
                <c:pt idx="9">
                  <c:v>22.248022855753302</c:v>
                </c:pt>
                <c:pt idx="10">
                  <c:v>0.78027255154313102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B3-E149-B1CC-A67DDB989325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Developing Secretory and Goblet Cells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2.52921024896993</c:v>
                </c:pt>
                <c:pt idx="1">
                  <c:v>16.844214332316302</c:v>
                </c:pt>
                <c:pt idx="2">
                  <c:v>0</c:v>
                </c:pt>
                <c:pt idx="3">
                  <c:v>0</c:v>
                </c:pt>
                <c:pt idx="4">
                  <c:v>12.4793336188808</c:v>
                </c:pt>
                <c:pt idx="5">
                  <c:v>0.43914380045767298</c:v>
                </c:pt>
                <c:pt idx="6">
                  <c:v>2.1267562428151199</c:v>
                </c:pt>
                <c:pt idx="7">
                  <c:v>10.014529176862499</c:v>
                </c:pt>
                <c:pt idx="8">
                  <c:v>0</c:v>
                </c:pt>
                <c:pt idx="9">
                  <c:v>7.3683858086200198</c:v>
                </c:pt>
                <c:pt idx="10">
                  <c:v>8.6140853294062296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B3-E149-B1CC-A67DDB989325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Basal Cells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4.3994777277541202</c:v>
                </c:pt>
                <c:pt idx="1">
                  <c:v>15.865859762802399</c:v>
                </c:pt>
                <c:pt idx="2">
                  <c:v>15.4765147723624</c:v>
                </c:pt>
                <c:pt idx="3">
                  <c:v>21.161841236725301</c:v>
                </c:pt>
                <c:pt idx="4">
                  <c:v>11.2421157907159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0.29382533569790298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B3-E149-B1CC-A67DDB989325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Early Response T Cells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9.0117671589254602</c:v>
                </c:pt>
                <c:pt idx="3">
                  <c:v>0</c:v>
                </c:pt>
                <c:pt idx="4">
                  <c:v>20.060559151451699</c:v>
                </c:pt>
                <c:pt idx="5">
                  <c:v>6.4757745887992799</c:v>
                </c:pt>
                <c:pt idx="6">
                  <c:v>7.7332408418697103</c:v>
                </c:pt>
                <c:pt idx="7">
                  <c:v>29.2052659285903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B3-E149-B1CC-A67DDB989325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BEST4 high Cilia high Ciliated Cells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6.0292586814964304</c:v>
                </c:pt>
                <c:pt idx="3">
                  <c:v>38.917888971102499</c:v>
                </c:pt>
                <c:pt idx="4">
                  <c:v>0</c:v>
                </c:pt>
                <c:pt idx="5">
                  <c:v>4.5604201257559396</c:v>
                </c:pt>
                <c:pt idx="6">
                  <c:v>4.5362988721780901</c:v>
                </c:pt>
                <c:pt idx="7">
                  <c:v>21.161925266408499</c:v>
                </c:pt>
                <c:pt idx="8">
                  <c:v>6.2386377231160397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B3-E149-B1CC-A67DDB989325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BPIFA1 high Secretory Cells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9.4717219523917109</c:v>
                </c:pt>
                <c:pt idx="1">
                  <c:v>13.8941925336295</c:v>
                </c:pt>
                <c:pt idx="2">
                  <c:v>8.4566216956986597</c:v>
                </c:pt>
                <c:pt idx="3">
                  <c:v>0</c:v>
                </c:pt>
                <c:pt idx="4">
                  <c:v>1.0535810556330301</c:v>
                </c:pt>
                <c:pt idx="5">
                  <c:v>31.909045628566499</c:v>
                </c:pt>
                <c:pt idx="6">
                  <c:v>14.278931003036</c:v>
                </c:pt>
                <c:pt idx="7">
                  <c:v>0</c:v>
                </c:pt>
                <c:pt idx="8">
                  <c:v>6.4810369022124998</c:v>
                </c:pt>
                <c:pt idx="9">
                  <c:v>12.4294631282071</c:v>
                </c:pt>
                <c:pt idx="10">
                  <c:v>9.1733776919519592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B3-E149-B1CC-A67DDB989325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MSR1 C1QB high Macrophages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11.604522002042099</c:v>
                </c:pt>
                <c:pt idx="1">
                  <c:v>8.2387331954505907</c:v>
                </c:pt>
                <c:pt idx="2">
                  <c:v>7.3987124166419296</c:v>
                </c:pt>
                <c:pt idx="3">
                  <c:v>0</c:v>
                </c:pt>
                <c:pt idx="4">
                  <c:v>0</c:v>
                </c:pt>
                <c:pt idx="5">
                  <c:v>11.809096771014399</c:v>
                </c:pt>
                <c:pt idx="6">
                  <c:v>2.1464863892974901</c:v>
                </c:pt>
                <c:pt idx="7">
                  <c:v>23.555211862652399</c:v>
                </c:pt>
                <c:pt idx="8">
                  <c:v>10.267114166378301</c:v>
                </c:pt>
                <c:pt idx="9">
                  <c:v>19.028244153173102</c:v>
                </c:pt>
                <c:pt idx="10">
                  <c:v>14.316717636239799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B3-E149-B1CC-A67DDB989325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Interferon Responsive Macrophages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19.8263445839188</c:v>
                </c:pt>
                <c:pt idx="1">
                  <c:v>2.8549411974207302</c:v>
                </c:pt>
                <c:pt idx="2">
                  <c:v>9.9820360096260803</c:v>
                </c:pt>
                <c:pt idx="3">
                  <c:v>82.8863397889548</c:v>
                </c:pt>
                <c:pt idx="4">
                  <c:v>10.537689833272401</c:v>
                </c:pt>
                <c:pt idx="5">
                  <c:v>0</c:v>
                </c:pt>
                <c:pt idx="6">
                  <c:v>0</c:v>
                </c:pt>
                <c:pt idx="7">
                  <c:v>1.4809811406077</c:v>
                </c:pt>
                <c:pt idx="8">
                  <c:v>5.0342228263379702</c:v>
                </c:pt>
                <c:pt idx="9">
                  <c:v>0</c:v>
                </c:pt>
                <c:pt idx="10">
                  <c:v>3.69606072567551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B3-E149-B1CC-A67DDB989325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BPIFA1 and Chemokine high Secretory Cells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21.779533910242701</c:v>
                </c:pt>
                <c:pt idx="1">
                  <c:v>0</c:v>
                </c:pt>
                <c:pt idx="2">
                  <c:v>13.4268017324701</c:v>
                </c:pt>
                <c:pt idx="3">
                  <c:v>24.567734866039601</c:v>
                </c:pt>
                <c:pt idx="4">
                  <c:v>16.9894076276546</c:v>
                </c:pt>
                <c:pt idx="5">
                  <c:v>24.241705020979499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41.742266537884902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B3-E149-B1CC-A67DDB989325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AZGP1 SCGB3A1 LTF high Goblet Cells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11.2039580464137</c:v>
                </c:pt>
                <c:pt idx="6">
                  <c:v>37.717736192154199</c:v>
                </c:pt>
                <c:pt idx="7">
                  <c:v>64.586289066861099</c:v>
                </c:pt>
                <c:pt idx="8">
                  <c:v>17.770547547352201</c:v>
                </c:pt>
                <c:pt idx="9">
                  <c:v>0</c:v>
                </c:pt>
                <c:pt idx="10">
                  <c:v>21.318889985457101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B3-E149-B1CC-A67DDB989325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Interferon Responsive Secretory Cells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0.17712980747049101</c:v>
                </c:pt>
                <c:pt idx="1">
                  <c:v>0</c:v>
                </c:pt>
                <c:pt idx="2">
                  <c:v>0</c:v>
                </c:pt>
                <c:pt idx="3">
                  <c:v>26.302981579775601</c:v>
                </c:pt>
                <c:pt idx="4">
                  <c:v>25.637817050529499</c:v>
                </c:pt>
                <c:pt idx="5">
                  <c:v>21.376073113738599</c:v>
                </c:pt>
                <c:pt idx="6">
                  <c:v>15.3545271903306</c:v>
                </c:pt>
                <c:pt idx="7">
                  <c:v>0</c:v>
                </c:pt>
                <c:pt idx="8">
                  <c:v>9.3851120333475002</c:v>
                </c:pt>
                <c:pt idx="9">
                  <c:v>43.592928127010097</c:v>
                </c:pt>
                <c:pt idx="10">
                  <c:v>11.7628023117836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B3-E149-B1CC-A67DDB989325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AZGP1 high Goblet Cells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48.8668974034413</c:v>
                </c:pt>
                <c:pt idx="1">
                  <c:v>0.96346598524973404</c:v>
                </c:pt>
                <c:pt idx="2">
                  <c:v>33.7096329729468</c:v>
                </c:pt>
                <c:pt idx="3">
                  <c:v>44.677914537869299</c:v>
                </c:pt>
                <c:pt idx="4">
                  <c:v>0</c:v>
                </c:pt>
                <c:pt idx="5">
                  <c:v>71.636855787418995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B3-E149-B1CC-A67DDB989325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Early Response FOXJ1 high Ciliated Cells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Sheet1!$B$21:$L$21</c:f>
              <c:numCache>
                <c:formatCode>General</c:formatCode>
                <c:ptCount val="11"/>
                <c:pt idx="0">
                  <c:v>28.264688086630201</c:v>
                </c:pt>
                <c:pt idx="1">
                  <c:v>0</c:v>
                </c:pt>
                <c:pt idx="2">
                  <c:v>17.527858228092299</c:v>
                </c:pt>
                <c:pt idx="3">
                  <c:v>0</c:v>
                </c:pt>
                <c:pt idx="4">
                  <c:v>0</c:v>
                </c:pt>
                <c:pt idx="5">
                  <c:v>11.915211929774999</c:v>
                </c:pt>
                <c:pt idx="6">
                  <c:v>81.903956709609005</c:v>
                </c:pt>
                <c:pt idx="7">
                  <c:v>11.409784796691801</c:v>
                </c:pt>
                <c:pt idx="8">
                  <c:v>0</c:v>
                </c:pt>
                <c:pt idx="9">
                  <c:v>0</c:v>
                </c:pt>
                <c:pt idx="10">
                  <c:v>65.493073586690997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6B3-E149-B1CC-A67DDB989325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FOXJ1 high Ciliated Cells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33.403863293198398</c:v>
                </c:pt>
                <c:pt idx="1">
                  <c:v>21.342249407436</c:v>
                </c:pt>
                <c:pt idx="2">
                  <c:v>0</c:v>
                </c:pt>
                <c:pt idx="3">
                  <c:v>71.564277660447104</c:v>
                </c:pt>
                <c:pt idx="4">
                  <c:v>42.979338057016101</c:v>
                </c:pt>
                <c:pt idx="5">
                  <c:v>0</c:v>
                </c:pt>
                <c:pt idx="6">
                  <c:v>0</c:v>
                </c:pt>
                <c:pt idx="7">
                  <c:v>43.8077130851077</c:v>
                </c:pt>
                <c:pt idx="8">
                  <c:v>14.5415543001851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6B3-E149-B1CC-A67DDB989325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Dendritic Cells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33.504982798230799</c:v>
                </c:pt>
                <c:pt idx="1">
                  <c:v>32.881378806929497</c:v>
                </c:pt>
                <c:pt idx="2">
                  <c:v>16.91290084369</c:v>
                </c:pt>
                <c:pt idx="3">
                  <c:v>34.539994133620702</c:v>
                </c:pt>
                <c:pt idx="4">
                  <c:v>15.135252693545899</c:v>
                </c:pt>
                <c:pt idx="5">
                  <c:v>14.1235175285909</c:v>
                </c:pt>
                <c:pt idx="6">
                  <c:v>4.4831744063736103</c:v>
                </c:pt>
                <c:pt idx="7">
                  <c:v>23.3235834998986</c:v>
                </c:pt>
                <c:pt idx="8">
                  <c:v>16.4052772070362</c:v>
                </c:pt>
                <c:pt idx="9">
                  <c:v>39.261493512386203</c:v>
                </c:pt>
                <c:pt idx="10">
                  <c:v>12.8632912013703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6B3-E149-B1CC-A67DDB989325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ITGAX high Macrophages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Sheet1!$B$24:$L$24</c:f>
              <c:numCache>
                <c:formatCode>General</c:formatCode>
                <c:ptCount val="11"/>
                <c:pt idx="0">
                  <c:v>4.8575076606530798</c:v>
                </c:pt>
                <c:pt idx="1">
                  <c:v>16.3436810217664</c:v>
                </c:pt>
                <c:pt idx="2">
                  <c:v>95.605852749195094</c:v>
                </c:pt>
                <c:pt idx="3">
                  <c:v>103.157720507986</c:v>
                </c:pt>
                <c:pt idx="4">
                  <c:v>13.986788953416999</c:v>
                </c:pt>
                <c:pt idx="5">
                  <c:v>12.413741875939801</c:v>
                </c:pt>
                <c:pt idx="6">
                  <c:v>4.2409458783290903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6B3-E149-B1CC-A67DDB989325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KRT24 KRT13 high Secretory Cells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67.279912217606295</c:v>
                </c:pt>
                <c:pt idx="2">
                  <c:v>0</c:v>
                </c:pt>
                <c:pt idx="3">
                  <c:v>0</c:v>
                </c:pt>
                <c:pt idx="4">
                  <c:v>53.224497575227701</c:v>
                </c:pt>
                <c:pt idx="5">
                  <c:v>21.924311504731602</c:v>
                </c:pt>
                <c:pt idx="6">
                  <c:v>11.3689204910493</c:v>
                </c:pt>
                <c:pt idx="7">
                  <c:v>22.175554084671301</c:v>
                </c:pt>
                <c:pt idx="8">
                  <c:v>54.4545262069066</c:v>
                </c:pt>
                <c:pt idx="9">
                  <c:v>27.781062857882102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6B3-E149-B1CC-A67DDB989325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SPRR2D high Squamous Cells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0</c:v>
                </c:pt>
                <c:pt idx="1">
                  <c:v>75.417632132517994</c:v>
                </c:pt>
                <c:pt idx="2">
                  <c:v>116.16914648722</c:v>
                </c:pt>
                <c:pt idx="3">
                  <c:v>23.9756156919494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62.057369053606301</c:v>
                </c:pt>
                <c:pt idx="8">
                  <c:v>4.6169129302045304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6B3-E149-B1CC-A67DDB989325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Interferon Responsive Cytotoxic CD8 T Cells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Sheet1!$B$27:$L$27</c:f>
              <c:numCache>
                <c:formatCode>General</c:formatCode>
                <c:ptCount val="11"/>
                <c:pt idx="0">
                  <c:v>46.651903987550298</c:v>
                </c:pt>
                <c:pt idx="1">
                  <c:v>26.168965680704002</c:v>
                </c:pt>
                <c:pt idx="2">
                  <c:v>24.404750901863999</c:v>
                </c:pt>
                <c:pt idx="3">
                  <c:v>88.023752658737394</c:v>
                </c:pt>
                <c:pt idx="4">
                  <c:v>0</c:v>
                </c:pt>
                <c:pt idx="5">
                  <c:v>12.799039783063099</c:v>
                </c:pt>
                <c:pt idx="6">
                  <c:v>0</c:v>
                </c:pt>
                <c:pt idx="7">
                  <c:v>0</c:v>
                </c:pt>
                <c:pt idx="8">
                  <c:v>28.124233495515401</c:v>
                </c:pt>
                <c:pt idx="9">
                  <c:v>39.106993219812402</c:v>
                </c:pt>
                <c:pt idx="10">
                  <c:v>18.6490911093628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6B3-E149-B1CC-A67DDB989325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VEGFA high Squamous Cells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Sheet1!$B$28:$L$28</c:f>
              <c:numCache>
                <c:formatCode>General</c:formatCode>
                <c:ptCount val="11"/>
                <c:pt idx="0">
                  <c:v>61.660528220973298</c:v>
                </c:pt>
                <c:pt idx="1">
                  <c:v>74.392770574958902</c:v>
                </c:pt>
                <c:pt idx="2">
                  <c:v>98.703997255429201</c:v>
                </c:pt>
                <c:pt idx="3">
                  <c:v>56.209196504978699</c:v>
                </c:pt>
                <c:pt idx="4">
                  <c:v>24.4872345679209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19.542542359110101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6B3-E149-B1CC-A67DDB989325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Developing Ciliated Cells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68.425751845782301</c:v>
                </c:pt>
                <c:pt idx="1">
                  <c:v>33.472886749737299</c:v>
                </c:pt>
                <c:pt idx="2">
                  <c:v>0</c:v>
                </c:pt>
                <c:pt idx="3">
                  <c:v>14.0188061847842</c:v>
                </c:pt>
                <c:pt idx="4">
                  <c:v>58.427245764658302</c:v>
                </c:pt>
                <c:pt idx="5">
                  <c:v>0</c:v>
                </c:pt>
                <c:pt idx="6">
                  <c:v>67.448467975814694</c:v>
                </c:pt>
                <c:pt idx="7">
                  <c:v>205.57148506396899</c:v>
                </c:pt>
                <c:pt idx="8">
                  <c:v>114.60193501565</c:v>
                </c:pt>
                <c:pt idx="9">
                  <c:v>84.662524218550303</c:v>
                </c:pt>
                <c:pt idx="10">
                  <c:v>76.709621747438007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6B3-E149-B1CC-A67DDB989325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SCGB1A1 high Goblet Cells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Sheet1!$B$30:$L$30</c:f>
              <c:numCache>
                <c:formatCode>General</c:formatCode>
                <c:ptCount val="11"/>
                <c:pt idx="0">
                  <c:v>175.28111660995501</c:v>
                </c:pt>
                <c:pt idx="1">
                  <c:v>22.002178998650301</c:v>
                </c:pt>
                <c:pt idx="2">
                  <c:v>24.732441599455601</c:v>
                </c:pt>
                <c:pt idx="3">
                  <c:v>23.9039995972676</c:v>
                </c:pt>
                <c:pt idx="4">
                  <c:v>50.993771463060803</c:v>
                </c:pt>
                <c:pt idx="5">
                  <c:v>82.8966643486702</c:v>
                </c:pt>
                <c:pt idx="6">
                  <c:v>116.581777032471</c:v>
                </c:pt>
                <c:pt idx="7">
                  <c:v>194.33635083989799</c:v>
                </c:pt>
                <c:pt idx="8">
                  <c:v>67.229811206705506</c:v>
                </c:pt>
                <c:pt idx="9">
                  <c:v>7.6006500376767203</c:v>
                </c:pt>
                <c:pt idx="10">
                  <c:v>100.57730822115199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6B3-E149-B1CC-A67DDB989325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Interferon Responsive Ciliated Cells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Sheet1!$B$31:$L$31</c:f>
              <c:numCache>
                <c:formatCode>General</c:formatCode>
                <c:ptCount val="11"/>
                <c:pt idx="0">
                  <c:v>43.7405808260147</c:v>
                </c:pt>
                <c:pt idx="1">
                  <c:v>44.131189133965101</c:v>
                </c:pt>
                <c:pt idx="2">
                  <c:v>57.667893304329603</c:v>
                </c:pt>
                <c:pt idx="3">
                  <c:v>52.324889318125301</c:v>
                </c:pt>
                <c:pt idx="4">
                  <c:v>66.5085848199829</c:v>
                </c:pt>
                <c:pt idx="5">
                  <c:v>263.61264138752603</c:v>
                </c:pt>
                <c:pt idx="6">
                  <c:v>35.458043257400298</c:v>
                </c:pt>
                <c:pt idx="7">
                  <c:v>96.843887569782396</c:v>
                </c:pt>
                <c:pt idx="8">
                  <c:v>211.54093790948599</c:v>
                </c:pt>
                <c:pt idx="9">
                  <c:v>187.20836506847601</c:v>
                </c:pt>
                <c:pt idx="10">
                  <c:v>145.25762157868701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6B3-E149-B1CC-A67DDB989325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SERPINB11 high Secretory Cells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ICU_06</c:v>
                </c:pt>
                <c:pt idx="1">
                  <c:v>ICU_25</c:v>
                </c:pt>
                <c:pt idx="2">
                  <c:v>ICU_26</c:v>
                </c:pt>
                <c:pt idx="3">
                  <c:v>ICU_27</c:v>
                </c:pt>
                <c:pt idx="4">
                  <c:v>NON_07</c:v>
                </c:pt>
                <c:pt idx="5">
                  <c:v>NON_19</c:v>
                </c:pt>
                <c:pt idx="6">
                  <c:v>NON_20</c:v>
                </c:pt>
                <c:pt idx="7">
                  <c:v>NON_22</c:v>
                </c:pt>
                <c:pt idx="8">
                  <c:v>NON_23</c:v>
                </c:pt>
                <c:pt idx="9">
                  <c:v>NON_26</c:v>
                </c:pt>
                <c:pt idx="10">
                  <c:v>NON_28</c:v>
                </c:pt>
              </c:strCache>
            </c:strRef>
          </c:cat>
          <c:val>
            <c:numRef>
              <c:f>Sheet1!$B$32:$L$32</c:f>
              <c:numCache>
                <c:formatCode>General</c:formatCode>
                <c:ptCount val="11"/>
                <c:pt idx="0">
                  <c:v>277.25901136099401</c:v>
                </c:pt>
                <c:pt idx="1">
                  <c:v>147.978469999955</c:v>
                </c:pt>
                <c:pt idx="2">
                  <c:v>155.508241941183</c:v>
                </c:pt>
                <c:pt idx="3">
                  <c:v>209.48747900034201</c:v>
                </c:pt>
                <c:pt idx="4">
                  <c:v>169.38869071432799</c:v>
                </c:pt>
                <c:pt idx="5">
                  <c:v>61.570101168469002</c:v>
                </c:pt>
                <c:pt idx="6">
                  <c:v>144.12391977651899</c:v>
                </c:pt>
                <c:pt idx="7">
                  <c:v>133.03578423909099</c:v>
                </c:pt>
                <c:pt idx="8">
                  <c:v>131.951495694839</c:v>
                </c:pt>
                <c:pt idx="9">
                  <c:v>174.71728276134601</c:v>
                </c:pt>
                <c:pt idx="10">
                  <c:v>134.661726410933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6B3-E149-B1CC-A67DDB98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64883679"/>
        <c:axId val="764604991"/>
      </c:barChart>
      <c:catAx>
        <c:axId val="7648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04991"/>
        <c:crosses val="autoZero"/>
        <c:auto val="1"/>
        <c:lblAlgn val="ctr"/>
        <c:lblOffset val="100"/>
        <c:noMultiLvlLbl val="0"/>
      </c:catAx>
      <c:valAx>
        <c:axId val="7646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8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52141783247966"/>
          <c:y val="1.4103038578848632E-2"/>
          <c:w val="0.32018408378564328"/>
          <c:h val="0.98589696142115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641350</xdr:colOff>
      <xdr:row>0</xdr:row>
      <xdr:rowOff>0</xdr:rowOff>
    </xdr:from>
    <xdr:to>
      <xdr:col>24</xdr:col>
      <xdr:colOff>546100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06563-C988-AE4F-BC66-8D0FAFD96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E088-AFE5-7A4E-BD1F-06A7339B29D7}">
  <dimension ref="A1:AQ12"/>
  <sheetViews>
    <sheetView topLeftCell="AC1" workbookViewId="0">
      <selection activeCell="AM12" sqref="A1:AM12"/>
    </sheetView>
  </sheetViews>
  <sheetFormatPr baseColWidth="10" defaultRowHeight="16" x14ac:dyDescent="0.2"/>
  <cols>
    <col min="1" max="1" width="8" bestFit="1" customWidth="1"/>
    <col min="2" max="2" width="13.332031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">
      <c r="A2" t="s">
        <v>43</v>
      </c>
      <c r="B2">
        <v>68.425751845782301</v>
      </c>
      <c r="C2">
        <v>0</v>
      </c>
      <c r="D2">
        <v>0</v>
      </c>
      <c r="E2">
        <v>4.8575076606530798</v>
      </c>
      <c r="F2">
        <v>10.392841430522701</v>
      </c>
      <c r="G2">
        <v>33.403863293198398</v>
      </c>
      <c r="H2">
        <v>0</v>
      </c>
      <c r="I2">
        <v>277.25901136099401</v>
      </c>
      <c r="J2">
        <v>29.000695041303</v>
      </c>
      <c r="K2">
        <v>11.604522002042099</v>
      </c>
      <c r="L2">
        <v>33.504982798230799</v>
      </c>
      <c r="M2">
        <v>0</v>
      </c>
      <c r="N2">
        <v>0</v>
      </c>
      <c r="O2">
        <v>175.28111660995501</v>
      </c>
      <c r="P2">
        <v>9.4717219523917109</v>
      </c>
      <c r="Q2">
        <v>0</v>
      </c>
      <c r="R2">
        <v>4.3994777277541202</v>
      </c>
      <c r="S2">
        <v>28.264688086630201</v>
      </c>
      <c r="T2">
        <v>0</v>
      </c>
      <c r="U2">
        <v>0</v>
      </c>
      <c r="V2">
        <v>19.8263445839188</v>
      </c>
      <c r="W2">
        <v>21.779533910242701</v>
      </c>
      <c r="X2">
        <v>0</v>
      </c>
      <c r="Y2">
        <v>0</v>
      </c>
      <c r="Z2">
        <v>43.7405808260147</v>
      </c>
      <c r="AA2">
        <v>48.8668974034413</v>
      </c>
      <c r="AB2">
        <v>0</v>
      </c>
      <c r="AC2">
        <v>2.52921024896993</v>
      </c>
      <c r="AD2">
        <v>7.0626298519666699</v>
      </c>
      <c r="AE2">
        <v>0</v>
      </c>
      <c r="AF2">
        <v>0</v>
      </c>
      <c r="AG2">
        <v>0</v>
      </c>
      <c r="AH2">
        <v>0</v>
      </c>
      <c r="AI2">
        <v>0</v>
      </c>
      <c r="AJ2">
        <v>61.660528220973298</v>
      </c>
      <c r="AK2">
        <v>46.651903987550298</v>
      </c>
      <c r="AL2">
        <v>0.17712980747049101</v>
      </c>
      <c r="AM2">
        <v>5.4794617606716596</v>
      </c>
      <c r="AN2">
        <v>0</v>
      </c>
      <c r="AO2">
        <v>0.88104982955308397</v>
      </c>
      <c r="AP2">
        <v>0.472831905237385</v>
      </c>
      <c r="AQ2">
        <v>943.64040041067801</v>
      </c>
    </row>
    <row r="3" spans="1:43" x14ac:dyDescent="0.2">
      <c r="A3" t="s">
        <v>44</v>
      </c>
      <c r="B3">
        <v>33.472886749737299</v>
      </c>
      <c r="C3">
        <v>75.417632132517994</v>
      </c>
      <c r="D3">
        <v>67.279912217606295</v>
      </c>
      <c r="E3">
        <v>16.3436810217664</v>
      </c>
      <c r="F3">
        <v>0.70979309997801898</v>
      </c>
      <c r="G3">
        <v>21.342249407436</v>
      </c>
      <c r="H3">
        <v>0</v>
      </c>
      <c r="I3">
        <v>147.978469999955</v>
      </c>
      <c r="J3">
        <v>13.058803207891399</v>
      </c>
      <c r="K3">
        <v>8.2387331954505907</v>
      </c>
      <c r="L3">
        <v>32.881378806929497</v>
      </c>
      <c r="M3">
        <v>0</v>
      </c>
      <c r="N3">
        <v>0</v>
      </c>
      <c r="O3">
        <v>22.002178998650301</v>
      </c>
      <c r="P3">
        <v>13.8941925336295</v>
      </c>
      <c r="Q3">
        <v>0</v>
      </c>
      <c r="R3">
        <v>15.865859762802399</v>
      </c>
      <c r="S3">
        <v>0</v>
      </c>
      <c r="T3">
        <v>0</v>
      </c>
      <c r="U3">
        <v>0</v>
      </c>
      <c r="V3">
        <v>2.8549411974207302</v>
      </c>
      <c r="W3">
        <v>0</v>
      </c>
      <c r="X3">
        <v>0</v>
      </c>
      <c r="Y3">
        <v>0</v>
      </c>
      <c r="Z3">
        <v>44.131189133965101</v>
      </c>
      <c r="AA3">
        <v>0.96346598524973404</v>
      </c>
      <c r="AB3">
        <v>0</v>
      </c>
      <c r="AC3">
        <v>16.844214332316302</v>
      </c>
      <c r="AD3">
        <v>7.9734735813576396</v>
      </c>
      <c r="AE3">
        <v>0</v>
      </c>
      <c r="AF3">
        <v>0</v>
      </c>
      <c r="AG3">
        <v>0</v>
      </c>
      <c r="AH3">
        <v>0</v>
      </c>
      <c r="AI3">
        <v>0</v>
      </c>
      <c r="AJ3">
        <v>74.392770574958902</v>
      </c>
      <c r="AK3">
        <v>26.168965680704002</v>
      </c>
      <c r="AL3">
        <v>0</v>
      </c>
      <c r="AM3">
        <v>2.2095923632501999</v>
      </c>
      <c r="AN3">
        <v>0</v>
      </c>
      <c r="AO3">
        <v>0.88313820950994504</v>
      </c>
      <c r="AP3">
        <v>0.47335655235624702</v>
      </c>
      <c r="AQ3">
        <v>644.02438398357299</v>
      </c>
    </row>
    <row r="4" spans="1:43" x14ac:dyDescent="0.2">
      <c r="A4" t="s">
        <v>45</v>
      </c>
      <c r="B4">
        <v>0</v>
      </c>
      <c r="C4">
        <v>116.16914648722</v>
      </c>
      <c r="D4">
        <v>0</v>
      </c>
      <c r="E4">
        <v>95.605852749195094</v>
      </c>
      <c r="F4">
        <v>0</v>
      </c>
      <c r="G4">
        <v>0</v>
      </c>
      <c r="H4">
        <v>0</v>
      </c>
      <c r="I4">
        <v>55.508241941183897</v>
      </c>
      <c r="J4">
        <v>2.8756818430680702</v>
      </c>
      <c r="K4">
        <v>7.3987124166419296</v>
      </c>
      <c r="L4">
        <v>16.91290084369</v>
      </c>
      <c r="M4">
        <v>0</v>
      </c>
      <c r="N4">
        <v>0</v>
      </c>
      <c r="O4">
        <v>24.732441599455601</v>
      </c>
      <c r="P4">
        <v>8.4566216956986597</v>
      </c>
      <c r="Q4">
        <v>0</v>
      </c>
      <c r="R4">
        <v>15.4765147723624</v>
      </c>
      <c r="S4">
        <v>17.527858228092299</v>
      </c>
      <c r="T4">
        <v>9.0117671589254602</v>
      </c>
      <c r="U4">
        <v>0</v>
      </c>
      <c r="V4">
        <v>9.9820360096260803</v>
      </c>
      <c r="W4">
        <v>13.4268017324701</v>
      </c>
      <c r="X4">
        <v>0</v>
      </c>
      <c r="Y4">
        <v>4.8568549634141096</v>
      </c>
      <c r="Z4">
        <v>57.667893304329603</v>
      </c>
      <c r="AA4">
        <v>33.7096329729468</v>
      </c>
      <c r="AB4">
        <v>6.0292586814964304</v>
      </c>
      <c r="AC4">
        <v>0</v>
      </c>
      <c r="AD4">
        <v>6.4304181557559597</v>
      </c>
      <c r="AE4">
        <v>0</v>
      </c>
      <c r="AF4">
        <v>0</v>
      </c>
      <c r="AG4">
        <v>0</v>
      </c>
      <c r="AH4">
        <v>0.112887393597359</v>
      </c>
      <c r="AI4">
        <v>0.14583819872319601</v>
      </c>
      <c r="AJ4">
        <v>98.703997255429201</v>
      </c>
      <c r="AK4">
        <v>24.404750901863999</v>
      </c>
      <c r="AL4">
        <v>0</v>
      </c>
      <c r="AM4">
        <v>3.1269913108302201</v>
      </c>
      <c r="AN4">
        <v>0</v>
      </c>
      <c r="AO4">
        <v>0.825490262851447</v>
      </c>
      <c r="AP4">
        <v>0.56476833979667396</v>
      </c>
      <c r="AQ4">
        <v>628.273100616016</v>
      </c>
    </row>
    <row r="5" spans="1:43" x14ac:dyDescent="0.2">
      <c r="A5" t="s">
        <v>46</v>
      </c>
      <c r="B5">
        <v>14.0188061847842</v>
      </c>
      <c r="C5">
        <v>23.9756156919494</v>
      </c>
      <c r="D5">
        <v>0</v>
      </c>
      <c r="E5">
        <v>103.157720507986</v>
      </c>
      <c r="F5">
        <v>0</v>
      </c>
      <c r="G5">
        <v>71.564277660447104</v>
      </c>
      <c r="H5">
        <v>0</v>
      </c>
      <c r="I5">
        <v>209.48747900034201</v>
      </c>
      <c r="J5">
        <v>0</v>
      </c>
      <c r="K5">
        <v>0</v>
      </c>
      <c r="L5">
        <v>34.539994133620702</v>
      </c>
      <c r="M5">
        <v>0</v>
      </c>
      <c r="N5">
        <v>0</v>
      </c>
      <c r="O5">
        <v>23.9039995972676</v>
      </c>
      <c r="P5">
        <v>0</v>
      </c>
      <c r="Q5">
        <v>0</v>
      </c>
      <c r="R5">
        <v>21.161841236725301</v>
      </c>
      <c r="S5">
        <v>0</v>
      </c>
      <c r="T5">
        <v>0</v>
      </c>
      <c r="U5">
        <v>0</v>
      </c>
      <c r="V5">
        <v>82.8863397889548</v>
      </c>
      <c r="W5">
        <v>24.567734866039601</v>
      </c>
      <c r="X5">
        <v>0</v>
      </c>
      <c r="Y5">
        <v>0.438370769097923</v>
      </c>
      <c r="Z5">
        <v>52.324889318125301</v>
      </c>
      <c r="AA5">
        <v>44.677914537869299</v>
      </c>
      <c r="AB5">
        <v>38.917888971102499</v>
      </c>
      <c r="AC5">
        <v>0</v>
      </c>
      <c r="AD5">
        <v>11.901352254499599</v>
      </c>
      <c r="AE5">
        <v>0</v>
      </c>
      <c r="AF5">
        <v>6.5910564221589301</v>
      </c>
      <c r="AG5">
        <v>0</v>
      </c>
      <c r="AH5">
        <v>0.87923677275747203</v>
      </c>
      <c r="AI5">
        <v>0</v>
      </c>
      <c r="AJ5">
        <v>56.209196504978699</v>
      </c>
      <c r="AK5">
        <v>88.023752658737394</v>
      </c>
      <c r="AL5">
        <v>26.302981579775601</v>
      </c>
      <c r="AM5">
        <v>4.7210915838486498</v>
      </c>
      <c r="AN5">
        <v>0</v>
      </c>
      <c r="AO5">
        <v>0.69445215767031798</v>
      </c>
      <c r="AP5">
        <v>0.72116026657791898</v>
      </c>
      <c r="AQ5">
        <v>940.25154004106798</v>
      </c>
    </row>
    <row r="6" spans="1:43" x14ac:dyDescent="0.2">
      <c r="A6" t="s">
        <v>47</v>
      </c>
      <c r="B6">
        <v>58.427245764658302</v>
      </c>
      <c r="C6">
        <v>0</v>
      </c>
      <c r="D6">
        <v>53.224497575227701</v>
      </c>
      <c r="E6">
        <v>13.986788953416999</v>
      </c>
      <c r="F6">
        <v>0</v>
      </c>
      <c r="G6">
        <v>42.979338057016101</v>
      </c>
      <c r="H6">
        <v>0</v>
      </c>
      <c r="I6">
        <v>169.38869071432799</v>
      </c>
      <c r="J6">
        <v>0</v>
      </c>
      <c r="K6">
        <v>0</v>
      </c>
      <c r="L6">
        <v>15.135252693545899</v>
      </c>
      <c r="M6">
        <v>0</v>
      </c>
      <c r="N6">
        <v>0</v>
      </c>
      <c r="O6">
        <v>50.993771463060803</v>
      </c>
      <c r="P6">
        <v>1.0535810556330301</v>
      </c>
      <c r="Q6">
        <v>1.2809423087869201</v>
      </c>
      <c r="R6">
        <v>11.2421157907159</v>
      </c>
      <c r="S6">
        <v>0</v>
      </c>
      <c r="T6">
        <v>20.060559151451699</v>
      </c>
      <c r="U6">
        <v>1.21504593186399E-2</v>
      </c>
      <c r="V6">
        <v>10.537689833272401</v>
      </c>
      <c r="W6">
        <v>16.9894076276546</v>
      </c>
      <c r="X6">
        <v>0</v>
      </c>
      <c r="Y6">
        <v>0</v>
      </c>
      <c r="Z6">
        <v>66.5085848199829</v>
      </c>
      <c r="AA6">
        <v>0</v>
      </c>
      <c r="AB6">
        <v>0</v>
      </c>
      <c r="AC6">
        <v>12.4793336188808</v>
      </c>
      <c r="AD6">
        <v>9.0105506348239306</v>
      </c>
      <c r="AE6">
        <v>0</v>
      </c>
      <c r="AF6">
        <v>9.6711048410924096</v>
      </c>
      <c r="AG6">
        <v>0</v>
      </c>
      <c r="AH6">
        <v>2.27982669062669</v>
      </c>
      <c r="AI6">
        <v>0</v>
      </c>
      <c r="AJ6">
        <v>24.4872345679209</v>
      </c>
      <c r="AK6">
        <v>0</v>
      </c>
      <c r="AL6">
        <v>25.637817050529499</v>
      </c>
      <c r="AM6">
        <v>1.57039517815898</v>
      </c>
      <c r="AN6">
        <v>0</v>
      </c>
      <c r="AO6">
        <v>0.89318049213640205</v>
      </c>
      <c r="AP6">
        <v>0.449511287236037</v>
      </c>
      <c r="AQ6">
        <v>616.95687885010295</v>
      </c>
    </row>
    <row r="7" spans="1:43" x14ac:dyDescent="0.2">
      <c r="A7" t="s">
        <v>48</v>
      </c>
      <c r="B7">
        <v>0</v>
      </c>
      <c r="C7">
        <v>0</v>
      </c>
      <c r="D7">
        <v>21.924311504731602</v>
      </c>
      <c r="E7">
        <v>12.413741875939801</v>
      </c>
      <c r="F7">
        <v>1.1499749718230401</v>
      </c>
      <c r="G7">
        <v>0</v>
      </c>
      <c r="H7">
        <v>0</v>
      </c>
      <c r="I7">
        <v>61.570101168469002</v>
      </c>
      <c r="J7">
        <v>0</v>
      </c>
      <c r="K7">
        <v>11.809096771014399</v>
      </c>
      <c r="L7">
        <v>14.1235175285909</v>
      </c>
      <c r="M7">
        <v>0</v>
      </c>
      <c r="N7">
        <v>0</v>
      </c>
      <c r="O7">
        <v>82.8966643486702</v>
      </c>
      <c r="P7">
        <v>31.909045628566499</v>
      </c>
      <c r="Q7">
        <v>13.274587093572499</v>
      </c>
      <c r="R7">
        <v>0</v>
      </c>
      <c r="S7">
        <v>11.915211929774999</v>
      </c>
      <c r="T7">
        <v>6.4757745887992799</v>
      </c>
      <c r="U7">
        <v>0</v>
      </c>
      <c r="V7">
        <v>0</v>
      </c>
      <c r="W7">
        <v>24.241705020979499</v>
      </c>
      <c r="X7">
        <v>0</v>
      </c>
      <c r="Y7">
        <v>0</v>
      </c>
      <c r="Z7">
        <v>263.61264138752603</v>
      </c>
      <c r="AA7">
        <v>71.636855787418995</v>
      </c>
      <c r="AB7">
        <v>4.5604201257559396</v>
      </c>
      <c r="AC7">
        <v>0.43914380045767298</v>
      </c>
      <c r="AD7">
        <v>2.27520421983921</v>
      </c>
      <c r="AE7">
        <v>11.2039580464137</v>
      </c>
      <c r="AF7">
        <v>5.1203144635093398</v>
      </c>
      <c r="AG7">
        <v>0</v>
      </c>
      <c r="AH7">
        <v>0.33301853981535601</v>
      </c>
      <c r="AI7">
        <v>0</v>
      </c>
      <c r="AJ7">
        <v>0</v>
      </c>
      <c r="AK7">
        <v>12.799039783063099</v>
      </c>
      <c r="AL7">
        <v>21.376073113738599</v>
      </c>
      <c r="AM7">
        <v>1.5456044616944999</v>
      </c>
      <c r="AN7">
        <v>0</v>
      </c>
      <c r="AO7">
        <v>0.86484259026010502</v>
      </c>
      <c r="AP7">
        <v>0.50743272863067101</v>
      </c>
      <c r="AQ7">
        <v>688.60600616016404</v>
      </c>
    </row>
    <row r="8" spans="1:43" x14ac:dyDescent="0.2">
      <c r="A8" t="s">
        <v>49</v>
      </c>
      <c r="B8">
        <v>67.448467975814694</v>
      </c>
      <c r="C8">
        <v>0</v>
      </c>
      <c r="D8">
        <v>11.3689204910493</v>
      </c>
      <c r="E8">
        <v>4.2409458783290903</v>
      </c>
      <c r="F8">
        <v>0</v>
      </c>
      <c r="G8">
        <v>0</v>
      </c>
      <c r="H8">
        <v>5.08692548408807</v>
      </c>
      <c r="I8">
        <v>144.12391977651899</v>
      </c>
      <c r="J8">
        <v>0</v>
      </c>
      <c r="K8">
        <v>2.1464863892974901</v>
      </c>
      <c r="L8">
        <v>4.4831744063736103</v>
      </c>
      <c r="M8">
        <v>0</v>
      </c>
      <c r="N8">
        <v>0</v>
      </c>
      <c r="O8">
        <v>116.581777032471</v>
      </c>
      <c r="P8">
        <v>14.278931003036</v>
      </c>
      <c r="Q8">
        <v>2.5549399822337402</v>
      </c>
      <c r="R8">
        <v>0</v>
      </c>
      <c r="S8">
        <v>81.903956709609005</v>
      </c>
      <c r="T8">
        <v>7.7332408418697103</v>
      </c>
      <c r="U8">
        <v>0</v>
      </c>
      <c r="V8">
        <v>0</v>
      </c>
      <c r="W8">
        <v>0</v>
      </c>
      <c r="X8">
        <v>0</v>
      </c>
      <c r="Y8">
        <v>0</v>
      </c>
      <c r="Z8">
        <v>35.458043257400298</v>
      </c>
      <c r="AA8">
        <v>0</v>
      </c>
      <c r="AB8">
        <v>4.5362988721780901</v>
      </c>
      <c r="AC8">
        <v>2.1267562428151199</v>
      </c>
      <c r="AD8">
        <v>0.94774759680646903</v>
      </c>
      <c r="AE8">
        <v>37.717736192154199</v>
      </c>
      <c r="AF8">
        <v>6.4321679902728404</v>
      </c>
      <c r="AG8">
        <v>0</v>
      </c>
      <c r="AH8">
        <v>0</v>
      </c>
      <c r="AI8">
        <v>0</v>
      </c>
      <c r="AJ8">
        <v>0</v>
      </c>
      <c r="AK8">
        <v>0</v>
      </c>
      <c r="AL8">
        <v>15.3545271903306</v>
      </c>
      <c r="AM8">
        <v>0.44320917195124798</v>
      </c>
      <c r="AN8">
        <v>0</v>
      </c>
      <c r="AO8">
        <v>0.90042580169799502</v>
      </c>
      <c r="AP8">
        <v>0.43499602917552899</v>
      </c>
      <c r="AQ8">
        <v>564.96817248460002</v>
      </c>
    </row>
    <row r="9" spans="1:43" x14ac:dyDescent="0.2">
      <c r="A9" t="s">
        <v>50</v>
      </c>
      <c r="B9">
        <v>205.57148506396899</v>
      </c>
      <c r="C9">
        <v>62.057369053606301</v>
      </c>
      <c r="D9">
        <v>22.175554084671301</v>
      </c>
      <c r="E9">
        <v>0</v>
      </c>
      <c r="F9">
        <v>0</v>
      </c>
      <c r="G9">
        <v>43.8077130851077</v>
      </c>
      <c r="H9">
        <v>0</v>
      </c>
      <c r="I9">
        <v>233.03578423909099</v>
      </c>
      <c r="J9">
        <v>0</v>
      </c>
      <c r="K9">
        <v>23.555211862652399</v>
      </c>
      <c r="L9">
        <v>23.3235834998986</v>
      </c>
      <c r="M9">
        <v>0</v>
      </c>
      <c r="N9">
        <v>0</v>
      </c>
      <c r="O9">
        <v>194.33635083989799</v>
      </c>
      <c r="P9">
        <v>0</v>
      </c>
      <c r="Q9">
        <v>0</v>
      </c>
      <c r="R9">
        <v>0</v>
      </c>
      <c r="S9">
        <v>11.409784796691801</v>
      </c>
      <c r="T9">
        <v>29.2052659285903</v>
      </c>
      <c r="U9">
        <v>0</v>
      </c>
      <c r="V9">
        <v>1.4809811406077</v>
      </c>
      <c r="W9">
        <v>0</v>
      </c>
      <c r="X9">
        <v>0</v>
      </c>
      <c r="Y9">
        <v>0</v>
      </c>
      <c r="Z9">
        <v>96.843887569782396</v>
      </c>
      <c r="AA9">
        <v>0</v>
      </c>
      <c r="AB9">
        <v>21.161925266408499</v>
      </c>
      <c r="AC9">
        <v>10.014529176862499</v>
      </c>
      <c r="AD9">
        <v>0</v>
      </c>
      <c r="AE9">
        <v>64.586289066861099</v>
      </c>
      <c r="AF9">
        <v>2.9812168484841001E-2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4.8785491321760199</v>
      </c>
      <c r="AN9">
        <v>0</v>
      </c>
      <c r="AO9">
        <v>0.89964792373402802</v>
      </c>
      <c r="AP9">
        <v>0.43644916010995799</v>
      </c>
      <c r="AQ9">
        <v>1047.4740759753599</v>
      </c>
    </row>
    <row r="10" spans="1:43" x14ac:dyDescent="0.2">
      <c r="A10" t="s">
        <v>51</v>
      </c>
      <c r="B10">
        <v>114.60193501565</v>
      </c>
      <c r="C10">
        <v>4.6169129302045304</v>
      </c>
      <c r="D10">
        <v>54.4545262069066</v>
      </c>
      <c r="E10">
        <v>0</v>
      </c>
      <c r="F10">
        <v>1.78234602035292</v>
      </c>
      <c r="G10">
        <v>14.5415543001851</v>
      </c>
      <c r="H10">
        <v>0</v>
      </c>
      <c r="I10">
        <v>131.951495694839</v>
      </c>
      <c r="J10">
        <v>0</v>
      </c>
      <c r="K10">
        <v>10.267114166378301</v>
      </c>
      <c r="L10">
        <v>16.4052772070362</v>
      </c>
      <c r="M10">
        <v>0</v>
      </c>
      <c r="N10">
        <v>0</v>
      </c>
      <c r="O10">
        <v>67.229811206705506</v>
      </c>
      <c r="P10">
        <v>6.4810369022124998</v>
      </c>
      <c r="Q10">
        <v>0</v>
      </c>
      <c r="R10">
        <v>0.29382533569790298</v>
      </c>
      <c r="S10">
        <v>0</v>
      </c>
      <c r="T10">
        <v>0</v>
      </c>
      <c r="U10">
        <v>0</v>
      </c>
      <c r="V10">
        <v>5.0342228263379702</v>
      </c>
      <c r="W10">
        <v>0</v>
      </c>
      <c r="X10">
        <v>0</v>
      </c>
      <c r="Y10">
        <v>0</v>
      </c>
      <c r="Z10">
        <v>211.54093790948599</v>
      </c>
      <c r="AA10">
        <v>0</v>
      </c>
      <c r="AB10">
        <v>6.2386377231160397</v>
      </c>
      <c r="AC10">
        <v>0</v>
      </c>
      <c r="AD10">
        <v>3.6853729303924299</v>
      </c>
      <c r="AE10">
        <v>17.770547547352201</v>
      </c>
      <c r="AF10">
        <v>0.79712372616362503</v>
      </c>
      <c r="AG10">
        <v>0</v>
      </c>
      <c r="AH10">
        <v>0</v>
      </c>
      <c r="AI10">
        <v>17.946091710385598</v>
      </c>
      <c r="AJ10">
        <v>19.542542359110101</v>
      </c>
      <c r="AK10">
        <v>28.124233495515401</v>
      </c>
      <c r="AL10">
        <v>9.3851120333475002</v>
      </c>
      <c r="AM10">
        <v>0.70025651032504599</v>
      </c>
      <c r="AN10">
        <v>0</v>
      </c>
      <c r="AO10">
        <v>0.91960165945672301</v>
      </c>
      <c r="AP10">
        <v>0.39770191388755899</v>
      </c>
      <c r="AQ10">
        <v>743.39091375769999</v>
      </c>
    </row>
    <row r="11" spans="1:43" x14ac:dyDescent="0.2">
      <c r="A11" t="s">
        <v>52</v>
      </c>
      <c r="B11">
        <v>84.662524218550303</v>
      </c>
      <c r="C11">
        <v>0</v>
      </c>
      <c r="D11">
        <v>27.781062857882102</v>
      </c>
      <c r="E11">
        <v>0</v>
      </c>
      <c r="F11">
        <v>0</v>
      </c>
      <c r="G11">
        <v>0</v>
      </c>
      <c r="H11">
        <v>0</v>
      </c>
      <c r="I11">
        <v>174.71728276134601</v>
      </c>
      <c r="J11">
        <v>0</v>
      </c>
      <c r="K11">
        <v>19.028244153173102</v>
      </c>
      <c r="L11">
        <v>39.261493512386203</v>
      </c>
      <c r="M11">
        <v>0</v>
      </c>
      <c r="N11">
        <v>0</v>
      </c>
      <c r="O11">
        <v>7.6006500376767203</v>
      </c>
      <c r="P11">
        <v>12.4294631282071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41.742266537884902</v>
      </c>
      <c r="X11">
        <v>0</v>
      </c>
      <c r="Y11">
        <v>0.27725663095904901</v>
      </c>
      <c r="Z11">
        <v>187.20836506847601</v>
      </c>
      <c r="AA11">
        <v>0</v>
      </c>
      <c r="AB11">
        <v>0</v>
      </c>
      <c r="AC11">
        <v>7.3683858086200198</v>
      </c>
      <c r="AD11">
        <v>1.3330021470479201</v>
      </c>
      <c r="AE11">
        <v>0</v>
      </c>
      <c r="AF11">
        <v>22.248022855753302</v>
      </c>
      <c r="AG11">
        <v>5.11568606312568</v>
      </c>
      <c r="AH11">
        <v>3.32565418625695</v>
      </c>
      <c r="AI11">
        <v>0</v>
      </c>
      <c r="AJ11">
        <v>0</v>
      </c>
      <c r="AK11">
        <v>39.106993219812402</v>
      </c>
      <c r="AL11">
        <v>43.592928127010097</v>
      </c>
      <c r="AM11">
        <v>0</v>
      </c>
      <c r="AN11">
        <v>0</v>
      </c>
      <c r="AO11">
        <v>0.79657165704410104</v>
      </c>
      <c r="AP11">
        <v>0.604906656045336</v>
      </c>
      <c r="AQ11">
        <v>716.79928131416796</v>
      </c>
    </row>
    <row r="12" spans="1:43" x14ac:dyDescent="0.2">
      <c r="A12" t="s">
        <v>53</v>
      </c>
      <c r="B12">
        <v>76.709621747438007</v>
      </c>
      <c r="C12">
        <v>0</v>
      </c>
      <c r="D12">
        <v>0</v>
      </c>
      <c r="E12">
        <v>0</v>
      </c>
      <c r="F12">
        <v>3.2697366875725402</v>
      </c>
      <c r="G12">
        <v>0</v>
      </c>
      <c r="H12">
        <v>0</v>
      </c>
      <c r="I12">
        <v>134.661726410933</v>
      </c>
      <c r="J12">
        <v>1.8090150951114199</v>
      </c>
      <c r="K12">
        <v>14.316717636239799</v>
      </c>
      <c r="L12">
        <v>12.8632912013703</v>
      </c>
      <c r="M12">
        <v>0</v>
      </c>
      <c r="N12">
        <v>0</v>
      </c>
      <c r="O12">
        <v>100.57730822115199</v>
      </c>
      <c r="P12">
        <v>9.1733776919519592</v>
      </c>
      <c r="Q12">
        <v>0</v>
      </c>
      <c r="R12">
        <v>0</v>
      </c>
      <c r="S12">
        <v>65.493073586690997</v>
      </c>
      <c r="T12">
        <v>0</v>
      </c>
      <c r="U12">
        <v>0</v>
      </c>
      <c r="V12">
        <v>3.69606072567551</v>
      </c>
      <c r="W12">
        <v>0</v>
      </c>
      <c r="X12">
        <v>0</v>
      </c>
      <c r="Y12">
        <v>0</v>
      </c>
      <c r="Z12">
        <v>145.25762157868701</v>
      </c>
      <c r="AA12">
        <v>0</v>
      </c>
      <c r="AB12">
        <v>0</v>
      </c>
      <c r="AC12">
        <v>8.6140853294062296</v>
      </c>
      <c r="AD12">
        <v>0</v>
      </c>
      <c r="AE12">
        <v>21.318889985457101</v>
      </c>
      <c r="AF12">
        <v>0.78027255154313102</v>
      </c>
      <c r="AG12">
        <v>0</v>
      </c>
      <c r="AH12">
        <v>0</v>
      </c>
      <c r="AI12">
        <v>0</v>
      </c>
      <c r="AJ12">
        <v>0</v>
      </c>
      <c r="AK12">
        <v>18.6490911093628</v>
      </c>
      <c r="AL12">
        <v>11.7628023117836</v>
      </c>
      <c r="AM12">
        <v>0.91922804748987696</v>
      </c>
      <c r="AN12">
        <v>0</v>
      </c>
      <c r="AO12">
        <v>0.92457818552016002</v>
      </c>
      <c r="AP12">
        <v>0.39057615398965301</v>
      </c>
      <c r="AQ12">
        <v>629.87191991786403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77EA-71D7-2449-8BA0-4BFDAB1B33A5}">
  <dimension ref="A1:L32"/>
  <sheetViews>
    <sheetView tabSelected="1" workbookViewId="0">
      <selection activeCell="J38" sqref="J38"/>
    </sheetView>
  </sheetViews>
  <sheetFormatPr baseColWidth="10" defaultRowHeight="16" x14ac:dyDescent="0.2"/>
  <cols>
    <col min="1" max="1" width="37.33203125" bestFit="1" customWidth="1"/>
  </cols>
  <sheetData>
    <row r="1" spans="1:12" x14ac:dyDescent="0.2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</row>
    <row r="2" spans="1:12" x14ac:dyDescent="0.2">
      <c r="A2" t="s">
        <v>33</v>
      </c>
      <c r="B2">
        <v>0</v>
      </c>
      <c r="C2">
        <v>0</v>
      </c>
      <c r="D2">
        <v>0.112887393597359</v>
      </c>
      <c r="E2">
        <v>0.87923677275747203</v>
      </c>
      <c r="F2">
        <v>2.27982669062669</v>
      </c>
      <c r="G2">
        <v>0.33301853981535601</v>
      </c>
      <c r="H2">
        <v>0</v>
      </c>
      <c r="I2">
        <v>0</v>
      </c>
      <c r="J2">
        <v>0</v>
      </c>
      <c r="K2">
        <v>3.32565418625695</v>
      </c>
      <c r="L2">
        <v>0</v>
      </c>
    </row>
    <row r="3" spans="1:1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1.2809423087869201</v>
      </c>
      <c r="G3">
        <v>13.274587093572499</v>
      </c>
      <c r="H3">
        <v>2.5549399822337402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5</v>
      </c>
      <c r="B4">
        <v>10.392841430522701</v>
      </c>
      <c r="C4">
        <v>0.70979309997801898</v>
      </c>
      <c r="D4">
        <v>0</v>
      </c>
      <c r="E4">
        <v>0</v>
      </c>
      <c r="F4">
        <v>0</v>
      </c>
      <c r="G4">
        <v>1.1499749718230401</v>
      </c>
      <c r="H4">
        <v>0</v>
      </c>
      <c r="I4">
        <v>0</v>
      </c>
      <c r="J4">
        <v>1.78234602035292</v>
      </c>
      <c r="K4">
        <v>0</v>
      </c>
      <c r="L4">
        <v>3.2697366875725402</v>
      </c>
    </row>
    <row r="5" spans="1:12" x14ac:dyDescent="0.2">
      <c r="A5" t="s">
        <v>34</v>
      </c>
      <c r="B5">
        <v>0</v>
      </c>
      <c r="C5">
        <v>0</v>
      </c>
      <c r="D5">
        <v>0.14583819872319601</v>
      </c>
      <c r="E5">
        <v>0</v>
      </c>
      <c r="F5">
        <v>0</v>
      </c>
      <c r="G5">
        <v>0</v>
      </c>
      <c r="H5">
        <v>0</v>
      </c>
      <c r="I5">
        <v>0</v>
      </c>
      <c r="J5">
        <v>17.946091710385598</v>
      </c>
      <c r="K5">
        <v>0</v>
      </c>
      <c r="L5">
        <v>0</v>
      </c>
    </row>
    <row r="6" spans="1:12" x14ac:dyDescent="0.2">
      <c r="A6" t="s">
        <v>38</v>
      </c>
      <c r="B6">
        <v>5.4794617606716596</v>
      </c>
      <c r="C6">
        <v>2.2095923632501999</v>
      </c>
      <c r="D6">
        <v>3.1269913108302201</v>
      </c>
      <c r="E6">
        <v>4.7210915838486498</v>
      </c>
      <c r="F6">
        <v>1.57039517815898</v>
      </c>
      <c r="G6">
        <v>1.5456044616944999</v>
      </c>
      <c r="H6">
        <v>0.44320917195124798</v>
      </c>
      <c r="I6">
        <v>4.8785491321760199</v>
      </c>
      <c r="J6">
        <v>0.70025651032504599</v>
      </c>
      <c r="K6">
        <v>0</v>
      </c>
      <c r="L6">
        <v>0.91922804748987696</v>
      </c>
    </row>
    <row r="7" spans="1:12" x14ac:dyDescent="0.2">
      <c r="A7" t="s">
        <v>9</v>
      </c>
      <c r="B7">
        <v>29.000695041303</v>
      </c>
      <c r="C7">
        <v>13.058803207891399</v>
      </c>
      <c r="D7">
        <v>2.8756818430680702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1.8090150951114199</v>
      </c>
    </row>
    <row r="8" spans="1:12" x14ac:dyDescent="0.2">
      <c r="A8" t="s">
        <v>29</v>
      </c>
      <c r="B8">
        <v>7.0626298519666699</v>
      </c>
      <c r="C8">
        <v>7.9734735813576396</v>
      </c>
      <c r="D8">
        <v>6.4304181557559597</v>
      </c>
      <c r="E8">
        <v>11.901352254499599</v>
      </c>
      <c r="F8">
        <v>9.0105506348239306</v>
      </c>
      <c r="G8">
        <v>2.27520421983921</v>
      </c>
      <c r="H8">
        <v>0.94774759680646903</v>
      </c>
      <c r="I8">
        <v>0</v>
      </c>
      <c r="J8">
        <v>3.6853729303924299</v>
      </c>
      <c r="K8">
        <v>1.3330021470479201</v>
      </c>
      <c r="L8">
        <v>0</v>
      </c>
    </row>
    <row r="9" spans="1:12" x14ac:dyDescent="0.2">
      <c r="A9" t="s">
        <v>31</v>
      </c>
      <c r="B9">
        <v>0</v>
      </c>
      <c r="C9">
        <v>0</v>
      </c>
      <c r="D9">
        <v>0</v>
      </c>
      <c r="E9">
        <v>6.5910564221589301</v>
      </c>
      <c r="F9">
        <v>9.6711048410924096</v>
      </c>
      <c r="G9">
        <v>5.1203144635093398</v>
      </c>
      <c r="H9">
        <v>6.4321679902728404</v>
      </c>
      <c r="I9">
        <v>2.9812168484841001E-2</v>
      </c>
      <c r="J9">
        <v>0.79712372616362503</v>
      </c>
      <c r="K9">
        <v>22.248022855753302</v>
      </c>
      <c r="L9">
        <v>0.78027255154313102</v>
      </c>
    </row>
    <row r="10" spans="1:12" x14ac:dyDescent="0.2">
      <c r="A10" t="s">
        <v>28</v>
      </c>
      <c r="B10">
        <v>2.52921024896993</v>
      </c>
      <c r="C10">
        <v>16.844214332316302</v>
      </c>
      <c r="D10">
        <v>0</v>
      </c>
      <c r="E10">
        <v>0</v>
      </c>
      <c r="F10">
        <v>12.4793336188808</v>
      </c>
      <c r="G10">
        <v>0.43914380045767298</v>
      </c>
      <c r="H10">
        <v>2.1267562428151199</v>
      </c>
      <c r="I10">
        <v>10.014529176862499</v>
      </c>
      <c r="J10">
        <v>0</v>
      </c>
      <c r="K10">
        <v>7.3683858086200198</v>
      </c>
      <c r="L10">
        <v>8.6140853294062296</v>
      </c>
    </row>
    <row r="11" spans="1:12" x14ac:dyDescent="0.2">
      <c r="A11" t="s">
        <v>17</v>
      </c>
      <c r="B11">
        <v>4.3994777277541202</v>
      </c>
      <c r="C11">
        <v>15.865859762802399</v>
      </c>
      <c r="D11">
        <v>15.4765147723624</v>
      </c>
      <c r="E11">
        <v>21.161841236725301</v>
      </c>
      <c r="F11">
        <v>11.2421157907159</v>
      </c>
      <c r="G11">
        <v>0</v>
      </c>
      <c r="H11">
        <v>0</v>
      </c>
      <c r="I11">
        <v>0</v>
      </c>
      <c r="J11">
        <v>0.29382533569790298</v>
      </c>
      <c r="K11">
        <v>0</v>
      </c>
      <c r="L11">
        <v>0</v>
      </c>
    </row>
    <row r="12" spans="1:12" x14ac:dyDescent="0.2">
      <c r="A12" t="s">
        <v>19</v>
      </c>
      <c r="B12">
        <v>0</v>
      </c>
      <c r="C12">
        <v>0</v>
      </c>
      <c r="D12">
        <v>9.0117671589254602</v>
      </c>
      <c r="E12">
        <v>0</v>
      </c>
      <c r="F12">
        <v>20.060559151451699</v>
      </c>
      <c r="G12">
        <v>6.4757745887992799</v>
      </c>
      <c r="H12">
        <v>7.7332408418697103</v>
      </c>
      <c r="I12">
        <v>29.2052659285903</v>
      </c>
      <c r="J12">
        <v>0</v>
      </c>
      <c r="K12">
        <v>0</v>
      </c>
      <c r="L12">
        <v>0</v>
      </c>
    </row>
    <row r="13" spans="1:12" x14ac:dyDescent="0.2">
      <c r="A13" t="s">
        <v>27</v>
      </c>
      <c r="B13">
        <v>0</v>
      </c>
      <c r="C13">
        <v>0</v>
      </c>
      <c r="D13">
        <v>6.0292586814964304</v>
      </c>
      <c r="E13">
        <v>38.917888971102499</v>
      </c>
      <c r="F13">
        <v>0</v>
      </c>
      <c r="G13">
        <v>4.5604201257559396</v>
      </c>
      <c r="H13">
        <v>4.5362988721780901</v>
      </c>
      <c r="I13">
        <v>21.161925266408499</v>
      </c>
      <c r="J13">
        <v>6.2386377231160397</v>
      </c>
      <c r="K13">
        <v>0</v>
      </c>
      <c r="L13">
        <v>0</v>
      </c>
    </row>
    <row r="14" spans="1:12" x14ac:dyDescent="0.2">
      <c r="A14" t="s">
        <v>15</v>
      </c>
      <c r="B14">
        <v>9.4717219523917109</v>
      </c>
      <c r="C14">
        <v>13.8941925336295</v>
      </c>
      <c r="D14">
        <v>8.4566216956986597</v>
      </c>
      <c r="E14">
        <v>0</v>
      </c>
      <c r="F14">
        <v>1.0535810556330301</v>
      </c>
      <c r="G14">
        <v>31.909045628566499</v>
      </c>
      <c r="H14">
        <v>14.278931003036</v>
      </c>
      <c r="I14">
        <v>0</v>
      </c>
      <c r="J14">
        <v>6.4810369022124998</v>
      </c>
      <c r="K14">
        <v>12.4294631282071</v>
      </c>
      <c r="L14">
        <v>9.1733776919519592</v>
      </c>
    </row>
    <row r="15" spans="1:12" x14ac:dyDescent="0.2">
      <c r="A15" t="s">
        <v>10</v>
      </c>
      <c r="B15">
        <v>11.604522002042099</v>
      </c>
      <c r="C15">
        <v>8.2387331954505907</v>
      </c>
      <c r="D15">
        <v>7.3987124166419296</v>
      </c>
      <c r="E15">
        <v>0</v>
      </c>
      <c r="F15">
        <v>0</v>
      </c>
      <c r="G15">
        <v>11.809096771014399</v>
      </c>
      <c r="H15">
        <v>2.1464863892974901</v>
      </c>
      <c r="I15">
        <v>23.555211862652399</v>
      </c>
      <c r="J15">
        <v>10.267114166378301</v>
      </c>
      <c r="K15">
        <v>19.028244153173102</v>
      </c>
      <c r="L15">
        <v>14.316717636239799</v>
      </c>
    </row>
    <row r="16" spans="1:12" x14ac:dyDescent="0.2">
      <c r="A16" t="s">
        <v>21</v>
      </c>
      <c r="B16">
        <v>19.8263445839188</v>
      </c>
      <c r="C16">
        <v>2.8549411974207302</v>
      </c>
      <c r="D16">
        <v>9.9820360096260803</v>
      </c>
      <c r="E16">
        <v>82.8863397889548</v>
      </c>
      <c r="F16">
        <v>10.537689833272401</v>
      </c>
      <c r="G16">
        <v>0</v>
      </c>
      <c r="H16">
        <v>0</v>
      </c>
      <c r="I16">
        <v>1.4809811406077</v>
      </c>
      <c r="J16">
        <v>5.0342228263379702</v>
      </c>
      <c r="K16">
        <v>0</v>
      </c>
      <c r="L16">
        <v>3.69606072567551</v>
      </c>
    </row>
    <row r="17" spans="1:12" x14ac:dyDescent="0.2">
      <c r="A17" t="s">
        <v>22</v>
      </c>
      <c r="B17">
        <v>21.779533910242701</v>
      </c>
      <c r="C17">
        <v>0</v>
      </c>
      <c r="D17">
        <v>13.4268017324701</v>
      </c>
      <c r="E17">
        <v>24.567734866039601</v>
      </c>
      <c r="F17">
        <v>16.9894076276546</v>
      </c>
      <c r="G17">
        <v>24.241705020979499</v>
      </c>
      <c r="H17">
        <v>0</v>
      </c>
      <c r="I17">
        <v>0</v>
      </c>
      <c r="J17">
        <v>0</v>
      </c>
      <c r="K17">
        <v>41.742266537884902</v>
      </c>
      <c r="L17">
        <v>0</v>
      </c>
    </row>
    <row r="18" spans="1:12" x14ac:dyDescent="0.2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11.2039580464137</v>
      </c>
      <c r="H18">
        <v>37.717736192154199</v>
      </c>
      <c r="I18">
        <v>64.586289066861099</v>
      </c>
      <c r="J18">
        <v>17.770547547352201</v>
      </c>
      <c r="K18">
        <v>0</v>
      </c>
      <c r="L18">
        <v>21.318889985457101</v>
      </c>
    </row>
    <row r="19" spans="1:12" x14ac:dyDescent="0.2">
      <c r="A19" t="s">
        <v>37</v>
      </c>
      <c r="B19">
        <v>0.17712980747049101</v>
      </c>
      <c r="C19">
        <v>0</v>
      </c>
      <c r="D19">
        <v>0</v>
      </c>
      <c r="E19">
        <v>26.302981579775601</v>
      </c>
      <c r="F19">
        <v>25.637817050529499</v>
      </c>
      <c r="G19">
        <v>21.376073113738599</v>
      </c>
      <c r="H19">
        <v>15.3545271903306</v>
      </c>
      <c r="I19">
        <v>0</v>
      </c>
      <c r="J19">
        <v>9.3851120333475002</v>
      </c>
      <c r="K19">
        <v>43.592928127010097</v>
      </c>
      <c r="L19">
        <v>11.7628023117836</v>
      </c>
    </row>
    <row r="20" spans="1:12" x14ac:dyDescent="0.2">
      <c r="A20" t="s">
        <v>26</v>
      </c>
      <c r="B20">
        <v>48.8668974034413</v>
      </c>
      <c r="C20">
        <v>0.96346598524973404</v>
      </c>
      <c r="D20">
        <v>33.7096329729468</v>
      </c>
      <c r="E20">
        <v>44.677914537869299</v>
      </c>
      <c r="F20">
        <v>0</v>
      </c>
      <c r="G20">
        <v>71.636855787418995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18</v>
      </c>
      <c r="B21">
        <v>28.264688086630201</v>
      </c>
      <c r="C21">
        <v>0</v>
      </c>
      <c r="D21">
        <v>17.527858228092299</v>
      </c>
      <c r="E21">
        <v>0</v>
      </c>
      <c r="F21">
        <v>0</v>
      </c>
      <c r="G21">
        <v>11.915211929774999</v>
      </c>
      <c r="H21">
        <v>81.903956709609005</v>
      </c>
      <c r="I21">
        <v>11.409784796691801</v>
      </c>
      <c r="J21">
        <v>0</v>
      </c>
      <c r="K21">
        <v>0</v>
      </c>
      <c r="L21">
        <v>65.493073586690997</v>
      </c>
    </row>
    <row r="22" spans="1:12" x14ac:dyDescent="0.2">
      <c r="A22" t="s">
        <v>6</v>
      </c>
      <c r="B22">
        <v>33.403863293198398</v>
      </c>
      <c r="C22">
        <v>21.342249407436</v>
      </c>
      <c r="D22">
        <v>0</v>
      </c>
      <c r="E22">
        <v>71.564277660447104</v>
      </c>
      <c r="F22">
        <v>42.979338057016101</v>
      </c>
      <c r="G22">
        <v>0</v>
      </c>
      <c r="H22">
        <v>0</v>
      </c>
      <c r="I22">
        <v>43.8077130851077</v>
      </c>
      <c r="J22">
        <v>14.5415543001851</v>
      </c>
      <c r="K22">
        <v>0</v>
      </c>
      <c r="L22">
        <v>0</v>
      </c>
    </row>
    <row r="23" spans="1:12" x14ac:dyDescent="0.2">
      <c r="A23" t="s">
        <v>11</v>
      </c>
      <c r="B23">
        <v>33.504982798230799</v>
      </c>
      <c r="C23">
        <v>32.881378806929497</v>
      </c>
      <c r="D23">
        <v>16.91290084369</v>
      </c>
      <c r="E23">
        <v>34.539994133620702</v>
      </c>
      <c r="F23">
        <v>15.135252693545899</v>
      </c>
      <c r="G23">
        <v>14.1235175285909</v>
      </c>
      <c r="H23">
        <v>4.4831744063736103</v>
      </c>
      <c r="I23">
        <v>23.3235834998986</v>
      </c>
      <c r="J23">
        <v>16.4052772070362</v>
      </c>
      <c r="K23">
        <v>39.261493512386203</v>
      </c>
      <c r="L23">
        <v>12.8632912013703</v>
      </c>
    </row>
    <row r="24" spans="1:12" x14ac:dyDescent="0.2">
      <c r="A24" t="s">
        <v>4</v>
      </c>
      <c r="B24">
        <v>4.8575076606530798</v>
      </c>
      <c r="C24">
        <v>16.3436810217664</v>
      </c>
      <c r="D24">
        <v>95.605852749195094</v>
      </c>
      <c r="E24">
        <v>103.157720507986</v>
      </c>
      <c r="F24">
        <v>13.986788953416999</v>
      </c>
      <c r="G24">
        <v>12.413741875939801</v>
      </c>
      <c r="H24">
        <v>4.2409458783290903</v>
      </c>
      <c r="I24">
        <v>0</v>
      </c>
      <c r="J24">
        <v>0</v>
      </c>
      <c r="K24">
        <v>0</v>
      </c>
      <c r="L24">
        <v>0</v>
      </c>
    </row>
    <row r="25" spans="1:12" x14ac:dyDescent="0.2">
      <c r="A25" t="s">
        <v>3</v>
      </c>
      <c r="B25">
        <v>0</v>
      </c>
      <c r="C25">
        <v>67.279912217606295</v>
      </c>
      <c r="D25">
        <v>0</v>
      </c>
      <c r="E25">
        <v>0</v>
      </c>
      <c r="F25">
        <v>53.224497575227701</v>
      </c>
      <c r="G25">
        <v>21.924311504731602</v>
      </c>
      <c r="H25">
        <v>11.3689204910493</v>
      </c>
      <c r="I25">
        <v>22.175554084671301</v>
      </c>
      <c r="J25">
        <v>54.4545262069066</v>
      </c>
      <c r="K25">
        <v>27.781062857882102</v>
      </c>
      <c r="L25">
        <v>0</v>
      </c>
    </row>
    <row r="26" spans="1:12" x14ac:dyDescent="0.2">
      <c r="A26" t="s">
        <v>2</v>
      </c>
      <c r="B26">
        <v>0</v>
      </c>
      <c r="C26">
        <v>75.417632132517994</v>
      </c>
      <c r="D26">
        <v>116.16914648722</v>
      </c>
      <c r="E26">
        <v>23.9756156919494</v>
      </c>
      <c r="F26">
        <v>0</v>
      </c>
      <c r="G26">
        <v>0</v>
      </c>
      <c r="H26">
        <v>0</v>
      </c>
      <c r="I26">
        <v>62.057369053606301</v>
      </c>
      <c r="J26">
        <v>4.6169129302045304</v>
      </c>
      <c r="K26">
        <v>0</v>
      </c>
      <c r="L26">
        <v>0</v>
      </c>
    </row>
    <row r="27" spans="1:12" x14ac:dyDescent="0.2">
      <c r="A27" t="s">
        <v>36</v>
      </c>
      <c r="B27">
        <v>46.651903987550298</v>
      </c>
      <c r="C27">
        <v>26.168965680704002</v>
      </c>
      <c r="D27">
        <v>24.404750901863999</v>
      </c>
      <c r="E27">
        <v>88.023752658737394</v>
      </c>
      <c r="F27">
        <v>0</v>
      </c>
      <c r="G27">
        <v>12.799039783063099</v>
      </c>
      <c r="H27">
        <v>0</v>
      </c>
      <c r="I27">
        <v>0</v>
      </c>
      <c r="J27">
        <v>28.124233495515401</v>
      </c>
      <c r="K27">
        <v>39.106993219812402</v>
      </c>
      <c r="L27">
        <v>18.6490911093628</v>
      </c>
    </row>
    <row r="28" spans="1:12" x14ac:dyDescent="0.2">
      <c r="A28" t="s">
        <v>35</v>
      </c>
      <c r="B28">
        <v>61.660528220973298</v>
      </c>
      <c r="C28">
        <v>74.392770574958902</v>
      </c>
      <c r="D28">
        <v>98.703997255429201</v>
      </c>
      <c r="E28">
        <v>56.209196504978699</v>
      </c>
      <c r="F28">
        <v>24.4872345679209</v>
      </c>
      <c r="G28">
        <v>0</v>
      </c>
      <c r="H28">
        <v>0</v>
      </c>
      <c r="I28">
        <v>0</v>
      </c>
      <c r="J28">
        <v>19.542542359110101</v>
      </c>
      <c r="K28">
        <v>0</v>
      </c>
      <c r="L28">
        <v>0</v>
      </c>
    </row>
    <row r="29" spans="1:12" x14ac:dyDescent="0.2">
      <c r="A29" t="s">
        <v>1</v>
      </c>
      <c r="B29">
        <v>68.425751845782301</v>
      </c>
      <c r="C29">
        <v>33.472886749737299</v>
      </c>
      <c r="D29">
        <v>0</v>
      </c>
      <c r="E29">
        <v>14.0188061847842</v>
      </c>
      <c r="F29">
        <v>58.427245764658302</v>
      </c>
      <c r="G29">
        <v>0</v>
      </c>
      <c r="H29">
        <v>67.448467975814694</v>
      </c>
      <c r="I29">
        <v>205.57148506396899</v>
      </c>
      <c r="J29">
        <v>114.60193501565</v>
      </c>
      <c r="K29">
        <v>84.662524218550303</v>
      </c>
      <c r="L29">
        <v>76.709621747438007</v>
      </c>
    </row>
    <row r="30" spans="1:12" x14ac:dyDescent="0.2">
      <c r="A30" t="s">
        <v>14</v>
      </c>
      <c r="B30">
        <v>175.28111660995501</v>
      </c>
      <c r="C30">
        <v>22.002178998650301</v>
      </c>
      <c r="D30">
        <v>24.732441599455601</v>
      </c>
      <c r="E30">
        <v>23.9039995972676</v>
      </c>
      <c r="F30">
        <v>50.993771463060803</v>
      </c>
      <c r="G30">
        <v>82.8966643486702</v>
      </c>
      <c r="H30">
        <v>116.581777032471</v>
      </c>
      <c r="I30">
        <v>194.33635083989799</v>
      </c>
      <c r="J30">
        <v>67.229811206705506</v>
      </c>
      <c r="K30">
        <v>7.6006500376767203</v>
      </c>
      <c r="L30">
        <v>100.57730822115199</v>
      </c>
    </row>
    <row r="31" spans="1:12" x14ac:dyDescent="0.2">
      <c r="A31" t="s">
        <v>25</v>
      </c>
      <c r="B31">
        <v>43.7405808260147</v>
      </c>
      <c r="C31">
        <v>44.131189133965101</v>
      </c>
      <c r="D31">
        <v>57.667893304329603</v>
      </c>
      <c r="E31">
        <v>52.324889318125301</v>
      </c>
      <c r="F31">
        <v>66.5085848199829</v>
      </c>
      <c r="G31">
        <v>263.61264138752603</v>
      </c>
      <c r="H31">
        <v>35.458043257400298</v>
      </c>
      <c r="I31">
        <v>96.843887569782396</v>
      </c>
      <c r="J31">
        <v>211.54093790948599</v>
      </c>
      <c r="K31">
        <v>187.20836506847601</v>
      </c>
      <c r="L31">
        <v>145.25762157868701</v>
      </c>
    </row>
    <row r="32" spans="1:12" x14ac:dyDescent="0.2">
      <c r="A32" t="s">
        <v>8</v>
      </c>
      <c r="B32">
        <v>277.25901136099401</v>
      </c>
      <c r="C32">
        <v>147.978469999955</v>
      </c>
      <c r="D32">
        <v>155.508241941183</v>
      </c>
      <c r="E32">
        <v>209.48747900034201</v>
      </c>
      <c r="F32">
        <v>169.38869071432799</v>
      </c>
      <c r="G32">
        <v>61.570101168469002</v>
      </c>
      <c r="H32">
        <v>144.12391977651899</v>
      </c>
      <c r="I32">
        <v>133.03578423909099</v>
      </c>
      <c r="J32">
        <v>131.951495694839</v>
      </c>
      <c r="K32">
        <v>174.71728276134601</v>
      </c>
      <c r="L32">
        <v>134.661726410933</v>
      </c>
    </row>
  </sheetData>
  <autoFilter ref="A1:L32" xr:uid="{284177EA-71D7-2449-8BA0-4BFDAB1B33A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CIBERSORTx_Job5_Results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Mukhtar Sadykov</cp:lastModifiedBy>
  <dcterms:created xsi:type="dcterms:W3CDTF">2024-10-02T22:11:50Z</dcterms:created>
  <dcterms:modified xsi:type="dcterms:W3CDTF">2024-10-02T22:39:08Z</dcterms:modified>
</cp:coreProperties>
</file>