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kuser\Downloads\Viraj\Sampath Bank Impairment Provision\Housing Loans PD Files\result Validation Housing PD\"/>
    </mc:Choice>
  </mc:AlternateContent>
  <bookViews>
    <workbookView xWindow="0" yWindow="0" windowWidth="19815" windowHeight="6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Q13" i="1"/>
  <c r="P14" i="1"/>
  <c r="Q14" i="1"/>
  <c r="P15" i="1"/>
  <c r="Q15" i="1"/>
  <c r="P16" i="1"/>
  <c r="Q16" i="1"/>
  <c r="P17" i="1"/>
  <c r="Q17" i="1"/>
  <c r="Q48" i="1"/>
  <c r="R48" i="1"/>
  <c r="S48" i="1"/>
  <c r="T48" i="1"/>
  <c r="U48" i="1"/>
  <c r="Q49" i="1"/>
  <c r="R49" i="1"/>
  <c r="S49" i="1"/>
  <c r="T49" i="1"/>
  <c r="U49" i="1"/>
  <c r="Q50" i="1"/>
  <c r="R50" i="1"/>
  <c r="S50" i="1"/>
  <c r="T50" i="1"/>
  <c r="U50" i="1"/>
  <c r="Q51" i="1"/>
  <c r="R51" i="1"/>
  <c r="S51" i="1"/>
  <c r="T51" i="1"/>
  <c r="U51" i="1"/>
  <c r="Q52" i="1"/>
  <c r="R52" i="1"/>
  <c r="S52" i="1"/>
  <c r="T52" i="1"/>
  <c r="U52" i="1"/>
  <c r="P49" i="1"/>
  <c r="P50" i="1"/>
  <c r="P51" i="1"/>
  <c r="P52" i="1"/>
  <c r="P48" i="1"/>
  <c r="Q41" i="1"/>
  <c r="R41" i="1"/>
  <c r="S41" i="1"/>
  <c r="T41" i="1"/>
  <c r="U41" i="1"/>
  <c r="Q42" i="1"/>
  <c r="R42" i="1"/>
  <c r="S42" i="1"/>
  <c r="T42" i="1"/>
  <c r="U42" i="1"/>
  <c r="Q43" i="1"/>
  <c r="R43" i="1"/>
  <c r="S43" i="1"/>
  <c r="T43" i="1"/>
  <c r="U43" i="1"/>
  <c r="Q44" i="1"/>
  <c r="R44" i="1"/>
  <c r="S44" i="1"/>
  <c r="T44" i="1"/>
  <c r="U44" i="1"/>
  <c r="Q45" i="1"/>
  <c r="R45" i="1"/>
  <c r="S45" i="1"/>
  <c r="T45" i="1"/>
  <c r="U45" i="1"/>
  <c r="P42" i="1"/>
  <c r="P43" i="1"/>
  <c r="P44" i="1"/>
  <c r="P45" i="1"/>
  <c r="P41" i="1"/>
  <c r="P34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P35" i="1"/>
  <c r="P36" i="1"/>
  <c r="P37" i="1"/>
  <c r="P38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P28" i="1"/>
  <c r="P29" i="1"/>
  <c r="P30" i="1"/>
  <c r="P31" i="1"/>
  <c r="P27" i="1"/>
  <c r="Q20" i="1"/>
  <c r="R20" i="1"/>
  <c r="Q21" i="1"/>
  <c r="R21" i="1"/>
  <c r="Q22" i="1"/>
  <c r="R22" i="1"/>
  <c r="Q23" i="1"/>
  <c r="R23" i="1"/>
  <c r="Q24" i="1"/>
  <c r="R24" i="1"/>
  <c r="P21" i="1"/>
  <c r="P22" i="1"/>
  <c r="P23" i="1"/>
  <c r="P24" i="1"/>
  <c r="P20" i="1"/>
  <c r="P7" i="1"/>
  <c r="P8" i="1"/>
  <c r="P9" i="1"/>
  <c r="P10" i="1"/>
  <c r="P6" i="1"/>
</calcChain>
</file>

<file path=xl/sharedStrings.xml><?xml version="1.0" encoding="utf-8"?>
<sst xmlns="http://schemas.openxmlformats.org/spreadsheetml/2006/main" count="127" uniqueCount="43">
  <si>
    <t>Housing PD Calculation</t>
  </si>
  <si>
    <t>Blue Prism Data</t>
  </si>
  <si>
    <t>Manual Data</t>
  </si>
  <si>
    <t>Base Year 2017</t>
  </si>
  <si>
    <t>PD 2017-2018</t>
  </si>
  <si>
    <t>0 days</t>
  </si>
  <si>
    <t>0-30 days</t>
  </si>
  <si>
    <t>31-60 days</t>
  </si>
  <si>
    <t>61-90 days-</t>
  </si>
  <si>
    <t>above 90 days</t>
  </si>
  <si>
    <t>Comparsion</t>
  </si>
  <si>
    <t>Base Year 2016</t>
  </si>
  <si>
    <t>PD 2016-2017</t>
  </si>
  <si>
    <t>PD 2016-2018</t>
  </si>
  <si>
    <t>Base Year 2015</t>
  </si>
  <si>
    <t>PD 2015-2016</t>
  </si>
  <si>
    <t>PD 2015-2017</t>
  </si>
  <si>
    <t>PD 2015-2018</t>
  </si>
  <si>
    <t>Base Year 2014</t>
  </si>
  <si>
    <t>PD 2014-2015</t>
  </si>
  <si>
    <t>PD 2014-2016</t>
  </si>
  <si>
    <t>PD 2014-2017</t>
  </si>
  <si>
    <t>PD 2014-2018</t>
  </si>
  <si>
    <t>Base Year 2013</t>
  </si>
  <si>
    <t>PD 2013-2014</t>
  </si>
  <si>
    <t>PD 2013-2015</t>
  </si>
  <si>
    <t>PD 2013-2016</t>
  </si>
  <si>
    <t>PD 2013-2017</t>
  </si>
  <si>
    <t>PD 2013-2018</t>
  </si>
  <si>
    <t>Base Year 2012</t>
  </si>
  <si>
    <t>PD 2012-2013</t>
  </si>
  <si>
    <t>PD 2012-2014</t>
  </si>
  <si>
    <t>PD 2012-2015</t>
  </si>
  <si>
    <t>PD 2012-2016</t>
  </si>
  <si>
    <t>PD 2012-2017</t>
  </si>
  <si>
    <t>PD 2012-2018</t>
  </si>
  <si>
    <t>Base Year 2011</t>
  </si>
  <si>
    <t>PD 2011-2012</t>
  </si>
  <si>
    <t>PD 2011-2013</t>
  </si>
  <si>
    <t>PD 2011-2014</t>
  </si>
  <si>
    <t>PD 2011-2015</t>
  </si>
  <si>
    <t>PD 2011-2016</t>
  </si>
  <si>
    <t>PD 2011-2017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</si>
</sst>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/>
    <xf numFmtId="10" fontId="0" fillId="0" borderId="0" xfId="1" applyNumberFormat="1" applyFont="1" applyFill="1" applyBorder="1"/>
    <xf numFmtId="10" fontId="0" fillId="0" borderId="0" xfId="0" applyNumberFormat="1"/>
    <xf numFmtId="10" fontId="0" fillId="0" borderId="0" xfId="1" applyNumberFormat="1" applyFont="1"/>
    <xf numFmtId="10" fontId="0" fillId="2" borderId="1" xfId="0" applyNumberFormat="1" applyFill="1" applyBorder="1"/>
    <xf numFmtId="10" fontId="0" fillId="0" borderId="0" xfId="0" applyNumberFormat="1" applyFill="1" applyBorder="1"/>
    <xf numFmtId="0" fontId="0" fillId="0" borderId="0" xfId="0"/>
    <xf numFmtId="0" fontId="0" fillId="0" borderId="0" xfId="0" applyBorder="1"/>
    <xf numFmtId="10" fontId="0" fillId="0" borderId="0" xfId="1" applyNumberFormat="1" applyFont="1" applyBorder="1"/>
    <xf numFmtId="10" fontId="0" fillId="3" borderId="1" xfId="0" applyNumberFormat="1" applyFill="1" applyBorder="1"/>
    <xf numFmtId="10" fontId="0" fillId="3" borderId="1" xfId="1" applyNumberFormat="1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0" fontId="0" fillId="0" borderId="0" xfId="1" applyNumberFormat="1" applyFont="1" applyFill="1" applyBorder="1"/>
    <xf numFmtId="0" fontId="0" fillId="0" borderId="0" xfId="0" applyFill="1" applyBorder="1"/>
    <xf numFmtId="0" fontId="2" fillId="4" borderId="0" xfId="0" applyFont="1" applyFill="1"/>
    <xf numFmtId="0" fontId="0" fillId="3" borderId="0" xfId="0" applyFill="1"/>
    <xf numFmtId="10" fontId="0" fillId="3" borderId="0" xfId="1" applyNumberFormat="1" applyFont="1" applyFill="1" applyBorder="1"/>
    <xf numFmtId="0" fontId="0" fillId="3" borderId="1" xfId="0" applyFill="1" applyBorder="1"/>
    <xf numFmtId="10" fontId="0" fillId="3" borderId="0" xfId="0" applyNumberFormat="1" applyFill="1" applyBorder="1"/>
    <xf numFmtId="10" fontId="0" fillId="3" borderId="0" xfId="1" applyNumberFormat="1" applyFont="1" applyFill="1"/>
    <xf numFmtId="10" fontId="0" fillId="3" borderId="0" xfId="0" applyNumberFormat="1" applyFill="1"/>
    <xf numFmtId="0" fontId="0" fillId="3" borderId="0" xfId="0" applyFill="1" applyBorder="1"/>
    <xf numFmtId="0" fontId="0" fillId="5" borderId="0" xfId="0" applyFill="1"/>
    <xf numFmtId="10" fontId="0" fillId="5" borderId="1" xfId="1" applyNumberFormat="1" applyFont="1" applyFill="1" applyBorder="1"/>
    <xf numFmtId="10" fontId="0" fillId="5" borderId="0" xfId="0" applyNumberFormat="1" applyFill="1" applyBorder="1"/>
    <xf numFmtId="10" fontId="0" fillId="5" borderId="0" xfId="1" applyNumberFormat="1" applyFont="1" applyFill="1" applyBorder="1"/>
    <xf numFmtId="0" fontId="0" fillId="5" borderId="1" xfId="0" applyFill="1" applyBorder="1"/>
    <xf numFmtId="0" fontId="0" fillId="5" borderId="0" xfId="0" applyFill="1" applyBorder="1"/>
    <xf numFmtId="10" fontId="0" fillId="5" borderId="0" xfId="1" applyNumberFormat="1" applyFont="1" applyFill="1"/>
    <xf numFmtId="0" fontId="0" fillId="2" borderId="0" xfId="0" applyFill="1"/>
    <xf numFmtId="10" fontId="0" fillId="2" borderId="1" xfId="1" applyNumberFormat="1" applyFont="1" applyFill="1" applyBorder="1"/>
    <xf numFmtId="10" fontId="0" fillId="2" borderId="0" xfId="0" applyNumberFormat="1" applyFill="1" applyBorder="1"/>
    <xf numFmtId="10" fontId="0" fillId="2" borderId="0" xfId="1" applyNumberFormat="1" applyFont="1" applyFill="1" applyBorder="1"/>
    <xf numFmtId="0" fontId="0" fillId="2" borderId="1" xfId="0" applyFill="1" applyBorder="1"/>
    <xf numFmtId="10" fontId="0" fillId="2" borderId="0" xfId="0" applyNumberFormat="1" applyFill="1"/>
    <xf numFmtId="0" fontId="2" fillId="2" borderId="0" xfId="0" applyFont="1" applyFill="1"/>
    <xf numFmtId="0" fontId="2" fillId="5" borderId="0" xfId="0" applyFont="1" applyFill="1"/>
    <xf numFmtId="0" fontId="2" fillId="3" borderId="0" xfId="0" applyFont="1" applyFill="1"/>
  </cellXfs>
  <cellStyles count="2">
    <cellStyle name="Normal" xfId="0" builtinId="0"/>
    <cellStyle name="Percent" xfId="1" builtinId="5"/>
  </cellStyles>
  <dxfs count="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"/>
  <sheetViews>
    <sheetView tabSelected="1" topLeftCell="H1" workbookViewId="0">
      <selection activeCell="E4" sqref="E4"/>
    </sheetView>
  </sheetViews>
  <sheetFormatPr defaultRowHeight="15" x14ac:dyDescent="0.25"/>
  <cols>
    <col min="1" max="1" width="19.140625" customWidth="1"/>
    <col min="2" max="2" width="13" customWidth="1"/>
    <col min="3" max="3" width="13.28515625" customWidth="1"/>
    <col min="4" max="4" width="13" style="7" customWidth="1"/>
    <col min="5" max="5" width="13" style="12" customWidth="1"/>
    <col min="6" max="6" width="13" style="13" customWidth="1"/>
    <col min="7" max="7" width="13" style="14" customWidth="1"/>
    <col min="8" max="8" width="13" style="15" customWidth="1"/>
    <col min="9" max="9" width="14.28515625" customWidth="1"/>
    <col min="10" max="10" width="15.5703125" customWidth="1"/>
    <col min="11" max="11" width="15.5703125" style="7" customWidth="1"/>
    <col min="12" max="12" width="15.5703125" style="12" customWidth="1"/>
    <col min="13" max="13" width="15.5703125" style="13" customWidth="1"/>
    <col min="14" max="14" width="15.5703125" style="14" customWidth="1"/>
    <col min="15" max="15" width="15.5703125" style="15" customWidth="1"/>
    <col min="16" max="16" width="12.42578125" customWidth="1"/>
    <col min="17" max="17" width="13.7109375" customWidth="1"/>
    <col min="18" max="18" width="13.140625" customWidth="1"/>
    <col min="19" max="19" width="12.85546875" customWidth="1"/>
    <col min="20" max="20" width="12.5703125" customWidth="1"/>
    <col min="21" max="21" width="12.42578125" customWidth="1"/>
  </cols>
  <sheetData>
    <row r="1" spans="1:33" x14ac:dyDescent="0.25">
      <c r="A1" s="18" t="s">
        <v>0</v>
      </c>
      <c r="B1" s="18"/>
    </row>
    <row r="2" spans="1:33" s="1" customFormat="1" x14ac:dyDescent="0.25">
      <c r="D2" s="7"/>
      <c r="E2" s="12"/>
      <c r="F2" s="13"/>
      <c r="G2" s="14"/>
      <c r="H2" s="15"/>
      <c r="K2" s="7"/>
      <c r="L2" s="12"/>
      <c r="M2" s="13"/>
      <c r="N2" s="14"/>
      <c r="O2" s="15"/>
    </row>
    <row r="3" spans="1:33" x14ac:dyDescent="0.25">
      <c r="A3" s="41" t="s">
        <v>1</v>
      </c>
      <c r="B3" s="19"/>
      <c r="C3" s="19"/>
      <c r="D3" s="19"/>
      <c r="E3" s="19"/>
      <c r="F3" s="19"/>
      <c r="G3" s="19"/>
      <c r="I3" s="40" t="s">
        <v>2</v>
      </c>
      <c r="J3" s="26"/>
      <c r="K3" s="26"/>
      <c r="L3" s="26"/>
      <c r="M3" s="26"/>
      <c r="N3" s="26"/>
      <c r="P3" s="39" t="s">
        <v>10</v>
      </c>
      <c r="Q3" s="33"/>
      <c r="R3" s="33"/>
      <c r="S3" s="33"/>
      <c r="T3" s="33"/>
      <c r="U3" s="33"/>
    </row>
    <row r="4" spans="1:33" x14ac:dyDescent="0.25">
      <c r="A4" s="19"/>
      <c r="B4" s="19"/>
      <c r="C4" s="19"/>
      <c r="D4" s="19"/>
      <c r="E4" s="19"/>
      <c r="F4" s="19"/>
      <c r="G4" s="19"/>
      <c r="I4" s="26"/>
      <c r="J4" s="26"/>
      <c r="K4" s="26"/>
      <c r="L4" s="26"/>
      <c r="M4" s="26"/>
      <c r="N4" s="26"/>
      <c r="P4" s="33"/>
      <c r="Q4" s="33"/>
      <c r="R4" s="33"/>
      <c r="S4" s="33"/>
      <c r="T4" s="33"/>
      <c r="U4" s="33"/>
    </row>
    <row r="5" spans="1:33" x14ac:dyDescent="0.25">
      <c r="A5" s="20" t="s">
        <v>3</v>
      </c>
      <c r="B5" s="11" t="s">
        <v>4</v>
      </c>
      <c r="C5" s="20"/>
      <c r="D5" s="20"/>
      <c r="E5" s="20"/>
      <c r="F5" s="20"/>
      <c r="G5" s="20"/>
      <c r="H5" s="16"/>
      <c r="I5" s="27" t="s">
        <v>4</v>
      </c>
      <c r="J5" s="28"/>
      <c r="K5" s="28"/>
      <c r="L5" s="28"/>
      <c r="M5" s="28"/>
      <c r="N5" s="28"/>
      <c r="O5" s="6"/>
      <c r="P5" s="34" t="s">
        <v>4</v>
      </c>
      <c r="Q5" s="35"/>
      <c r="R5" s="35"/>
      <c r="S5" s="35"/>
      <c r="T5" s="35"/>
      <c r="U5" s="35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25">
      <c r="A6" s="20" t="s">
        <v>5</v>
      </c>
      <c r="B6" s="11">
        <v>1.2406147692465869E-2</v>
      </c>
      <c r="C6" s="20"/>
      <c r="D6" s="20"/>
      <c r="E6" s="20"/>
      <c r="F6" s="20"/>
      <c r="G6" s="20"/>
      <c r="H6" s="16"/>
      <c r="I6" s="27">
        <v>1.1593414185965722E-2</v>
      </c>
      <c r="J6" s="28"/>
      <c r="K6" s="28"/>
      <c r="L6" s="28"/>
      <c r="M6" s="28"/>
      <c r="N6" s="28"/>
      <c r="O6" s="6"/>
      <c r="P6" s="5">
        <f>B6-I6</f>
        <v>8.1273350650014689E-4</v>
      </c>
      <c r="Q6" s="35"/>
      <c r="R6" s="35"/>
      <c r="S6" s="35"/>
      <c r="T6" s="35"/>
      <c r="U6" s="35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20" t="s">
        <v>6</v>
      </c>
      <c r="B7" s="11">
        <v>4.344643399601715E-2</v>
      </c>
      <c r="C7" s="20"/>
      <c r="D7" s="20"/>
      <c r="E7" s="20"/>
      <c r="F7" s="20"/>
      <c r="G7" s="20"/>
      <c r="H7" s="16"/>
      <c r="I7" s="27">
        <v>4.2358954669726903E-2</v>
      </c>
      <c r="J7" s="29"/>
      <c r="K7" s="29"/>
      <c r="L7" s="29"/>
      <c r="M7" s="29"/>
      <c r="N7" s="29"/>
      <c r="O7" s="16"/>
      <c r="P7" s="5">
        <f>B7-I7</f>
        <v>1.0874793262902471E-3</v>
      </c>
      <c r="Q7" s="36"/>
      <c r="R7" s="36"/>
      <c r="S7" s="36"/>
      <c r="T7" s="36"/>
      <c r="U7" s="36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x14ac:dyDescent="0.25">
      <c r="A8" s="20" t="s">
        <v>7</v>
      </c>
      <c r="B8" s="11">
        <v>0.13443396226415094</v>
      </c>
      <c r="C8" s="20"/>
      <c r="D8" s="20"/>
      <c r="E8" s="20"/>
      <c r="F8" s="20"/>
      <c r="G8" s="20"/>
      <c r="H8" s="16"/>
      <c r="I8" s="27">
        <v>0.11084905660377359</v>
      </c>
      <c r="J8" s="28"/>
      <c r="K8" s="28"/>
      <c r="L8" s="28"/>
      <c r="M8" s="28"/>
      <c r="N8" s="28"/>
      <c r="O8" s="6"/>
      <c r="P8" s="5">
        <f>B8-I8</f>
        <v>2.3584905660377353E-2</v>
      </c>
      <c r="Q8" s="36"/>
      <c r="R8" s="36"/>
      <c r="S8" s="36"/>
      <c r="T8" s="36"/>
      <c r="U8" s="36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x14ac:dyDescent="0.25">
      <c r="A9" s="20" t="s">
        <v>8</v>
      </c>
      <c r="B9" s="11">
        <v>0</v>
      </c>
      <c r="C9" s="20"/>
      <c r="D9" s="20"/>
      <c r="E9" s="20"/>
      <c r="F9" s="20"/>
      <c r="G9" s="20"/>
      <c r="H9" s="16"/>
      <c r="I9" s="27">
        <v>0</v>
      </c>
      <c r="J9" s="28"/>
      <c r="K9" s="28"/>
      <c r="L9" s="28"/>
      <c r="M9" s="28"/>
      <c r="N9" s="28"/>
      <c r="O9" s="6"/>
      <c r="P9" s="5">
        <f>B9-I9</f>
        <v>0</v>
      </c>
      <c r="Q9" s="35"/>
      <c r="R9" s="35"/>
      <c r="S9" s="35"/>
      <c r="T9" s="35"/>
      <c r="U9" s="35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x14ac:dyDescent="0.25">
      <c r="A10" s="25" t="s">
        <v>9</v>
      </c>
      <c r="B10" s="11">
        <v>1</v>
      </c>
      <c r="C10" s="19"/>
      <c r="D10" s="19"/>
      <c r="E10" s="19"/>
      <c r="F10" s="19"/>
      <c r="G10" s="19"/>
      <c r="I10" s="30">
        <v>1</v>
      </c>
      <c r="J10" s="26"/>
      <c r="K10" s="26"/>
      <c r="L10" s="26"/>
      <c r="M10" s="26"/>
      <c r="N10" s="26"/>
      <c r="P10" s="5">
        <f>B10-I10</f>
        <v>0</v>
      </c>
      <c r="Q10" s="33"/>
      <c r="R10" s="33"/>
      <c r="S10" s="33"/>
      <c r="T10" s="33"/>
      <c r="U10" s="33"/>
    </row>
    <row r="11" spans="1:33" x14ac:dyDescent="0.25">
      <c r="A11" s="19"/>
      <c r="B11" s="19"/>
      <c r="C11" s="19"/>
      <c r="D11" s="19"/>
      <c r="E11" s="19"/>
      <c r="F11" s="19"/>
      <c r="G11" s="19"/>
      <c r="I11" s="26"/>
      <c r="J11" s="26"/>
      <c r="K11" s="26"/>
      <c r="L11" s="26"/>
      <c r="M11" s="26"/>
      <c r="N11" s="26"/>
      <c r="P11" s="33"/>
      <c r="Q11" s="33"/>
      <c r="R11" s="33"/>
      <c r="S11" s="33"/>
      <c r="T11" s="33"/>
      <c r="U11" s="33"/>
    </row>
    <row r="12" spans="1:33" x14ac:dyDescent="0.25">
      <c r="A12" s="19" t="s">
        <v>11</v>
      </c>
      <c r="B12" s="11" t="s">
        <v>12</v>
      </c>
      <c r="C12" s="11" t="s">
        <v>13</v>
      </c>
      <c r="D12" s="20"/>
      <c r="E12" s="20"/>
      <c r="F12" s="20"/>
      <c r="G12" s="20"/>
      <c r="H12" s="16"/>
      <c r="I12" s="30" t="s">
        <v>12</v>
      </c>
      <c r="J12" s="30" t="s">
        <v>13</v>
      </c>
      <c r="K12" s="31"/>
      <c r="L12" s="31"/>
      <c r="M12" s="31"/>
      <c r="N12" s="31"/>
      <c r="O12" s="8"/>
      <c r="P12" s="37" t="s">
        <v>12</v>
      </c>
      <c r="Q12" s="37" t="s">
        <v>13</v>
      </c>
      <c r="R12" s="33"/>
      <c r="S12" s="33"/>
      <c r="T12" s="33"/>
      <c r="U12" s="33"/>
    </row>
    <row r="13" spans="1:33" x14ac:dyDescent="0.25">
      <c r="A13" s="19" t="s">
        <v>5</v>
      </c>
      <c r="B13" s="11">
        <v>7.8591947009952513E-3</v>
      </c>
      <c r="C13" s="10">
        <v>2.3408345590602363E-2</v>
      </c>
      <c r="D13" s="22"/>
      <c r="E13" s="22"/>
      <c r="F13" s="22"/>
      <c r="G13" s="22"/>
      <c r="H13" s="6"/>
      <c r="I13" s="27">
        <v>7.8591947009952513E-3</v>
      </c>
      <c r="J13" s="27">
        <v>1.2646313957833558E-2</v>
      </c>
      <c r="K13" s="31"/>
      <c r="L13" s="31"/>
      <c r="M13" s="31"/>
      <c r="N13" s="31"/>
      <c r="O13" s="8"/>
      <c r="P13" s="5">
        <f>B13-I13</f>
        <v>0</v>
      </c>
      <c r="Q13" s="5">
        <f>C13-J13</f>
        <v>1.0762031632768804E-2</v>
      </c>
      <c r="R13" s="33"/>
      <c r="S13" s="33"/>
      <c r="T13" s="33"/>
      <c r="U13" s="33"/>
    </row>
    <row r="14" spans="1:33" x14ac:dyDescent="0.25">
      <c r="A14" s="19" t="s">
        <v>6</v>
      </c>
      <c r="B14" s="11">
        <v>2.4561557296185803E-2</v>
      </c>
      <c r="C14" s="10">
        <v>5.2618502778685843E-2</v>
      </c>
      <c r="D14" s="22"/>
      <c r="E14" s="22"/>
      <c r="F14" s="22"/>
      <c r="G14" s="22"/>
      <c r="H14" s="6"/>
      <c r="I14" s="27">
        <v>2.4561557296185803E-2</v>
      </c>
      <c r="J14" s="27">
        <v>3.4034937626408829E-2</v>
      </c>
      <c r="K14" s="29"/>
      <c r="L14" s="29"/>
      <c r="M14" s="29"/>
      <c r="N14" s="29"/>
      <c r="O14" s="9"/>
      <c r="P14" s="5">
        <f>B14-I14</f>
        <v>0</v>
      </c>
      <c r="Q14" s="5">
        <f>C14-J14</f>
        <v>1.8583565152277014E-2</v>
      </c>
      <c r="R14" s="33"/>
      <c r="S14" s="33"/>
      <c r="T14" s="33"/>
      <c r="U14" s="33"/>
    </row>
    <row r="15" spans="1:33" x14ac:dyDescent="0.25">
      <c r="A15" s="19" t="s">
        <v>7</v>
      </c>
      <c r="B15" s="11">
        <v>5.7397959183673464E-2</v>
      </c>
      <c r="C15" s="10">
        <v>0.11578947368421053</v>
      </c>
      <c r="D15" s="22"/>
      <c r="E15" s="22"/>
      <c r="F15" s="22"/>
      <c r="G15" s="22"/>
      <c r="H15" s="6"/>
      <c r="I15" s="27">
        <v>5.7397959183673464E-2</v>
      </c>
      <c r="J15" s="27">
        <v>7.5751879699248112E-2</v>
      </c>
      <c r="K15" s="29"/>
      <c r="L15" s="29"/>
      <c r="M15" s="29"/>
      <c r="N15" s="29"/>
      <c r="O15" s="9"/>
      <c r="P15" s="5">
        <f>B15-I15</f>
        <v>0</v>
      </c>
      <c r="Q15" s="5">
        <f>C15-J15</f>
        <v>4.0037593984962414E-2</v>
      </c>
      <c r="R15" s="33"/>
      <c r="S15" s="33"/>
      <c r="T15" s="33"/>
      <c r="U15" s="33"/>
    </row>
    <row r="16" spans="1:33" x14ac:dyDescent="0.25">
      <c r="A16" s="19" t="s">
        <v>8</v>
      </c>
      <c r="B16" s="11">
        <v>0.21428571428571427</v>
      </c>
      <c r="C16" s="10">
        <v>0.44117647058823528</v>
      </c>
      <c r="D16" s="22"/>
      <c r="E16" s="22"/>
      <c r="F16" s="22"/>
      <c r="G16" s="22"/>
      <c r="H16" s="6"/>
      <c r="I16" s="27">
        <v>0.21428571428571427</v>
      </c>
      <c r="J16" s="27">
        <v>0.21428571428571427</v>
      </c>
      <c r="K16" s="29"/>
      <c r="L16" s="29"/>
      <c r="M16" s="29"/>
      <c r="N16" s="29"/>
      <c r="O16" s="9"/>
      <c r="P16" s="5">
        <f>B16-I16</f>
        <v>0</v>
      </c>
      <c r="Q16" s="5">
        <f>C16-J16</f>
        <v>0.22689075630252101</v>
      </c>
      <c r="R16" s="33"/>
      <c r="S16" s="33"/>
      <c r="T16" s="33"/>
      <c r="U16" s="33"/>
    </row>
    <row r="17" spans="1:34" x14ac:dyDescent="0.25">
      <c r="A17" s="19" t="s">
        <v>9</v>
      </c>
      <c r="B17" s="11">
        <v>1</v>
      </c>
      <c r="C17" s="10">
        <v>1</v>
      </c>
      <c r="D17" s="22"/>
      <c r="E17" s="22"/>
      <c r="F17" s="22"/>
      <c r="G17" s="22"/>
      <c r="H17" s="6"/>
      <c r="I17" s="27">
        <v>1</v>
      </c>
      <c r="J17" s="27">
        <v>1</v>
      </c>
      <c r="K17" s="29"/>
      <c r="L17" s="29"/>
      <c r="M17" s="29"/>
      <c r="N17" s="29"/>
      <c r="O17" s="9"/>
      <c r="P17" s="5">
        <f>B17-I17</f>
        <v>0</v>
      </c>
      <c r="Q17" s="5">
        <f>C17-J17</f>
        <v>0</v>
      </c>
      <c r="R17" s="33"/>
      <c r="S17" s="33"/>
      <c r="T17" s="33"/>
      <c r="U17" s="33"/>
    </row>
    <row r="18" spans="1:34" x14ac:dyDescent="0.25">
      <c r="A18" s="23"/>
      <c r="B18" s="23"/>
      <c r="C18" s="23"/>
      <c r="D18" s="23"/>
      <c r="E18" s="23"/>
      <c r="F18" s="23"/>
      <c r="G18" s="23"/>
      <c r="H18" s="4"/>
      <c r="I18" s="32"/>
      <c r="J18" s="32"/>
      <c r="K18" s="32"/>
      <c r="L18" s="32"/>
      <c r="M18" s="32"/>
      <c r="N18" s="32"/>
      <c r="O18" s="4"/>
      <c r="P18" s="33"/>
      <c r="Q18" s="33"/>
      <c r="R18" s="33"/>
      <c r="S18" s="33"/>
      <c r="T18" s="33"/>
      <c r="U18" s="33"/>
    </row>
    <row r="19" spans="1:34" x14ac:dyDescent="0.25">
      <c r="A19" s="19" t="s">
        <v>14</v>
      </c>
      <c r="B19" s="11" t="s">
        <v>15</v>
      </c>
      <c r="C19" s="11" t="s">
        <v>16</v>
      </c>
      <c r="D19" s="11" t="s">
        <v>17</v>
      </c>
      <c r="E19" s="20"/>
      <c r="F19" s="20"/>
      <c r="G19" s="20"/>
      <c r="H19" s="16"/>
      <c r="I19" s="27" t="s">
        <v>15</v>
      </c>
      <c r="J19" s="27" t="s">
        <v>16</v>
      </c>
      <c r="K19" s="27" t="s">
        <v>17</v>
      </c>
      <c r="L19" s="29"/>
      <c r="M19" s="29"/>
      <c r="N19" s="29"/>
      <c r="O19" s="9"/>
      <c r="P19" s="34" t="s">
        <v>15</v>
      </c>
      <c r="Q19" s="34" t="s">
        <v>16</v>
      </c>
      <c r="R19" s="34" t="s">
        <v>17</v>
      </c>
      <c r="S19" s="33"/>
      <c r="T19" s="33"/>
      <c r="U19" s="33"/>
    </row>
    <row r="20" spans="1:34" x14ac:dyDescent="0.25">
      <c r="A20" s="19" t="s">
        <v>5</v>
      </c>
      <c r="B20" s="11">
        <v>7.3815412780146479E-3</v>
      </c>
      <c r="C20" s="10">
        <v>1.4143702385328841E-2</v>
      </c>
      <c r="D20" s="10">
        <v>2.8242108699937804E-2</v>
      </c>
      <c r="E20" s="22"/>
      <c r="F20" s="22"/>
      <c r="G20" s="22"/>
      <c r="H20" s="6"/>
      <c r="I20" s="27">
        <v>7.3815412780146479E-3</v>
      </c>
      <c r="J20" s="27">
        <v>1.4143702385328841E-2</v>
      </c>
      <c r="K20" s="27">
        <v>2.5385536554586384E-2</v>
      </c>
      <c r="L20" s="29"/>
      <c r="M20" s="29"/>
      <c r="N20" s="29"/>
      <c r="O20" s="9"/>
      <c r="P20" s="5">
        <f>B20-I20</f>
        <v>0</v>
      </c>
      <c r="Q20" s="5">
        <f>C20-J20</f>
        <v>0</v>
      </c>
      <c r="R20" s="5">
        <f>D20-K20</f>
        <v>2.8565721453514201E-3</v>
      </c>
      <c r="S20" s="33"/>
      <c r="T20" s="33"/>
      <c r="U20" s="33"/>
    </row>
    <row r="21" spans="1:34" x14ac:dyDescent="0.25">
      <c r="A21" s="19" t="s">
        <v>6</v>
      </c>
      <c r="B21" s="11">
        <v>2.4667742769142124E-2</v>
      </c>
      <c r="C21" s="10">
        <v>3.9323932852116564E-2</v>
      </c>
      <c r="D21" s="10">
        <v>6.4859406555849E-2</v>
      </c>
      <c r="E21" s="22"/>
      <c r="F21" s="22"/>
      <c r="G21" s="22"/>
      <c r="H21" s="6"/>
      <c r="I21" s="27">
        <v>2.4667742769142124E-2</v>
      </c>
      <c r="J21" s="27">
        <v>3.9323932852116564E-2</v>
      </c>
      <c r="K21" s="27">
        <v>5.8718152866242032E-2</v>
      </c>
      <c r="L21" s="29"/>
      <c r="M21" s="29"/>
      <c r="N21" s="29"/>
      <c r="O21" s="9"/>
      <c r="P21" s="5">
        <f t="shared" ref="P21:P24" si="0">B21-I21</f>
        <v>0</v>
      </c>
      <c r="Q21" s="5">
        <f>C21-J21</f>
        <v>0</v>
      </c>
      <c r="R21" s="5">
        <f>D21-K21</f>
        <v>6.141253689606968E-3</v>
      </c>
      <c r="S21" s="38"/>
      <c r="T21" s="38"/>
      <c r="U21" s="38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5">
      <c r="A22" s="19" t="s">
        <v>7</v>
      </c>
      <c r="B22" s="11">
        <v>4.6204620462046209E-2</v>
      </c>
      <c r="C22" s="10">
        <v>6.4768564768564768E-2</v>
      </c>
      <c r="D22" s="10">
        <v>8.9171974522292988E-2</v>
      </c>
      <c r="E22" s="22"/>
      <c r="F22" s="22"/>
      <c r="G22" s="22"/>
      <c r="H22" s="6"/>
      <c r="I22" s="27">
        <v>4.6204620462046209E-2</v>
      </c>
      <c r="J22" s="27">
        <v>6.4768564768564768E-2</v>
      </c>
      <c r="K22" s="27">
        <v>9.1295116772823773E-2</v>
      </c>
      <c r="L22" s="29"/>
      <c r="M22" s="29"/>
      <c r="N22" s="29"/>
      <c r="O22" s="9"/>
      <c r="P22" s="5">
        <f t="shared" si="0"/>
        <v>0</v>
      </c>
      <c r="Q22" s="5">
        <f>C22-J22</f>
        <v>0</v>
      </c>
      <c r="R22" s="5">
        <f>D22-K22</f>
        <v>-2.1231422505307851E-3</v>
      </c>
      <c r="S22" s="33"/>
      <c r="T22" s="33"/>
      <c r="U22" s="33"/>
    </row>
    <row r="23" spans="1:34" x14ac:dyDescent="0.25">
      <c r="A23" s="19" t="s">
        <v>8</v>
      </c>
      <c r="B23" s="11">
        <v>0.41666666666666669</v>
      </c>
      <c r="C23" s="10">
        <v>0.54545454545454541</v>
      </c>
      <c r="D23" s="10">
        <v>0.63157894736842102</v>
      </c>
      <c r="E23" s="22"/>
      <c r="F23" s="22"/>
      <c r="G23" s="22"/>
      <c r="H23" s="6"/>
      <c r="I23" s="27">
        <v>0.41666666666666669</v>
      </c>
      <c r="J23" s="27">
        <v>0.54545454545454541</v>
      </c>
      <c r="K23" s="27">
        <v>0.52631578947368418</v>
      </c>
      <c r="L23" s="29"/>
      <c r="M23" s="29"/>
      <c r="N23" s="29"/>
      <c r="O23" s="9"/>
      <c r="P23" s="5">
        <f t="shared" si="0"/>
        <v>0</v>
      </c>
      <c r="Q23" s="5">
        <f>C23-J23</f>
        <v>0</v>
      </c>
      <c r="R23" s="5">
        <f>D23-K23</f>
        <v>0.10526315789473684</v>
      </c>
      <c r="S23" s="33"/>
      <c r="T23" s="33"/>
      <c r="U23" s="33"/>
    </row>
    <row r="24" spans="1:34" x14ac:dyDescent="0.25">
      <c r="A24" s="19" t="s">
        <v>9</v>
      </c>
      <c r="B24" s="11">
        <v>1</v>
      </c>
      <c r="C24" s="10">
        <v>1</v>
      </c>
      <c r="D24" s="10">
        <v>1</v>
      </c>
      <c r="E24" s="22"/>
      <c r="F24" s="22"/>
      <c r="G24" s="22"/>
      <c r="H24" s="6"/>
      <c r="I24" s="27">
        <v>1</v>
      </c>
      <c r="J24" s="27">
        <v>1</v>
      </c>
      <c r="K24" s="27">
        <v>1</v>
      </c>
      <c r="L24" s="29"/>
      <c r="M24" s="29"/>
      <c r="N24" s="29"/>
      <c r="O24" s="9"/>
      <c r="P24" s="5">
        <f t="shared" si="0"/>
        <v>0</v>
      </c>
      <c r="Q24" s="5">
        <f>C24-J24</f>
        <v>0</v>
      </c>
      <c r="R24" s="5">
        <f>D24-K24</f>
        <v>0</v>
      </c>
      <c r="S24" s="33"/>
      <c r="T24" s="33"/>
      <c r="U24" s="33"/>
    </row>
    <row r="25" spans="1:34" x14ac:dyDescent="0.25">
      <c r="A25" s="24"/>
      <c r="B25" s="19"/>
      <c r="C25" s="19"/>
      <c r="D25" s="19"/>
      <c r="E25" s="19"/>
      <c r="F25" s="19"/>
      <c r="G25" s="19"/>
      <c r="I25" s="26"/>
      <c r="J25" s="26"/>
      <c r="K25" s="26"/>
      <c r="L25" s="26"/>
      <c r="M25" s="26"/>
      <c r="N25" s="26"/>
      <c r="P25" s="33"/>
      <c r="Q25" s="33"/>
      <c r="R25" s="33"/>
      <c r="S25" s="33"/>
      <c r="T25" s="33"/>
      <c r="U25" s="33"/>
    </row>
    <row r="26" spans="1:34" x14ac:dyDescent="0.25">
      <c r="A26" s="19" t="s">
        <v>18</v>
      </c>
      <c r="B26" s="11" t="s">
        <v>19</v>
      </c>
      <c r="C26" s="11" t="s">
        <v>20</v>
      </c>
      <c r="D26" s="21" t="s">
        <v>21</v>
      </c>
      <c r="E26" s="21" t="s">
        <v>22</v>
      </c>
      <c r="F26" s="25"/>
      <c r="G26" s="25"/>
      <c r="H26" s="17"/>
      <c r="I26" s="27" t="s">
        <v>19</v>
      </c>
      <c r="J26" s="27" t="s">
        <v>20</v>
      </c>
      <c r="K26" s="27" t="s">
        <v>21</v>
      </c>
      <c r="L26" s="27" t="s">
        <v>22</v>
      </c>
      <c r="M26" s="29"/>
      <c r="N26" s="29"/>
      <c r="O26" s="9"/>
      <c r="P26" s="37" t="s">
        <v>19</v>
      </c>
      <c r="Q26" s="37" t="s">
        <v>20</v>
      </c>
      <c r="R26" s="37" t="s">
        <v>21</v>
      </c>
      <c r="S26" s="37" t="s">
        <v>22</v>
      </c>
      <c r="T26" s="33"/>
      <c r="U26" s="33"/>
    </row>
    <row r="27" spans="1:34" x14ac:dyDescent="0.25">
      <c r="A27" s="19" t="s">
        <v>5</v>
      </c>
      <c r="B27" s="11">
        <v>5.8232452836655593E-3</v>
      </c>
      <c r="C27" s="11">
        <v>1.1491450963168504E-2</v>
      </c>
      <c r="D27" s="10">
        <v>1.4117526945377259E-2</v>
      </c>
      <c r="E27" s="10">
        <v>2.6881116936594035E-2</v>
      </c>
      <c r="F27" s="22"/>
      <c r="G27" s="22"/>
      <c r="H27" s="6"/>
      <c r="I27" s="27">
        <v>5.8232452836655593E-3</v>
      </c>
      <c r="J27" s="27">
        <v>1.1491450963168504E-2</v>
      </c>
      <c r="K27" s="27">
        <v>1.4117526945377259E-2</v>
      </c>
      <c r="L27" s="27">
        <v>2.3426814791865258E-2</v>
      </c>
      <c r="M27" s="29"/>
      <c r="N27" s="29"/>
      <c r="O27" s="9"/>
      <c r="P27" s="5">
        <f>B27-I27</f>
        <v>0</v>
      </c>
      <c r="Q27" s="5">
        <f>C27-J27</f>
        <v>0</v>
      </c>
      <c r="R27" s="5">
        <f>D27-K27</f>
        <v>0</v>
      </c>
      <c r="S27" s="5">
        <f>E27-L27</f>
        <v>3.4543021447287769E-3</v>
      </c>
      <c r="T27" s="33"/>
      <c r="U27" s="33"/>
    </row>
    <row r="28" spans="1:34" x14ac:dyDescent="0.25">
      <c r="A28" s="19" t="s">
        <v>6</v>
      </c>
      <c r="B28" s="11">
        <v>2.109047044462049E-2</v>
      </c>
      <c r="C28" s="11">
        <v>3.425783814650505E-2</v>
      </c>
      <c r="D28" s="10">
        <v>4.0227679480284287E-2</v>
      </c>
      <c r="E28" s="10">
        <v>6.5402272898321664E-2</v>
      </c>
      <c r="F28" s="22"/>
      <c r="G28" s="22"/>
      <c r="H28" s="6"/>
      <c r="I28" s="27">
        <v>2.109047044462049E-2</v>
      </c>
      <c r="J28" s="27">
        <v>3.425783814650505E-2</v>
      </c>
      <c r="K28" s="27">
        <v>4.0227679480284287E-2</v>
      </c>
      <c r="L28" s="27">
        <v>5.8902413158452897E-2</v>
      </c>
      <c r="M28" s="29"/>
      <c r="N28" s="29"/>
      <c r="O28" s="9"/>
      <c r="P28" s="5">
        <f t="shared" ref="P28:P31" si="1">B28-I28</f>
        <v>0</v>
      </c>
      <c r="Q28" s="5">
        <f>C28-J28</f>
        <v>0</v>
      </c>
      <c r="R28" s="5">
        <f>D28-K28</f>
        <v>0</v>
      </c>
      <c r="S28" s="5">
        <f>E28-L28</f>
        <v>6.4998597398687671E-3</v>
      </c>
      <c r="T28" s="33"/>
      <c r="U28" s="33"/>
    </row>
    <row r="29" spans="1:34" x14ac:dyDescent="0.25">
      <c r="A29" s="19" t="s">
        <v>7</v>
      </c>
      <c r="B29" s="11">
        <v>4.467983434214718E-2</v>
      </c>
      <c r="C29" s="11">
        <v>6.3052367761509034E-2</v>
      </c>
      <c r="D29" s="10">
        <v>6.0874559028632376E-2</v>
      </c>
      <c r="E29" s="10">
        <v>8.4142394822006472E-2</v>
      </c>
      <c r="F29" s="22"/>
      <c r="G29" s="22"/>
      <c r="H29" s="6"/>
      <c r="I29" s="27">
        <v>4.467983434214718E-2</v>
      </c>
      <c r="J29" s="27">
        <v>6.3052367761509034E-2</v>
      </c>
      <c r="K29" s="27">
        <v>6.0874559028632376E-2</v>
      </c>
      <c r="L29" s="27">
        <v>8.0906148867313912E-2</v>
      </c>
      <c r="M29" s="29"/>
      <c r="N29" s="29"/>
      <c r="O29" s="9"/>
      <c r="P29" s="5">
        <f t="shared" si="1"/>
        <v>0</v>
      </c>
      <c r="Q29" s="5">
        <f>C29-J29</f>
        <v>0</v>
      </c>
      <c r="R29" s="5">
        <f>D29-K29</f>
        <v>0</v>
      </c>
      <c r="S29" s="5">
        <f>E29-L29</f>
        <v>3.2362459546925598E-3</v>
      </c>
      <c r="T29" s="33"/>
      <c r="U29" s="33"/>
    </row>
    <row r="30" spans="1:34" x14ac:dyDescent="0.25">
      <c r="A30" s="19" t="s">
        <v>8</v>
      </c>
      <c r="B30" s="11">
        <v>0.20930232558139536</v>
      </c>
      <c r="C30" s="11">
        <v>0.23684210526315788</v>
      </c>
      <c r="D30" s="10">
        <v>0.23529411764705882</v>
      </c>
      <c r="E30" s="10">
        <v>0.34375</v>
      </c>
      <c r="F30" s="22"/>
      <c r="G30" s="22"/>
      <c r="H30" s="6"/>
      <c r="I30" s="27">
        <v>0.20930232558139536</v>
      </c>
      <c r="J30" s="27">
        <v>0.23684210526315788</v>
      </c>
      <c r="K30" s="27">
        <v>0.23529411764705882</v>
      </c>
      <c r="L30" s="27">
        <v>0.3125</v>
      </c>
      <c r="M30" s="29"/>
      <c r="N30" s="29"/>
      <c r="O30" s="9"/>
      <c r="P30" s="5">
        <f t="shared" si="1"/>
        <v>0</v>
      </c>
      <c r="Q30" s="5">
        <f>C30-J30</f>
        <v>0</v>
      </c>
      <c r="R30" s="5">
        <f>D30-K30</f>
        <v>0</v>
      </c>
      <c r="S30" s="5">
        <f>E30-L30</f>
        <v>3.125E-2</v>
      </c>
      <c r="T30" s="33"/>
      <c r="U30" s="33"/>
    </row>
    <row r="31" spans="1:34" x14ac:dyDescent="0.25">
      <c r="A31" s="19" t="s">
        <v>9</v>
      </c>
      <c r="B31" s="11">
        <v>1</v>
      </c>
      <c r="C31" s="11">
        <v>1</v>
      </c>
      <c r="D31" s="10">
        <v>1</v>
      </c>
      <c r="E31" s="10">
        <v>1</v>
      </c>
      <c r="F31" s="22"/>
      <c r="G31" s="22"/>
      <c r="H31" s="6"/>
      <c r="I31" s="27">
        <v>1</v>
      </c>
      <c r="J31" s="27">
        <v>1</v>
      </c>
      <c r="K31" s="27">
        <v>1</v>
      </c>
      <c r="L31" s="27">
        <v>1</v>
      </c>
      <c r="M31" s="29"/>
      <c r="N31" s="29"/>
      <c r="O31" s="9"/>
      <c r="P31" s="5">
        <f t="shared" si="1"/>
        <v>0</v>
      </c>
      <c r="Q31" s="5">
        <f>C31-J31</f>
        <v>0</v>
      </c>
      <c r="R31" s="5">
        <f>D31-K31</f>
        <v>0</v>
      </c>
      <c r="S31" s="5">
        <f>E31-L31</f>
        <v>0</v>
      </c>
      <c r="T31" s="33"/>
      <c r="U31" s="33"/>
    </row>
    <row r="32" spans="1:34" x14ac:dyDescent="0.25">
      <c r="A32" s="19"/>
      <c r="B32" s="19"/>
      <c r="C32" s="19"/>
      <c r="D32" s="19"/>
      <c r="E32" s="19"/>
      <c r="F32" s="19"/>
      <c r="G32" s="19"/>
      <c r="I32" s="26"/>
      <c r="J32" s="26"/>
      <c r="K32" s="26"/>
      <c r="L32" s="26"/>
      <c r="M32" s="26"/>
      <c r="N32" s="26"/>
      <c r="P32" s="33"/>
      <c r="Q32" s="33"/>
      <c r="R32" s="33"/>
      <c r="S32" s="33"/>
      <c r="T32" s="33"/>
      <c r="U32" s="33"/>
    </row>
    <row r="33" spans="1:21" x14ac:dyDescent="0.25">
      <c r="A33" s="19" t="s">
        <v>23</v>
      </c>
      <c r="B33" s="11" t="s">
        <v>24</v>
      </c>
      <c r="C33" s="11" t="s">
        <v>25</v>
      </c>
      <c r="D33" s="11" t="s">
        <v>26</v>
      </c>
      <c r="E33" s="11" t="s">
        <v>27</v>
      </c>
      <c r="F33" s="11" t="s">
        <v>28</v>
      </c>
      <c r="G33" s="20"/>
      <c r="H33" s="16"/>
      <c r="I33" s="27" t="s">
        <v>24</v>
      </c>
      <c r="J33" s="27" t="s">
        <v>25</v>
      </c>
      <c r="K33" s="27" t="s">
        <v>26</v>
      </c>
      <c r="L33" s="27" t="s">
        <v>27</v>
      </c>
      <c r="M33" s="27" t="s">
        <v>28</v>
      </c>
      <c r="N33" s="29"/>
      <c r="O33" s="9"/>
      <c r="P33" s="34" t="s">
        <v>24</v>
      </c>
      <c r="Q33" s="34" t="s">
        <v>25</v>
      </c>
      <c r="R33" s="34" t="s">
        <v>26</v>
      </c>
      <c r="S33" s="34" t="s">
        <v>27</v>
      </c>
      <c r="T33" s="34" t="s">
        <v>28</v>
      </c>
      <c r="U33" s="33"/>
    </row>
    <row r="34" spans="1:21" x14ac:dyDescent="0.25">
      <c r="A34" s="19" t="s">
        <v>5</v>
      </c>
      <c r="B34" s="11">
        <v>1.1325544121883295E-2</v>
      </c>
      <c r="C34" s="11">
        <v>1.6202715373452473E-2</v>
      </c>
      <c r="D34" s="11">
        <v>1.9588233285636837E-2</v>
      </c>
      <c r="E34" s="10">
        <v>1.9909773765835276E-2</v>
      </c>
      <c r="F34" s="10">
        <v>2.738987838090769E-2</v>
      </c>
      <c r="G34" s="22"/>
      <c r="H34" s="6"/>
      <c r="I34" s="27">
        <v>1.1325544121883295E-2</v>
      </c>
      <c r="J34" s="27">
        <v>1.6202715373452473E-2</v>
      </c>
      <c r="K34" s="27">
        <v>1.9588233285636837E-2</v>
      </c>
      <c r="L34" s="27">
        <v>1.9909773765835276E-2</v>
      </c>
      <c r="M34" s="27">
        <v>2.7675975337824437E-2</v>
      </c>
      <c r="N34" s="29"/>
      <c r="O34" s="9"/>
      <c r="P34" s="5">
        <f>B34-I34</f>
        <v>0</v>
      </c>
      <c r="Q34" s="5">
        <f>C34-J34</f>
        <v>0</v>
      </c>
      <c r="R34" s="5">
        <f>D34-K34</f>
        <v>0</v>
      </c>
      <c r="S34" s="5">
        <f>E34-L34</f>
        <v>0</v>
      </c>
      <c r="T34" s="5">
        <f>F34-M34</f>
        <v>-2.860969569167468E-4</v>
      </c>
      <c r="U34" s="33"/>
    </row>
    <row r="35" spans="1:21" x14ac:dyDescent="0.25">
      <c r="A35" s="19" t="s">
        <v>6</v>
      </c>
      <c r="B35" s="11">
        <v>3.6045148229667673E-2</v>
      </c>
      <c r="C35" s="11">
        <v>4.4054478908437687E-2</v>
      </c>
      <c r="D35" s="11">
        <v>4.6771655135946277E-2</v>
      </c>
      <c r="E35" s="10">
        <v>4.8858854610477412E-2</v>
      </c>
      <c r="F35" s="10">
        <v>7.3023261890039451E-2</v>
      </c>
      <c r="G35" s="22"/>
      <c r="H35" s="6"/>
      <c r="I35" s="27">
        <v>3.6045148229667673E-2</v>
      </c>
      <c r="J35" s="27">
        <v>4.4054478908437687E-2</v>
      </c>
      <c r="K35" s="27">
        <v>4.6771655135946277E-2</v>
      </c>
      <c r="L35" s="27">
        <v>4.8858854610477412E-2</v>
      </c>
      <c r="M35" s="27">
        <v>7.2933994060423432E-2</v>
      </c>
      <c r="N35" s="29"/>
      <c r="O35" s="9"/>
      <c r="P35" s="5">
        <f t="shared" ref="P35:P38" si="2">B35-I35</f>
        <v>0</v>
      </c>
      <c r="Q35" s="5">
        <f>C35-J35</f>
        <v>0</v>
      </c>
      <c r="R35" s="5">
        <f>D35-K35</f>
        <v>0</v>
      </c>
      <c r="S35" s="5">
        <f>E35-L35</f>
        <v>0</v>
      </c>
      <c r="T35" s="5">
        <f>F35-M35</f>
        <v>8.9267829616018757E-5</v>
      </c>
      <c r="U35" s="33"/>
    </row>
    <row r="36" spans="1:21" x14ac:dyDescent="0.25">
      <c r="A36" s="19" t="s">
        <v>7</v>
      </c>
      <c r="B36" s="11">
        <v>8.2845744680851055E-2</v>
      </c>
      <c r="C36" s="11">
        <v>9.0066331015743628E-2</v>
      </c>
      <c r="D36" s="11">
        <v>9.6665658551338268E-2</v>
      </c>
      <c r="E36" s="10">
        <v>9.0304623473016862E-2</v>
      </c>
      <c r="F36" s="10">
        <v>0.10051993067590988</v>
      </c>
      <c r="G36" s="22"/>
      <c r="H36" s="6"/>
      <c r="I36" s="27">
        <v>8.2845744680851055E-2</v>
      </c>
      <c r="J36" s="27">
        <v>9.0066331015743628E-2</v>
      </c>
      <c r="K36" s="27">
        <v>9.6665658551338268E-2</v>
      </c>
      <c r="L36" s="27">
        <v>9.0304623473016862E-2</v>
      </c>
      <c r="M36" s="27">
        <v>0.10398613518197573</v>
      </c>
      <c r="N36" s="29"/>
      <c r="O36" s="9"/>
      <c r="P36" s="5">
        <f t="shared" si="2"/>
        <v>0</v>
      </c>
      <c r="Q36" s="5">
        <f>C36-J36</f>
        <v>0</v>
      </c>
      <c r="R36" s="5">
        <f>D36-K36</f>
        <v>0</v>
      </c>
      <c r="S36" s="5">
        <f>E36-L36</f>
        <v>0</v>
      </c>
      <c r="T36" s="5">
        <f>F36-M36</f>
        <v>-3.4662045060658564E-3</v>
      </c>
      <c r="U36" s="33"/>
    </row>
    <row r="37" spans="1:21" x14ac:dyDescent="0.25">
      <c r="A37" s="19" t="s">
        <v>8</v>
      </c>
      <c r="B37" s="11">
        <v>0.29166666666666669</v>
      </c>
      <c r="C37" s="11">
        <v>0.30232558139534882</v>
      </c>
      <c r="D37" s="11">
        <v>0.38235294117647056</v>
      </c>
      <c r="E37" s="10">
        <v>0.34482758620689657</v>
      </c>
      <c r="F37" s="10">
        <v>0.38461538461538464</v>
      </c>
      <c r="G37" s="22"/>
      <c r="H37" s="6"/>
      <c r="I37" s="27">
        <v>0.29166666666666669</v>
      </c>
      <c r="J37" s="27">
        <v>0.30232558139534882</v>
      </c>
      <c r="K37" s="27">
        <v>0.38235294117647056</v>
      </c>
      <c r="L37" s="27">
        <v>0.34482758620689657</v>
      </c>
      <c r="M37" s="27">
        <v>0.42307692307692307</v>
      </c>
      <c r="N37" s="29"/>
      <c r="O37" s="9"/>
      <c r="P37" s="5">
        <f t="shared" si="2"/>
        <v>0</v>
      </c>
      <c r="Q37" s="5">
        <f>C37-J37</f>
        <v>0</v>
      </c>
      <c r="R37" s="5">
        <f>D37-K37</f>
        <v>0</v>
      </c>
      <c r="S37" s="5">
        <f>E37-L37</f>
        <v>0</v>
      </c>
      <c r="T37" s="5">
        <f>F37-M37</f>
        <v>-3.8461538461538436E-2</v>
      </c>
      <c r="U37" s="33"/>
    </row>
    <row r="38" spans="1:21" x14ac:dyDescent="0.25">
      <c r="A38" s="19" t="s">
        <v>9</v>
      </c>
      <c r="B38" s="11">
        <v>1</v>
      </c>
      <c r="C38" s="11">
        <v>1</v>
      </c>
      <c r="D38" s="11">
        <v>1</v>
      </c>
      <c r="E38" s="10">
        <v>1</v>
      </c>
      <c r="F38" s="10">
        <v>1</v>
      </c>
      <c r="G38" s="22"/>
      <c r="H38" s="6"/>
      <c r="I38" s="27">
        <v>1</v>
      </c>
      <c r="J38" s="27">
        <v>1</v>
      </c>
      <c r="K38" s="27">
        <v>1</v>
      </c>
      <c r="L38" s="27">
        <v>1</v>
      </c>
      <c r="M38" s="27">
        <v>1</v>
      </c>
      <c r="N38" s="29"/>
      <c r="O38" s="9"/>
      <c r="P38" s="5">
        <f t="shared" si="2"/>
        <v>0</v>
      </c>
      <c r="Q38" s="5">
        <f>C38-J38</f>
        <v>0</v>
      </c>
      <c r="R38" s="5">
        <f>D38-K38</f>
        <v>0</v>
      </c>
      <c r="S38" s="5">
        <f>E38-L38</f>
        <v>0</v>
      </c>
      <c r="T38" s="5">
        <f>F38-M38</f>
        <v>0</v>
      </c>
      <c r="U38" s="33"/>
    </row>
    <row r="39" spans="1:21" x14ac:dyDescent="0.25">
      <c r="A39" s="19"/>
      <c r="B39" s="19"/>
      <c r="C39" s="19"/>
      <c r="D39" s="19"/>
      <c r="E39" s="19"/>
      <c r="F39" s="19"/>
      <c r="G39" s="19"/>
      <c r="I39" s="26"/>
      <c r="J39" s="26"/>
      <c r="K39" s="26"/>
      <c r="L39" s="26"/>
      <c r="M39" s="26"/>
      <c r="N39" s="26"/>
      <c r="P39" s="33"/>
      <c r="Q39" s="33"/>
      <c r="R39" s="33"/>
      <c r="S39" s="33"/>
      <c r="T39" s="33"/>
      <c r="U39" s="33"/>
    </row>
    <row r="40" spans="1:21" x14ac:dyDescent="0.25">
      <c r="A40" s="19" t="s">
        <v>29</v>
      </c>
      <c r="B40" s="11" t="s">
        <v>30</v>
      </c>
      <c r="C40" s="11" t="s">
        <v>31</v>
      </c>
      <c r="D40" s="11" t="s">
        <v>32</v>
      </c>
      <c r="E40" s="11" t="s">
        <v>33</v>
      </c>
      <c r="F40" s="11" t="s">
        <v>34</v>
      </c>
      <c r="G40" s="11" t="s">
        <v>35</v>
      </c>
      <c r="H40" s="16"/>
      <c r="I40" s="27" t="s">
        <v>30</v>
      </c>
      <c r="J40" s="27" t="s">
        <v>31</v>
      </c>
      <c r="K40" s="27" t="s">
        <v>32</v>
      </c>
      <c r="L40" s="27" t="s">
        <v>33</v>
      </c>
      <c r="M40" s="27" t="s">
        <v>34</v>
      </c>
      <c r="N40" s="27" t="s">
        <v>35</v>
      </c>
      <c r="O40" s="9"/>
      <c r="P40" s="34" t="s">
        <v>30</v>
      </c>
      <c r="Q40" s="34" t="s">
        <v>31</v>
      </c>
      <c r="R40" s="34" t="s">
        <v>32</v>
      </c>
      <c r="S40" s="34" t="s">
        <v>33</v>
      </c>
      <c r="T40" s="34" t="s">
        <v>34</v>
      </c>
      <c r="U40" s="34" t="s">
        <v>35</v>
      </c>
    </row>
    <row r="41" spans="1:21" x14ac:dyDescent="0.25">
      <c r="A41" s="19" t="s">
        <v>5</v>
      </c>
      <c r="B41" s="11">
        <v>1.5500846091464467E-2</v>
      </c>
      <c r="C41" s="11">
        <v>2.7186283260311139E-2</v>
      </c>
      <c r="D41" s="11">
        <v>2.5827629591830173E-2</v>
      </c>
      <c r="E41" s="11">
        <v>2.6202057401210763E-2</v>
      </c>
      <c r="F41" s="11">
        <v>2.3628771177267513E-2</v>
      </c>
      <c r="G41" s="10">
        <v>2.9845473269934336E-2</v>
      </c>
      <c r="H41" s="6"/>
      <c r="I41" s="27">
        <v>1.5500846091464467E-2</v>
      </c>
      <c r="J41" s="27">
        <v>2.7186283260311139E-2</v>
      </c>
      <c r="K41" s="27">
        <v>2.5827629591830173E-2</v>
      </c>
      <c r="L41" s="27">
        <v>2.6202057401210763E-2</v>
      </c>
      <c r="M41" s="27">
        <v>2.3628771177267513E-2</v>
      </c>
      <c r="N41" s="27">
        <v>2.7024552818361677E-2</v>
      </c>
      <c r="O41" s="9"/>
      <c r="P41" s="5">
        <f>B41-I41</f>
        <v>0</v>
      </c>
      <c r="Q41" s="5">
        <f t="shared" ref="Q41:U45" si="3">C41-J41</f>
        <v>0</v>
      </c>
      <c r="R41" s="5">
        <f t="shared" si="3"/>
        <v>0</v>
      </c>
      <c r="S41" s="5">
        <f t="shared" si="3"/>
        <v>0</v>
      </c>
      <c r="T41" s="5">
        <f t="shared" si="3"/>
        <v>0</v>
      </c>
      <c r="U41" s="5">
        <f t="shared" si="3"/>
        <v>2.8209204515726588E-3</v>
      </c>
    </row>
    <row r="42" spans="1:21" x14ac:dyDescent="0.25">
      <c r="A42" s="19" t="s">
        <v>6</v>
      </c>
      <c r="B42" s="11">
        <v>4.0193135681755629E-2</v>
      </c>
      <c r="C42" s="11">
        <v>7.0667725011131971E-2</v>
      </c>
      <c r="D42" s="11">
        <v>7.3954682040503789E-2</v>
      </c>
      <c r="E42" s="11">
        <v>6.8715155740265321E-2</v>
      </c>
      <c r="F42" s="10">
        <v>5.3872474222037267E-2</v>
      </c>
      <c r="G42" s="10">
        <v>7.5281025496548803E-2</v>
      </c>
      <c r="H42" s="6"/>
      <c r="I42" s="27">
        <v>4.0193135681755629E-2</v>
      </c>
      <c r="J42" s="27">
        <v>7.0667725011131971E-2</v>
      </c>
      <c r="K42" s="27">
        <v>7.3954682040503789E-2</v>
      </c>
      <c r="L42" s="27">
        <v>6.8715155740265321E-2</v>
      </c>
      <c r="M42" s="27">
        <v>5.3872474222037267E-2</v>
      </c>
      <c r="N42" s="27">
        <v>7.1514297788420902E-2</v>
      </c>
      <c r="O42" s="9"/>
      <c r="P42" s="5">
        <f t="shared" ref="P42:P45" si="4">B42-I42</f>
        <v>0</v>
      </c>
      <c r="Q42" s="5">
        <f t="shared" si="3"/>
        <v>0</v>
      </c>
      <c r="R42" s="5">
        <f t="shared" si="3"/>
        <v>0</v>
      </c>
      <c r="S42" s="5">
        <f t="shared" si="3"/>
        <v>0</v>
      </c>
      <c r="T42" s="5">
        <f t="shared" si="3"/>
        <v>0</v>
      </c>
      <c r="U42" s="5">
        <f t="shared" si="3"/>
        <v>3.766727708127901E-3</v>
      </c>
    </row>
    <row r="43" spans="1:21" x14ac:dyDescent="0.25">
      <c r="A43" s="19" t="s">
        <v>7</v>
      </c>
      <c r="B43" s="11">
        <v>7.4377705627705626E-2</v>
      </c>
      <c r="C43" s="11">
        <v>0.1070063694267516</v>
      </c>
      <c r="D43" s="11">
        <v>9.56141525007808E-2</v>
      </c>
      <c r="E43" s="11">
        <v>9.8810563072893931E-2</v>
      </c>
      <c r="F43" s="10">
        <v>0.10589849108367627</v>
      </c>
      <c r="G43" s="10">
        <v>0.11135371179039301</v>
      </c>
      <c r="H43" s="6"/>
      <c r="I43" s="27">
        <v>7.4377705627705626E-2</v>
      </c>
      <c r="J43" s="27">
        <v>0.1070063694267516</v>
      </c>
      <c r="K43" s="27">
        <v>9.56141525007808E-2</v>
      </c>
      <c r="L43" s="27">
        <v>9.8810563072893931E-2</v>
      </c>
      <c r="M43" s="27">
        <v>0.10589849108367627</v>
      </c>
      <c r="N43" s="27">
        <v>0.10698689956331878</v>
      </c>
      <c r="O43" s="9"/>
      <c r="P43" s="5">
        <f t="shared" si="4"/>
        <v>0</v>
      </c>
      <c r="Q43" s="5">
        <f t="shared" si="3"/>
        <v>0</v>
      </c>
      <c r="R43" s="5">
        <f t="shared" si="3"/>
        <v>0</v>
      </c>
      <c r="S43" s="5">
        <f t="shared" si="3"/>
        <v>0</v>
      </c>
      <c r="T43" s="5">
        <f t="shared" si="3"/>
        <v>0</v>
      </c>
      <c r="U43" s="5">
        <f t="shared" si="3"/>
        <v>4.3668122270742321E-3</v>
      </c>
    </row>
    <row r="44" spans="1:21" x14ac:dyDescent="0.25">
      <c r="A44" s="19" t="s">
        <v>8</v>
      </c>
      <c r="B44" s="11">
        <v>0.34090909090909088</v>
      </c>
      <c r="C44" s="11">
        <v>0.33333333333333298</v>
      </c>
      <c r="D44" s="11">
        <v>0.35483870967741937</v>
      </c>
      <c r="E44" s="11">
        <v>0.34482758620689657</v>
      </c>
      <c r="F44" s="10">
        <v>0.29629629629629628</v>
      </c>
      <c r="G44" s="10">
        <v>0.33333333333333331</v>
      </c>
      <c r="H44" s="6"/>
      <c r="I44" s="27">
        <v>0.34090909090909088</v>
      </c>
      <c r="J44" s="27">
        <v>0.33333333333333331</v>
      </c>
      <c r="K44" s="27">
        <v>0.35483870967741937</v>
      </c>
      <c r="L44" s="27">
        <v>0.34482758620689657</v>
      </c>
      <c r="M44" s="27">
        <v>0.29629629629629628</v>
      </c>
      <c r="N44" s="27">
        <v>0.33333333333333331</v>
      </c>
      <c r="O44" s="9"/>
      <c r="P44" s="5">
        <f t="shared" si="4"/>
        <v>0</v>
      </c>
      <c r="Q44" s="5">
        <f t="shared" si="3"/>
        <v>0</v>
      </c>
      <c r="R44" s="5">
        <f t="shared" si="3"/>
        <v>0</v>
      </c>
      <c r="S44" s="5">
        <f t="shared" si="3"/>
        <v>0</v>
      </c>
      <c r="T44" s="5">
        <f t="shared" si="3"/>
        <v>0</v>
      </c>
      <c r="U44" s="5">
        <f t="shared" si="3"/>
        <v>0</v>
      </c>
    </row>
    <row r="45" spans="1:21" x14ac:dyDescent="0.25">
      <c r="A45" s="19" t="s">
        <v>9</v>
      </c>
      <c r="B45" s="11">
        <v>1</v>
      </c>
      <c r="C45" s="11">
        <v>1</v>
      </c>
      <c r="D45" s="11">
        <v>1</v>
      </c>
      <c r="E45" s="11">
        <v>1</v>
      </c>
      <c r="F45" s="10">
        <v>1</v>
      </c>
      <c r="G45" s="10">
        <v>1</v>
      </c>
      <c r="H45" s="6"/>
      <c r="I45" s="27">
        <v>1</v>
      </c>
      <c r="J45" s="27">
        <v>1</v>
      </c>
      <c r="K45" s="27">
        <v>1</v>
      </c>
      <c r="L45" s="27">
        <v>1</v>
      </c>
      <c r="M45" s="27">
        <v>1</v>
      </c>
      <c r="N45" s="27">
        <v>1</v>
      </c>
      <c r="O45" s="9"/>
      <c r="P45" s="5">
        <f t="shared" si="4"/>
        <v>0</v>
      </c>
      <c r="Q45" s="5">
        <f t="shared" si="3"/>
        <v>0</v>
      </c>
      <c r="R45" s="5">
        <f t="shared" si="3"/>
        <v>0</v>
      </c>
      <c r="S45" s="5">
        <f t="shared" si="3"/>
        <v>0</v>
      </c>
      <c r="T45" s="5">
        <f t="shared" si="3"/>
        <v>0</v>
      </c>
      <c r="U45" s="5">
        <f t="shared" si="3"/>
        <v>0</v>
      </c>
    </row>
    <row r="46" spans="1:21" x14ac:dyDescent="0.25">
      <c r="A46" s="19"/>
      <c r="B46" s="19"/>
      <c r="C46" s="19"/>
      <c r="D46" s="19"/>
      <c r="E46" s="19"/>
      <c r="F46" s="19"/>
      <c r="G46" s="19"/>
      <c r="I46" s="26"/>
      <c r="J46" s="26"/>
      <c r="K46" s="26"/>
      <c r="L46" s="26"/>
      <c r="M46" s="26"/>
      <c r="N46" s="26"/>
      <c r="P46" s="33"/>
      <c r="Q46" s="33"/>
      <c r="R46" s="33"/>
      <c r="S46" s="33"/>
      <c r="T46" s="33"/>
      <c r="U46" s="33"/>
    </row>
    <row r="47" spans="1:21" x14ac:dyDescent="0.25">
      <c r="A47" s="20" t="s">
        <v>36</v>
      </c>
      <c r="B47" s="21" t="s">
        <v>37</v>
      </c>
      <c r="C47" s="21" t="s">
        <v>38</v>
      </c>
      <c r="D47" s="21" t="s">
        <v>39</v>
      </c>
      <c r="E47" s="21" t="s">
        <v>40</v>
      </c>
      <c r="F47" s="21" t="s">
        <v>41</v>
      </c>
      <c r="G47" s="21" t="s">
        <v>42</v>
      </c>
      <c r="I47" s="30" t="s">
        <v>37</v>
      </c>
      <c r="J47" s="30" t="s">
        <v>38</v>
      </c>
      <c r="K47" s="30" t="s">
        <v>39</v>
      </c>
      <c r="L47" s="30" t="s">
        <v>40</v>
      </c>
      <c r="M47" s="30" t="s">
        <v>41</v>
      </c>
      <c r="N47" s="30" t="s">
        <v>42</v>
      </c>
      <c r="P47" s="37" t="s">
        <v>37</v>
      </c>
      <c r="Q47" s="37" t="s">
        <v>38</v>
      </c>
      <c r="R47" s="37" t="s">
        <v>39</v>
      </c>
      <c r="S47" s="37" t="s">
        <v>40</v>
      </c>
      <c r="T47" s="37" t="s">
        <v>41</v>
      </c>
      <c r="U47" s="37" t="s">
        <v>42</v>
      </c>
    </row>
    <row r="48" spans="1:21" x14ac:dyDescent="0.25">
      <c r="A48" s="25" t="s">
        <v>5</v>
      </c>
      <c r="B48" s="11">
        <v>8.7777757833953779E-3</v>
      </c>
      <c r="C48" s="11">
        <v>2.4739422053467946E-2</v>
      </c>
      <c r="D48" s="11">
        <v>3.6838775549794839E-2</v>
      </c>
      <c r="E48" s="11">
        <v>3.6900931115131722E-2</v>
      </c>
      <c r="F48" s="11">
        <v>2.7940296695752834E-2</v>
      </c>
      <c r="G48" s="11">
        <v>2.3103029148425873E-2</v>
      </c>
      <c r="I48" s="27">
        <v>8.7777757833953779E-3</v>
      </c>
      <c r="J48" s="27">
        <v>2.4739422053467946E-2</v>
      </c>
      <c r="K48" s="27">
        <v>3.6838775549794839E-2</v>
      </c>
      <c r="L48" s="27">
        <v>3.6900931115131722E-2</v>
      </c>
      <c r="M48" s="27">
        <v>2.7940296695752834E-2</v>
      </c>
      <c r="N48" s="27">
        <v>2.3103029148425873E-2</v>
      </c>
      <c r="P48" s="5">
        <f>B48-I48</f>
        <v>0</v>
      </c>
      <c r="Q48" s="5">
        <f t="shared" ref="Q48:U52" si="5">C48-J48</f>
        <v>0</v>
      </c>
      <c r="R48" s="5">
        <f t="shared" si="5"/>
        <v>0</v>
      </c>
      <c r="S48" s="5">
        <f t="shared" si="5"/>
        <v>0</v>
      </c>
      <c r="T48" s="5">
        <f t="shared" si="5"/>
        <v>0</v>
      </c>
      <c r="U48" s="5">
        <f t="shared" si="5"/>
        <v>0</v>
      </c>
    </row>
    <row r="49" spans="1:21" x14ac:dyDescent="0.25">
      <c r="A49" s="25" t="s">
        <v>6</v>
      </c>
      <c r="B49" s="11">
        <v>3.1435051399876832E-2</v>
      </c>
      <c r="C49" s="11">
        <v>6.3894878766367985E-2</v>
      </c>
      <c r="D49" s="11">
        <v>9.2005780733811521E-2</v>
      </c>
      <c r="E49" s="11">
        <v>9.3465553888472122E-2</v>
      </c>
      <c r="F49" s="11">
        <v>6.7244408561935171E-2</v>
      </c>
      <c r="G49" s="11">
        <v>6.1453853983839762E-2</v>
      </c>
      <c r="I49" s="27">
        <v>3.1435051399876832E-2</v>
      </c>
      <c r="J49" s="27">
        <v>6.3894878766367985E-2</v>
      </c>
      <c r="K49" s="27">
        <v>9.2005780733811521E-2</v>
      </c>
      <c r="L49" s="27">
        <v>9.3465553888472122E-2</v>
      </c>
      <c r="M49" s="27">
        <v>6.7244408561935171E-2</v>
      </c>
      <c r="N49" s="27">
        <v>6.1453853983839762E-2</v>
      </c>
      <c r="P49" s="5">
        <f t="shared" ref="P49:P52" si="6">B49-I49</f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</row>
    <row r="50" spans="1:21" x14ac:dyDescent="0.25">
      <c r="A50" s="25" t="s">
        <v>7</v>
      </c>
      <c r="B50" s="11">
        <v>4.7130050842922128E-2</v>
      </c>
      <c r="C50" s="11">
        <v>8.3113456464379953E-2</v>
      </c>
      <c r="D50" s="11">
        <v>0.13215839072127583</v>
      </c>
      <c r="E50" s="11">
        <v>0.13837209302325582</v>
      </c>
      <c r="F50" s="11">
        <v>0.10476038847317307</v>
      </c>
      <c r="G50" s="11">
        <v>0.10346288255850895</v>
      </c>
      <c r="I50" s="27">
        <v>4.7130050842922128E-2</v>
      </c>
      <c r="J50" s="27">
        <v>8.3113456464379953E-2</v>
      </c>
      <c r="K50" s="27">
        <v>0.13215839072127583</v>
      </c>
      <c r="L50" s="27">
        <v>0.13837209302325582</v>
      </c>
      <c r="M50" s="27">
        <v>0.10476038847317307</v>
      </c>
      <c r="N50" s="27">
        <v>0.10346288255850895</v>
      </c>
      <c r="P50" s="5">
        <f t="shared" si="6"/>
        <v>0</v>
      </c>
      <c r="Q50" s="5">
        <f t="shared" si="5"/>
        <v>0</v>
      </c>
      <c r="R50" s="5">
        <f t="shared" si="5"/>
        <v>0</v>
      </c>
      <c r="S50" s="5">
        <f t="shared" si="5"/>
        <v>0</v>
      </c>
      <c r="T50" s="5">
        <f t="shared" si="5"/>
        <v>0</v>
      </c>
      <c r="U50" s="5">
        <f t="shared" si="5"/>
        <v>0</v>
      </c>
    </row>
    <row r="51" spans="1:21" x14ac:dyDescent="0.25">
      <c r="A51" s="25" t="s">
        <v>8</v>
      </c>
      <c r="B51" s="11">
        <v>0.16216216216216217</v>
      </c>
      <c r="C51" s="11">
        <v>0.25</v>
      </c>
      <c r="D51" s="11">
        <v>0.25806451612903225</v>
      </c>
      <c r="E51" s="11">
        <v>0.20833333333333334</v>
      </c>
      <c r="F51" s="11">
        <v>0.18181818181818182</v>
      </c>
      <c r="G51" s="11">
        <v>0.21052631578947367</v>
      </c>
      <c r="I51" s="27">
        <v>0.16216216216216217</v>
      </c>
      <c r="J51" s="27">
        <v>0.25</v>
      </c>
      <c r="K51" s="27">
        <v>0.25806451612903225</v>
      </c>
      <c r="L51" s="27">
        <v>0.20833333333333334</v>
      </c>
      <c r="M51" s="27">
        <v>0.18181818181818182</v>
      </c>
      <c r="N51" s="27">
        <v>0.21052631578947367</v>
      </c>
      <c r="P51" s="5">
        <f t="shared" si="6"/>
        <v>0</v>
      </c>
      <c r="Q51" s="5">
        <f t="shared" si="5"/>
        <v>0</v>
      </c>
      <c r="R51" s="5">
        <f t="shared" si="5"/>
        <v>0</v>
      </c>
      <c r="S51" s="5">
        <f t="shared" si="5"/>
        <v>0</v>
      </c>
      <c r="T51" s="5">
        <f t="shared" si="5"/>
        <v>0</v>
      </c>
      <c r="U51" s="5">
        <f t="shared" si="5"/>
        <v>0</v>
      </c>
    </row>
    <row r="52" spans="1:21" x14ac:dyDescent="0.25">
      <c r="A52" s="25" t="s">
        <v>9</v>
      </c>
      <c r="B52" s="11">
        <v>1</v>
      </c>
      <c r="C52" s="11">
        <v>1</v>
      </c>
      <c r="D52" s="11">
        <v>1</v>
      </c>
      <c r="E52" s="11">
        <v>1</v>
      </c>
      <c r="F52" s="11">
        <v>1</v>
      </c>
      <c r="G52" s="11">
        <v>1</v>
      </c>
      <c r="I52" s="27">
        <v>1</v>
      </c>
      <c r="J52" s="27">
        <v>1</v>
      </c>
      <c r="K52" s="27">
        <v>1</v>
      </c>
      <c r="L52" s="27">
        <v>1</v>
      </c>
      <c r="M52" s="27">
        <v>1</v>
      </c>
      <c r="N52" s="27">
        <v>1</v>
      </c>
      <c r="P52" s="5">
        <f t="shared" si="6"/>
        <v>0</v>
      </c>
      <c r="Q52" s="5">
        <f t="shared" si="5"/>
        <v>0</v>
      </c>
      <c r="R52" s="5">
        <f t="shared" si="5"/>
        <v>0</v>
      </c>
      <c r="S52" s="5">
        <f t="shared" si="5"/>
        <v>0</v>
      </c>
      <c r="T52" s="5">
        <f t="shared" si="5"/>
        <v>0</v>
      </c>
      <c r="U52" s="5">
        <f t="shared" si="5"/>
        <v>0</v>
      </c>
    </row>
  </sheetData>
  <conditionalFormatting sqref="P48:U52">
    <cfRule type="cellIs" dxfId="16" priority="9" operator="greaterThan">
      <formula>0</formula>
    </cfRule>
  </conditionalFormatting>
  <conditionalFormatting sqref="P41:U45">
    <cfRule type="cellIs" dxfId="15" priority="8" operator="greaterThan">
      <formula>0</formula>
    </cfRule>
  </conditionalFormatting>
  <conditionalFormatting sqref="P34:T38">
    <cfRule type="cellIs" dxfId="14" priority="7" operator="greaterThan">
      <formula>0</formula>
    </cfRule>
    <cfRule type="cellIs" dxfId="13" priority="6" operator="lessThan">
      <formula>0</formula>
    </cfRule>
  </conditionalFormatting>
  <conditionalFormatting sqref="P27:S31">
    <cfRule type="cellIs" dxfId="12" priority="5" operator="greaterThan">
      <formula>0</formula>
    </cfRule>
  </conditionalFormatting>
  <conditionalFormatting sqref="P20:R24">
    <cfRule type="cellIs" dxfId="11" priority="4" operator="greaterThan">
      <formula>0</formula>
    </cfRule>
    <cfRule type="cellIs" dxfId="10" priority="2" operator="lessThan">
      <formula>0</formula>
    </cfRule>
  </conditionalFormatting>
  <conditionalFormatting sqref="P13:Q17">
    <cfRule type="cellIs" dxfId="9" priority="3" operator="greaterThan">
      <formula>0</formula>
    </cfRule>
  </conditionalFormatting>
  <conditionalFormatting sqref="P6:P1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lkuser</dc:creator>
  <cp:lastModifiedBy>lkuser</cp:lastModifiedBy>
  <dcterms:created xsi:type="dcterms:W3CDTF">2019-03-08T08:46:48Z</dcterms:created>
  <dcterms:modified xsi:type="dcterms:W3CDTF">2019-03-08T09:48:10Z</dcterms:modified>
</cp:coreProperties>
</file>