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41C20046-5CFF-4E45-AE6D-D6BD526AA0DE}" xr6:coauthVersionLast="43" xr6:coauthVersionMax="43" xr10:uidLastSave="{00000000-0000-0000-0000-000000000000}"/>
  <bookViews>
    <workbookView xWindow="-120" yWindow="-120" windowWidth="20730" windowHeight="11160" firstSheet="4" activeTab="4" xr2:uid="{00000000-000D-0000-FFFF-FFFF00000000}"/>
  </bookViews>
  <sheets>
    <sheet name="Backlog Prototype" sheetId="3" r:id="rId1"/>
    <sheet name="Pivot Graph" sheetId="1" r:id="rId2"/>
    <sheet name="Project Charting" sheetId="5" r:id="rId3"/>
    <sheet name="Week definition" sheetId="8" r:id="rId4"/>
    <sheet name="Sheet1" sheetId="9" r:id="rId5"/>
  </sheets>
  <definedNames>
    <definedName name="_xlnm._FilterDatabase" localSheetId="0" hidden="1">'Backlog Prototype'!$Q$1:$R$1</definedName>
    <definedName name="Slicer_department">#N/A</definedName>
    <definedName name="Slicer_department1">#N/A</definedName>
    <definedName name="Slicer_department2">#N/A</definedName>
    <definedName name="Slicer_mainProcess">#N/A</definedName>
    <definedName name="Slicer_mainProcess1">#N/A</definedName>
    <definedName name="Slicer_name">#N/A</definedName>
    <definedName name="Slicer_projectNumber">#N/A</definedName>
    <definedName name="Slicer_projectNumber1">#N/A</definedName>
    <definedName name="Slicer_stage">#N/A</definedName>
    <definedName name="Slicer_Status">#N/A</definedName>
    <definedName name="Slicer_Status1">#N/A</definedName>
    <definedName name="Slicer_team">#N/A</definedName>
    <definedName name="Slicer_team1">#N/A</definedName>
    <definedName name="Slicer_team2">#N/A</definedName>
    <definedName name="Slicer_weekNumber">#N/A</definedName>
  </definedNames>
  <calcPr calcId="191029"/>
  <pivotCaches>
    <pivotCache cacheId="23" r:id="rId6"/>
    <pivotCache cacheId="26" r:id="rId7"/>
    <pivotCache cacheId="29" r:id="rId8"/>
  </pivotCaches>
  <extLst>
    <ext xmlns:x14="http://schemas.microsoft.com/office/spreadsheetml/2009/9/main" uri="{876F7934-8845-4945-9796-88D515C7AA90}">
      <x14:pivotCaches>
        <pivotCache cacheId="11" r:id="rId9"/>
        <pivotCache cacheId="15" r:id="rId10"/>
        <pivotCache cacheId="19"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841E416B-1EF1-43b6-AB56-02D37102CBD5}">
      <x15:pivotCaches>
        <pivotCache cacheId="16" r:id="rId27"/>
        <pivotCache cacheId="20" r:id="rId28"/>
        <pivotCache cacheId="89" r:id="rId29"/>
      </x15:pivotCaches>
    </ext>
    <ext xmlns:x15="http://schemas.microsoft.com/office/spreadsheetml/2010/11/main" uri="{983426D0-5260-488c-9760-48F4B6AC55F4}">
      <x15:pivotTableReferences>
        <x15:pivotTableReference r:id="rId30"/>
        <x15:pivotTableReference r:id="rId31"/>
        <x15:pivotTableReference r:id="rId32"/>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ect_a986faee-a6f6-457f-8e48-53cac9ef55c4" name="Project" connection="Query - Project"/>
          <x15:modelTable id="Resources_59d13c2f-ad55-45e2-82be-d009365dd4e3" name="Resources" connection="Query - Resources"/>
          <x15:modelTable id="TimeSheet_18c1ae3d-d004-48d9-a945-bb685eaa2206" name="TimeSheet" connection="Query - TimeSheet"/>
          <x15:modelTable id="Week_8d5ad2b7-4594-4959-8760-f1f2d7dfa5c8" name="Week" connection="Query - Week"/>
        </x15:modelTables>
        <x15:modelRelationships>
          <x15:modelRelationship fromTable="TimeSheet" fromColumn="fkOpportunity" toTable="Project" toColumn="pkProjectNumber"/>
          <x15:modelRelationship fromTable="TimeSheet" fromColumn="fkResource" toTable="Resources" toColumn="pkResource"/>
          <x15:modelRelationship fromTable="TimeSheet" fromColumn="fkWeek" toTable="Week" toColumn="pkWeek"/>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960" i="3" l="1"/>
  <c r="Q960" i="3"/>
  <c r="R957" i="3"/>
  <c r="Q957" i="3"/>
  <c r="R954" i="3"/>
  <c r="Q954" i="3"/>
  <c r="R951" i="3"/>
  <c r="Q951" i="3"/>
  <c r="R948" i="3"/>
  <c r="Q948" i="3"/>
  <c r="R945" i="3"/>
  <c r="Q945" i="3"/>
  <c r="R942" i="3"/>
  <c r="Q942" i="3"/>
  <c r="R939" i="3"/>
  <c r="Q939" i="3"/>
  <c r="R936" i="3"/>
  <c r="Q936" i="3"/>
  <c r="R933" i="3"/>
  <c r="Q933" i="3"/>
  <c r="R930" i="3"/>
  <c r="Q930" i="3"/>
  <c r="R927" i="3"/>
  <c r="Q927" i="3"/>
  <c r="R924" i="3"/>
  <c r="Q924" i="3"/>
  <c r="R921" i="3"/>
  <c r="Q921" i="3"/>
  <c r="R918" i="3"/>
  <c r="Q918" i="3"/>
  <c r="R915" i="3"/>
  <c r="Q915" i="3"/>
  <c r="R912" i="3"/>
  <c r="Q912" i="3"/>
  <c r="R909" i="3"/>
  <c r="Q909" i="3"/>
  <c r="R906" i="3"/>
  <c r="Q906" i="3"/>
  <c r="R903" i="3"/>
  <c r="Q903" i="3"/>
  <c r="R900" i="3"/>
  <c r="Q900" i="3"/>
  <c r="R897" i="3"/>
  <c r="Q897" i="3"/>
  <c r="R894" i="3"/>
  <c r="Q894" i="3"/>
  <c r="R891" i="3"/>
  <c r="Q891" i="3"/>
  <c r="R887" i="3"/>
  <c r="Q887" i="3"/>
  <c r="R884" i="3"/>
  <c r="Q884" i="3"/>
  <c r="R880" i="3"/>
  <c r="Q880" i="3"/>
  <c r="R877" i="3"/>
  <c r="Q877" i="3"/>
  <c r="R874" i="3"/>
  <c r="Q874" i="3"/>
  <c r="R871" i="3"/>
  <c r="Q871" i="3"/>
  <c r="R868" i="3"/>
  <c r="Q868" i="3"/>
  <c r="R864" i="3"/>
  <c r="Q864" i="3"/>
  <c r="R861" i="3"/>
  <c r="Q861" i="3"/>
  <c r="R858" i="3"/>
  <c r="Q858" i="3"/>
  <c r="R855" i="3"/>
  <c r="Q855" i="3"/>
  <c r="R852" i="3"/>
  <c r="Q852" i="3"/>
  <c r="R849" i="3"/>
  <c r="Q849" i="3"/>
  <c r="R846" i="3"/>
  <c r="Q846" i="3"/>
  <c r="R843" i="3"/>
  <c r="Q843" i="3"/>
  <c r="R840" i="3"/>
  <c r="Q840" i="3"/>
  <c r="R837" i="3"/>
  <c r="Q837" i="3"/>
  <c r="R833" i="3"/>
  <c r="Q833" i="3"/>
  <c r="R830" i="3"/>
  <c r="Q830" i="3"/>
  <c r="R827" i="3"/>
  <c r="Q827" i="3"/>
  <c r="R823" i="3"/>
  <c r="Q823" i="3"/>
  <c r="R820" i="3"/>
  <c r="Q820" i="3"/>
  <c r="R817" i="3"/>
  <c r="Q817" i="3"/>
  <c r="R814" i="3"/>
  <c r="Q814" i="3"/>
  <c r="R811" i="3"/>
  <c r="Q811" i="3"/>
  <c r="R808" i="3"/>
  <c r="Q808" i="3"/>
  <c r="R805" i="3"/>
  <c r="Q805" i="3"/>
  <c r="R802" i="3"/>
  <c r="Q802" i="3"/>
  <c r="R799" i="3"/>
  <c r="Q799" i="3"/>
  <c r="R796" i="3"/>
  <c r="Q796" i="3"/>
  <c r="R793" i="3"/>
  <c r="Q793" i="3"/>
  <c r="R790" i="3"/>
  <c r="Q790" i="3"/>
  <c r="R787" i="3"/>
  <c r="Q787" i="3"/>
  <c r="R784" i="3"/>
  <c r="Q784" i="3"/>
  <c r="R781" i="3"/>
  <c r="Q781" i="3"/>
  <c r="R778" i="3"/>
  <c r="Q778" i="3"/>
  <c r="R775" i="3"/>
  <c r="Q775" i="3"/>
  <c r="R772" i="3"/>
  <c r="Q772" i="3"/>
  <c r="R769" i="3"/>
  <c r="Q769" i="3"/>
  <c r="R766" i="3"/>
  <c r="Q766" i="3"/>
  <c r="R763" i="3"/>
  <c r="Q763" i="3"/>
  <c r="R760" i="3"/>
  <c r="Q760" i="3"/>
  <c r="R757" i="3"/>
  <c r="Q757" i="3"/>
  <c r="R753" i="3"/>
  <c r="Q753" i="3"/>
  <c r="R750" i="3"/>
  <c r="Q750" i="3"/>
  <c r="R747" i="3"/>
  <c r="Q747" i="3"/>
  <c r="R744" i="3"/>
  <c r="Q744" i="3"/>
  <c r="R741" i="3"/>
  <c r="Q741" i="3"/>
  <c r="R738" i="3"/>
  <c r="Q738" i="3"/>
  <c r="R735" i="3"/>
  <c r="Q735" i="3"/>
  <c r="R732" i="3"/>
  <c r="Q732" i="3"/>
  <c r="R729" i="3"/>
  <c r="Q729" i="3"/>
  <c r="R726" i="3"/>
  <c r="Q726" i="3"/>
  <c r="R723" i="3"/>
  <c r="Q723" i="3"/>
  <c r="R720" i="3"/>
  <c r="Q720" i="3"/>
  <c r="R717" i="3"/>
  <c r="Q717" i="3"/>
  <c r="R714" i="3"/>
  <c r="Q714" i="3"/>
  <c r="R711" i="3"/>
  <c r="Q711" i="3"/>
  <c r="R708" i="3"/>
  <c r="Q708" i="3"/>
  <c r="R705" i="3"/>
  <c r="Q705" i="3"/>
  <c r="R702" i="3"/>
  <c r="Q702" i="3"/>
  <c r="R699" i="3"/>
  <c r="Q699" i="3"/>
  <c r="R696" i="3"/>
  <c r="Q696" i="3"/>
  <c r="R693" i="3"/>
  <c r="Q693" i="3"/>
  <c r="R690" i="3"/>
  <c r="Q690" i="3"/>
  <c r="R687" i="3"/>
  <c r="Q687" i="3"/>
  <c r="R684" i="3"/>
  <c r="Q684" i="3"/>
  <c r="R681" i="3"/>
  <c r="Q681" i="3"/>
  <c r="R678" i="3"/>
  <c r="Q678" i="3"/>
  <c r="R675" i="3"/>
  <c r="Q675" i="3"/>
  <c r="R672" i="3"/>
  <c r="Q672" i="3"/>
  <c r="R669" i="3"/>
  <c r="Q669" i="3"/>
  <c r="R666" i="3"/>
  <c r="Q666" i="3"/>
  <c r="R663" i="3"/>
  <c r="Q663" i="3"/>
  <c r="R660" i="3"/>
  <c r="Q660" i="3"/>
  <c r="R657" i="3"/>
  <c r="Q657" i="3"/>
  <c r="R654" i="3"/>
  <c r="Q654" i="3"/>
  <c r="R651" i="3"/>
  <c r="Q651" i="3"/>
  <c r="R648" i="3"/>
  <c r="Q648" i="3"/>
  <c r="R645" i="3"/>
  <c r="Q645" i="3"/>
  <c r="R642" i="3"/>
  <c r="Q642" i="3"/>
  <c r="R639" i="3"/>
  <c r="Q639" i="3"/>
  <c r="R636" i="3"/>
  <c r="Q636" i="3"/>
  <c r="R633" i="3"/>
  <c r="Q633" i="3"/>
  <c r="R630" i="3"/>
  <c r="Q630" i="3"/>
  <c r="R627" i="3"/>
  <c r="Q627" i="3"/>
  <c r="R624" i="3"/>
  <c r="Q624" i="3"/>
  <c r="R621" i="3"/>
  <c r="Q621" i="3"/>
  <c r="R618" i="3"/>
  <c r="Q618" i="3"/>
  <c r="R615" i="3"/>
  <c r="Q615" i="3"/>
  <c r="R612" i="3"/>
  <c r="Q612" i="3"/>
  <c r="R609" i="3"/>
  <c r="Q609" i="3"/>
  <c r="R606" i="3"/>
  <c r="Q606" i="3"/>
  <c r="R603" i="3"/>
  <c r="Q603" i="3"/>
  <c r="R600" i="3"/>
  <c r="Q600" i="3"/>
  <c r="R597" i="3"/>
  <c r="Q597" i="3"/>
  <c r="R594" i="3"/>
  <c r="Q594" i="3"/>
  <c r="R591" i="3"/>
  <c r="Q591" i="3"/>
  <c r="R588" i="3"/>
  <c r="Q588" i="3"/>
  <c r="R585" i="3"/>
  <c r="Q585" i="3"/>
  <c r="R582" i="3"/>
  <c r="Q582" i="3"/>
  <c r="R579" i="3"/>
  <c r="Q579" i="3"/>
  <c r="R576" i="3"/>
  <c r="Q576" i="3"/>
  <c r="R573" i="3"/>
  <c r="Q573" i="3"/>
  <c r="R570" i="3"/>
  <c r="Q570" i="3"/>
  <c r="R567" i="3"/>
  <c r="Q567" i="3"/>
  <c r="R564" i="3"/>
  <c r="Q564" i="3"/>
  <c r="R561" i="3"/>
  <c r="Q561" i="3"/>
  <c r="R558" i="3"/>
  <c r="Q558" i="3"/>
  <c r="R555" i="3"/>
  <c r="Q555" i="3"/>
  <c r="R552" i="3"/>
  <c r="Q552" i="3"/>
  <c r="R549" i="3"/>
  <c r="Q549" i="3"/>
  <c r="R546" i="3"/>
  <c r="Q546" i="3"/>
  <c r="R543" i="3"/>
  <c r="Q543" i="3"/>
  <c r="R540" i="3"/>
  <c r="Q540" i="3"/>
  <c r="R537" i="3"/>
  <c r="Q537" i="3"/>
  <c r="R533" i="3"/>
  <c r="Q533" i="3"/>
  <c r="R530" i="3"/>
  <c r="Q530" i="3"/>
  <c r="R527" i="3"/>
  <c r="Q527" i="3"/>
  <c r="R524" i="3"/>
  <c r="Q524" i="3"/>
  <c r="R521" i="3"/>
  <c r="Q521" i="3"/>
  <c r="R518" i="3"/>
  <c r="Q518" i="3"/>
  <c r="R515" i="3"/>
  <c r="Q515" i="3"/>
  <c r="R512" i="3"/>
  <c r="Q512" i="3"/>
  <c r="R509" i="3"/>
  <c r="Q509" i="3"/>
  <c r="R506" i="3"/>
  <c r="Q506" i="3"/>
  <c r="R503" i="3"/>
  <c r="Q503" i="3"/>
  <c r="R500" i="3"/>
  <c r="Q500" i="3"/>
  <c r="R497" i="3"/>
  <c r="Q497" i="3"/>
  <c r="R494" i="3"/>
  <c r="Q494" i="3"/>
  <c r="R491" i="3"/>
  <c r="Q491" i="3"/>
  <c r="R488" i="3"/>
  <c r="Q488" i="3"/>
  <c r="R485" i="3"/>
  <c r="Q485" i="3"/>
  <c r="R482" i="3"/>
  <c r="Q482" i="3"/>
  <c r="R479" i="3"/>
  <c r="Q479" i="3"/>
  <c r="R476" i="3"/>
  <c r="Q476" i="3"/>
  <c r="R473" i="3"/>
  <c r="Q473" i="3"/>
  <c r="R470" i="3"/>
  <c r="Q470" i="3"/>
  <c r="R467" i="3"/>
  <c r="Q467" i="3"/>
  <c r="R464" i="3"/>
  <c r="Q464" i="3"/>
  <c r="R461" i="3"/>
  <c r="Q461" i="3"/>
  <c r="R458" i="3"/>
  <c r="Q458" i="3"/>
  <c r="R455" i="3"/>
  <c r="Q455" i="3"/>
  <c r="R452" i="3"/>
  <c r="Q452" i="3"/>
  <c r="R449" i="3"/>
  <c r="Q449" i="3"/>
  <c r="R446" i="3"/>
  <c r="Q446" i="3"/>
  <c r="R443" i="3"/>
  <c r="Q443" i="3"/>
  <c r="R440" i="3"/>
  <c r="Q440" i="3"/>
  <c r="R437" i="3"/>
  <c r="Q437" i="3"/>
  <c r="R434" i="3"/>
  <c r="Q434" i="3"/>
  <c r="R430" i="3"/>
  <c r="Q430" i="3"/>
  <c r="R427" i="3"/>
  <c r="Q427" i="3"/>
  <c r="R424" i="3"/>
  <c r="Q424" i="3"/>
  <c r="R421" i="3"/>
  <c r="Q421" i="3"/>
  <c r="R418" i="3"/>
  <c r="Q418" i="3"/>
  <c r="R415" i="3"/>
  <c r="Q415" i="3"/>
  <c r="R412" i="3"/>
  <c r="Q412" i="3"/>
  <c r="R409" i="3"/>
  <c r="Q409" i="3"/>
  <c r="R405" i="3"/>
  <c r="Q405" i="3"/>
  <c r="R402" i="3"/>
  <c r="Q402" i="3"/>
  <c r="R399" i="3"/>
  <c r="Q399" i="3"/>
  <c r="R396" i="3"/>
  <c r="Q396" i="3"/>
  <c r="R393" i="3"/>
  <c r="Q393" i="3"/>
  <c r="R390" i="3"/>
  <c r="Q390" i="3"/>
  <c r="R387" i="3"/>
  <c r="Q387" i="3"/>
  <c r="R384" i="3"/>
  <c r="Q384" i="3"/>
  <c r="R381" i="3"/>
  <c r="Q381" i="3"/>
  <c r="R378" i="3"/>
  <c r="Q378" i="3"/>
  <c r="R375" i="3"/>
  <c r="Q375" i="3"/>
  <c r="R372" i="3"/>
  <c r="Q372" i="3"/>
  <c r="R369" i="3"/>
  <c r="Q369" i="3"/>
  <c r="R366" i="3"/>
  <c r="Q366" i="3"/>
  <c r="R363" i="3"/>
  <c r="Q363" i="3"/>
  <c r="R360" i="3"/>
  <c r="Q360" i="3"/>
  <c r="R357" i="3"/>
  <c r="Q357" i="3"/>
  <c r="R354" i="3"/>
  <c r="Q354" i="3"/>
  <c r="R351" i="3"/>
  <c r="Q351" i="3"/>
  <c r="R348" i="3"/>
  <c r="Q348" i="3"/>
  <c r="R345" i="3"/>
  <c r="Q345" i="3"/>
  <c r="R341" i="3"/>
  <c r="Q341" i="3"/>
  <c r="R338" i="3"/>
  <c r="Q338" i="3"/>
  <c r="R335" i="3"/>
  <c r="Q335" i="3"/>
  <c r="R332" i="3"/>
  <c r="Q332" i="3"/>
  <c r="R329" i="3"/>
  <c r="Q329" i="3"/>
  <c r="R326" i="3"/>
  <c r="Q326" i="3"/>
  <c r="R323" i="3"/>
  <c r="Q323" i="3"/>
  <c r="R320" i="3"/>
  <c r="Q320" i="3"/>
  <c r="R317" i="3"/>
  <c r="Q317" i="3"/>
  <c r="R314" i="3"/>
  <c r="Q314" i="3"/>
  <c r="R311" i="3"/>
  <c r="Q311" i="3"/>
  <c r="R308" i="3"/>
  <c r="Q308" i="3"/>
  <c r="R305" i="3"/>
  <c r="Q305" i="3"/>
  <c r="R302" i="3"/>
  <c r="Q302" i="3"/>
  <c r="R299" i="3"/>
  <c r="Q299" i="3"/>
  <c r="R296" i="3"/>
  <c r="Q296" i="3"/>
  <c r="R293" i="3"/>
  <c r="Q293" i="3"/>
  <c r="R290" i="3"/>
  <c r="Q290" i="3"/>
  <c r="R287" i="3"/>
  <c r="Q287" i="3"/>
  <c r="R284" i="3"/>
  <c r="Q284" i="3"/>
  <c r="R281" i="3"/>
  <c r="Q281" i="3"/>
  <c r="R278" i="3"/>
  <c r="Q278" i="3"/>
  <c r="R275" i="3"/>
  <c r="Q275" i="3"/>
  <c r="R272" i="3"/>
  <c r="Q272" i="3"/>
  <c r="R269" i="3"/>
  <c r="Q269" i="3"/>
  <c r="R266" i="3"/>
  <c r="Q266" i="3"/>
  <c r="R263" i="3"/>
  <c r="Q263" i="3"/>
  <c r="R260" i="3"/>
  <c r="Q260" i="3"/>
  <c r="R257" i="3"/>
  <c r="Q257" i="3"/>
  <c r="R254" i="3"/>
  <c r="Q254" i="3"/>
  <c r="R251" i="3"/>
  <c r="Q251" i="3"/>
  <c r="R248" i="3"/>
  <c r="Q248" i="3"/>
  <c r="R245" i="3"/>
  <c r="Q245" i="3"/>
  <c r="R242" i="3"/>
  <c r="Q242" i="3"/>
  <c r="R239" i="3"/>
  <c r="Q239" i="3"/>
  <c r="R236" i="3"/>
  <c r="Q236" i="3"/>
  <c r="R233" i="3"/>
  <c r="Q233" i="3"/>
  <c r="R230" i="3"/>
  <c r="Q230" i="3"/>
  <c r="R227" i="3"/>
  <c r="Q227" i="3"/>
  <c r="R224" i="3"/>
  <c r="Q224" i="3"/>
  <c r="R221" i="3"/>
  <c r="Q221" i="3"/>
  <c r="R217" i="3"/>
  <c r="Q217" i="3"/>
  <c r="R214" i="3"/>
  <c r="Q214" i="3"/>
  <c r="R211" i="3"/>
  <c r="Q211" i="3"/>
  <c r="R208" i="3"/>
  <c r="Q208" i="3"/>
  <c r="R205" i="3"/>
  <c r="Q205" i="3"/>
  <c r="R202" i="3"/>
  <c r="Q202" i="3"/>
  <c r="R199" i="3"/>
  <c r="Q199" i="3"/>
  <c r="R196" i="3"/>
  <c r="Q196" i="3"/>
  <c r="R193" i="3"/>
  <c r="Q193" i="3"/>
  <c r="R190" i="3"/>
  <c r="Q190" i="3"/>
  <c r="R187" i="3"/>
  <c r="Q187" i="3"/>
  <c r="R184" i="3"/>
  <c r="Q184" i="3"/>
  <c r="R181" i="3"/>
  <c r="Q181" i="3"/>
  <c r="R178" i="3"/>
  <c r="Q178" i="3"/>
  <c r="R175" i="3"/>
  <c r="Q175" i="3"/>
  <c r="R172" i="3"/>
  <c r="Q172" i="3"/>
  <c r="R169" i="3"/>
  <c r="Q169" i="3"/>
  <c r="R166" i="3"/>
  <c r="Q166" i="3"/>
  <c r="R163" i="3"/>
  <c r="Q163" i="3"/>
  <c r="R160" i="3"/>
  <c r="Q160" i="3"/>
  <c r="R157" i="3"/>
  <c r="Q157" i="3"/>
  <c r="R154" i="3"/>
  <c r="Q154" i="3"/>
  <c r="R151" i="3"/>
  <c r="Q151" i="3"/>
  <c r="R148" i="3"/>
  <c r="Q148" i="3"/>
  <c r="R145" i="3"/>
  <c r="Q145" i="3"/>
  <c r="R142" i="3"/>
  <c r="Q142" i="3"/>
  <c r="R139" i="3"/>
  <c r="Q139" i="3"/>
  <c r="R136" i="3"/>
  <c r="Q136" i="3"/>
  <c r="R133" i="3"/>
  <c r="Q133" i="3"/>
  <c r="R130" i="3"/>
  <c r="Q130" i="3"/>
  <c r="R127" i="3"/>
  <c r="Q127" i="3"/>
  <c r="R124" i="3"/>
  <c r="Q124" i="3"/>
  <c r="R121" i="3"/>
  <c r="Q121" i="3"/>
  <c r="R118" i="3"/>
  <c r="Q118" i="3"/>
  <c r="R115" i="3"/>
  <c r="Q115" i="3"/>
  <c r="R112" i="3"/>
  <c r="Q112" i="3"/>
  <c r="R108" i="3"/>
  <c r="Q108" i="3"/>
  <c r="R105" i="3"/>
  <c r="Q105" i="3"/>
  <c r="R102" i="3"/>
  <c r="Q102" i="3"/>
  <c r="R99" i="3"/>
  <c r="Q99" i="3"/>
  <c r="R96" i="3"/>
  <c r="Q96" i="3"/>
  <c r="R93" i="3"/>
  <c r="Q93" i="3"/>
  <c r="R90" i="3"/>
  <c r="Q90" i="3"/>
  <c r="R87" i="3"/>
  <c r="Q87" i="3"/>
  <c r="R84" i="3"/>
  <c r="Q84" i="3"/>
  <c r="R81" i="3"/>
  <c r="Q81" i="3"/>
  <c r="R78" i="3"/>
  <c r="Q78" i="3"/>
  <c r="R75" i="3"/>
  <c r="Q75" i="3"/>
  <c r="R72" i="3"/>
  <c r="Q72" i="3"/>
  <c r="R69" i="3"/>
  <c r="Q69" i="3"/>
  <c r="R66" i="3"/>
  <c r="Q66" i="3"/>
  <c r="R63" i="3"/>
  <c r="Q63" i="3"/>
  <c r="R60" i="3"/>
  <c r="Q60" i="3"/>
  <c r="R57" i="3"/>
  <c r="Q57" i="3"/>
  <c r="R54" i="3"/>
  <c r="Q54" i="3"/>
  <c r="R51" i="3"/>
  <c r="Q51" i="3"/>
  <c r="R48" i="3"/>
  <c r="Q48" i="3"/>
  <c r="R44" i="3"/>
  <c r="Q44" i="3"/>
  <c r="R41" i="3"/>
  <c r="Q41" i="3"/>
  <c r="R38" i="3"/>
  <c r="Q38" i="3"/>
  <c r="R35" i="3"/>
  <c r="Q35" i="3"/>
  <c r="R32" i="3"/>
  <c r="Q32" i="3"/>
  <c r="R29" i="3"/>
  <c r="Q29" i="3"/>
  <c r="R26" i="3"/>
  <c r="Q26" i="3"/>
  <c r="R23" i="3"/>
  <c r="Q23" i="3"/>
  <c r="R20" i="3"/>
  <c r="Q20" i="3"/>
  <c r="R17" i="3"/>
  <c r="Q17" i="3"/>
  <c r="R14" i="3"/>
  <c r="Q14" i="3"/>
  <c r="R11" i="3"/>
  <c r="Q11" i="3"/>
  <c r="R8" i="3"/>
  <c r="Q8" i="3"/>
  <c r="R5" i="3"/>
  <c r="Q5" i="3"/>
  <c r="R109" i="3" l="1"/>
  <c r="R218" i="3"/>
  <c r="R406" i="3"/>
  <c r="R534" i="3"/>
  <c r="R824" i="3"/>
  <c r="R881" i="3"/>
  <c r="R888" i="3"/>
  <c r="R431" i="3"/>
  <c r="Q342" i="3"/>
  <c r="Q834" i="3"/>
  <c r="Q754" i="3"/>
  <c r="Q109" i="3"/>
  <c r="Q218" i="3"/>
  <c r="Q406" i="3"/>
  <c r="Q431" i="3"/>
  <c r="Q534" i="3"/>
  <c r="Q824" i="3"/>
  <c r="Q865" i="3"/>
  <c r="Q881" i="3"/>
  <c r="Q888" i="3"/>
  <c r="R342" i="3"/>
  <c r="R754" i="3"/>
  <c r="R834" i="3"/>
  <c r="R865" i="3"/>
  <c r="R2" i="3"/>
  <c r="Q45" i="3"/>
  <c r="R45" i="3"/>
  <c r="Q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54FC29-0A4D-4912-B2E2-455C7AC09456}" name="Query - Project" description="Connection to the 'Project' query in the workbook." type="100" refreshedVersion="6" minRefreshableVersion="5">
    <extLst>
      <ext xmlns:x15="http://schemas.microsoft.com/office/spreadsheetml/2010/11/main" uri="{DE250136-89BD-433C-8126-D09CA5730AF9}">
        <x15:connection id="0141ff1a-1efa-4135-a840-20de6a8ff1f5"/>
      </ext>
    </extLst>
  </connection>
  <connection id="2" xr16:uid="{C5A27BE7-3149-4E65-8CD5-DA6C67479B31}" name="Query - Resources" description="Connection to the 'Resources' query in the workbook." type="100" refreshedVersion="6" minRefreshableVersion="5">
    <extLst>
      <ext xmlns:x15="http://schemas.microsoft.com/office/spreadsheetml/2010/11/main" uri="{DE250136-89BD-433C-8126-D09CA5730AF9}">
        <x15:connection id="7eb92084-57a2-46d1-84a0-9d16526f5e69"/>
      </ext>
    </extLst>
  </connection>
  <connection id="3" xr16:uid="{F8575DB6-8303-4E15-9B63-3F37C92122FD}" name="Query - TimeSheet" description="Connection to the 'TimeSheet' query in the workbook." type="100" refreshedVersion="6" minRefreshableVersion="5">
    <extLst>
      <ext xmlns:x15="http://schemas.microsoft.com/office/spreadsheetml/2010/11/main" uri="{DE250136-89BD-433C-8126-D09CA5730AF9}">
        <x15:connection id="4e3fedc8-2904-422c-9cf5-4530f2299589"/>
      </ext>
    </extLst>
  </connection>
  <connection id="4" xr16:uid="{5988115D-7DB8-47FE-9828-EE7289D5815C}" name="Query - Week" description="Connection to the 'Week' query in the workbook." type="100" refreshedVersion="6" minRefreshableVersion="5">
    <extLst>
      <ext xmlns:x15="http://schemas.microsoft.com/office/spreadsheetml/2010/11/main" uri="{DE250136-89BD-433C-8126-D09CA5730AF9}">
        <x15:connection id="d01c43e6-3dd6-4f16-abea-7a06f4b8457b"/>
      </ext>
    </extLst>
  </connection>
  <connection id="5" xr16:uid="{6E37C824-3B6C-4F5E-84F0-91CCC55DCE8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<sst xmlns="http://schemas.openxmlformats.org/spreadsheetml/2006/main" count="1152" uniqueCount="831">
  <si>
    <t>Row Labels</t>
  </si>
  <si>
    <t>Grand Total</t>
  </si>
  <si>
    <t>Sum of monday</t>
  </si>
  <si>
    <t>Sum of tuesday</t>
  </si>
  <si>
    <t>Sum of wednesday</t>
  </si>
  <si>
    <t>Sum of thursday</t>
  </si>
  <si>
    <t>Sum of friday</t>
  </si>
  <si>
    <t>Sum of saturday</t>
  </si>
  <si>
    <t>Sum of sunday</t>
  </si>
  <si>
    <t>Laarich; Walid</t>
  </si>
  <si>
    <t>Controlled Polishing</t>
  </si>
  <si>
    <t>Cosmetic Polishing</t>
  </si>
  <si>
    <t>Polishing Non-Attribu?</t>
  </si>
  <si>
    <t>RE-Profiling</t>
  </si>
  <si>
    <t>Weld &amp; A.M. Blending</t>
  </si>
  <si>
    <t>AVI - Blade</t>
  </si>
  <si>
    <t>Deburring</t>
  </si>
  <si>
    <t>Pin Blending</t>
  </si>
  <si>
    <t>Profiling</t>
  </si>
  <si>
    <t>Thin Trailing Edge Profiling</t>
  </si>
  <si>
    <t>Tri-Blend</t>
  </si>
  <si>
    <t>5355</t>
  </si>
  <si>
    <t>5545</t>
  </si>
  <si>
    <t>4952</t>
  </si>
  <si>
    <t>4671</t>
  </si>
  <si>
    <t>5477</t>
  </si>
  <si>
    <t>5478</t>
  </si>
  <si>
    <t>4996</t>
  </si>
  <si>
    <t>D;amours; Guillaume</t>
  </si>
  <si>
    <t>Babineau; Simon</t>
  </si>
  <si>
    <t>Falardeau; Louis-Xavier</t>
  </si>
  <si>
    <t>Lecours; Mathieu</t>
  </si>
  <si>
    <t>Stoycheff; Normand</t>
  </si>
  <si>
    <t>Marcotte; Maxime</t>
  </si>
  <si>
    <t>Landry; Christian</t>
  </si>
  <si>
    <t>1798</t>
  </si>
  <si>
    <t>1864</t>
  </si>
  <si>
    <t>1940</t>
  </si>
  <si>
    <t>1980</t>
  </si>
  <si>
    <t>1988</t>
  </si>
  <si>
    <t>1999</t>
  </si>
  <si>
    <t>4491</t>
  </si>
  <si>
    <t>4508</t>
  </si>
  <si>
    <t>4665</t>
  </si>
  <si>
    <t>4681</t>
  </si>
  <si>
    <t>4699</t>
  </si>
  <si>
    <t>4705</t>
  </si>
  <si>
    <t>4742</t>
  </si>
  <si>
    <t>4743</t>
  </si>
  <si>
    <t>4770</t>
  </si>
  <si>
    <t>4774</t>
  </si>
  <si>
    <t>4789</t>
  </si>
  <si>
    <t>4798</t>
  </si>
  <si>
    <t>4799</t>
  </si>
  <si>
    <t>4811</t>
  </si>
  <si>
    <t>4815</t>
  </si>
  <si>
    <t>4838</t>
  </si>
  <si>
    <t>4839</t>
  </si>
  <si>
    <t>4841</t>
  </si>
  <si>
    <t>4845</t>
  </si>
  <si>
    <t>4846</t>
  </si>
  <si>
    <t>4847</t>
  </si>
  <si>
    <t>4848</t>
  </si>
  <si>
    <t>4849</t>
  </si>
  <si>
    <t>4850</t>
  </si>
  <si>
    <t>4851</t>
  </si>
  <si>
    <t>4852</t>
  </si>
  <si>
    <t>4853</t>
  </si>
  <si>
    <t>4854</t>
  </si>
  <si>
    <t>4855</t>
  </si>
  <si>
    <t>4856</t>
  </si>
  <si>
    <t>4857</t>
  </si>
  <si>
    <t>4873</t>
  </si>
  <si>
    <t>4876</t>
  </si>
  <si>
    <t>4879</t>
  </si>
  <si>
    <t>4894</t>
  </si>
  <si>
    <t>4904</t>
  </si>
  <si>
    <t>4912</t>
  </si>
  <si>
    <t>4923</t>
  </si>
  <si>
    <t>4925</t>
  </si>
  <si>
    <t>4933</t>
  </si>
  <si>
    <t>4937</t>
  </si>
  <si>
    <t>4938</t>
  </si>
  <si>
    <t>4962</t>
  </si>
  <si>
    <t>4971</t>
  </si>
  <si>
    <t>4984</t>
  </si>
  <si>
    <t>4990</t>
  </si>
  <si>
    <t>4991</t>
  </si>
  <si>
    <t>4998</t>
  </si>
  <si>
    <t>5004</t>
  </si>
  <si>
    <t>5006</t>
  </si>
  <si>
    <t>5014</t>
  </si>
  <si>
    <t>5018</t>
  </si>
  <si>
    <t>5019</t>
  </si>
  <si>
    <t>5022</t>
  </si>
  <si>
    <t>5034</t>
  </si>
  <si>
    <t>5039</t>
  </si>
  <si>
    <t>5056</t>
  </si>
  <si>
    <t>5063</t>
  </si>
  <si>
    <t>5065</t>
  </si>
  <si>
    <t>5067</t>
  </si>
  <si>
    <t>5072</t>
  </si>
  <si>
    <t>5084</t>
  </si>
  <si>
    <t>5094</t>
  </si>
  <si>
    <t>5097</t>
  </si>
  <si>
    <t>5109</t>
  </si>
  <si>
    <t>5113</t>
  </si>
  <si>
    <t>5117</t>
  </si>
  <si>
    <t>5128</t>
  </si>
  <si>
    <t>5133</t>
  </si>
  <si>
    <t>5134</t>
  </si>
  <si>
    <t>5138</t>
  </si>
  <si>
    <t>5146</t>
  </si>
  <si>
    <t>5153</t>
  </si>
  <si>
    <t>5155</t>
  </si>
  <si>
    <t>5165</t>
  </si>
  <si>
    <t>5172</t>
  </si>
  <si>
    <t>5177</t>
  </si>
  <si>
    <t>5178</t>
  </si>
  <si>
    <t>5185</t>
  </si>
  <si>
    <t>5187</t>
  </si>
  <si>
    <t>5200</t>
  </si>
  <si>
    <t>5211</t>
  </si>
  <si>
    <t>5217</t>
  </si>
  <si>
    <t>5218</t>
  </si>
  <si>
    <t>5231</t>
  </si>
  <si>
    <t>5244</t>
  </si>
  <si>
    <t>5245</t>
  </si>
  <si>
    <t>5250</t>
  </si>
  <si>
    <t>5257</t>
  </si>
  <si>
    <t>5264</t>
  </si>
  <si>
    <t>5268</t>
  </si>
  <si>
    <t>5287</t>
  </si>
  <si>
    <t>5292</t>
  </si>
  <si>
    <t>5296</t>
  </si>
  <si>
    <t>5302</t>
  </si>
  <si>
    <t>5305</t>
  </si>
  <si>
    <t>5307</t>
  </si>
  <si>
    <t>5308</t>
  </si>
  <si>
    <t>5309</t>
  </si>
  <si>
    <t>5310</t>
  </si>
  <si>
    <t>5317</t>
  </si>
  <si>
    <t>5320</t>
  </si>
  <si>
    <t>5327</t>
  </si>
  <si>
    <t>5330</t>
  </si>
  <si>
    <t>5335</t>
  </si>
  <si>
    <t>5344</t>
  </si>
  <si>
    <t>5350</t>
  </si>
  <si>
    <t>5356</t>
  </si>
  <si>
    <t>5360</t>
  </si>
  <si>
    <t>5364</t>
  </si>
  <si>
    <t>5367</t>
  </si>
  <si>
    <t>5371</t>
  </si>
  <si>
    <t>5374</t>
  </si>
  <si>
    <t>5375</t>
  </si>
  <si>
    <t>5376</t>
  </si>
  <si>
    <t>5380</t>
  </si>
  <si>
    <t>5385</t>
  </si>
  <si>
    <t>5386</t>
  </si>
  <si>
    <t>5387</t>
  </si>
  <si>
    <t>5388</t>
  </si>
  <si>
    <t>5399</t>
  </si>
  <si>
    <t>5400</t>
  </si>
  <si>
    <t>5404</t>
  </si>
  <si>
    <t>5410</t>
  </si>
  <si>
    <t>5414</t>
  </si>
  <si>
    <t>5418</t>
  </si>
  <si>
    <t>5419</t>
  </si>
  <si>
    <t>5420</t>
  </si>
  <si>
    <t>5421</t>
  </si>
  <si>
    <t>5426</t>
  </si>
  <si>
    <t>5429</t>
  </si>
  <si>
    <t>5444</t>
  </si>
  <si>
    <t>5445</t>
  </si>
  <si>
    <t>5446</t>
  </si>
  <si>
    <t>5448</t>
  </si>
  <si>
    <t>5452</t>
  </si>
  <si>
    <t>5455</t>
  </si>
  <si>
    <t>5460</t>
  </si>
  <si>
    <t>5462</t>
  </si>
  <si>
    <t>5464</t>
  </si>
  <si>
    <t>5466</t>
  </si>
  <si>
    <t>5467</t>
  </si>
  <si>
    <t>5482</t>
  </si>
  <si>
    <t>5485</t>
  </si>
  <si>
    <t>5488</t>
  </si>
  <si>
    <t>5495</t>
  </si>
  <si>
    <t>5496</t>
  </si>
  <si>
    <t>5497</t>
  </si>
  <si>
    <t>5499</t>
  </si>
  <si>
    <t>5501</t>
  </si>
  <si>
    <t>5502</t>
  </si>
  <si>
    <t>5503</t>
  </si>
  <si>
    <t>5508</t>
  </si>
  <si>
    <t>5509</t>
  </si>
  <si>
    <t>5510</t>
  </si>
  <si>
    <t>5513</t>
  </si>
  <si>
    <t>5515</t>
  </si>
  <si>
    <t>5517</t>
  </si>
  <si>
    <t>5525</t>
  </si>
  <si>
    <t>5527</t>
  </si>
  <si>
    <t>5528</t>
  </si>
  <si>
    <t>5530</t>
  </si>
  <si>
    <t>5531</t>
  </si>
  <si>
    <t>5533</t>
  </si>
  <si>
    <t>5535</t>
  </si>
  <si>
    <t>5541</t>
  </si>
  <si>
    <t>5543</t>
  </si>
  <si>
    <t>5544</t>
  </si>
  <si>
    <t>5558</t>
  </si>
  <si>
    <t>5559</t>
  </si>
  <si>
    <t>5567</t>
  </si>
  <si>
    <t>5570</t>
  </si>
  <si>
    <t>5572</t>
  </si>
  <si>
    <t>5579</t>
  </si>
  <si>
    <t>5580</t>
  </si>
  <si>
    <t>5583</t>
  </si>
  <si>
    <t>5584</t>
  </si>
  <si>
    <t>5589</t>
  </si>
  <si>
    <t>5591</t>
  </si>
  <si>
    <t>5593</t>
  </si>
  <si>
    <t>5594</t>
  </si>
  <si>
    <t>5603</t>
  </si>
  <si>
    <t>5606</t>
  </si>
  <si>
    <t>5607</t>
  </si>
  <si>
    <t>5608</t>
  </si>
  <si>
    <t>5609</t>
  </si>
  <si>
    <t>5611</t>
  </si>
  <si>
    <t>5614</t>
  </si>
  <si>
    <t>5619</t>
  </si>
  <si>
    <t>5628</t>
  </si>
  <si>
    <t>5629</t>
  </si>
  <si>
    <t>5631</t>
  </si>
  <si>
    <t>5633</t>
  </si>
  <si>
    <t>5634</t>
  </si>
  <si>
    <t>5635</t>
  </si>
  <si>
    <t>5636</t>
  </si>
  <si>
    <t>5637</t>
  </si>
  <si>
    <t>5645</t>
  </si>
  <si>
    <t>5646</t>
  </si>
  <si>
    <t>5652</t>
  </si>
  <si>
    <t>5654</t>
  </si>
  <si>
    <t>5655</t>
  </si>
  <si>
    <t>5656</t>
  </si>
  <si>
    <t>5659</t>
  </si>
  <si>
    <t>5660</t>
  </si>
  <si>
    <t>5665</t>
  </si>
  <si>
    <t>5666</t>
  </si>
  <si>
    <t>5667</t>
  </si>
  <si>
    <t>5668</t>
  </si>
  <si>
    <t>5669</t>
  </si>
  <si>
    <t>5670</t>
  </si>
  <si>
    <t>5673</t>
  </si>
  <si>
    <t>5679</t>
  </si>
  <si>
    <t>5680</t>
  </si>
  <si>
    <t>5688</t>
  </si>
  <si>
    <t>5691</t>
  </si>
  <si>
    <t>5698</t>
  </si>
  <si>
    <t>5699</t>
  </si>
  <si>
    <t>5700</t>
  </si>
  <si>
    <t>5709</t>
  </si>
  <si>
    <t>5710</t>
  </si>
  <si>
    <t>5713</t>
  </si>
  <si>
    <t>5718</t>
  </si>
  <si>
    <t>5719</t>
  </si>
  <si>
    <t>5720</t>
  </si>
  <si>
    <t>5721</t>
  </si>
  <si>
    <t>5722</t>
  </si>
  <si>
    <t>5723</t>
  </si>
  <si>
    <t>5724</t>
  </si>
  <si>
    <t>5725</t>
  </si>
  <si>
    <t>5726</t>
  </si>
  <si>
    <t>5727</t>
  </si>
  <si>
    <t>5732</t>
  </si>
  <si>
    <t>5734</t>
  </si>
  <si>
    <t>5739</t>
  </si>
  <si>
    <t>5744</t>
  </si>
  <si>
    <t>5746</t>
  </si>
  <si>
    <t>5749</t>
  </si>
  <si>
    <t>5750</t>
  </si>
  <si>
    <t>5751</t>
  </si>
  <si>
    <t>5752</t>
  </si>
  <si>
    <t>5753</t>
  </si>
  <si>
    <t>5754</t>
  </si>
  <si>
    <t>5755</t>
  </si>
  <si>
    <t>5762</t>
  </si>
  <si>
    <t>5763</t>
  </si>
  <si>
    <t>5764</t>
  </si>
  <si>
    <t>5767</t>
  </si>
  <si>
    <t>5768</t>
  </si>
  <si>
    <t>5769</t>
  </si>
  <si>
    <t>5772</t>
  </si>
  <si>
    <t>5774</t>
  </si>
  <si>
    <t>5775</t>
  </si>
  <si>
    <t>5776</t>
  </si>
  <si>
    <t>5779</t>
  </si>
  <si>
    <t>5781</t>
  </si>
  <si>
    <t>5784</t>
  </si>
  <si>
    <t>5797</t>
  </si>
  <si>
    <t>5801</t>
  </si>
  <si>
    <t>5804</t>
  </si>
  <si>
    <t>5805</t>
  </si>
  <si>
    <t>5808</t>
  </si>
  <si>
    <t>5809</t>
  </si>
  <si>
    <t>5816</t>
  </si>
  <si>
    <t>5817</t>
  </si>
  <si>
    <t>5818</t>
  </si>
  <si>
    <t>5819</t>
  </si>
  <si>
    <t>5820</t>
  </si>
  <si>
    <t>5821</t>
  </si>
  <si>
    <t>5822</t>
  </si>
  <si>
    <t>5825</t>
  </si>
  <si>
    <t>5831</t>
  </si>
  <si>
    <t>5833</t>
  </si>
  <si>
    <t>5834</t>
  </si>
  <si>
    <t>5839</t>
  </si>
  <si>
    <t>5840</t>
  </si>
  <si>
    <t>5847</t>
  </si>
  <si>
    <t>5848</t>
  </si>
  <si>
    <t>5850</t>
  </si>
  <si>
    <t>5851</t>
  </si>
  <si>
    <t>5853</t>
  </si>
  <si>
    <t>5854</t>
  </si>
  <si>
    <t>5856</t>
  </si>
  <si>
    <t>5857</t>
  </si>
  <si>
    <t>5859</t>
  </si>
  <si>
    <t>5862</t>
  </si>
  <si>
    <t>5866</t>
  </si>
  <si>
    <t>5867</t>
  </si>
  <si>
    <t>5870</t>
  </si>
  <si>
    <t>5873</t>
  </si>
  <si>
    <t>5874</t>
  </si>
  <si>
    <t>5875</t>
  </si>
  <si>
    <t>5876</t>
  </si>
  <si>
    <t>5877</t>
  </si>
  <si>
    <t>5878</t>
  </si>
  <si>
    <t>5880</t>
  </si>
  <si>
    <t>5882</t>
  </si>
  <si>
    <t>5885</t>
  </si>
  <si>
    <t>5886</t>
  </si>
  <si>
    <t>5893</t>
  </si>
  <si>
    <t>5900</t>
  </si>
  <si>
    <t>xxxx</t>
  </si>
  <si>
    <t>Sum of hoursAtelier</t>
  </si>
  <si>
    <t>Sum of hoursElec</t>
  </si>
  <si>
    <t>Sum of hoursGestion</t>
  </si>
  <si>
    <t>Sum of hoursLogiciel</t>
  </si>
  <si>
    <t>Sum of hoursMechanical</t>
  </si>
  <si>
    <t>Sum of hoursProcede</t>
  </si>
  <si>
    <t>Sum of hoursRC</t>
  </si>
  <si>
    <t>Sum of hoursRobot</t>
  </si>
  <si>
    <t>Rolls-Royce Derby</t>
  </si>
  <si>
    <t>Safran Aircraft Engines (Gennevilliers)</t>
  </si>
  <si>
    <t>Lufthansa Technik</t>
  </si>
  <si>
    <t>CHROMALLOY (Thailand)</t>
  </si>
  <si>
    <t>Lisi (Marmande)</t>
  </si>
  <si>
    <t>Pratt &amp; Whitney Canada Halifax</t>
  </si>
  <si>
    <t>Airfoils Advanced Solutions</t>
  </si>
  <si>
    <t>Pratt &amp; Whitney (PCI) - Columbus</t>
  </si>
  <si>
    <t>GEA Bromont</t>
  </si>
  <si>
    <t>Rolls-Royce Montreal</t>
  </si>
  <si>
    <t>Avio (Pomigliano)</t>
  </si>
  <si>
    <t>Hyatech</t>
  </si>
  <si>
    <t>BTL (Blades Technology Ltd)</t>
  </si>
  <si>
    <t>Airfoil Services Sdn. Bhd. (ASSB)</t>
  </si>
  <si>
    <t>GEA Piedmont</t>
  </si>
  <si>
    <t>AV&amp;R (D?veloppement Interne)</t>
  </si>
  <si>
    <t>GKN Aerospace (Orangeburg)</t>
  </si>
  <si>
    <t>Lisi (Bologne)</t>
  </si>
  <si>
    <t>GEE Greenville (MRO)</t>
  </si>
  <si>
    <t>Excent</t>
  </si>
  <si>
    <t>GEA CAR</t>
  </si>
  <si>
    <t>GEA Rutland</t>
  </si>
  <si>
    <t>Anhui Yingliu Group</t>
  </si>
  <si>
    <t>PCC Airfoils SMP Wickliffe</t>
  </si>
  <si>
    <t>Safran Helicopter Engines (Bordes)</t>
  </si>
  <si>
    <t>GEE - Singapore</t>
  </si>
  <si>
    <t>Turbine Jet</t>
  </si>
  <si>
    <t>Red River College</t>
  </si>
  <si>
    <t>Rolls-Royce ABCF Rotherham</t>
  </si>
  <si>
    <t>UTAS Aerostructures - Chula Vista</t>
  </si>
  <si>
    <t>DRT Power Systems LLC</t>
  </si>
  <si>
    <t>Propulsion Technologies International</t>
  </si>
  <si>
    <t>New England Airfoil Products Inc.</t>
  </si>
  <si>
    <t>GKN Aerospace (North Charlestown)</t>
  </si>
  <si>
    <t>GEA Hooksett</t>
  </si>
  <si>
    <t>GEE Greenville  (NM)</t>
  </si>
  <si>
    <t>CHROMALLOY</t>
  </si>
  <si>
    <t>Superalloy Manufacturing Solutions Corporation master</t>
  </si>
  <si>
    <t>AV&amp;R (D?mos Client)</t>
  </si>
  <si>
    <t>NFMZ (Naro-Fominsk)</t>
  </si>
  <si>
    <t>PG Technologies</t>
  </si>
  <si>
    <t>Senior Aerospace (Thailand) Ltd.</t>
  </si>
  <si>
    <t>AECC Xian</t>
  </si>
  <si>
    <t>AECC Chengdu</t>
  </si>
  <si>
    <t>Lisi (Rzeszow)</t>
  </si>
  <si>
    <t>Rolls-Royce High Temperature Composites</t>
  </si>
  <si>
    <t>TECT Power (Utica)</t>
  </si>
  <si>
    <t>Techjet Airfoils Ltd</t>
  </si>
  <si>
    <t>DDF (Da Doug Feng)</t>
  </si>
  <si>
    <t>AECC South Industry</t>
  </si>
  <si>
    <t>Leistritz (Thailand) Ltd.</t>
  </si>
  <si>
    <t>ITOCHU Machine Tools</t>
  </si>
  <si>
    <t>Hanwha Aerospace Co. LTD</t>
  </si>
  <si>
    <t>Wuxi Turbine Blade Co. Ltd.</t>
  </si>
  <si>
    <t>Arconic Dover</t>
  </si>
  <si>
    <t>Sterna Aviation Technology &amp; Service Co. Ltd.</t>
  </si>
  <si>
    <t>INMAT</t>
  </si>
  <si>
    <t>Safran Aircraft Engines (Ch?tellerault)</t>
  </si>
  <si>
    <t>Safran Aircraft Engines (Saint Quentin)</t>
  </si>
  <si>
    <t>Lisi (Parthenay)</t>
  </si>
  <si>
    <t>Safran Aircraft Engines (Queretaro)</t>
  </si>
  <si>
    <t>McStarlite Company</t>
  </si>
  <si>
    <t>Safran Aero Boosters (Herstal)</t>
  </si>
  <si>
    <t>Ivchenko-Progress</t>
  </si>
  <si>
    <t>GKN Aerospace (Manchester)</t>
  </si>
  <si>
    <t>GKN Aerospace (El Cajon)</t>
  </si>
  <si>
    <t>Lutsk Repair Plant Motor</t>
  </si>
  <si>
    <t>Hitchiner Manufacturing</t>
  </si>
  <si>
    <t>Pratt &amp; Whitney East Hartford</t>
  </si>
  <si>
    <t>Turbine Overhaul Services Pte Ltd (Pratt &amp; Whitney)</t>
  </si>
  <si>
    <t>GKN Aerospace (Malaysia)</t>
  </si>
  <si>
    <t>PWMS</t>
  </si>
  <si>
    <t>Rolls-Royce plc</t>
  </si>
  <si>
    <t>CHROMALLOY (Newnan)</t>
  </si>
  <si>
    <t>AECC BIAM</t>
  </si>
  <si>
    <t>AECC Shenyang</t>
  </si>
  <si>
    <t>AECC Guiyang</t>
  </si>
  <si>
    <t>Skyrizon</t>
  </si>
  <si>
    <t>SAESL</t>
  </si>
  <si>
    <t>ITP</t>
  </si>
  <si>
    <t>AMRC - Advanced Manufacturing Research Center</t>
  </si>
  <si>
    <t>Avio (Bielsko)</t>
  </si>
  <si>
    <t>Advanced Ceramic Coatings</t>
  </si>
  <si>
    <t>Chromalloy (Rochefort) Malichaud Atlantique</t>
  </si>
  <si>
    <t>Mecafi (Ch?tellerault)</t>
  </si>
  <si>
    <t>MTU Aero Engines (Jasionka)</t>
  </si>
  <si>
    <t>PCC - Crooksville</t>
  </si>
  <si>
    <t>Arconic Wichita Falls</t>
  </si>
  <si>
    <t>Moeller Aerospace Technologies</t>
  </si>
  <si>
    <t>Arconic (Dives)</t>
  </si>
  <si>
    <t>TECT Thomasville</t>
  </si>
  <si>
    <t>AFI - KLM E&amp;M</t>
  </si>
  <si>
    <t>CPP Europe (Rzesz?w)</t>
  </si>
  <si>
    <t>Di Matteo</t>
  </si>
  <si>
    <t>Pratt &amp; Whitney (Rzeszow)</t>
  </si>
  <si>
    <t>Pietro Rosa T.B.M</t>
  </si>
  <si>
    <t>Broad Peak Manufacturing</t>
  </si>
  <si>
    <t>Natesan Synchrocones</t>
  </si>
  <si>
    <t>Azad Engineering Pvt. Ltd</t>
  </si>
  <si>
    <t>AVIC (Beijing) Manufacturing Technology Research Institute</t>
  </si>
  <si>
    <t>Leistritz Turbinenkomponenten Remscheid GmbH</t>
  </si>
  <si>
    <t>Flame Spray North America</t>
  </si>
  <si>
    <t>ELIMETAL INC.</t>
  </si>
  <si>
    <t>Guizhou Hangfei Precision Manufacturing Co. Ltd.</t>
  </si>
  <si>
    <t>Adaptive Polishing</t>
  </si>
  <si>
    <t>Surface Preparation Polishing</t>
  </si>
  <si>
    <t>Ultra-Polishing</t>
  </si>
  <si>
    <t>Support remote</t>
  </si>
  <si>
    <t>One (1) Compressor Blade Robotic Polishing &amp; Profiling System</t>
  </si>
  <si>
    <t>One (1) Compressor Blade Robotic Profiling &amp; Polishing System</t>
  </si>
  <si>
    <t>TiAl blade polishing study</t>
  </si>
  <si>
    <t xml:space="preserve"> One (1)   COMBI   Robotic Polishing and Profiling System</t>
  </si>
  <si>
    <t>Polisage et profilage de petites aubes</t>
  </si>
  <si>
    <t>Blade polishing and profiling</t>
  </si>
  <si>
    <t>Compressor blades polishing and profiling cell</t>
  </si>
  <si>
    <t xml:space="preserve"> Two (2)   COMBI   Robotic Polishing &amp; Profiling Systems (second order)</t>
  </si>
  <si>
    <t>(3) Compressor Blade Robotic Polishing System</t>
  </si>
  <si>
    <t>Une (1) cellule de polissage adaptatif</t>
  </si>
  <si>
    <t>Une (1) cellule de polissage adaptatif VSV</t>
  </si>
  <si>
    <t>Ajout mesure de sections</t>
  </si>
  <si>
    <t>?tude - Samulet 3 Study P.O. #2</t>
  </si>
  <si>
    <t>AVGI for ABCF system #1</t>
  </si>
  <si>
    <t>Ajout Photom?trie - R4</t>
  </si>
  <si>
    <t>?tude - Samulet 3 Study P.O. #3 (2017)</t>
  </si>
  <si>
    <t>Amendement - Samulet 3 ? Additional scope for contrast evaluation</t>
  </si>
  <si>
    <t>Optimisation processing</t>
  </si>
  <si>
    <t>?tude - Samulet 3 Study P.O. #4 (2018 Q1)</t>
  </si>
  <si>
    <t>Amendement - Samulet 3 Cell - AMRC</t>
  </si>
  <si>
    <t>?tude - Samulet 3 Study P.O. #4 (2018 Q2)</t>
  </si>
  <si>
    <t>?tude - Samulet 3 Study P.O. #4 (2018 Q3)</t>
  </si>
  <si>
    <t>Tests PCC inspection</t>
  </si>
  <si>
    <t>?tude - Samulet 3 Study P.O. #5 (2018 Q3)</t>
  </si>
  <si>
    <t>One (1) Visual Inspection Improvement Retrofit Kit</t>
  </si>
  <si>
    <t>Projet d?veloppement inspection PW Hartford (phases 1 ? 3)</t>
  </si>
  <si>
    <t>One (1) Visual Inspection Robotic System + phases 4 to 8</t>
  </si>
  <si>
    <t>Samulet 3 2019 - R2</t>
  </si>
  <si>
    <t>Demo Client PW US</t>
  </si>
  <si>
    <t>OGV inspection</t>
  </si>
  <si>
    <t>Compressor blade inspection study</t>
  </si>
  <si>
    <t>TBF blade visual inspection</t>
  </si>
  <si>
    <t>TBF Visual inspection Study (MCRL5)</t>
  </si>
  <si>
    <t>Polissage Distributeur HP</t>
  </si>
  <si>
    <t>One (1) Robotic Airfoil Polishing and Profiling System R3</t>
  </si>
  <si>
    <t>Six (6) Robotic Polishing &amp; Profiling Systems</t>
  </si>
  <si>
    <t>Polishing Study - Phase 2 - R2</t>
  </si>
  <si>
    <t>Two (2) Turbine blade polishing and TE profiling systems R7</t>
  </si>
  <si>
    <t>1 Robotic polishing Cells for LEAP Vane Stage1 &amp;2</t>
  </si>
  <si>
    <t>?tude - Polissage Aubes HVOF - R5</t>
  </si>
  <si>
    <t>One (1) LPC Vane Robotic Polishing &amp; Deburring System</t>
  </si>
  <si>
    <t>Une (1) Cellule Polissage aubes HVOF + Cuivre - R2</t>
  </si>
  <si>
    <t>One (1)Compressor Blade Robotic Polishing and Profiling Systems (Military)</t>
  </si>
  <si>
    <t>Two (2) Mid-Sized Robotic Polishing and Profiling Systems R2</t>
  </si>
  <si>
    <t>Turbine Blade Robotic Polishing Study R2</t>
  </si>
  <si>
    <t>D?veloppement proc?d? controlled polishing</t>
  </si>
  <si>
    <t>composite plate adaptive polishing test</t>
  </si>
  <si>
    <t>One (1) Robotic Polishing &amp; Profiling System</t>
  </si>
  <si>
    <t>Garantie et Support - One (1) Robotic Airfoil Profiling &amp; Polishing System R3</t>
  </si>
  <si>
    <t xml:space="preserve"> One (1)   COMBI   Robotic Polishing and Profiling System - R4</t>
  </si>
  <si>
    <t>One (1) Compressor Blade Robotic Polishing System</t>
  </si>
  <si>
    <t>Une (1) cellule de polissage soudure sur secteur DHP</t>
  </si>
  <si>
    <t>Une (1) cellule de polissage de MHP</t>
  </si>
  <si>
    <t>Etude - Polissage composite aube fan Leap</t>
  </si>
  <si>
    <t>Small blade Profiling &amp; Polishing Study</t>
  </si>
  <si>
    <t>Polishing cell for Fan Blade</t>
  </si>
  <si>
    <t>Cellule demo combo</t>
  </si>
  <si>
    <t>OEM fan blade polishing</t>
  </si>
  <si>
    <t>Deux (2) cellules combi R5</t>
  </si>
  <si>
    <t>One (1) Robotic Compressor Blade Polishing and Profiling System (2e Unit)</t>
  </si>
  <si>
    <t>HPT blade blending + polishing and TTE cell</t>
  </si>
  <si>
    <t>Ti-Al LPT blade polishing study</t>
  </si>
  <si>
    <t>HPT blade blending polishing and TTE study</t>
  </si>
  <si>
    <t>One (1) Mid-Sized Robotic Polishing and Profiling System</t>
  </si>
  <si>
    <t>CMC seals segments Polishing Study Phase 2</t>
  </si>
  <si>
    <t>Teach  of one (1) new part + Advanced Training R2</t>
  </si>
  <si>
    <t>LPT Polishing Trials pour PCC</t>
  </si>
  <si>
    <t>COMBI Systems Second Drawer Robotic Simulations</t>
  </si>
  <si>
    <t>Blade Polishing and profiling cell</t>
  </si>
  <si>
    <t>Spare parts</t>
  </si>
  <si>
    <t>Lipskin Robotic Grinding and Pre-polishing prototype Cell 1last payment</t>
  </si>
  <si>
    <t>One (1) Nozzle Polishing System MRO (L645)</t>
  </si>
  <si>
    <t>Amendement - One (1) Nozzle Polishing System MRO (L645)</t>
  </si>
  <si>
    <t>Spare Parts Right angle tools</t>
  </si>
  <si>
    <t>Spare Parts- Used HF Motor</t>
  </si>
  <si>
    <t>One (1) Fan Blade Robotic Polishing and Profiling System</t>
  </si>
  <si>
    <t>Two (2) Robotic Fan Blade Leading Edge Polishing Systems R3</t>
  </si>
  <si>
    <t>One Polishing Cell</t>
  </si>
  <si>
    <t>1 Turbine Blade Robotic Polishing &amp; Profiling Systems</t>
  </si>
  <si>
    <t>Amendement - Dismantling and Installation Prototype Cell at Orangeburg</t>
  </si>
  <si>
    <t>Onsite assistance</t>
  </si>
  <si>
    <t>One (1) Robotic Polishing and Profiling System</t>
  </si>
  <si>
    <t>Polishing and profiling study</t>
  </si>
  <si>
    <t>Segment Polishing</t>
  </si>
  <si>
    <t>Garantie et support : Two (2) Robotic Fan Blade Leading Edge Polishing Systems R3</t>
  </si>
  <si>
    <t>Industrialisation MHTTP400 et formation</t>
  </si>
  <si>
    <t>Banque support</t>
  </si>
  <si>
    <t>One (1) Lipskin Segments Robotic Polishing System</t>
  </si>
  <si>
    <t>Advance training on Brainwave</t>
  </si>
  <si>
    <t>Amendement - Two (2) Robotic Fan Blade Leading Edge Polishing Systems R3</t>
  </si>
  <si>
    <t>Compressor blade Polishing cell (Iain W.)</t>
  </si>
  <si>
    <t>Adaptive machining</t>
  </si>
  <si>
    <t>Compressor blade Polishing Study Phase 2 (Iain W.) Rolls-Royce Derby</t>
  </si>
  <si>
    <t>?tude  - Polissage BA GE9X</t>
  </si>
  <si>
    <t>SP 1re partie</t>
  </si>
  <si>
    <t>SP 2eme partie</t>
  </si>
  <si>
    <t>Compressor blades polishing and profiling Study</t>
  </si>
  <si>
    <t>Fuel Nozzle Coating Removal</t>
  </si>
  <si>
    <t>Deux (2) cellules de polissage et ?bavurage OGV</t>
  </si>
  <si>
    <t>LPT Polishing airfoils LEAP</t>
  </si>
  <si>
    <t>Multi-Segments Vanes Polishing</t>
  </si>
  <si>
    <t>Ti LPT Blade Polishing/Deburring</t>
  </si>
  <si>
    <t>Tests de Polissage &amp; Profilage pour N.E.A.P.</t>
  </si>
  <si>
    <t>Knee polishing system</t>
  </si>
  <si>
    <t>Natesan Synchrocones-</t>
  </si>
  <si>
    <t>M.L.E. Finishing Pre-Engineering Phase</t>
  </si>
  <si>
    <t>TBC Nozzle Polishing</t>
  </si>
  <si>
    <t>support</t>
  </si>
  <si>
    <t>remote support</t>
  </si>
  <si>
    <t>Support Robot</t>
  </si>
  <si>
    <t>Two (2) Robotic Deburring Cells R1</t>
  </si>
  <si>
    <t>Process + Gripper</t>
  </si>
  <si>
    <t>Tooling Retrofit on L-599 Hard Face Cell</t>
  </si>
  <si>
    <t>Amandement - DC-01 - Two (2) Robotic Deburring Cells R1</t>
  </si>
  <si>
    <t>Blisks deburring/polishing F-135 (Military)</t>
  </si>
  <si>
    <t>Two (2) Blade Deburring Cells R3</t>
  </si>
  <si>
    <t>Assatec Retrofit</t>
  </si>
  <si>
    <t>3 days onsite training</t>
  </si>
  <si>
    <t>LEAP LPT multivane deburring</t>
  </si>
  <si>
    <t>Blade Deburring System</t>
  </si>
  <si>
    <t>?tude - ?bavurage Aubes HVOF</t>
  </si>
  <si>
    <t>Services part integration deburring</t>
  </si>
  <si>
    <t>De-Burring parts.-</t>
  </si>
  <si>
    <t>One (1) Robotic Deburring System</t>
  </si>
  <si>
    <t>Spare parts diamond</t>
  </si>
  <si>
    <t>HPT pins removal and polishing Study</t>
  </si>
  <si>
    <t>Machine Rental - ABCF IP+HP Turbine blade Pins Removal and polishing cell (first cell)</t>
  </si>
  <si>
    <t>Process Assessment - Turbine Blades Pin Removal / Polishing</t>
  </si>
  <si>
    <t>Spare Parts 1</t>
  </si>
  <si>
    <t>Spare parts 2</t>
  </si>
  <si>
    <t>ABCF IP+HP Turbine blade pins removal and polishing cell order #2 (14 systems)</t>
  </si>
  <si>
    <t>Une (1) cellule de pin blending</t>
  </si>
  <si>
    <t>Ajout Orbitale Lisi Marmande R2</t>
  </si>
  <si>
    <t>Polishing M3 TEST PERFO BANDE ABRASIVES (FIXE)</t>
  </si>
  <si>
    <t>Polishing M43 STRATEGIE DE FEEDBACK PH4 (tests perfo LVDT) (0.91)</t>
  </si>
  <si>
    <t>Polishing M6 G?N?RATION RECETTES (AJUST PARAM) PH0; d?finition du besoin et des phases (1.12)</t>
  </si>
  <si>
    <t>Polishing M26 GENERATION RECETTES PH2; TBD apr?s PH0 (1.17)</t>
  </si>
  <si>
    <t>(1.20) Polishing M16 outiilage sur compliance</t>
  </si>
  <si>
    <t>Polishing M5 STRAT?GIE CTL (ADAPTATIF) (1.25)</t>
  </si>
  <si>
    <t>Budget FRAR discretionaire 2016 pour urgence ou opportunisme</t>
  </si>
  <si>
    <t>Amendement - UltraPolish cell</t>
  </si>
  <si>
    <t>Spare parts - Terry tools</t>
  </si>
  <si>
    <t>Lipskin Robotic Grinding and Pre-polishing Cell (Phase 2) (Line Item 1) R5</t>
  </si>
  <si>
    <t>Service Onsite</t>
  </si>
  <si>
    <t>On-site support Demo Cell at GKN Orangeburg</t>
  </si>
  <si>
    <t>Dismantling and Installation Prototype Cell at Orangeburg</t>
  </si>
  <si>
    <t>Support urgent</t>
  </si>
  <si>
    <t>Essais de blending</t>
  </si>
  <si>
    <t>System Dual Airfoil Nozzle Polishing</t>
  </si>
  <si>
    <t>Tests D?mo sur Pi?ces de AECC</t>
  </si>
  <si>
    <t>Onsite visit visit</t>
  </si>
  <si>
    <t>Tests Lisi Polissage 2 ref</t>
  </si>
  <si>
    <t>Spare parts 1ere urgence</t>
  </si>
  <si>
    <t>Fabrication de trois (3) Syst?mes Polissage &amp; Profilage</t>
  </si>
  <si>
    <t>Formation 3 mois</t>
  </si>
  <si>
    <t>Tests Polissage pour GKN Newington</t>
  </si>
  <si>
    <t>Tests de Polissage pour TechJet</t>
  </si>
  <si>
    <t>Compressor blade Polishing Study (Iain W.) Rolls-Royce Derby</t>
  </si>
  <si>
    <t>SP P422432</t>
  </si>
  <si>
    <t>Une (1) cellule de polissage de d?fauts LPT Leap</t>
  </si>
  <si>
    <t>formation</t>
  </si>
  <si>
    <t>One (1) Fan blade BA Profiling System - R2</t>
  </si>
  <si>
    <t>One (1) GE9x Blades Robotic Profiling System R7</t>
  </si>
  <si>
    <t>Three (3) Leading/Trailing Edge Robotic Profiling Cells R3</t>
  </si>
  <si>
    <t>Two (2) LE and TE Robotic Profiling Systems - R4</t>
  </si>
  <si>
    <t>?tude - Turbines Thin Trailing Edge Feasability Study Phase 2</t>
  </si>
  <si>
    <t>LER-TER Profile Acquisition Functionalities Retrofit Kit R2</t>
  </si>
  <si>
    <t>Extra days from Max Marcotte</t>
  </si>
  <si>
    <t>Two (2) LE Profiling 3rd Generation (CL Version) R3</t>
  </si>
  <si>
    <t>Profiling M8 Outils de correlation PH 0 (0.90)</t>
  </si>
  <si>
    <t>Profiling M1 Quantification des performances profiling (1.10)</t>
  </si>
  <si>
    <t>Deburring M17 Compliance hard tools tests</t>
  </si>
  <si>
    <t>Service-formation</t>
  </si>
  <si>
    <t>Three (3) Class B -E Profiling cells</t>
  </si>
  <si>
    <t>Visite onsite</t>
  </si>
  <si>
    <t>Services impartition senior</t>
  </si>
  <si>
    <t>Augmentation de la Robustesse;Qualit? et Rapidit? de la Calibration des Keyences</t>
  </si>
  <si>
    <t>Support From F-04585</t>
  </si>
  <si>
    <t>Modifications cellule profiling de Bologne</t>
  </si>
  <si>
    <t>Am?lioration de la strat?gie de palpage</t>
  </si>
  <si>
    <t>Support remote &amp; onsite services</t>
  </si>
  <si>
    <t>One (1) Compressor Blade Profiling System R4</t>
  </si>
  <si>
    <t>Service part teaching</t>
  </si>
  <si>
    <t>Class F Inspection Software Modification and Inkjet Printer Retrofit</t>
  </si>
  <si>
    <t>One (1) LE and TE Robotic Profiling System</t>
  </si>
  <si>
    <t>HPC profiling</t>
  </si>
  <si>
    <t>Formation avanc?e et int?gration de 2 nouvelles r?f?rences</t>
  </si>
  <si>
    <t>05371 - Support Contract</t>
  </si>
  <si>
    <t>Two (2) Profiling cells (One (1) L700 Pro &amp; One (1) L703 Forge) R5</t>
  </si>
  <si>
    <t>Profiling/Polishing Robotic Cell LE (Part 3423)</t>
  </si>
  <si>
    <t>Garantie - One (1) Compressor Blade Profiling System R4</t>
  </si>
  <si>
    <t>Garantie - One (1) GE9x Blades Robotic Profiling System R7</t>
  </si>
  <si>
    <t>One (1) Leading and Trailing Edge Robotic Profiling Systems R5</t>
  </si>
  <si>
    <t>DC01 - One (1) Compressor Blade Profiling System R4</t>
  </si>
  <si>
    <t>Fabrication de deux (2) Syst?mes Profilage Standards</t>
  </si>
  <si>
    <t>Two (2) LE Profiling 3rd Generation (CL Version)</t>
  </si>
  <si>
    <t>Garantie: 2 Profiling cells L700 Pro &amp; L703 Forge R5</t>
  </si>
  <si>
    <t>Service - ?talonnage</t>
  </si>
  <si>
    <t>Tests de Profilage pour Leistritz</t>
  </si>
  <si>
    <t>Compressor Blade Profiling</t>
  </si>
  <si>
    <t>RetroFit pour Profilage Classe F+ pour transfert RD3 GE9X</t>
  </si>
  <si>
    <t>Spare parts list</t>
  </si>
  <si>
    <t>Garantie de F-05509 - Two (2) LE Profiling 3rd Generation (CL Version)</t>
  </si>
  <si>
    <t>Updates on cell L-635</t>
  </si>
  <si>
    <t>Spare Parts UPS</t>
  </si>
  <si>
    <t>?tude - Profilage BA Leap R2</t>
  </si>
  <si>
    <t>V-2500  Blade Develop New Recipes for New Parts</t>
  </si>
  <si>
    <t>profiling to deburring retrofit</t>
  </si>
  <si>
    <t>Spare parts for F-05545</t>
  </si>
  <si>
    <t>Support for Malaysia</t>
  </si>
  <si>
    <t>Services - part prep</t>
  </si>
  <si>
    <t>Garantie et support: One (1) Leading and Trailing Edge Robotic Profiling Systems R5</t>
  </si>
  <si>
    <t>(2) Compressor Blade Robotic Profiling Cells</t>
  </si>
  <si>
    <t>AMRC COMBI System + 1 year on site</t>
  </si>
  <si>
    <t>RD3 industrialisation et formation avan??e</t>
  </si>
  <si>
    <t>05801 - Support contract</t>
  </si>
  <si>
    <t>Fan Blade Profiling</t>
  </si>
  <si>
    <t>CF6-80C Fan Blade Profiling/Polishing</t>
  </si>
  <si>
    <t>Robot-reel</t>
  </si>
  <si>
    <t>T-56 Military  Compressor blade profiling/polishing</t>
  </si>
  <si>
    <t>One (1) Robotic Fan Blade LE Repairing System</t>
  </si>
  <si>
    <t>Advanced training</t>
  </si>
  <si>
    <t>D?mo Profilage Safran A?robooster</t>
  </si>
  <si>
    <t>One (1) Robotic Fan Blade Recontouring System</t>
  </si>
  <si>
    <t>Weld blending and profiling study</t>
  </si>
  <si>
    <t>One (1) Leading &amp; Trailing Edge Robotic RE-Profiling System R4</t>
  </si>
  <si>
    <t>One (1) Robotic Fan Blade LE Repair System R9</t>
  </si>
  <si>
    <t>BR700 serie Fan blade reprofiling</t>
  </si>
  <si>
    <t>Garantie - One (1) Robotic Fan Blade LE Repair System R9</t>
  </si>
  <si>
    <t>Amendement - One (1) Robotic Fan Blade LE Repair System R9</t>
  </si>
  <si>
    <t>One (1) Robotic Fan Blade LE Repairing System R4</t>
  </si>
  <si>
    <t>Etude - Reprofilage BA Leap</t>
  </si>
  <si>
    <t>Three (3) Fan Blade robotic profiling &amp; LE erosion removal systems R5</t>
  </si>
  <si>
    <t>Ajout Mesure de corde cellule PTI R3</t>
  </si>
  <si>
    <t>Garantie F-05022 - One (1) Leading &amp; Trailing Edge Robotic RE-Profiling System R4</t>
  </si>
  <si>
    <t>Two (2) Fan Blade robotic profiling &amp; LE erosion removal systems</t>
  </si>
  <si>
    <t>XWB Fan blade reprofiling</t>
  </si>
  <si>
    <t>XWB Fan blade ultrasonic skin measurement study</t>
  </si>
  <si>
    <t>Trent XWB Fan Blade Recontouring pre-engineering Phase</t>
  </si>
  <si>
    <t>services - CF34 teach and upgrade robot</t>
  </si>
  <si>
    <t>Garantie et support : Three (3) Fan Blade robotic profiling &amp; LE erosion removal systems R5</t>
  </si>
  <si>
    <t>Fan blade reprofilling</t>
  </si>
  <si>
    <t>One (1) Trent XWB &amp; Trent 1000 Fan Blade Recontouring System</t>
  </si>
  <si>
    <t>Une (1) cellule de re-profiling de fan blade</t>
  </si>
  <si>
    <t>5603 DC01</t>
  </si>
  <si>
    <t>Service L-662</t>
  </si>
  <si>
    <t>One (1) Robotic HPT Blade Polishing System R2</t>
  </si>
  <si>
    <t>Robotic HPT Blade Polishing Study</t>
  </si>
  <si>
    <t>?tude - Reprise Bord Fuite (Multiple LPT Profiling) Phase2</t>
  </si>
  <si>
    <t>One (1) Turbines Thin Trailing Edge profiling cell IPT R2</t>
  </si>
  <si>
    <t>Thin Trailing Edge Feasibility  Study on LPT</t>
  </si>
  <si>
    <t>One (1) Turbines Thin Trailing Edge profiling cell IPT (ITP)</t>
  </si>
  <si>
    <t>Thin Trailing Edge profiling cell on IPT Trent 900 (PCF) EP3+</t>
  </si>
  <si>
    <t>Ultra Fan Turbines Thin Trailing Edge profiling cell (PCF) test sur HT3</t>
  </si>
  <si>
    <t>One (1) Turbines Thin Trailing Edge profiling cell</t>
  </si>
  <si>
    <t>One (1) Turbines Thin Trailing Edge Profiling cell LPT (ABCF)</t>
  </si>
  <si>
    <t>4743 DC02</t>
  </si>
  <si>
    <t>4743 DC01</t>
  </si>
  <si>
    <t>Tri-Blend Process Capability Assessment</t>
  </si>
  <si>
    <t>Tri-blend retrofit phase 1 study</t>
  </si>
  <si>
    <t>Option Tri-blend</t>
  </si>
  <si>
    <t>D?veloppement triblend</t>
  </si>
  <si>
    <t>2 x UltraPolish Repeat</t>
  </si>
  <si>
    <t>?tude de tip blending HPC GE90</t>
  </si>
  <si>
    <t>Blending M14 PH1 Belt sander priorit? 1 (0.095)</t>
  </si>
  <si>
    <t>Blending M22- PH 0 ? partir de cordon de soudure rough HARDTOOL (1.02)</t>
  </si>
  <si>
    <t>Amendement - Tip Blending (ATI Singapore)</t>
  </si>
  <si>
    <t>Service code modifications</t>
  </si>
  <si>
    <t>HPC Weld Blend &amp; Profiling cell</t>
  </si>
  <si>
    <t>Partenariat D?veloppement R?paration</t>
  </si>
  <si>
    <t>Service code modifications amendement DC01</t>
  </si>
  <si>
    <t>Etude - Blending joint de colle BA Leap</t>
  </si>
  <si>
    <t>HPC AM polishing &amp; Profiling Study</t>
  </si>
  <si>
    <t>HPC AM polishing &amp; Profiling cell</t>
  </si>
  <si>
    <t>HPC Weld Blend &amp; Profiling Study</t>
  </si>
  <si>
    <t>D?veloppement pin blending</t>
  </si>
  <si>
    <t>HPC Tip Weld blending Study</t>
  </si>
  <si>
    <t>HPC Weld blending Study</t>
  </si>
  <si>
    <t>Blisk blending and reprofiling system</t>
  </si>
  <si>
    <t>Fan blade blending and reprofiling study</t>
  </si>
  <si>
    <t>Blisk blending and reprofiling study</t>
  </si>
  <si>
    <t>D?veloppement tip blending</t>
  </si>
  <si>
    <t>GKN Patch Weld Blend Trials</t>
  </si>
  <si>
    <t>Tip Blending System</t>
  </si>
  <si>
    <t>Hours Quoted</t>
  </si>
  <si>
    <t>Hours Invested</t>
  </si>
  <si>
    <t>Dupuis; Vincent</t>
  </si>
  <si>
    <t>Bonvouloir; Alexandre</t>
  </si>
  <si>
    <t>Ouimet-Daigneault; Vincent</t>
  </si>
  <si>
    <t>Caron-Rollin; Samuel</t>
  </si>
  <si>
    <t>Column Labels</t>
  </si>
  <si>
    <t>Total Sum of monday</t>
  </si>
  <si>
    <t>Total Sum of tuesday</t>
  </si>
  <si>
    <t>Total Sum of wednesday</t>
  </si>
  <si>
    <t>Total Sum of thursday</t>
  </si>
  <si>
    <t>Total Sum of friday</t>
  </si>
  <si>
    <t>Total Sum of saturday</t>
  </si>
  <si>
    <t>Total Sum of sunday</t>
  </si>
  <si>
    <t>Une (1) cellule de finition VSV</t>
  </si>
  <si>
    <t>?tude - Ajustage d;aubes Militaires</t>
  </si>
  <si>
    <t>Essais d;?bavurage sur Aubes pour Turbine Jet</t>
  </si>
  <si>
    <t>Une (1) cellule d;?bavurage de LPT multivane</t>
  </si>
  <si>
    <t>5766</t>
  </si>
  <si>
    <t>Safran Aircraft Engines (S?dzisz?w)</t>
  </si>
  <si>
    <t>Une (1) cellule d;?bavurage de LPT blade GTF</t>
  </si>
  <si>
    <t>Outils logiciel d;aide au teach de polishing</t>
  </si>
  <si>
    <t>Profiling M11 Formule d;enl?vement de mati?re; vitesse vs aire enlev?e; la formule n;est pas coh?rente (1.14)</t>
  </si>
  <si>
    <t>Backup for Fanuc;s visit</t>
  </si>
  <si>
    <t>ACAE;s CJ-1000 fan blade profiling</t>
  </si>
  <si>
    <t>5904</t>
  </si>
  <si>
    <t>Une (1) cellule de profilage classe F</t>
  </si>
  <si>
    <t>5906</t>
  </si>
  <si>
    <t>Une (1) cellule de profilage grandes pi?ces</t>
  </si>
  <si>
    <t>JV of AECC Xi;an and R&amp;R</t>
  </si>
  <si>
    <t>5905</t>
  </si>
  <si>
    <t>?tude VSV tri-blend</t>
  </si>
  <si>
    <t>Blending M28 Revoir l;algo de filtrage pour l;adaptive en Ry (axe qui sort du edge) (1.05)</t>
  </si>
  <si>
    <t>2018-43 (01/10 - 06/10)</t>
  </si>
  <si>
    <t>2018-44 (07/10 - 13/10)</t>
  </si>
  <si>
    <t>2018-45 (14/10 - 20/10)</t>
  </si>
  <si>
    <t>2018-46 (21/10 - 27/10)</t>
  </si>
  <si>
    <t>2018-47 (28/10 - 31/10)</t>
  </si>
  <si>
    <t>2018-48 (01/11 - 03/11)</t>
  </si>
  <si>
    <t>2018-49 (04/11 - 10/11)</t>
  </si>
  <si>
    <t>2018-50 (11/11 - 17/11)</t>
  </si>
  <si>
    <t>2018-51 (18/11 - 24/11)</t>
  </si>
  <si>
    <t>2018-52 (25/11 - 30/11)</t>
  </si>
  <si>
    <t>2018-53 (01/12 - 01/12)</t>
  </si>
  <si>
    <t>2018-54 (02/12 - 08/12)</t>
  </si>
  <si>
    <t>2018-55 (09/12 - 15/12)</t>
  </si>
  <si>
    <t>2018-56 (16/12 - 22/12)</t>
  </si>
  <si>
    <t>2018-57 (23/12 - 29/12)</t>
  </si>
  <si>
    <t>2018-58 (30/12 - 31/12)</t>
  </si>
  <si>
    <t>2019-01 (01/01 - 05/01)</t>
  </si>
  <si>
    <t>2019-02 (06/01 - 12/01)</t>
  </si>
  <si>
    <t>2019-03 (13/01 - 19/01)</t>
  </si>
  <si>
    <t>2019-04 (20/01 - 26/01)</t>
  </si>
  <si>
    <t>2019-05 (27/01 - 31/01)</t>
  </si>
  <si>
    <t>2019-06 (01/02 - 02/02)</t>
  </si>
  <si>
    <t>2019-07 (03/02 - 09/02)</t>
  </si>
  <si>
    <t>2019-08 (10/02 - 16/02)</t>
  </si>
  <si>
    <t>2019-09 (17/02 - 23/02)</t>
  </si>
  <si>
    <t>2019-10 (24/02 - 28/02)</t>
  </si>
  <si>
    <t>2019-11 (01/03 - 02/03)</t>
  </si>
  <si>
    <t>2019-12 (03/03 - 09/03)</t>
  </si>
  <si>
    <t>2019-13 (10/03 - 16/03)</t>
  </si>
  <si>
    <t>2019-14 (17/03 - 23/03)</t>
  </si>
  <si>
    <t>2019-15 (24/03 - 30/03)</t>
  </si>
  <si>
    <t>2019-16 (31/03 - 31/03)</t>
  </si>
  <si>
    <t>2019-17 (01/04 - 06/04)</t>
  </si>
  <si>
    <t>2019-18 (07/04 - 13/04)</t>
  </si>
  <si>
    <t>2019-19 (14/04 - 20/04)</t>
  </si>
  <si>
    <t>2019-20 (21/04 - 27/04)</t>
  </si>
  <si>
    <t>5914</t>
  </si>
  <si>
    <t>Rolls-Royce - AVI Study Trent 1000 recipe + MES</t>
  </si>
  <si>
    <t xml:space="preserve"> One (1)   COMBI   Robotic Polishing and Profiling System - R2</t>
  </si>
  <si>
    <t>Une (1) cellule de polissage BA GE9X - R2</t>
  </si>
  <si>
    <t>5917</t>
  </si>
  <si>
    <t>Essais de polissage sur genoux</t>
  </si>
  <si>
    <t>Une (1) et trois (3) cellule(s) d;?bavurage de LPT blade LEAP</t>
  </si>
  <si>
    <t>Une (1) ou trois (3) cellule(s) d;?bavurage de LPT blade LEAP</t>
  </si>
  <si>
    <t>Quatre (4) cellules de profilage LPC Leap</t>
  </si>
  <si>
    <t>5910</t>
  </si>
  <si>
    <t>Amendement - Three (3) Fan Blade robotic profiling &amp; LE erosion removal systems</t>
  </si>
  <si>
    <t>5916</t>
  </si>
  <si>
    <t>CELMA</t>
  </si>
  <si>
    <t>One (1) Fan Blade robotic profiling &amp; LE erosion removal systems</t>
  </si>
  <si>
    <t>5909</t>
  </si>
  <si>
    <t>D?veloppement option tri-blend</t>
  </si>
  <si>
    <t>2019-21 (28/04 - 30/04)</t>
  </si>
  <si>
    <t>2019-22 (01/05 - 04/05)</t>
  </si>
  <si>
    <t>2019-23 (05/05 - 11/05)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</si>
</sst>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1" fillId="0" borderId="0" xfId="0"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openxmlformats.org/officeDocument/2006/relationships/customXml" Target="../customXml/item1.xml"/><Relationship Id="rId21" Type="http://schemas.microsoft.com/office/2007/relationships/slicerCache" Target="slicerCaches/slicerCache10.xml"/><Relationship Id="rId34" Type="http://schemas.openxmlformats.org/officeDocument/2006/relationships/connections" Target="connections.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openxmlformats.org/officeDocument/2006/relationships/theme" Target="theme/theme1.xml"/><Relationship Id="rId38"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openxmlformats.org/officeDocument/2006/relationships/pivotCacheDefinition" Target="pivotCache/pivotCacheDefinition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microsoft.com/office/2007/relationships/slicerCache" Target="slicerCaches/slicerCache13.xml"/><Relationship Id="rId32" Type="http://schemas.openxmlformats.org/officeDocument/2006/relationships/pivotTable" Target="pivotTables/pivotTable3.xml"/><Relationship Id="rId37"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openxmlformats.org/officeDocument/2006/relationships/pivotCacheDefinition" Target="pivotCache/pivotCacheDefinition8.xml"/><Relationship Id="rId36" Type="http://schemas.openxmlformats.org/officeDocument/2006/relationships/sharedStrings" Target="sharedStrings.xml"/><Relationship Id="rId10" Type="http://schemas.openxmlformats.org/officeDocument/2006/relationships/pivotCacheDefinition" Target="pivotCache/pivotCacheDefinition5.xml"/><Relationship Id="rId19" Type="http://schemas.microsoft.com/office/2007/relationships/slicerCache" Target="slicerCaches/slicerCache8.xml"/><Relationship Id="rId31" Type="http://schemas.openxmlformats.org/officeDocument/2006/relationships/pivotTable" Target="pivotTables/pivotTable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 Id="rId22" Type="http://schemas.microsoft.com/office/2007/relationships/slicerCache" Target="slicerCaches/slicerCache11.xml"/><Relationship Id="rId27" Type="http://schemas.openxmlformats.org/officeDocument/2006/relationships/pivotCacheDefinition" Target="pivotCache/pivotCacheDefinition7.xml"/><Relationship Id="rId30" Type="http://schemas.openxmlformats.org/officeDocument/2006/relationships/pivotTable" Target="pivotTables/pivotTable1.xml"/><Relationship Id="rId35" Type="http://schemas.openxmlformats.org/officeDocument/2006/relationships/styles" Target="styles.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[SalesOps.xlsx]Pivot Graph!PivotTable1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Graph'!$B$5:$B$7</c:f>
              <c:strCache>
                <c:ptCount val="1"/>
                <c:pt idx="0">
                  <c:v>Sum of monday - AVI - Blade</c:v>
                </c:pt>
              </c:strCache>
            </c:strRef>
          </c:tx>
          <c:spPr>
            <a:solidFill>
              <a:schemeClr val="accent1"/>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Graph'!$B$8:$B$20</c:f>
              <c:numCache>
                <c:formatCode>General</c:formatCode>
                <c:ptCount val="12"/>
                <c:pt idx="4">
                  <c:v>46.75</c:v>
                </c:pt>
              </c:numCache>
            </c:numRef>
          </c:val>
          <c:extLst>
            <c:ext xmlns:c16="http://schemas.microsoft.com/office/drawing/2014/chart" uri="{C3380CC4-5D6E-409C-BE32-E72D297353CC}">
              <c16:uniqueId val="{00000008-C297-41E7-A014-E0CB5502958E}"/>
            </c:ext>
          </c:extLst>
        </c:ser>
        <c:ser>
          <c:idx val="1"/>
          <c:order val="1"/>
          <c:tx>
            <c:strRef>
              <c:f>'Pivot Graph'!$C$5:$C$7</c:f>
              <c:strCache>
                <c:ptCount val="1"/>
                <c:pt idx="0">
                  <c:v>Sum of monday - Controlled Polishing</c:v>
                </c:pt>
              </c:strCache>
            </c:strRef>
          </c:tx>
          <c:spPr>
            <a:solidFill>
              <a:schemeClr val="accent2"/>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Graph'!$C$8:$C$20</c:f>
              <c:numCache>
                <c:formatCode>General</c:formatCode>
                <c:ptCount val="12"/>
                <c:pt idx="0">
                  <c:v>31</c:v>
                </c:pt>
                <c:pt idx="1">
                  <c:v>11.5</c:v>
                </c:pt>
                <c:pt idx="3">
                  <c:v>7.75</c:v>
                </c:pt>
                <c:pt idx="5">
                  <c:v>11</c:v>
                </c:pt>
                <c:pt idx="6">
                  <c:v>138</c:v>
                </c:pt>
                <c:pt idx="7">
                  <c:v>58</c:v>
                </c:pt>
                <c:pt idx="8">
                  <c:v>7.5</c:v>
                </c:pt>
                <c:pt idx="9">
                  <c:v>56.5</c:v>
                </c:pt>
                <c:pt idx="11">
                  <c:v>0</c:v>
                </c:pt>
              </c:numCache>
            </c:numRef>
          </c:val>
          <c:extLst>
            <c:ext xmlns:c16="http://schemas.microsoft.com/office/drawing/2014/chart" uri="{C3380CC4-5D6E-409C-BE32-E72D297353CC}">
              <c16:uniqueId val="{00000009-C297-41E7-A014-E0CB5502958E}"/>
            </c:ext>
          </c:extLst>
        </c:ser>
        <c:ser>
          <c:idx val="2"/>
          <c:order val="2"/>
          <c:tx>
            <c:strRef>
              <c:f>'Pivot Graph'!$D$5:$D$7</c:f>
              <c:strCache>
                <c:ptCount val="1"/>
                <c:pt idx="0">
                  <c:v>Sum of monday - Cosmetic Polishing</c:v>
                </c:pt>
              </c:strCache>
            </c:strRef>
          </c:tx>
          <c:spPr>
            <a:solidFill>
              <a:schemeClr val="accent3"/>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Graph'!$D$8:$D$20</c:f>
              <c:numCache>
                <c:formatCode>General</c:formatCode>
                <c:ptCount val="12"/>
                <c:pt idx="0">
                  <c:v>1.25</c:v>
                </c:pt>
                <c:pt idx="1">
                  <c:v>0.5</c:v>
                </c:pt>
                <c:pt idx="3">
                  <c:v>1.75</c:v>
                </c:pt>
                <c:pt idx="5">
                  <c:v>5.5</c:v>
                </c:pt>
                <c:pt idx="6">
                  <c:v>17</c:v>
                </c:pt>
                <c:pt idx="7">
                  <c:v>0</c:v>
                </c:pt>
                <c:pt idx="8">
                  <c:v>0</c:v>
                </c:pt>
              </c:numCache>
            </c:numRef>
          </c:val>
          <c:extLst>
            <c:ext xmlns:c16="http://schemas.microsoft.com/office/drawing/2014/chart" uri="{C3380CC4-5D6E-409C-BE32-E72D297353CC}">
              <c16:uniqueId val="{0000000A-C297-41E7-A014-E0CB5502958E}"/>
            </c:ext>
          </c:extLst>
        </c:ser>
        <c:ser>
          <c:idx val="3"/>
          <c:order val="3"/>
          <c:tx>
            <c:strRef>
              <c:f>'Pivot Graph'!$E$5:$E$7</c:f>
              <c:strCache>
                <c:ptCount val="1"/>
                <c:pt idx="0">
                  <c:v>Sum of monday - Deburring</c:v>
                </c:pt>
              </c:strCache>
            </c:strRef>
          </c:tx>
          <c:spPr>
            <a:solidFill>
              <a:schemeClr val="accent4"/>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Graph'!$E$8:$E$20</c:f>
              <c:numCache>
                <c:formatCode>General</c:formatCode>
                <c:ptCount val="12"/>
                <c:pt idx="5">
                  <c:v>0</c:v>
                </c:pt>
              </c:numCache>
            </c:numRef>
          </c:val>
          <c:extLst>
            <c:ext xmlns:c16="http://schemas.microsoft.com/office/drawing/2014/chart" uri="{C3380CC4-5D6E-409C-BE32-E72D297353CC}">
              <c16:uniqueId val="{0000000B-C297-41E7-A014-E0CB5502958E}"/>
            </c:ext>
          </c:extLst>
        </c:ser>
        <c:ser>
          <c:idx val="4"/>
          <c:order val="4"/>
          <c:tx>
            <c:strRef>
              <c:f>'Pivot Graph'!$F$5:$F$7</c:f>
              <c:strCache>
                <c:ptCount val="1"/>
                <c:pt idx="0">
                  <c:v>Sum of monday - Pin Blending</c:v>
                </c:pt>
              </c:strCache>
            </c:strRef>
          </c:tx>
          <c:spPr>
            <a:solidFill>
              <a:schemeClr val="accent5"/>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Graph'!$F$8:$F$20</c:f>
              <c:numCache>
                <c:formatCode>General</c:formatCode>
                <c:ptCount val="12"/>
                <c:pt idx="0">
                  <c:v>94.833300000000008</c:v>
                </c:pt>
                <c:pt idx="1">
                  <c:v>8</c:v>
                </c:pt>
                <c:pt idx="2">
                  <c:v>30</c:v>
                </c:pt>
                <c:pt idx="3">
                  <c:v>10</c:v>
                </c:pt>
                <c:pt idx="5">
                  <c:v>0</c:v>
                </c:pt>
                <c:pt idx="8">
                  <c:v>73.5</c:v>
                </c:pt>
                <c:pt idx="9">
                  <c:v>8.5</c:v>
                </c:pt>
                <c:pt idx="10">
                  <c:v>22.25</c:v>
                </c:pt>
              </c:numCache>
            </c:numRef>
          </c:val>
          <c:extLst>
            <c:ext xmlns:c16="http://schemas.microsoft.com/office/drawing/2014/chart" uri="{C3380CC4-5D6E-409C-BE32-E72D297353CC}">
              <c16:uniqueId val="{0000000C-C297-41E7-A014-E0CB5502958E}"/>
            </c:ext>
          </c:extLst>
        </c:ser>
        <c:ser>
          <c:idx val="5"/>
          <c:order val="5"/>
          <c:tx>
            <c:strRef>
              <c:f>'Pivot Graph'!$G$5:$G$7</c:f>
              <c:strCache>
                <c:ptCount val="1"/>
                <c:pt idx="0">
                  <c:v>Sum of monday - Polishing Non-Attribu?</c:v>
                </c:pt>
              </c:strCache>
            </c:strRef>
          </c:tx>
          <c:spPr>
            <a:solidFill>
              <a:schemeClr val="accent6"/>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Graph'!$G$8:$G$20</c:f>
              <c:numCache>
                <c:formatCode>General</c:formatCode>
                <c:ptCount val="12"/>
                <c:pt idx="0">
                  <c:v>72.25</c:v>
                </c:pt>
                <c:pt idx="1">
                  <c:v>43.5</c:v>
                </c:pt>
                <c:pt idx="3">
                  <c:v>5.75</c:v>
                </c:pt>
                <c:pt idx="5">
                  <c:v>54.5</c:v>
                </c:pt>
                <c:pt idx="6">
                  <c:v>7.5</c:v>
                </c:pt>
                <c:pt idx="7">
                  <c:v>3</c:v>
                </c:pt>
                <c:pt idx="8">
                  <c:v>40.5</c:v>
                </c:pt>
                <c:pt idx="9">
                  <c:v>9.5</c:v>
                </c:pt>
                <c:pt idx="10">
                  <c:v>14</c:v>
                </c:pt>
              </c:numCache>
            </c:numRef>
          </c:val>
          <c:extLst>
            <c:ext xmlns:c16="http://schemas.microsoft.com/office/drawing/2014/chart" uri="{C3380CC4-5D6E-409C-BE32-E72D297353CC}">
              <c16:uniqueId val="{0000000D-C297-41E7-A014-E0CB5502958E}"/>
            </c:ext>
          </c:extLst>
        </c:ser>
        <c:ser>
          <c:idx val="6"/>
          <c:order val="6"/>
          <c:tx>
            <c:strRef>
              <c:f>'Pivot Graph'!$H$5:$H$7</c:f>
              <c:strCache>
                <c:ptCount val="1"/>
                <c:pt idx="0">
                  <c:v>Sum of monday - Profiling</c:v>
                </c:pt>
              </c:strCache>
            </c:strRef>
          </c:tx>
          <c:spPr>
            <a:solidFill>
              <a:schemeClr val="accent1">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Graph'!$H$8:$H$20</c:f>
              <c:numCache>
                <c:formatCode>General</c:formatCode>
                <c:ptCount val="12"/>
                <c:pt idx="1">
                  <c:v>29</c:v>
                </c:pt>
                <c:pt idx="3">
                  <c:v>0.5</c:v>
                </c:pt>
                <c:pt idx="5">
                  <c:v>7</c:v>
                </c:pt>
                <c:pt idx="7">
                  <c:v>66</c:v>
                </c:pt>
                <c:pt idx="8">
                  <c:v>0</c:v>
                </c:pt>
                <c:pt idx="9">
                  <c:v>95.333299999999994</c:v>
                </c:pt>
                <c:pt idx="10">
                  <c:v>5.5</c:v>
                </c:pt>
                <c:pt idx="11">
                  <c:v>10.5</c:v>
                </c:pt>
              </c:numCache>
            </c:numRef>
          </c:val>
          <c:extLst>
            <c:ext xmlns:c16="http://schemas.microsoft.com/office/drawing/2014/chart" uri="{C3380CC4-5D6E-409C-BE32-E72D297353CC}">
              <c16:uniqueId val="{0000000E-C297-41E7-A014-E0CB5502958E}"/>
            </c:ext>
          </c:extLst>
        </c:ser>
        <c:ser>
          <c:idx val="7"/>
          <c:order val="7"/>
          <c:tx>
            <c:strRef>
              <c:f>'Pivot Graph'!$I$5:$I$7</c:f>
              <c:strCache>
                <c:ptCount val="1"/>
                <c:pt idx="0">
                  <c:v>Sum of monday - RE-Profiling</c:v>
                </c:pt>
              </c:strCache>
            </c:strRef>
          </c:tx>
          <c:spPr>
            <a:solidFill>
              <a:schemeClr val="accent2">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Graph'!$I$8:$I$20</c:f>
              <c:numCache>
                <c:formatCode>General</c:formatCode>
                <c:ptCount val="12"/>
                <c:pt idx="1">
                  <c:v>21.5</c:v>
                </c:pt>
                <c:pt idx="3">
                  <c:v>3.25</c:v>
                </c:pt>
                <c:pt idx="5">
                  <c:v>1.5</c:v>
                </c:pt>
                <c:pt idx="6">
                  <c:v>50.5</c:v>
                </c:pt>
                <c:pt idx="7">
                  <c:v>0</c:v>
                </c:pt>
                <c:pt idx="9">
                  <c:v>11</c:v>
                </c:pt>
                <c:pt idx="11">
                  <c:v>1</c:v>
                </c:pt>
              </c:numCache>
            </c:numRef>
          </c:val>
          <c:extLst>
            <c:ext xmlns:c16="http://schemas.microsoft.com/office/drawing/2014/chart" uri="{C3380CC4-5D6E-409C-BE32-E72D297353CC}">
              <c16:uniqueId val="{0000000F-C297-41E7-A014-E0CB5502958E}"/>
            </c:ext>
          </c:extLst>
        </c:ser>
        <c:ser>
          <c:idx val="8"/>
          <c:order val="8"/>
          <c:tx>
            <c:strRef>
              <c:f>'Pivot Graph'!$J$5:$J$7</c:f>
              <c:strCache>
                <c:ptCount val="1"/>
                <c:pt idx="0">
                  <c:v>Sum of monday - Thin Trailing Edge Profiling</c:v>
                </c:pt>
              </c:strCache>
            </c:strRef>
          </c:tx>
          <c:spPr>
            <a:solidFill>
              <a:schemeClr val="accent3">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Graph'!$J$8:$J$20</c:f>
              <c:numCache>
                <c:formatCode>General</c:formatCode>
                <c:ptCount val="12"/>
                <c:pt idx="1">
                  <c:v>62</c:v>
                </c:pt>
                <c:pt idx="3">
                  <c:v>11.25</c:v>
                </c:pt>
                <c:pt idx="5">
                  <c:v>1</c:v>
                </c:pt>
                <c:pt idx="7">
                  <c:v>5.5</c:v>
                </c:pt>
                <c:pt idx="9">
                  <c:v>4</c:v>
                </c:pt>
                <c:pt idx="11">
                  <c:v>0</c:v>
                </c:pt>
              </c:numCache>
            </c:numRef>
          </c:val>
          <c:extLst>
            <c:ext xmlns:c16="http://schemas.microsoft.com/office/drawing/2014/chart" uri="{C3380CC4-5D6E-409C-BE32-E72D297353CC}">
              <c16:uniqueId val="{00000010-C297-41E7-A014-E0CB5502958E}"/>
            </c:ext>
          </c:extLst>
        </c:ser>
        <c:ser>
          <c:idx val="9"/>
          <c:order val="9"/>
          <c:tx>
            <c:strRef>
              <c:f>'Pivot Graph'!$K$5:$K$7</c:f>
              <c:strCache>
                <c:ptCount val="1"/>
                <c:pt idx="0">
                  <c:v>Sum of monday - Tri-Blend</c:v>
                </c:pt>
              </c:strCache>
            </c:strRef>
          </c:tx>
          <c:spPr>
            <a:solidFill>
              <a:schemeClr val="accent4">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Graph'!$K$8:$K$20</c:f>
              <c:numCache>
                <c:formatCode>General</c:formatCode>
                <c:ptCount val="12"/>
                <c:pt idx="3">
                  <c:v>1</c:v>
                </c:pt>
              </c:numCache>
            </c:numRef>
          </c:val>
          <c:extLst>
            <c:ext xmlns:c16="http://schemas.microsoft.com/office/drawing/2014/chart" uri="{C3380CC4-5D6E-409C-BE32-E72D297353CC}">
              <c16:uniqueId val="{00000011-C297-41E7-A014-E0CB5502958E}"/>
            </c:ext>
          </c:extLst>
        </c:ser>
        <c:ser>
          <c:idx val="10"/>
          <c:order val="10"/>
          <c:tx>
            <c:strRef>
              <c:f>'Pivot Graph'!$L$5:$L$7</c:f>
              <c:strCache>
                <c:ptCount val="1"/>
                <c:pt idx="0">
                  <c:v>Sum of monday - Weld &amp; A.M. Blending</c:v>
                </c:pt>
              </c:strCache>
            </c:strRef>
          </c:tx>
          <c:spPr>
            <a:solidFill>
              <a:schemeClr val="accent5">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Graph'!$L$8:$L$20</c:f>
              <c:numCache>
                <c:formatCode>General</c:formatCode>
                <c:ptCount val="12"/>
                <c:pt idx="0">
                  <c:v>6.75</c:v>
                </c:pt>
                <c:pt idx="2">
                  <c:v>16</c:v>
                </c:pt>
                <c:pt idx="3">
                  <c:v>6.8334000000000001</c:v>
                </c:pt>
                <c:pt idx="5">
                  <c:v>38.75</c:v>
                </c:pt>
                <c:pt idx="6">
                  <c:v>8</c:v>
                </c:pt>
                <c:pt idx="8">
                  <c:v>61</c:v>
                </c:pt>
                <c:pt idx="10">
                  <c:v>1</c:v>
                </c:pt>
              </c:numCache>
            </c:numRef>
          </c:val>
          <c:extLst>
            <c:ext xmlns:c16="http://schemas.microsoft.com/office/drawing/2014/chart" uri="{C3380CC4-5D6E-409C-BE32-E72D297353CC}">
              <c16:uniqueId val="{00000012-C297-41E7-A014-E0CB5502958E}"/>
            </c:ext>
          </c:extLst>
        </c:ser>
        <c:ser>
          <c:idx val="11"/>
          <c:order val="11"/>
          <c:tx>
            <c:strRef>
              <c:f>'Pivot Graph'!$M$5:$M$7</c:f>
              <c:strCache>
                <c:ptCount val="1"/>
                <c:pt idx="0">
                  <c:v>Sum of tuesday - AVI - Blade</c:v>
                </c:pt>
              </c:strCache>
            </c:strRef>
          </c:tx>
          <c:spPr>
            <a:solidFill>
              <a:schemeClr val="accent6">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Graph'!$M$8:$M$20</c:f>
              <c:numCache>
                <c:formatCode>General</c:formatCode>
                <c:ptCount val="12"/>
                <c:pt idx="4">
                  <c:v>35</c:v>
                </c:pt>
              </c:numCache>
            </c:numRef>
          </c:val>
          <c:extLst>
            <c:ext xmlns:c16="http://schemas.microsoft.com/office/drawing/2014/chart" uri="{C3380CC4-5D6E-409C-BE32-E72D297353CC}">
              <c16:uniqueId val="{00000013-C297-41E7-A014-E0CB5502958E}"/>
            </c:ext>
          </c:extLst>
        </c:ser>
        <c:ser>
          <c:idx val="12"/>
          <c:order val="12"/>
          <c:tx>
            <c:strRef>
              <c:f>'Pivot Graph'!$N$5:$N$7</c:f>
              <c:strCache>
                <c:ptCount val="1"/>
                <c:pt idx="0">
                  <c:v>Sum of tuesday - Controlled Polishing</c:v>
                </c:pt>
              </c:strCache>
            </c:strRef>
          </c:tx>
          <c:spPr>
            <a:solidFill>
              <a:schemeClr val="accent1">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Graph'!$N$8:$N$20</c:f>
              <c:numCache>
                <c:formatCode>General</c:formatCode>
                <c:ptCount val="12"/>
                <c:pt idx="0">
                  <c:v>27.5</c:v>
                </c:pt>
                <c:pt idx="1">
                  <c:v>15.5</c:v>
                </c:pt>
                <c:pt idx="3">
                  <c:v>16.5</c:v>
                </c:pt>
                <c:pt idx="5">
                  <c:v>5.5</c:v>
                </c:pt>
                <c:pt idx="6">
                  <c:v>130</c:v>
                </c:pt>
                <c:pt idx="7">
                  <c:v>55.5</c:v>
                </c:pt>
                <c:pt idx="8">
                  <c:v>9</c:v>
                </c:pt>
                <c:pt idx="9">
                  <c:v>58</c:v>
                </c:pt>
                <c:pt idx="11">
                  <c:v>0.5</c:v>
                </c:pt>
              </c:numCache>
            </c:numRef>
          </c:val>
          <c:extLst>
            <c:ext xmlns:c16="http://schemas.microsoft.com/office/drawing/2014/chart" uri="{C3380CC4-5D6E-409C-BE32-E72D297353CC}">
              <c16:uniqueId val="{00000014-C297-41E7-A014-E0CB5502958E}"/>
            </c:ext>
          </c:extLst>
        </c:ser>
        <c:ser>
          <c:idx val="13"/>
          <c:order val="13"/>
          <c:tx>
            <c:strRef>
              <c:f>'Pivot Graph'!$O$5:$O$7</c:f>
              <c:strCache>
                <c:ptCount val="1"/>
                <c:pt idx="0">
                  <c:v>Sum of tuesday - Cosmetic Polishing</c:v>
                </c:pt>
              </c:strCache>
            </c:strRef>
          </c:tx>
          <c:spPr>
            <a:solidFill>
              <a:schemeClr val="accent2">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Graph'!$O$8:$O$20</c:f>
              <c:numCache>
                <c:formatCode>General</c:formatCode>
                <c:ptCount val="12"/>
                <c:pt idx="0">
                  <c:v>0</c:v>
                </c:pt>
                <c:pt idx="1">
                  <c:v>0</c:v>
                </c:pt>
                <c:pt idx="3">
                  <c:v>7.5</c:v>
                </c:pt>
                <c:pt idx="5">
                  <c:v>2</c:v>
                </c:pt>
                <c:pt idx="6">
                  <c:v>11</c:v>
                </c:pt>
                <c:pt idx="7">
                  <c:v>0</c:v>
                </c:pt>
                <c:pt idx="8">
                  <c:v>0</c:v>
                </c:pt>
              </c:numCache>
            </c:numRef>
          </c:val>
          <c:extLst>
            <c:ext xmlns:c16="http://schemas.microsoft.com/office/drawing/2014/chart" uri="{C3380CC4-5D6E-409C-BE32-E72D297353CC}">
              <c16:uniqueId val="{00000015-C297-41E7-A014-E0CB5502958E}"/>
            </c:ext>
          </c:extLst>
        </c:ser>
        <c:ser>
          <c:idx val="14"/>
          <c:order val="14"/>
          <c:tx>
            <c:strRef>
              <c:f>'Pivot Graph'!$P$5:$P$7</c:f>
              <c:strCache>
                <c:ptCount val="1"/>
                <c:pt idx="0">
                  <c:v>Sum of tuesday - Deburring</c:v>
                </c:pt>
              </c:strCache>
            </c:strRef>
          </c:tx>
          <c:spPr>
            <a:solidFill>
              <a:schemeClr val="accent3">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Graph'!$P$8:$P$20</c:f>
              <c:numCache>
                <c:formatCode>General</c:formatCode>
                <c:ptCount val="12"/>
                <c:pt idx="5">
                  <c:v>0</c:v>
                </c:pt>
              </c:numCache>
            </c:numRef>
          </c:val>
          <c:extLst>
            <c:ext xmlns:c16="http://schemas.microsoft.com/office/drawing/2014/chart" uri="{C3380CC4-5D6E-409C-BE32-E72D297353CC}">
              <c16:uniqueId val="{00000016-C297-41E7-A014-E0CB5502958E}"/>
            </c:ext>
          </c:extLst>
        </c:ser>
        <c:ser>
          <c:idx val="15"/>
          <c:order val="15"/>
          <c:tx>
            <c:strRef>
              <c:f>'Pivot Graph'!$Q$5:$Q$7</c:f>
              <c:strCache>
                <c:ptCount val="1"/>
                <c:pt idx="0">
                  <c:v>Sum of tuesday - Pin Blending</c:v>
                </c:pt>
              </c:strCache>
            </c:strRef>
          </c:tx>
          <c:spPr>
            <a:solidFill>
              <a:schemeClr val="accent4">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Graph'!$Q$8:$Q$20</c:f>
              <c:numCache>
                <c:formatCode>General</c:formatCode>
                <c:ptCount val="12"/>
                <c:pt idx="0">
                  <c:v>86.75</c:v>
                </c:pt>
                <c:pt idx="1">
                  <c:v>8</c:v>
                </c:pt>
                <c:pt idx="2">
                  <c:v>30</c:v>
                </c:pt>
                <c:pt idx="3">
                  <c:v>8.0832999999999995</c:v>
                </c:pt>
                <c:pt idx="5">
                  <c:v>0.75</c:v>
                </c:pt>
                <c:pt idx="8">
                  <c:v>42.5</c:v>
                </c:pt>
                <c:pt idx="9">
                  <c:v>4</c:v>
                </c:pt>
                <c:pt idx="10">
                  <c:v>33</c:v>
                </c:pt>
              </c:numCache>
            </c:numRef>
          </c:val>
          <c:extLst>
            <c:ext xmlns:c16="http://schemas.microsoft.com/office/drawing/2014/chart" uri="{C3380CC4-5D6E-409C-BE32-E72D297353CC}">
              <c16:uniqueId val="{00000017-C297-41E7-A014-E0CB5502958E}"/>
            </c:ext>
          </c:extLst>
        </c:ser>
        <c:ser>
          <c:idx val="16"/>
          <c:order val="16"/>
          <c:tx>
            <c:strRef>
              <c:f>'Pivot Graph'!$R$5:$R$7</c:f>
              <c:strCache>
                <c:ptCount val="1"/>
                <c:pt idx="0">
                  <c:v>Sum of tuesday - Polishing Non-Attribu?</c:v>
                </c:pt>
              </c:strCache>
            </c:strRef>
          </c:tx>
          <c:spPr>
            <a:solidFill>
              <a:schemeClr val="accent5">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Graph'!$R$8:$R$20</c:f>
              <c:numCache>
                <c:formatCode>General</c:formatCode>
                <c:ptCount val="12"/>
                <c:pt idx="0">
                  <c:v>77</c:v>
                </c:pt>
                <c:pt idx="1">
                  <c:v>59</c:v>
                </c:pt>
                <c:pt idx="3">
                  <c:v>8.25</c:v>
                </c:pt>
                <c:pt idx="5">
                  <c:v>67.5</c:v>
                </c:pt>
                <c:pt idx="6">
                  <c:v>17</c:v>
                </c:pt>
                <c:pt idx="7">
                  <c:v>5.5</c:v>
                </c:pt>
                <c:pt idx="8">
                  <c:v>46</c:v>
                </c:pt>
                <c:pt idx="9">
                  <c:v>5.5</c:v>
                </c:pt>
                <c:pt idx="10">
                  <c:v>8.5</c:v>
                </c:pt>
              </c:numCache>
            </c:numRef>
          </c:val>
          <c:extLst>
            <c:ext xmlns:c16="http://schemas.microsoft.com/office/drawing/2014/chart" uri="{C3380CC4-5D6E-409C-BE32-E72D297353CC}">
              <c16:uniqueId val="{00000018-C297-41E7-A014-E0CB5502958E}"/>
            </c:ext>
          </c:extLst>
        </c:ser>
        <c:ser>
          <c:idx val="17"/>
          <c:order val="17"/>
          <c:tx>
            <c:strRef>
              <c:f>'Pivot Graph'!$S$5:$S$7</c:f>
              <c:strCache>
                <c:ptCount val="1"/>
                <c:pt idx="0">
                  <c:v>Sum of tuesday - Profiling</c:v>
                </c:pt>
              </c:strCache>
            </c:strRef>
          </c:tx>
          <c:spPr>
            <a:solidFill>
              <a:schemeClr val="accent6">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Graph'!$S$8:$S$20</c:f>
              <c:numCache>
                <c:formatCode>General</c:formatCode>
                <c:ptCount val="12"/>
                <c:pt idx="1">
                  <c:v>46.5</c:v>
                </c:pt>
                <c:pt idx="3">
                  <c:v>2</c:v>
                </c:pt>
                <c:pt idx="5">
                  <c:v>6.25</c:v>
                </c:pt>
                <c:pt idx="7">
                  <c:v>74.75</c:v>
                </c:pt>
                <c:pt idx="8">
                  <c:v>0</c:v>
                </c:pt>
                <c:pt idx="9">
                  <c:v>96.5</c:v>
                </c:pt>
                <c:pt idx="10">
                  <c:v>7.25</c:v>
                </c:pt>
                <c:pt idx="11">
                  <c:v>22.75</c:v>
                </c:pt>
              </c:numCache>
            </c:numRef>
          </c:val>
          <c:extLst>
            <c:ext xmlns:c16="http://schemas.microsoft.com/office/drawing/2014/chart" uri="{C3380CC4-5D6E-409C-BE32-E72D297353CC}">
              <c16:uniqueId val="{00000019-C297-41E7-A014-E0CB5502958E}"/>
            </c:ext>
          </c:extLst>
        </c:ser>
        <c:ser>
          <c:idx val="18"/>
          <c:order val="18"/>
          <c:tx>
            <c:strRef>
              <c:f>'Pivot Graph'!$T$5:$T$7</c:f>
              <c:strCache>
                <c:ptCount val="1"/>
                <c:pt idx="0">
                  <c:v>Sum of tuesday - RE-Profiling</c:v>
                </c:pt>
              </c:strCache>
            </c:strRef>
          </c:tx>
          <c:spPr>
            <a:solidFill>
              <a:schemeClr val="accent1">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Graph'!$T$8:$T$20</c:f>
              <c:numCache>
                <c:formatCode>General</c:formatCode>
                <c:ptCount val="12"/>
                <c:pt idx="1">
                  <c:v>25</c:v>
                </c:pt>
                <c:pt idx="3">
                  <c:v>6.8333000000000004</c:v>
                </c:pt>
                <c:pt idx="5">
                  <c:v>10</c:v>
                </c:pt>
                <c:pt idx="6">
                  <c:v>55</c:v>
                </c:pt>
                <c:pt idx="7">
                  <c:v>0</c:v>
                </c:pt>
                <c:pt idx="9">
                  <c:v>29.5</c:v>
                </c:pt>
                <c:pt idx="11">
                  <c:v>0.5</c:v>
                </c:pt>
              </c:numCache>
            </c:numRef>
          </c:val>
          <c:extLst>
            <c:ext xmlns:c16="http://schemas.microsoft.com/office/drawing/2014/chart" uri="{C3380CC4-5D6E-409C-BE32-E72D297353CC}">
              <c16:uniqueId val="{0000001A-C297-41E7-A014-E0CB5502958E}"/>
            </c:ext>
          </c:extLst>
        </c:ser>
        <c:ser>
          <c:idx val="19"/>
          <c:order val="19"/>
          <c:tx>
            <c:strRef>
              <c:f>'Pivot Graph'!$U$5:$U$7</c:f>
              <c:strCache>
                <c:ptCount val="1"/>
                <c:pt idx="0">
                  <c:v>Sum of tuesday - Thin Trailing Edge Profiling</c:v>
                </c:pt>
              </c:strCache>
            </c:strRef>
          </c:tx>
          <c:spPr>
            <a:solidFill>
              <a:schemeClr val="accent2">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Graph'!$U$8:$U$20</c:f>
              <c:numCache>
                <c:formatCode>General</c:formatCode>
                <c:ptCount val="12"/>
                <c:pt idx="1">
                  <c:v>50.5</c:v>
                </c:pt>
                <c:pt idx="3">
                  <c:v>12.25</c:v>
                </c:pt>
                <c:pt idx="5">
                  <c:v>1</c:v>
                </c:pt>
                <c:pt idx="7">
                  <c:v>4</c:v>
                </c:pt>
                <c:pt idx="9">
                  <c:v>10</c:v>
                </c:pt>
                <c:pt idx="11">
                  <c:v>0.5</c:v>
                </c:pt>
              </c:numCache>
            </c:numRef>
          </c:val>
          <c:extLst>
            <c:ext xmlns:c16="http://schemas.microsoft.com/office/drawing/2014/chart" uri="{C3380CC4-5D6E-409C-BE32-E72D297353CC}">
              <c16:uniqueId val="{0000001B-C297-41E7-A014-E0CB5502958E}"/>
            </c:ext>
          </c:extLst>
        </c:ser>
        <c:ser>
          <c:idx val="20"/>
          <c:order val="20"/>
          <c:tx>
            <c:strRef>
              <c:f>'Pivot Graph'!$V$5:$V$7</c:f>
              <c:strCache>
                <c:ptCount val="1"/>
                <c:pt idx="0">
                  <c:v>Sum of tuesday - Tri-Blend</c:v>
                </c:pt>
              </c:strCache>
            </c:strRef>
          </c:tx>
          <c:spPr>
            <a:solidFill>
              <a:schemeClr val="accent3">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Graph'!$V$8:$V$20</c:f>
              <c:numCache>
                <c:formatCode>General</c:formatCode>
                <c:ptCount val="12"/>
                <c:pt idx="3">
                  <c:v>0</c:v>
                </c:pt>
              </c:numCache>
            </c:numRef>
          </c:val>
          <c:extLst>
            <c:ext xmlns:c16="http://schemas.microsoft.com/office/drawing/2014/chart" uri="{C3380CC4-5D6E-409C-BE32-E72D297353CC}">
              <c16:uniqueId val="{0000001C-C297-41E7-A014-E0CB5502958E}"/>
            </c:ext>
          </c:extLst>
        </c:ser>
        <c:ser>
          <c:idx val="21"/>
          <c:order val="21"/>
          <c:tx>
            <c:strRef>
              <c:f>'Pivot Graph'!$W$5:$W$7</c:f>
              <c:strCache>
                <c:ptCount val="1"/>
                <c:pt idx="0">
                  <c:v>Sum of tuesday - Weld &amp; A.M. Blending</c:v>
                </c:pt>
              </c:strCache>
            </c:strRef>
          </c:tx>
          <c:spPr>
            <a:solidFill>
              <a:schemeClr val="accent4">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Graph'!$W$8:$W$20</c:f>
              <c:numCache>
                <c:formatCode>General</c:formatCode>
                <c:ptCount val="12"/>
                <c:pt idx="0">
                  <c:v>10</c:v>
                </c:pt>
                <c:pt idx="2">
                  <c:v>16</c:v>
                </c:pt>
                <c:pt idx="3">
                  <c:v>2.75</c:v>
                </c:pt>
                <c:pt idx="5">
                  <c:v>42.25</c:v>
                </c:pt>
                <c:pt idx="6">
                  <c:v>8</c:v>
                </c:pt>
                <c:pt idx="8">
                  <c:v>55</c:v>
                </c:pt>
                <c:pt idx="10">
                  <c:v>2.5</c:v>
                </c:pt>
              </c:numCache>
            </c:numRef>
          </c:val>
          <c:extLst>
            <c:ext xmlns:c16="http://schemas.microsoft.com/office/drawing/2014/chart" uri="{C3380CC4-5D6E-409C-BE32-E72D297353CC}">
              <c16:uniqueId val="{0000001D-C297-41E7-A014-E0CB5502958E}"/>
            </c:ext>
          </c:extLst>
        </c:ser>
        <c:ser>
          <c:idx val="22"/>
          <c:order val="22"/>
          <c:tx>
            <c:strRef>
              <c:f>'Pivot Graph'!$X$5:$X$7</c:f>
              <c:strCache>
                <c:ptCount val="1"/>
                <c:pt idx="0">
                  <c:v>Sum of wednesday - AVI - Blade</c:v>
                </c:pt>
              </c:strCache>
            </c:strRef>
          </c:tx>
          <c:spPr>
            <a:solidFill>
              <a:schemeClr val="accent5">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Graph'!$X$8:$X$20</c:f>
              <c:numCache>
                <c:formatCode>General</c:formatCode>
                <c:ptCount val="12"/>
                <c:pt idx="4">
                  <c:v>32.75</c:v>
                </c:pt>
              </c:numCache>
            </c:numRef>
          </c:val>
          <c:extLst>
            <c:ext xmlns:c16="http://schemas.microsoft.com/office/drawing/2014/chart" uri="{C3380CC4-5D6E-409C-BE32-E72D297353CC}">
              <c16:uniqueId val="{0000001E-C297-41E7-A014-E0CB5502958E}"/>
            </c:ext>
          </c:extLst>
        </c:ser>
        <c:ser>
          <c:idx val="23"/>
          <c:order val="23"/>
          <c:tx>
            <c:strRef>
              <c:f>'Pivot Graph'!$Y$5:$Y$7</c:f>
              <c:strCache>
                <c:ptCount val="1"/>
                <c:pt idx="0">
                  <c:v>Sum of wednesday - Controlled Polishing</c:v>
                </c:pt>
              </c:strCache>
            </c:strRef>
          </c:tx>
          <c:spPr>
            <a:solidFill>
              <a:schemeClr val="accent6">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Graph'!$Y$8:$Y$20</c:f>
              <c:numCache>
                <c:formatCode>General</c:formatCode>
                <c:ptCount val="12"/>
                <c:pt idx="0">
                  <c:v>17.25</c:v>
                </c:pt>
                <c:pt idx="1">
                  <c:v>18</c:v>
                </c:pt>
                <c:pt idx="3">
                  <c:v>13</c:v>
                </c:pt>
                <c:pt idx="5">
                  <c:v>8.0833000000000013</c:v>
                </c:pt>
                <c:pt idx="6">
                  <c:v>122.5</c:v>
                </c:pt>
                <c:pt idx="7">
                  <c:v>66.5</c:v>
                </c:pt>
                <c:pt idx="8">
                  <c:v>7.5</c:v>
                </c:pt>
                <c:pt idx="9">
                  <c:v>56</c:v>
                </c:pt>
                <c:pt idx="11">
                  <c:v>0.5</c:v>
                </c:pt>
              </c:numCache>
            </c:numRef>
          </c:val>
          <c:extLst>
            <c:ext xmlns:c16="http://schemas.microsoft.com/office/drawing/2014/chart" uri="{C3380CC4-5D6E-409C-BE32-E72D297353CC}">
              <c16:uniqueId val="{0000001F-C297-41E7-A014-E0CB5502958E}"/>
            </c:ext>
          </c:extLst>
        </c:ser>
        <c:ser>
          <c:idx val="24"/>
          <c:order val="24"/>
          <c:tx>
            <c:strRef>
              <c:f>'Pivot Graph'!$Z$5:$Z$7</c:f>
              <c:strCache>
                <c:ptCount val="1"/>
                <c:pt idx="0">
                  <c:v>Sum of wednesday - Cosmetic Polishing</c:v>
                </c:pt>
              </c:strCache>
            </c:strRef>
          </c:tx>
          <c:spPr>
            <a:solidFill>
              <a:schemeClr val="accent1">
                <a:lumMod val="60000"/>
                <a:lumOff val="4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Graph'!$Z$8:$Z$20</c:f>
              <c:numCache>
                <c:formatCode>General</c:formatCode>
                <c:ptCount val="12"/>
                <c:pt idx="0">
                  <c:v>0</c:v>
                </c:pt>
                <c:pt idx="1">
                  <c:v>0</c:v>
                </c:pt>
                <c:pt idx="3">
                  <c:v>5.75</c:v>
                </c:pt>
                <c:pt idx="5">
                  <c:v>3</c:v>
                </c:pt>
                <c:pt idx="6">
                  <c:v>14</c:v>
                </c:pt>
                <c:pt idx="7">
                  <c:v>1</c:v>
                </c:pt>
                <c:pt idx="8">
                  <c:v>0</c:v>
                </c:pt>
              </c:numCache>
            </c:numRef>
          </c:val>
          <c:extLst>
            <c:ext xmlns:c16="http://schemas.microsoft.com/office/drawing/2014/chart" uri="{C3380CC4-5D6E-409C-BE32-E72D297353CC}">
              <c16:uniqueId val="{00000020-C297-41E7-A014-E0CB5502958E}"/>
            </c:ext>
          </c:extLst>
        </c:ser>
        <c:ser>
          <c:idx val="25"/>
          <c:order val="25"/>
          <c:tx>
            <c:strRef>
              <c:f>'Pivot Graph'!$AA$5:$AA$7</c:f>
              <c:strCache>
                <c:ptCount val="1"/>
                <c:pt idx="0">
                  <c:v>Sum of wednesday - Deburring</c:v>
                </c:pt>
              </c:strCache>
            </c:strRef>
          </c:tx>
          <c:spPr>
            <a:solidFill>
              <a:schemeClr val="accent2">
                <a:lumMod val="60000"/>
                <a:lumOff val="4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Graph'!$AA$8:$AA$20</c:f>
              <c:numCache>
                <c:formatCode>General</c:formatCode>
                <c:ptCount val="12"/>
                <c:pt idx="5">
                  <c:v>0</c:v>
                </c:pt>
              </c:numCache>
            </c:numRef>
          </c:val>
          <c:extLst>
            <c:ext xmlns:c16="http://schemas.microsoft.com/office/drawing/2014/chart" uri="{C3380CC4-5D6E-409C-BE32-E72D297353CC}">
              <c16:uniqueId val="{00000021-C297-41E7-A014-E0CB5502958E}"/>
            </c:ext>
          </c:extLst>
        </c:ser>
        <c:ser>
          <c:idx val="26"/>
          <c:order val="26"/>
          <c:tx>
            <c:strRef>
              <c:f>'Pivot Graph'!$AB$5:$AB$7</c:f>
              <c:strCache>
                <c:ptCount val="1"/>
                <c:pt idx="0">
                  <c:v>Sum of wednesday - Pin Blending</c:v>
                </c:pt>
              </c:strCache>
            </c:strRef>
          </c:tx>
          <c:spPr>
            <a:solidFill>
              <a:schemeClr val="accent3">
                <a:lumMod val="60000"/>
                <a:lumOff val="4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Graph'!$AB$8:$AB$20</c:f>
              <c:numCache>
                <c:formatCode>General</c:formatCode>
                <c:ptCount val="12"/>
                <c:pt idx="0">
                  <c:v>88.25</c:v>
                </c:pt>
                <c:pt idx="1">
                  <c:v>14</c:v>
                </c:pt>
                <c:pt idx="2">
                  <c:v>30</c:v>
                </c:pt>
                <c:pt idx="3">
                  <c:v>12.833299999999999</c:v>
                </c:pt>
                <c:pt idx="5">
                  <c:v>0</c:v>
                </c:pt>
                <c:pt idx="8">
                  <c:v>75.5</c:v>
                </c:pt>
                <c:pt idx="9">
                  <c:v>8</c:v>
                </c:pt>
                <c:pt idx="10">
                  <c:v>28.5</c:v>
                </c:pt>
              </c:numCache>
            </c:numRef>
          </c:val>
          <c:extLst>
            <c:ext xmlns:c16="http://schemas.microsoft.com/office/drawing/2014/chart" uri="{C3380CC4-5D6E-409C-BE32-E72D297353CC}">
              <c16:uniqueId val="{00000022-C297-41E7-A014-E0CB5502958E}"/>
            </c:ext>
          </c:extLst>
        </c:ser>
        <c:ser>
          <c:idx val="27"/>
          <c:order val="27"/>
          <c:tx>
            <c:strRef>
              <c:f>'Pivot Graph'!$AC$5:$AC$7</c:f>
              <c:strCache>
                <c:ptCount val="1"/>
                <c:pt idx="0">
                  <c:v>Sum of wednesday - Polishing Non-Attribu?</c:v>
                </c:pt>
              </c:strCache>
            </c:strRef>
          </c:tx>
          <c:spPr>
            <a:solidFill>
              <a:schemeClr val="accent4">
                <a:lumMod val="60000"/>
                <a:lumOff val="4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Graph'!$AC$8:$AC$20</c:f>
              <c:numCache>
                <c:formatCode>General</c:formatCode>
                <c:ptCount val="12"/>
                <c:pt idx="0">
                  <c:v>76</c:v>
                </c:pt>
                <c:pt idx="1">
                  <c:v>52</c:v>
                </c:pt>
                <c:pt idx="3">
                  <c:v>3.25</c:v>
                </c:pt>
                <c:pt idx="5">
                  <c:v>67.8</c:v>
                </c:pt>
                <c:pt idx="6">
                  <c:v>7.5</c:v>
                </c:pt>
                <c:pt idx="7">
                  <c:v>0</c:v>
                </c:pt>
                <c:pt idx="8">
                  <c:v>41.5</c:v>
                </c:pt>
                <c:pt idx="9">
                  <c:v>17</c:v>
                </c:pt>
                <c:pt idx="10">
                  <c:v>2.5</c:v>
                </c:pt>
              </c:numCache>
            </c:numRef>
          </c:val>
          <c:extLst>
            <c:ext xmlns:c16="http://schemas.microsoft.com/office/drawing/2014/chart" uri="{C3380CC4-5D6E-409C-BE32-E72D297353CC}">
              <c16:uniqueId val="{00000023-C297-41E7-A014-E0CB5502958E}"/>
            </c:ext>
          </c:extLst>
        </c:ser>
        <c:ser>
          <c:idx val="28"/>
          <c:order val="28"/>
          <c:tx>
            <c:strRef>
              <c:f>'Pivot Graph'!$AD$5:$AD$7</c:f>
              <c:strCache>
                <c:ptCount val="1"/>
                <c:pt idx="0">
                  <c:v>Sum of wednesday - Profiling</c:v>
                </c:pt>
              </c:strCache>
            </c:strRef>
          </c:tx>
          <c:spPr>
            <a:solidFill>
              <a:schemeClr val="accent5">
                <a:lumMod val="60000"/>
                <a:lumOff val="4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Graph'!$AD$8:$AD$20</c:f>
              <c:numCache>
                <c:formatCode>General</c:formatCode>
                <c:ptCount val="12"/>
                <c:pt idx="1">
                  <c:v>53</c:v>
                </c:pt>
                <c:pt idx="3">
                  <c:v>4.25</c:v>
                </c:pt>
                <c:pt idx="5">
                  <c:v>9</c:v>
                </c:pt>
                <c:pt idx="7">
                  <c:v>91</c:v>
                </c:pt>
                <c:pt idx="8">
                  <c:v>0.5</c:v>
                </c:pt>
                <c:pt idx="9">
                  <c:v>97.25</c:v>
                </c:pt>
                <c:pt idx="10">
                  <c:v>0</c:v>
                </c:pt>
                <c:pt idx="11">
                  <c:v>11.5</c:v>
                </c:pt>
              </c:numCache>
            </c:numRef>
          </c:val>
          <c:extLst>
            <c:ext xmlns:c16="http://schemas.microsoft.com/office/drawing/2014/chart" uri="{C3380CC4-5D6E-409C-BE32-E72D297353CC}">
              <c16:uniqueId val="{00000024-C297-41E7-A014-E0CB5502958E}"/>
            </c:ext>
          </c:extLst>
        </c:ser>
        <c:ser>
          <c:idx val="29"/>
          <c:order val="29"/>
          <c:tx>
            <c:strRef>
              <c:f>'Pivot Graph'!$AE$5:$AE$7</c:f>
              <c:strCache>
                <c:ptCount val="1"/>
                <c:pt idx="0">
                  <c:v>Sum of wednesday - RE-Profiling</c:v>
                </c:pt>
              </c:strCache>
            </c:strRef>
          </c:tx>
          <c:spPr>
            <a:solidFill>
              <a:schemeClr val="accent6">
                <a:lumMod val="60000"/>
                <a:lumOff val="4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Graph'!$AE$8:$AE$20</c:f>
              <c:numCache>
                <c:formatCode>General</c:formatCode>
                <c:ptCount val="12"/>
                <c:pt idx="1">
                  <c:v>17</c:v>
                </c:pt>
                <c:pt idx="3">
                  <c:v>15.5</c:v>
                </c:pt>
                <c:pt idx="5">
                  <c:v>8.75</c:v>
                </c:pt>
                <c:pt idx="6">
                  <c:v>63.5</c:v>
                </c:pt>
                <c:pt idx="7">
                  <c:v>0</c:v>
                </c:pt>
                <c:pt idx="9">
                  <c:v>34</c:v>
                </c:pt>
                <c:pt idx="11">
                  <c:v>1.5</c:v>
                </c:pt>
              </c:numCache>
            </c:numRef>
          </c:val>
          <c:extLst>
            <c:ext xmlns:c16="http://schemas.microsoft.com/office/drawing/2014/chart" uri="{C3380CC4-5D6E-409C-BE32-E72D297353CC}">
              <c16:uniqueId val="{00000025-C297-41E7-A014-E0CB5502958E}"/>
            </c:ext>
          </c:extLst>
        </c:ser>
        <c:ser>
          <c:idx val="30"/>
          <c:order val="30"/>
          <c:tx>
            <c:strRef>
              <c:f>'Pivot Graph'!$AF$5:$AF$7</c:f>
              <c:strCache>
                <c:ptCount val="1"/>
                <c:pt idx="0">
                  <c:v>Sum of wednesday - Thin Trailing Edge Profiling</c:v>
                </c:pt>
              </c:strCache>
            </c:strRef>
          </c:tx>
          <c:spPr>
            <a:solidFill>
              <a:schemeClr val="accent1">
                <a:lumMod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Graph'!$AF$8:$AF$20</c:f>
              <c:numCache>
                <c:formatCode>General</c:formatCode>
                <c:ptCount val="12"/>
                <c:pt idx="1">
                  <c:v>47.5</c:v>
                </c:pt>
                <c:pt idx="3">
                  <c:v>14.25</c:v>
                </c:pt>
                <c:pt idx="5">
                  <c:v>2</c:v>
                </c:pt>
                <c:pt idx="7">
                  <c:v>9</c:v>
                </c:pt>
                <c:pt idx="9">
                  <c:v>9.5</c:v>
                </c:pt>
                <c:pt idx="11">
                  <c:v>0</c:v>
                </c:pt>
              </c:numCache>
            </c:numRef>
          </c:val>
          <c:extLst>
            <c:ext xmlns:c16="http://schemas.microsoft.com/office/drawing/2014/chart" uri="{C3380CC4-5D6E-409C-BE32-E72D297353CC}">
              <c16:uniqueId val="{00000026-C297-41E7-A014-E0CB5502958E}"/>
            </c:ext>
          </c:extLst>
        </c:ser>
        <c:ser>
          <c:idx val="31"/>
          <c:order val="31"/>
          <c:tx>
            <c:strRef>
              <c:f>'Pivot Graph'!$AG$5:$AG$7</c:f>
              <c:strCache>
                <c:ptCount val="1"/>
                <c:pt idx="0">
                  <c:v>Sum of wednesday - Tri-Blend</c:v>
                </c:pt>
              </c:strCache>
            </c:strRef>
          </c:tx>
          <c:spPr>
            <a:solidFill>
              <a:schemeClr val="accent2">
                <a:lumMod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Graph'!$AG$8:$AG$20</c:f>
              <c:numCache>
                <c:formatCode>General</c:formatCode>
                <c:ptCount val="12"/>
                <c:pt idx="3">
                  <c:v>0</c:v>
                </c:pt>
              </c:numCache>
            </c:numRef>
          </c:val>
          <c:extLst>
            <c:ext xmlns:c16="http://schemas.microsoft.com/office/drawing/2014/chart" uri="{C3380CC4-5D6E-409C-BE32-E72D297353CC}">
              <c16:uniqueId val="{00000027-C297-41E7-A014-E0CB5502958E}"/>
            </c:ext>
          </c:extLst>
        </c:ser>
        <c:ser>
          <c:idx val="32"/>
          <c:order val="32"/>
          <c:tx>
            <c:strRef>
              <c:f>'Pivot Graph'!$AH$5:$AH$7</c:f>
              <c:strCache>
                <c:ptCount val="1"/>
                <c:pt idx="0">
                  <c:v>Sum of wednesday - Weld &amp; A.M. Blending</c:v>
                </c:pt>
              </c:strCache>
            </c:strRef>
          </c:tx>
          <c:spPr>
            <a:solidFill>
              <a:schemeClr val="accent3">
                <a:lumMod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Graph'!$AH$8:$AH$20</c:f>
              <c:numCache>
                <c:formatCode>General</c:formatCode>
                <c:ptCount val="12"/>
                <c:pt idx="0">
                  <c:v>17</c:v>
                </c:pt>
                <c:pt idx="2">
                  <c:v>19</c:v>
                </c:pt>
                <c:pt idx="3">
                  <c:v>3.75</c:v>
                </c:pt>
                <c:pt idx="5">
                  <c:v>40.75</c:v>
                </c:pt>
                <c:pt idx="6">
                  <c:v>7.8333000000000004</c:v>
                </c:pt>
                <c:pt idx="8">
                  <c:v>67</c:v>
                </c:pt>
                <c:pt idx="10">
                  <c:v>1.75</c:v>
                </c:pt>
              </c:numCache>
            </c:numRef>
          </c:val>
          <c:extLst>
            <c:ext xmlns:c16="http://schemas.microsoft.com/office/drawing/2014/chart" uri="{C3380CC4-5D6E-409C-BE32-E72D297353CC}">
              <c16:uniqueId val="{00000028-C297-41E7-A014-E0CB5502958E}"/>
            </c:ext>
          </c:extLst>
        </c:ser>
        <c:ser>
          <c:idx val="33"/>
          <c:order val="33"/>
          <c:tx>
            <c:strRef>
              <c:f>'Pivot Graph'!$AI$5:$AI$7</c:f>
              <c:strCache>
                <c:ptCount val="1"/>
                <c:pt idx="0">
                  <c:v>Sum of thursday - AVI - Blade</c:v>
                </c:pt>
              </c:strCache>
            </c:strRef>
          </c:tx>
          <c:spPr>
            <a:solidFill>
              <a:schemeClr val="accent4">
                <a:lumMod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Graph'!$AI$8:$AI$20</c:f>
              <c:numCache>
                <c:formatCode>General</c:formatCode>
                <c:ptCount val="12"/>
                <c:pt idx="4">
                  <c:v>56.25</c:v>
                </c:pt>
              </c:numCache>
            </c:numRef>
          </c:val>
          <c:extLst>
            <c:ext xmlns:c16="http://schemas.microsoft.com/office/drawing/2014/chart" uri="{C3380CC4-5D6E-409C-BE32-E72D297353CC}">
              <c16:uniqueId val="{00000029-C297-41E7-A014-E0CB5502958E}"/>
            </c:ext>
          </c:extLst>
        </c:ser>
        <c:ser>
          <c:idx val="34"/>
          <c:order val="34"/>
          <c:tx>
            <c:strRef>
              <c:f>'Pivot Graph'!$AJ$5:$AJ$7</c:f>
              <c:strCache>
                <c:ptCount val="1"/>
                <c:pt idx="0">
                  <c:v>Sum of thursday - Controlled Polishing</c:v>
                </c:pt>
              </c:strCache>
            </c:strRef>
          </c:tx>
          <c:spPr>
            <a:solidFill>
              <a:schemeClr val="accent5">
                <a:lumMod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Graph'!$AJ$8:$AJ$20</c:f>
              <c:numCache>
                <c:formatCode>General</c:formatCode>
                <c:ptCount val="12"/>
                <c:pt idx="0">
                  <c:v>33</c:v>
                </c:pt>
                <c:pt idx="1">
                  <c:v>14</c:v>
                </c:pt>
                <c:pt idx="3">
                  <c:v>18.416599999999999</c:v>
                </c:pt>
                <c:pt idx="5">
                  <c:v>8.25</c:v>
                </c:pt>
                <c:pt idx="6">
                  <c:v>139.5</c:v>
                </c:pt>
                <c:pt idx="7">
                  <c:v>60</c:v>
                </c:pt>
                <c:pt idx="8">
                  <c:v>2</c:v>
                </c:pt>
                <c:pt idx="9">
                  <c:v>56.5</c:v>
                </c:pt>
                <c:pt idx="11">
                  <c:v>0.5</c:v>
                </c:pt>
              </c:numCache>
            </c:numRef>
          </c:val>
          <c:extLst>
            <c:ext xmlns:c16="http://schemas.microsoft.com/office/drawing/2014/chart" uri="{C3380CC4-5D6E-409C-BE32-E72D297353CC}">
              <c16:uniqueId val="{0000002A-C297-41E7-A014-E0CB5502958E}"/>
            </c:ext>
          </c:extLst>
        </c:ser>
        <c:ser>
          <c:idx val="35"/>
          <c:order val="35"/>
          <c:tx>
            <c:strRef>
              <c:f>'Pivot Graph'!$AK$5:$AK$7</c:f>
              <c:strCache>
                <c:ptCount val="1"/>
                <c:pt idx="0">
                  <c:v>Sum of thursday - Cosmetic Polishing</c:v>
                </c:pt>
              </c:strCache>
            </c:strRef>
          </c:tx>
          <c:spPr>
            <a:solidFill>
              <a:schemeClr val="accent6">
                <a:lumMod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Graph'!$AK$8:$AK$20</c:f>
              <c:numCache>
                <c:formatCode>General</c:formatCode>
                <c:ptCount val="12"/>
                <c:pt idx="0">
                  <c:v>0</c:v>
                </c:pt>
                <c:pt idx="1">
                  <c:v>0</c:v>
                </c:pt>
                <c:pt idx="3">
                  <c:v>4.5</c:v>
                </c:pt>
                <c:pt idx="5">
                  <c:v>1.5</c:v>
                </c:pt>
                <c:pt idx="6">
                  <c:v>14</c:v>
                </c:pt>
                <c:pt idx="7">
                  <c:v>0</c:v>
                </c:pt>
                <c:pt idx="8">
                  <c:v>0</c:v>
                </c:pt>
              </c:numCache>
            </c:numRef>
          </c:val>
          <c:extLst>
            <c:ext xmlns:c16="http://schemas.microsoft.com/office/drawing/2014/chart" uri="{C3380CC4-5D6E-409C-BE32-E72D297353CC}">
              <c16:uniqueId val="{0000002B-C297-41E7-A014-E0CB5502958E}"/>
            </c:ext>
          </c:extLst>
        </c:ser>
        <c:ser>
          <c:idx val="36"/>
          <c:order val="36"/>
          <c:tx>
            <c:strRef>
              <c:f>'Pivot Graph'!$AL$5:$AL$7</c:f>
              <c:strCache>
                <c:ptCount val="1"/>
                <c:pt idx="0">
                  <c:v>Sum of thursday - Deburring</c:v>
                </c:pt>
              </c:strCache>
            </c:strRef>
          </c:tx>
          <c:spPr>
            <a:solidFill>
              <a:schemeClr val="accent1">
                <a:lumMod val="70000"/>
                <a:lumOff val="3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Graph'!$AL$8:$AL$20</c:f>
              <c:numCache>
                <c:formatCode>General</c:formatCode>
                <c:ptCount val="12"/>
                <c:pt idx="5">
                  <c:v>0</c:v>
                </c:pt>
              </c:numCache>
            </c:numRef>
          </c:val>
          <c:extLst>
            <c:ext xmlns:c16="http://schemas.microsoft.com/office/drawing/2014/chart" uri="{C3380CC4-5D6E-409C-BE32-E72D297353CC}">
              <c16:uniqueId val="{0000002C-C297-41E7-A014-E0CB5502958E}"/>
            </c:ext>
          </c:extLst>
        </c:ser>
        <c:ser>
          <c:idx val="37"/>
          <c:order val="37"/>
          <c:tx>
            <c:strRef>
              <c:f>'Pivot Graph'!$AM$5:$AM$7</c:f>
              <c:strCache>
                <c:ptCount val="1"/>
                <c:pt idx="0">
                  <c:v>Sum of thursday - Pin Blending</c:v>
                </c:pt>
              </c:strCache>
            </c:strRef>
          </c:tx>
          <c:spPr>
            <a:solidFill>
              <a:schemeClr val="accent2">
                <a:lumMod val="70000"/>
                <a:lumOff val="3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Graph'!$AM$8:$AM$20</c:f>
              <c:numCache>
                <c:formatCode>General</c:formatCode>
                <c:ptCount val="12"/>
                <c:pt idx="0">
                  <c:v>109.91670000000001</c:v>
                </c:pt>
                <c:pt idx="1">
                  <c:v>24.5</c:v>
                </c:pt>
                <c:pt idx="2">
                  <c:v>30</c:v>
                </c:pt>
                <c:pt idx="3">
                  <c:v>6.5</c:v>
                </c:pt>
                <c:pt idx="5">
                  <c:v>0.5</c:v>
                </c:pt>
                <c:pt idx="8">
                  <c:v>96</c:v>
                </c:pt>
                <c:pt idx="9">
                  <c:v>12</c:v>
                </c:pt>
                <c:pt idx="10">
                  <c:v>24.5</c:v>
                </c:pt>
              </c:numCache>
            </c:numRef>
          </c:val>
          <c:extLst>
            <c:ext xmlns:c16="http://schemas.microsoft.com/office/drawing/2014/chart" uri="{C3380CC4-5D6E-409C-BE32-E72D297353CC}">
              <c16:uniqueId val="{0000002D-C297-41E7-A014-E0CB5502958E}"/>
            </c:ext>
          </c:extLst>
        </c:ser>
        <c:ser>
          <c:idx val="38"/>
          <c:order val="38"/>
          <c:tx>
            <c:strRef>
              <c:f>'Pivot Graph'!$AN$5:$AN$7</c:f>
              <c:strCache>
                <c:ptCount val="1"/>
                <c:pt idx="0">
                  <c:v>Sum of thursday - Polishing Non-Attribu?</c:v>
                </c:pt>
              </c:strCache>
            </c:strRef>
          </c:tx>
          <c:spPr>
            <a:solidFill>
              <a:schemeClr val="accent3">
                <a:lumMod val="70000"/>
                <a:lumOff val="3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Graph'!$AN$8:$AN$20</c:f>
              <c:numCache>
                <c:formatCode>General</c:formatCode>
                <c:ptCount val="12"/>
                <c:pt idx="0">
                  <c:v>70.75</c:v>
                </c:pt>
                <c:pt idx="1">
                  <c:v>52.5</c:v>
                </c:pt>
                <c:pt idx="3">
                  <c:v>5.75</c:v>
                </c:pt>
                <c:pt idx="5">
                  <c:v>55.75</c:v>
                </c:pt>
                <c:pt idx="6">
                  <c:v>7.5</c:v>
                </c:pt>
                <c:pt idx="7">
                  <c:v>0</c:v>
                </c:pt>
                <c:pt idx="8">
                  <c:v>49.75</c:v>
                </c:pt>
                <c:pt idx="9">
                  <c:v>24.5</c:v>
                </c:pt>
                <c:pt idx="10">
                  <c:v>2.5</c:v>
                </c:pt>
              </c:numCache>
            </c:numRef>
          </c:val>
          <c:extLst>
            <c:ext xmlns:c16="http://schemas.microsoft.com/office/drawing/2014/chart" uri="{C3380CC4-5D6E-409C-BE32-E72D297353CC}">
              <c16:uniqueId val="{0000002E-C297-41E7-A014-E0CB5502958E}"/>
            </c:ext>
          </c:extLst>
        </c:ser>
        <c:ser>
          <c:idx val="39"/>
          <c:order val="39"/>
          <c:tx>
            <c:strRef>
              <c:f>'Pivot Graph'!$AO$5:$AO$7</c:f>
              <c:strCache>
                <c:ptCount val="1"/>
                <c:pt idx="0">
                  <c:v>Sum of thursday - Profiling</c:v>
                </c:pt>
              </c:strCache>
            </c:strRef>
          </c:tx>
          <c:spPr>
            <a:solidFill>
              <a:schemeClr val="accent4">
                <a:lumMod val="70000"/>
                <a:lumOff val="3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Graph'!$AO$8:$AO$20</c:f>
              <c:numCache>
                <c:formatCode>General</c:formatCode>
                <c:ptCount val="12"/>
                <c:pt idx="1">
                  <c:v>48</c:v>
                </c:pt>
                <c:pt idx="3">
                  <c:v>3.8332999999999999</c:v>
                </c:pt>
                <c:pt idx="5">
                  <c:v>5</c:v>
                </c:pt>
                <c:pt idx="7">
                  <c:v>66.75</c:v>
                </c:pt>
                <c:pt idx="8">
                  <c:v>0</c:v>
                </c:pt>
                <c:pt idx="9">
                  <c:v>108.25</c:v>
                </c:pt>
                <c:pt idx="10">
                  <c:v>0</c:v>
                </c:pt>
                <c:pt idx="11">
                  <c:v>12</c:v>
                </c:pt>
              </c:numCache>
            </c:numRef>
          </c:val>
          <c:extLst>
            <c:ext xmlns:c16="http://schemas.microsoft.com/office/drawing/2014/chart" uri="{C3380CC4-5D6E-409C-BE32-E72D297353CC}">
              <c16:uniqueId val="{0000002F-C297-41E7-A014-E0CB5502958E}"/>
            </c:ext>
          </c:extLst>
        </c:ser>
        <c:ser>
          <c:idx val="40"/>
          <c:order val="40"/>
          <c:tx>
            <c:strRef>
              <c:f>'Pivot Graph'!$AP$5:$AP$7</c:f>
              <c:strCache>
                <c:ptCount val="1"/>
                <c:pt idx="0">
                  <c:v>Sum of thursday - RE-Profiling</c:v>
                </c:pt>
              </c:strCache>
            </c:strRef>
          </c:tx>
          <c:spPr>
            <a:solidFill>
              <a:schemeClr val="accent5">
                <a:lumMod val="70000"/>
                <a:lumOff val="3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Graph'!$AP$8:$AP$20</c:f>
              <c:numCache>
                <c:formatCode>General</c:formatCode>
                <c:ptCount val="12"/>
                <c:pt idx="1">
                  <c:v>19.5</c:v>
                </c:pt>
                <c:pt idx="3">
                  <c:v>16.833300000000001</c:v>
                </c:pt>
                <c:pt idx="5">
                  <c:v>5</c:v>
                </c:pt>
                <c:pt idx="6">
                  <c:v>55</c:v>
                </c:pt>
                <c:pt idx="7">
                  <c:v>4</c:v>
                </c:pt>
                <c:pt idx="9">
                  <c:v>42</c:v>
                </c:pt>
                <c:pt idx="11">
                  <c:v>2.5</c:v>
                </c:pt>
              </c:numCache>
            </c:numRef>
          </c:val>
          <c:extLst>
            <c:ext xmlns:c16="http://schemas.microsoft.com/office/drawing/2014/chart" uri="{C3380CC4-5D6E-409C-BE32-E72D297353CC}">
              <c16:uniqueId val="{00000030-C297-41E7-A014-E0CB5502958E}"/>
            </c:ext>
          </c:extLst>
        </c:ser>
        <c:ser>
          <c:idx val="41"/>
          <c:order val="41"/>
          <c:tx>
            <c:strRef>
              <c:f>'Pivot Graph'!$AQ$5:$AQ$7</c:f>
              <c:strCache>
                <c:ptCount val="1"/>
                <c:pt idx="0">
                  <c:v>Sum of thursday - Thin Trailing Edge Profiling</c:v>
                </c:pt>
              </c:strCache>
            </c:strRef>
          </c:tx>
          <c:spPr>
            <a:solidFill>
              <a:schemeClr val="accent6">
                <a:lumMod val="70000"/>
                <a:lumOff val="3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Graph'!$AQ$8:$AQ$20</c:f>
              <c:numCache>
                <c:formatCode>General</c:formatCode>
                <c:ptCount val="12"/>
                <c:pt idx="1">
                  <c:v>71.5</c:v>
                </c:pt>
                <c:pt idx="3">
                  <c:v>18.25</c:v>
                </c:pt>
                <c:pt idx="5">
                  <c:v>1.5</c:v>
                </c:pt>
                <c:pt idx="7">
                  <c:v>5</c:v>
                </c:pt>
                <c:pt idx="9">
                  <c:v>11.5</c:v>
                </c:pt>
                <c:pt idx="11">
                  <c:v>1</c:v>
                </c:pt>
              </c:numCache>
            </c:numRef>
          </c:val>
          <c:extLst>
            <c:ext xmlns:c16="http://schemas.microsoft.com/office/drawing/2014/chart" uri="{C3380CC4-5D6E-409C-BE32-E72D297353CC}">
              <c16:uniqueId val="{00000031-C297-41E7-A014-E0CB5502958E}"/>
            </c:ext>
          </c:extLst>
        </c:ser>
        <c:ser>
          <c:idx val="42"/>
          <c:order val="42"/>
          <c:tx>
            <c:strRef>
              <c:f>'Pivot Graph'!$AR$5:$AR$7</c:f>
              <c:strCache>
                <c:ptCount val="1"/>
                <c:pt idx="0">
                  <c:v>Sum of thursday - Tri-Blend</c:v>
                </c:pt>
              </c:strCache>
            </c:strRef>
          </c:tx>
          <c:spPr>
            <a:solidFill>
              <a:schemeClr val="accent1">
                <a:lumMod val="7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Graph'!$AR$8:$AR$20</c:f>
              <c:numCache>
                <c:formatCode>General</c:formatCode>
                <c:ptCount val="12"/>
                <c:pt idx="3">
                  <c:v>0</c:v>
                </c:pt>
              </c:numCache>
            </c:numRef>
          </c:val>
          <c:extLst>
            <c:ext xmlns:c16="http://schemas.microsoft.com/office/drawing/2014/chart" uri="{C3380CC4-5D6E-409C-BE32-E72D297353CC}">
              <c16:uniqueId val="{00000032-C297-41E7-A014-E0CB5502958E}"/>
            </c:ext>
          </c:extLst>
        </c:ser>
        <c:ser>
          <c:idx val="43"/>
          <c:order val="43"/>
          <c:tx>
            <c:strRef>
              <c:f>'Pivot Graph'!$AS$5:$AS$7</c:f>
              <c:strCache>
                <c:ptCount val="1"/>
                <c:pt idx="0">
                  <c:v>Sum of thursday - Weld &amp; A.M. Blending</c:v>
                </c:pt>
              </c:strCache>
            </c:strRef>
          </c:tx>
          <c:spPr>
            <a:solidFill>
              <a:schemeClr val="accent2">
                <a:lumMod val="7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Graph'!$AS$8:$AS$20</c:f>
              <c:numCache>
                <c:formatCode>General</c:formatCode>
                <c:ptCount val="12"/>
                <c:pt idx="0">
                  <c:v>15.5</c:v>
                </c:pt>
                <c:pt idx="2">
                  <c:v>30.5</c:v>
                </c:pt>
                <c:pt idx="3">
                  <c:v>6.9165999999999999</c:v>
                </c:pt>
                <c:pt idx="5">
                  <c:v>29.5</c:v>
                </c:pt>
                <c:pt idx="6">
                  <c:v>6</c:v>
                </c:pt>
                <c:pt idx="8">
                  <c:v>75.5</c:v>
                </c:pt>
                <c:pt idx="10">
                  <c:v>11</c:v>
                </c:pt>
              </c:numCache>
            </c:numRef>
          </c:val>
          <c:extLst>
            <c:ext xmlns:c16="http://schemas.microsoft.com/office/drawing/2014/chart" uri="{C3380CC4-5D6E-409C-BE32-E72D297353CC}">
              <c16:uniqueId val="{00000033-C297-41E7-A014-E0CB5502958E}"/>
            </c:ext>
          </c:extLst>
        </c:ser>
        <c:ser>
          <c:idx val="44"/>
          <c:order val="44"/>
          <c:tx>
            <c:strRef>
              <c:f>'Pivot Graph'!$AT$5:$AT$7</c:f>
              <c:strCache>
                <c:ptCount val="1"/>
                <c:pt idx="0">
                  <c:v>Sum of friday - AVI - Blade</c:v>
                </c:pt>
              </c:strCache>
            </c:strRef>
          </c:tx>
          <c:spPr>
            <a:solidFill>
              <a:schemeClr val="accent3">
                <a:lumMod val="7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Graph'!$AT$8:$AT$20</c:f>
              <c:numCache>
                <c:formatCode>General</c:formatCode>
                <c:ptCount val="12"/>
                <c:pt idx="4">
                  <c:v>31</c:v>
                </c:pt>
              </c:numCache>
            </c:numRef>
          </c:val>
          <c:extLst>
            <c:ext xmlns:c16="http://schemas.microsoft.com/office/drawing/2014/chart" uri="{C3380CC4-5D6E-409C-BE32-E72D297353CC}">
              <c16:uniqueId val="{00000034-C297-41E7-A014-E0CB5502958E}"/>
            </c:ext>
          </c:extLst>
        </c:ser>
        <c:ser>
          <c:idx val="45"/>
          <c:order val="45"/>
          <c:tx>
            <c:strRef>
              <c:f>'Pivot Graph'!$AU$5:$AU$7</c:f>
              <c:strCache>
                <c:ptCount val="1"/>
                <c:pt idx="0">
                  <c:v>Sum of friday - Controlled Polishing</c:v>
                </c:pt>
              </c:strCache>
            </c:strRef>
          </c:tx>
          <c:spPr>
            <a:solidFill>
              <a:schemeClr val="accent4">
                <a:lumMod val="7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Graph'!$AU$8:$AU$20</c:f>
              <c:numCache>
                <c:formatCode>General</c:formatCode>
                <c:ptCount val="12"/>
                <c:pt idx="0">
                  <c:v>28.75</c:v>
                </c:pt>
                <c:pt idx="1">
                  <c:v>9</c:v>
                </c:pt>
                <c:pt idx="3">
                  <c:v>9</c:v>
                </c:pt>
                <c:pt idx="5">
                  <c:v>2</c:v>
                </c:pt>
                <c:pt idx="6">
                  <c:v>112.5</c:v>
                </c:pt>
                <c:pt idx="7">
                  <c:v>68.5</c:v>
                </c:pt>
                <c:pt idx="8">
                  <c:v>5</c:v>
                </c:pt>
                <c:pt idx="9">
                  <c:v>65.833299999999994</c:v>
                </c:pt>
                <c:pt idx="11">
                  <c:v>0</c:v>
                </c:pt>
              </c:numCache>
            </c:numRef>
          </c:val>
          <c:extLst>
            <c:ext xmlns:c16="http://schemas.microsoft.com/office/drawing/2014/chart" uri="{C3380CC4-5D6E-409C-BE32-E72D297353CC}">
              <c16:uniqueId val="{00000035-C297-41E7-A014-E0CB5502958E}"/>
            </c:ext>
          </c:extLst>
        </c:ser>
        <c:ser>
          <c:idx val="46"/>
          <c:order val="46"/>
          <c:tx>
            <c:strRef>
              <c:f>'Pivot Graph'!$AV$5:$AV$7</c:f>
              <c:strCache>
                <c:ptCount val="1"/>
                <c:pt idx="0">
                  <c:v>Sum of friday - Cosmetic Polishing</c:v>
                </c:pt>
              </c:strCache>
            </c:strRef>
          </c:tx>
          <c:spPr>
            <a:solidFill>
              <a:schemeClr val="accent5">
                <a:lumMod val="7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Graph'!$AV$8:$AV$20</c:f>
              <c:numCache>
                <c:formatCode>General</c:formatCode>
                <c:ptCount val="12"/>
                <c:pt idx="0">
                  <c:v>0</c:v>
                </c:pt>
                <c:pt idx="1">
                  <c:v>0</c:v>
                </c:pt>
                <c:pt idx="3">
                  <c:v>4.5</c:v>
                </c:pt>
                <c:pt idx="5">
                  <c:v>3.5</c:v>
                </c:pt>
                <c:pt idx="6">
                  <c:v>20</c:v>
                </c:pt>
                <c:pt idx="7">
                  <c:v>0</c:v>
                </c:pt>
                <c:pt idx="8">
                  <c:v>0.5</c:v>
                </c:pt>
              </c:numCache>
            </c:numRef>
          </c:val>
          <c:extLst>
            <c:ext xmlns:c16="http://schemas.microsoft.com/office/drawing/2014/chart" uri="{C3380CC4-5D6E-409C-BE32-E72D297353CC}">
              <c16:uniqueId val="{00000036-C297-41E7-A014-E0CB5502958E}"/>
            </c:ext>
          </c:extLst>
        </c:ser>
        <c:ser>
          <c:idx val="47"/>
          <c:order val="47"/>
          <c:tx>
            <c:strRef>
              <c:f>'Pivot Graph'!$AW$5:$AW$7</c:f>
              <c:strCache>
                <c:ptCount val="1"/>
                <c:pt idx="0">
                  <c:v>Sum of friday - Deburring</c:v>
                </c:pt>
              </c:strCache>
            </c:strRef>
          </c:tx>
          <c:spPr>
            <a:solidFill>
              <a:schemeClr val="accent6">
                <a:lumMod val="7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Graph'!$AW$8:$AW$20</c:f>
              <c:numCache>
                <c:formatCode>General</c:formatCode>
                <c:ptCount val="12"/>
                <c:pt idx="5">
                  <c:v>0.5</c:v>
                </c:pt>
              </c:numCache>
            </c:numRef>
          </c:val>
          <c:extLst>
            <c:ext xmlns:c16="http://schemas.microsoft.com/office/drawing/2014/chart" uri="{C3380CC4-5D6E-409C-BE32-E72D297353CC}">
              <c16:uniqueId val="{00000037-C297-41E7-A014-E0CB5502958E}"/>
            </c:ext>
          </c:extLst>
        </c:ser>
        <c:ser>
          <c:idx val="48"/>
          <c:order val="48"/>
          <c:tx>
            <c:strRef>
              <c:f>'Pivot Graph'!$AX$5:$AX$7</c:f>
              <c:strCache>
                <c:ptCount val="1"/>
                <c:pt idx="0">
                  <c:v>Sum of friday - Pin Blending</c:v>
                </c:pt>
              </c:strCache>
            </c:strRef>
          </c:tx>
          <c:spPr>
            <a:solidFill>
              <a:schemeClr val="accent1">
                <a:lumMod val="50000"/>
                <a:lumOff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Graph'!$AX$8:$AX$20</c:f>
              <c:numCache>
                <c:formatCode>General</c:formatCode>
                <c:ptCount val="12"/>
                <c:pt idx="0">
                  <c:v>90.25</c:v>
                </c:pt>
                <c:pt idx="1">
                  <c:v>7</c:v>
                </c:pt>
                <c:pt idx="2">
                  <c:v>20.5</c:v>
                </c:pt>
                <c:pt idx="3">
                  <c:v>6.4167000000000005</c:v>
                </c:pt>
                <c:pt idx="5">
                  <c:v>2</c:v>
                </c:pt>
                <c:pt idx="8">
                  <c:v>58</c:v>
                </c:pt>
                <c:pt idx="9">
                  <c:v>8</c:v>
                </c:pt>
                <c:pt idx="10">
                  <c:v>12.5</c:v>
                </c:pt>
              </c:numCache>
            </c:numRef>
          </c:val>
          <c:extLst>
            <c:ext xmlns:c16="http://schemas.microsoft.com/office/drawing/2014/chart" uri="{C3380CC4-5D6E-409C-BE32-E72D297353CC}">
              <c16:uniqueId val="{00000038-C297-41E7-A014-E0CB5502958E}"/>
            </c:ext>
          </c:extLst>
        </c:ser>
        <c:ser>
          <c:idx val="49"/>
          <c:order val="49"/>
          <c:tx>
            <c:strRef>
              <c:f>'Pivot Graph'!$AY$5:$AY$7</c:f>
              <c:strCache>
                <c:ptCount val="1"/>
                <c:pt idx="0">
                  <c:v>Sum of friday - Polishing Non-Attribu?</c:v>
                </c:pt>
              </c:strCache>
            </c:strRef>
          </c:tx>
          <c:spPr>
            <a:solidFill>
              <a:schemeClr val="accent2">
                <a:lumMod val="50000"/>
                <a:lumOff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Graph'!$AY$8:$AY$20</c:f>
              <c:numCache>
                <c:formatCode>General</c:formatCode>
                <c:ptCount val="12"/>
                <c:pt idx="0">
                  <c:v>70</c:v>
                </c:pt>
                <c:pt idx="1">
                  <c:v>35.5</c:v>
                </c:pt>
                <c:pt idx="3">
                  <c:v>15.25</c:v>
                </c:pt>
                <c:pt idx="5">
                  <c:v>63.25</c:v>
                </c:pt>
                <c:pt idx="6">
                  <c:v>11</c:v>
                </c:pt>
                <c:pt idx="7">
                  <c:v>0</c:v>
                </c:pt>
                <c:pt idx="8">
                  <c:v>58</c:v>
                </c:pt>
                <c:pt idx="9">
                  <c:v>20</c:v>
                </c:pt>
                <c:pt idx="10">
                  <c:v>1</c:v>
                </c:pt>
              </c:numCache>
            </c:numRef>
          </c:val>
          <c:extLst>
            <c:ext xmlns:c16="http://schemas.microsoft.com/office/drawing/2014/chart" uri="{C3380CC4-5D6E-409C-BE32-E72D297353CC}">
              <c16:uniqueId val="{00000039-C297-41E7-A014-E0CB5502958E}"/>
            </c:ext>
          </c:extLst>
        </c:ser>
        <c:ser>
          <c:idx val="50"/>
          <c:order val="50"/>
          <c:tx>
            <c:strRef>
              <c:f>'Pivot Graph'!$AZ$5:$AZ$7</c:f>
              <c:strCache>
                <c:ptCount val="1"/>
                <c:pt idx="0">
                  <c:v>Sum of friday - Profiling</c:v>
                </c:pt>
              </c:strCache>
            </c:strRef>
          </c:tx>
          <c:spPr>
            <a:solidFill>
              <a:schemeClr val="accent3">
                <a:lumMod val="50000"/>
                <a:lumOff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Graph'!$AZ$8:$AZ$20</c:f>
              <c:numCache>
                <c:formatCode>General</c:formatCode>
                <c:ptCount val="12"/>
                <c:pt idx="1">
                  <c:v>45</c:v>
                </c:pt>
                <c:pt idx="3">
                  <c:v>1</c:v>
                </c:pt>
                <c:pt idx="5">
                  <c:v>2.25</c:v>
                </c:pt>
                <c:pt idx="7">
                  <c:v>50.75</c:v>
                </c:pt>
                <c:pt idx="8">
                  <c:v>0</c:v>
                </c:pt>
                <c:pt idx="9">
                  <c:v>83</c:v>
                </c:pt>
                <c:pt idx="10">
                  <c:v>0</c:v>
                </c:pt>
                <c:pt idx="11">
                  <c:v>10.5</c:v>
                </c:pt>
              </c:numCache>
            </c:numRef>
          </c:val>
          <c:extLst>
            <c:ext xmlns:c16="http://schemas.microsoft.com/office/drawing/2014/chart" uri="{C3380CC4-5D6E-409C-BE32-E72D297353CC}">
              <c16:uniqueId val="{0000003A-C297-41E7-A014-E0CB5502958E}"/>
            </c:ext>
          </c:extLst>
        </c:ser>
        <c:ser>
          <c:idx val="51"/>
          <c:order val="51"/>
          <c:tx>
            <c:strRef>
              <c:f>'Pivot Graph'!$BA$5:$BA$7</c:f>
              <c:strCache>
                <c:ptCount val="1"/>
                <c:pt idx="0">
                  <c:v>Sum of friday - RE-Profiling</c:v>
                </c:pt>
              </c:strCache>
            </c:strRef>
          </c:tx>
          <c:spPr>
            <a:solidFill>
              <a:schemeClr val="accent4">
                <a:lumMod val="50000"/>
                <a:lumOff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Graph'!$BA$8:$BA$20</c:f>
              <c:numCache>
                <c:formatCode>General</c:formatCode>
                <c:ptCount val="12"/>
                <c:pt idx="1">
                  <c:v>29</c:v>
                </c:pt>
                <c:pt idx="3">
                  <c:v>6</c:v>
                </c:pt>
                <c:pt idx="5">
                  <c:v>5</c:v>
                </c:pt>
                <c:pt idx="6">
                  <c:v>59</c:v>
                </c:pt>
                <c:pt idx="7">
                  <c:v>0.5</c:v>
                </c:pt>
                <c:pt idx="9">
                  <c:v>20.5</c:v>
                </c:pt>
                <c:pt idx="11">
                  <c:v>3.5</c:v>
                </c:pt>
              </c:numCache>
            </c:numRef>
          </c:val>
          <c:extLst>
            <c:ext xmlns:c16="http://schemas.microsoft.com/office/drawing/2014/chart" uri="{C3380CC4-5D6E-409C-BE32-E72D297353CC}">
              <c16:uniqueId val="{0000003B-C297-41E7-A014-E0CB5502958E}"/>
            </c:ext>
          </c:extLst>
        </c:ser>
        <c:ser>
          <c:idx val="52"/>
          <c:order val="52"/>
          <c:tx>
            <c:strRef>
              <c:f>'Pivot Graph'!$BB$5:$BB$7</c:f>
              <c:strCache>
                <c:ptCount val="1"/>
                <c:pt idx="0">
                  <c:v>Sum of friday - Thin Trailing Edge Profiling</c:v>
                </c:pt>
              </c:strCache>
            </c:strRef>
          </c:tx>
          <c:spPr>
            <a:solidFill>
              <a:schemeClr val="accent5">
                <a:lumMod val="50000"/>
                <a:lumOff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Graph'!$BB$8:$BB$20</c:f>
              <c:numCache>
                <c:formatCode>General</c:formatCode>
                <c:ptCount val="12"/>
                <c:pt idx="1">
                  <c:v>51.5</c:v>
                </c:pt>
                <c:pt idx="3">
                  <c:v>12.25</c:v>
                </c:pt>
                <c:pt idx="5">
                  <c:v>0</c:v>
                </c:pt>
                <c:pt idx="7">
                  <c:v>4</c:v>
                </c:pt>
                <c:pt idx="9">
                  <c:v>4</c:v>
                </c:pt>
                <c:pt idx="11">
                  <c:v>0.5</c:v>
                </c:pt>
              </c:numCache>
            </c:numRef>
          </c:val>
          <c:extLst>
            <c:ext xmlns:c16="http://schemas.microsoft.com/office/drawing/2014/chart" uri="{C3380CC4-5D6E-409C-BE32-E72D297353CC}">
              <c16:uniqueId val="{0000003C-C297-41E7-A014-E0CB5502958E}"/>
            </c:ext>
          </c:extLst>
        </c:ser>
        <c:ser>
          <c:idx val="53"/>
          <c:order val="53"/>
          <c:tx>
            <c:strRef>
              <c:f>'Pivot Graph'!$BC$5:$BC$7</c:f>
              <c:strCache>
                <c:ptCount val="1"/>
                <c:pt idx="0">
                  <c:v>Sum of friday - Tri-Blend</c:v>
                </c:pt>
              </c:strCache>
            </c:strRef>
          </c:tx>
          <c:spPr>
            <a:solidFill>
              <a:schemeClr val="accent6">
                <a:lumMod val="50000"/>
                <a:lumOff val="5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Graph'!$BC$8:$BC$20</c:f>
              <c:numCache>
                <c:formatCode>General</c:formatCode>
                <c:ptCount val="12"/>
                <c:pt idx="3">
                  <c:v>0</c:v>
                </c:pt>
              </c:numCache>
            </c:numRef>
          </c:val>
          <c:extLst>
            <c:ext xmlns:c16="http://schemas.microsoft.com/office/drawing/2014/chart" uri="{C3380CC4-5D6E-409C-BE32-E72D297353CC}">
              <c16:uniqueId val="{0000003D-C297-41E7-A014-E0CB5502958E}"/>
            </c:ext>
          </c:extLst>
        </c:ser>
        <c:ser>
          <c:idx val="54"/>
          <c:order val="54"/>
          <c:tx>
            <c:strRef>
              <c:f>'Pivot Graph'!$BD$5:$BD$7</c:f>
              <c:strCache>
                <c:ptCount val="1"/>
                <c:pt idx="0">
                  <c:v>Sum of friday - Weld &amp; A.M. Blending</c:v>
                </c:pt>
              </c:strCache>
            </c:strRef>
          </c:tx>
          <c:spPr>
            <a:solidFill>
              <a:schemeClr val="accent1"/>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Graph'!$BD$8:$BD$20</c:f>
              <c:numCache>
                <c:formatCode>General</c:formatCode>
                <c:ptCount val="12"/>
                <c:pt idx="0">
                  <c:v>5.25</c:v>
                </c:pt>
                <c:pt idx="2">
                  <c:v>18.5</c:v>
                </c:pt>
                <c:pt idx="3">
                  <c:v>5.9167000000000005</c:v>
                </c:pt>
                <c:pt idx="5">
                  <c:v>23.75</c:v>
                </c:pt>
                <c:pt idx="6">
                  <c:v>0</c:v>
                </c:pt>
                <c:pt idx="8">
                  <c:v>51.5</c:v>
                </c:pt>
                <c:pt idx="10">
                  <c:v>10</c:v>
                </c:pt>
              </c:numCache>
            </c:numRef>
          </c:val>
          <c:extLst>
            <c:ext xmlns:c16="http://schemas.microsoft.com/office/drawing/2014/chart" uri="{C3380CC4-5D6E-409C-BE32-E72D297353CC}">
              <c16:uniqueId val="{0000003E-C297-41E7-A014-E0CB5502958E}"/>
            </c:ext>
          </c:extLst>
        </c:ser>
        <c:ser>
          <c:idx val="55"/>
          <c:order val="55"/>
          <c:tx>
            <c:strRef>
              <c:f>'Pivot Graph'!$BE$5:$BE$7</c:f>
              <c:strCache>
                <c:ptCount val="1"/>
                <c:pt idx="0">
                  <c:v>Sum of saturday - AVI - Blade</c:v>
                </c:pt>
              </c:strCache>
            </c:strRef>
          </c:tx>
          <c:spPr>
            <a:solidFill>
              <a:schemeClr val="accent2"/>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Graph'!$BE$8:$BE$20</c:f>
              <c:numCache>
                <c:formatCode>General</c:formatCode>
                <c:ptCount val="12"/>
                <c:pt idx="4">
                  <c:v>0</c:v>
                </c:pt>
              </c:numCache>
            </c:numRef>
          </c:val>
          <c:extLst>
            <c:ext xmlns:c16="http://schemas.microsoft.com/office/drawing/2014/chart" uri="{C3380CC4-5D6E-409C-BE32-E72D297353CC}">
              <c16:uniqueId val="{0000003F-C297-41E7-A014-E0CB5502958E}"/>
            </c:ext>
          </c:extLst>
        </c:ser>
        <c:ser>
          <c:idx val="56"/>
          <c:order val="56"/>
          <c:tx>
            <c:strRef>
              <c:f>'Pivot Graph'!$BF$5:$BF$7</c:f>
              <c:strCache>
                <c:ptCount val="1"/>
                <c:pt idx="0">
                  <c:v>Sum of saturday - Controlled Polishing</c:v>
                </c:pt>
              </c:strCache>
            </c:strRef>
          </c:tx>
          <c:spPr>
            <a:solidFill>
              <a:schemeClr val="accent3"/>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Graph'!$BF$8:$BF$20</c:f>
              <c:numCache>
                <c:formatCode>General</c:formatCode>
                <c:ptCount val="12"/>
                <c:pt idx="0">
                  <c:v>14.25</c:v>
                </c:pt>
                <c:pt idx="1">
                  <c:v>0</c:v>
                </c:pt>
                <c:pt idx="3">
                  <c:v>1.5</c:v>
                </c:pt>
                <c:pt idx="5">
                  <c:v>0</c:v>
                </c:pt>
                <c:pt idx="6">
                  <c:v>0</c:v>
                </c:pt>
                <c:pt idx="7">
                  <c:v>0</c:v>
                </c:pt>
                <c:pt idx="8">
                  <c:v>0</c:v>
                </c:pt>
                <c:pt idx="9">
                  <c:v>25.5</c:v>
                </c:pt>
                <c:pt idx="11">
                  <c:v>0</c:v>
                </c:pt>
              </c:numCache>
            </c:numRef>
          </c:val>
          <c:extLst>
            <c:ext xmlns:c16="http://schemas.microsoft.com/office/drawing/2014/chart" uri="{C3380CC4-5D6E-409C-BE32-E72D297353CC}">
              <c16:uniqueId val="{00000040-C297-41E7-A014-E0CB5502958E}"/>
            </c:ext>
          </c:extLst>
        </c:ser>
        <c:ser>
          <c:idx val="57"/>
          <c:order val="57"/>
          <c:tx>
            <c:strRef>
              <c:f>'Pivot Graph'!$BG$5:$BG$7</c:f>
              <c:strCache>
                <c:ptCount val="1"/>
                <c:pt idx="0">
                  <c:v>Sum of saturday - Cosmetic Polishing</c:v>
                </c:pt>
              </c:strCache>
            </c:strRef>
          </c:tx>
          <c:spPr>
            <a:solidFill>
              <a:schemeClr val="accent4"/>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Graph'!$BG$8:$BG$20</c:f>
              <c:numCache>
                <c:formatCode>General</c:formatCode>
                <c:ptCount val="12"/>
                <c:pt idx="0">
                  <c:v>0</c:v>
                </c:pt>
                <c:pt idx="1">
                  <c:v>0</c:v>
                </c:pt>
                <c:pt idx="3">
                  <c:v>0</c:v>
                </c:pt>
                <c:pt idx="5">
                  <c:v>0</c:v>
                </c:pt>
                <c:pt idx="6">
                  <c:v>0</c:v>
                </c:pt>
                <c:pt idx="7">
                  <c:v>0</c:v>
                </c:pt>
                <c:pt idx="8">
                  <c:v>0</c:v>
                </c:pt>
              </c:numCache>
            </c:numRef>
          </c:val>
          <c:extLst>
            <c:ext xmlns:c16="http://schemas.microsoft.com/office/drawing/2014/chart" uri="{C3380CC4-5D6E-409C-BE32-E72D297353CC}">
              <c16:uniqueId val="{00000041-C297-41E7-A014-E0CB5502958E}"/>
            </c:ext>
          </c:extLst>
        </c:ser>
        <c:ser>
          <c:idx val="58"/>
          <c:order val="58"/>
          <c:tx>
            <c:strRef>
              <c:f>'Pivot Graph'!$BH$5:$BH$7</c:f>
              <c:strCache>
                <c:ptCount val="1"/>
                <c:pt idx="0">
                  <c:v>Sum of saturday - Deburring</c:v>
                </c:pt>
              </c:strCache>
            </c:strRef>
          </c:tx>
          <c:spPr>
            <a:solidFill>
              <a:schemeClr val="accent5"/>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Graph'!$BH$8:$BH$20</c:f>
              <c:numCache>
                <c:formatCode>General</c:formatCode>
                <c:ptCount val="12"/>
                <c:pt idx="5">
                  <c:v>0</c:v>
                </c:pt>
              </c:numCache>
            </c:numRef>
          </c:val>
          <c:extLst>
            <c:ext xmlns:c16="http://schemas.microsoft.com/office/drawing/2014/chart" uri="{C3380CC4-5D6E-409C-BE32-E72D297353CC}">
              <c16:uniqueId val="{00000042-C297-41E7-A014-E0CB5502958E}"/>
            </c:ext>
          </c:extLst>
        </c:ser>
        <c:ser>
          <c:idx val="59"/>
          <c:order val="59"/>
          <c:tx>
            <c:strRef>
              <c:f>'Pivot Graph'!$BI$5:$BI$7</c:f>
              <c:strCache>
                <c:ptCount val="1"/>
                <c:pt idx="0">
                  <c:v>Sum of saturday - Pin Blending</c:v>
                </c:pt>
              </c:strCache>
            </c:strRef>
          </c:tx>
          <c:spPr>
            <a:solidFill>
              <a:schemeClr val="accent6"/>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Graph'!$BI$8:$BI$20</c:f>
              <c:numCache>
                <c:formatCode>General</c:formatCode>
                <c:ptCount val="12"/>
                <c:pt idx="0">
                  <c:v>0</c:v>
                </c:pt>
                <c:pt idx="1">
                  <c:v>0</c:v>
                </c:pt>
                <c:pt idx="2">
                  <c:v>5</c:v>
                </c:pt>
                <c:pt idx="3">
                  <c:v>0</c:v>
                </c:pt>
                <c:pt idx="5">
                  <c:v>0</c:v>
                </c:pt>
                <c:pt idx="8">
                  <c:v>2</c:v>
                </c:pt>
                <c:pt idx="9">
                  <c:v>0</c:v>
                </c:pt>
                <c:pt idx="10">
                  <c:v>0</c:v>
                </c:pt>
              </c:numCache>
            </c:numRef>
          </c:val>
          <c:extLst>
            <c:ext xmlns:c16="http://schemas.microsoft.com/office/drawing/2014/chart" uri="{C3380CC4-5D6E-409C-BE32-E72D297353CC}">
              <c16:uniqueId val="{00000043-C297-41E7-A014-E0CB5502958E}"/>
            </c:ext>
          </c:extLst>
        </c:ser>
        <c:ser>
          <c:idx val="60"/>
          <c:order val="60"/>
          <c:tx>
            <c:strRef>
              <c:f>'Pivot Graph'!$BJ$5:$BJ$7</c:f>
              <c:strCache>
                <c:ptCount val="1"/>
                <c:pt idx="0">
                  <c:v>Sum of saturday - Polishing Non-Attribu?</c:v>
                </c:pt>
              </c:strCache>
            </c:strRef>
          </c:tx>
          <c:spPr>
            <a:solidFill>
              <a:schemeClr val="accent1">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Graph'!$BJ$8:$BJ$20</c:f>
              <c:numCache>
                <c:formatCode>General</c:formatCode>
                <c:ptCount val="12"/>
                <c:pt idx="0">
                  <c:v>0</c:v>
                </c:pt>
                <c:pt idx="1">
                  <c:v>0</c:v>
                </c:pt>
                <c:pt idx="3">
                  <c:v>0</c:v>
                </c:pt>
                <c:pt idx="5">
                  <c:v>0</c:v>
                </c:pt>
                <c:pt idx="6">
                  <c:v>0</c:v>
                </c:pt>
                <c:pt idx="7">
                  <c:v>0</c:v>
                </c:pt>
                <c:pt idx="8">
                  <c:v>0</c:v>
                </c:pt>
                <c:pt idx="9">
                  <c:v>0</c:v>
                </c:pt>
                <c:pt idx="10">
                  <c:v>0</c:v>
                </c:pt>
              </c:numCache>
            </c:numRef>
          </c:val>
          <c:extLst>
            <c:ext xmlns:c16="http://schemas.microsoft.com/office/drawing/2014/chart" uri="{C3380CC4-5D6E-409C-BE32-E72D297353CC}">
              <c16:uniqueId val="{00000044-C297-41E7-A014-E0CB5502958E}"/>
            </c:ext>
          </c:extLst>
        </c:ser>
        <c:ser>
          <c:idx val="61"/>
          <c:order val="61"/>
          <c:tx>
            <c:strRef>
              <c:f>'Pivot Graph'!$BK$5:$BK$7</c:f>
              <c:strCache>
                <c:ptCount val="1"/>
                <c:pt idx="0">
                  <c:v>Sum of saturday - Profiling</c:v>
                </c:pt>
              </c:strCache>
            </c:strRef>
          </c:tx>
          <c:spPr>
            <a:solidFill>
              <a:schemeClr val="accent2">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Graph'!$BK$8:$BK$20</c:f>
              <c:numCache>
                <c:formatCode>General</c:formatCode>
                <c:ptCount val="12"/>
                <c:pt idx="1">
                  <c:v>0</c:v>
                </c:pt>
                <c:pt idx="3">
                  <c:v>0</c:v>
                </c:pt>
                <c:pt idx="5">
                  <c:v>0</c:v>
                </c:pt>
                <c:pt idx="7">
                  <c:v>22.5</c:v>
                </c:pt>
                <c:pt idx="8">
                  <c:v>0</c:v>
                </c:pt>
                <c:pt idx="9">
                  <c:v>18</c:v>
                </c:pt>
                <c:pt idx="10">
                  <c:v>0</c:v>
                </c:pt>
                <c:pt idx="11">
                  <c:v>6</c:v>
                </c:pt>
              </c:numCache>
            </c:numRef>
          </c:val>
          <c:extLst>
            <c:ext xmlns:c16="http://schemas.microsoft.com/office/drawing/2014/chart" uri="{C3380CC4-5D6E-409C-BE32-E72D297353CC}">
              <c16:uniqueId val="{00000045-C297-41E7-A014-E0CB5502958E}"/>
            </c:ext>
          </c:extLst>
        </c:ser>
        <c:ser>
          <c:idx val="62"/>
          <c:order val="62"/>
          <c:tx>
            <c:strRef>
              <c:f>'Pivot Graph'!$BL$5:$BL$7</c:f>
              <c:strCache>
                <c:ptCount val="1"/>
                <c:pt idx="0">
                  <c:v>Sum of saturday - RE-Profiling</c:v>
                </c:pt>
              </c:strCache>
            </c:strRef>
          </c:tx>
          <c:spPr>
            <a:solidFill>
              <a:schemeClr val="accent3">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Graph'!$BL$8:$BL$20</c:f>
              <c:numCache>
                <c:formatCode>General</c:formatCode>
                <c:ptCount val="12"/>
                <c:pt idx="1">
                  <c:v>4.5</c:v>
                </c:pt>
                <c:pt idx="3">
                  <c:v>1</c:v>
                </c:pt>
                <c:pt idx="5">
                  <c:v>0</c:v>
                </c:pt>
                <c:pt idx="6">
                  <c:v>11</c:v>
                </c:pt>
                <c:pt idx="7">
                  <c:v>0</c:v>
                </c:pt>
                <c:pt idx="9">
                  <c:v>0</c:v>
                </c:pt>
                <c:pt idx="11">
                  <c:v>0</c:v>
                </c:pt>
              </c:numCache>
            </c:numRef>
          </c:val>
          <c:extLst>
            <c:ext xmlns:c16="http://schemas.microsoft.com/office/drawing/2014/chart" uri="{C3380CC4-5D6E-409C-BE32-E72D297353CC}">
              <c16:uniqueId val="{00000046-C297-41E7-A014-E0CB5502958E}"/>
            </c:ext>
          </c:extLst>
        </c:ser>
        <c:ser>
          <c:idx val="63"/>
          <c:order val="63"/>
          <c:tx>
            <c:strRef>
              <c:f>'Pivot Graph'!$BM$5:$BM$7</c:f>
              <c:strCache>
                <c:ptCount val="1"/>
                <c:pt idx="0">
                  <c:v>Sum of saturday - Thin Trailing Edge Profiling</c:v>
                </c:pt>
              </c:strCache>
            </c:strRef>
          </c:tx>
          <c:spPr>
            <a:solidFill>
              <a:schemeClr val="accent4">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Graph'!$BM$8:$BM$20</c:f>
              <c:numCache>
                <c:formatCode>General</c:formatCode>
                <c:ptCount val="12"/>
                <c:pt idx="1">
                  <c:v>13.5</c:v>
                </c:pt>
                <c:pt idx="3">
                  <c:v>11.5</c:v>
                </c:pt>
                <c:pt idx="5">
                  <c:v>0</c:v>
                </c:pt>
                <c:pt idx="7">
                  <c:v>0</c:v>
                </c:pt>
                <c:pt idx="9">
                  <c:v>0</c:v>
                </c:pt>
                <c:pt idx="11">
                  <c:v>0</c:v>
                </c:pt>
              </c:numCache>
            </c:numRef>
          </c:val>
          <c:extLst>
            <c:ext xmlns:c16="http://schemas.microsoft.com/office/drawing/2014/chart" uri="{C3380CC4-5D6E-409C-BE32-E72D297353CC}">
              <c16:uniqueId val="{00000047-C297-41E7-A014-E0CB5502958E}"/>
            </c:ext>
          </c:extLst>
        </c:ser>
        <c:ser>
          <c:idx val="64"/>
          <c:order val="64"/>
          <c:tx>
            <c:strRef>
              <c:f>'Pivot Graph'!$BN$5:$BN$7</c:f>
              <c:strCache>
                <c:ptCount val="1"/>
                <c:pt idx="0">
                  <c:v>Sum of saturday - Tri-Blend</c:v>
                </c:pt>
              </c:strCache>
            </c:strRef>
          </c:tx>
          <c:spPr>
            <a:solidFill>
              <a:schemeClr val="accent5">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Graph'!$BN$8:$BN$20</c:f>
              <c:numCache>
                <c:formatCode>General</c:formatCode>
                <c:ptCount val="12"/>
                <c:pt idx="3">
                  <c:v>0</c:v>
                </c:pt>
              </c:numCache>
            </c:numRef>
          </c:val>
          <c:extLst>
            <c:ext xmlns:c16="http://schemas.microsoft.com/office/drawing/2014/chart" uri="{C3380CC4-5D6E-409C-BE32-E72D297353CC}">
              <c16:uniqueId val="{00000048-C297-41E7-A014-E0CB5502958E}"/>
            </c:ext>
          </c:extLst>
        </c:ser>
        <c:ser>
          <c:idx val="65"/>
          <c:order val="65"/>
          <c:tx>
            <c:strRef>
              <c:f>'Pivot Graph'!$BO$5:$BO$7</c:f>
              <c:strCache>
                <c:ptCount val="1"/>
                <c:pt idx="0">
                  <c:v>Sum of saturday - Weld &amp; A.M. Blending</c:v>
                </c:pt>
              </c:strCache>
            </c:strRef>
          </c:tx>
          <c:spPr>
            <a:solidFill>
              <a:schemeClr val="accent6">
                <a:lumMod val="6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Graph'!$BO$8:$BO$20</c:f>
              <c:numCache>
                <c:formatCode>General</c:formatCode>
                <c:ptCount val="12"/>
                <c:pt idx="0">
                  <c:v>0</c:v>
                </c:pt>
                <c:pt idx="2">
                  <c:v>0</c:v>
                </c:pt>
                <c:pt idx="3">
                  <c:v>0</c:v>
                </c:pt>
                <c:pt idx="5">
                  <c:v>0</c:v>
                </c:pt>
                <c:pt idx="6">
                  <c:v>0</c:v>
                </c:pt>
                <c:pt idx="8">
                  <c:v>9.5</c:v>
                </c:pt>
                <c:pt idx="10">
                  <c:v>0</c:v>
                </c:pt>
              </c:numCache>
            </c:numRef>
          </c:val>
          <c:extLst>
            <c:ext xmlns:c16="http://schemas.microsoft.com/office/drawing/2014/chart" uri="{C3380CC4-5D6E-409C-BE32-E72D297353CC}">
              <c16:uniqueId val="{00000049-C297-41E7-A014-E0CB5502958E}"/>
            </c:ext>
          </c:extLst>
        </c:ser>
        <c:ser>
          <c:idx val="66"/>
          <c:order val="66"/>
          <c:tx>
            <c:strRef>
              <c:f>'Pivot Graph'!$BP$5:$BP$7</c:f>
              <c:strCache>
                <c:ptCount val="1"/>
                <c:pt idx="0">
                  <c:v>Sum of sunday - AVI - Blade</c:v>
                </c:pt>
              </c:strCache>
            </c:strRef>
          </c:tx>
          <c:spPr>
            <a:solidFill>
              <a:schemeClr val="accent1">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Graph'!$BP$8:$BP$20</c:f>
              <c:numCache>
                <c:formatCode>General</c:formatCode>
                <c:ptCount val="12"/>
                <c:pt idx="4">
                  <c:v>0</c:v>
                </c:pt>
              </c:numCache>
            </c:numRef>
          </c:val>
          <c:extLst>
            <c:ext xmlns:c16="http://schemas.microsoft.com/office/drawing/2014/chart" uri="{C3380CC4-5D6E-409C-BE32-E72D297353CC}">
              <c16:uniqueId val="{0000004A-C297-41E7-A014-E0CB5502958E}"/>
            </c:ext>
          </c:extLst>
        </c:ser>
        <c:ser>
          <c:idx val="67"/>
          <c:order val="67"/>
          <c:tx>
            <c:strRef>
              <c:f>'Pivot Graph'!$BQ$5:$BQ$7</c:f>
              <c:strCache>
                <c:ptCount val="1"/>
                <c:pt idx="0">
                  <c:v>Sum of sunday - Controlled Polishing</c:v>
                </c:pt>
              </c:strCache>
            </c:strRef>
          </c:tx>
          <c:spPr>
            <a:solidFill>
              <a:schemeClr val="accent2">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Graph'!$BQ$8:$BQ$20</c:f>
              <c:numCache>
                <c:formatCode>General</c:formatCode>
                <c:ptCount val="12"/>
                <c:pt idx="0">
                  <c:v>8</c:v>
                </c:pt>
                <c:pt idx="1">
                  <c:v>0</c:v>
                </c:pt>
                <c:pt idx="3">
                  <c:v>0</c:v>
                </c:pt>
                <c:pt idx="5">
                  <c:v>0</c:v>
                </c:pt>
                <c:pt idx="6">
                  <c:v>5</c:v>
                </c:pt>
                <c:pt idx="7">
                  <c:v>7.5</c:v>
                </c:pt>
                <c:pt idx="8">
                  <c:v>0</c:v>
                </c:pt>
                <c:pt idx="9">
                  <c:v>20</c:v>
                </c:pt>
                <c:pt idx="11">
                  <c:v>0</c:v>
                </c:pt>
              </c:numCache>
            </c:numRef>
          </c:val>
          <c:extLst>
            <c:ext xmlns:c16="http://schemas.microsoft.com/office/drawing/2014/chart" uri="{C3380CC4-5D6E-409C-BE32-E72D297353CC}">
              <c16:uniqueId val="{0000004B-C297-41E7-A014-E0CB5502958E}"/>
            </c:ext>
          </c:extLst>
        </c:ser>
        <c:ser>
          <c:idx val="68"/>
          <c:order val="68"/>
          <c:tx>
            <c:strRef>
              <c:f>'Pivot Graph'!$BR$5:$BR$7</c:f>
              <c:strCache>
                <c:ptCount val="1"/>
                <c:pt idx="0">
                  <c:v>Sum of sunday - Cosmetic Polishing</c:v>
                </c:pt>
              </c:strCache>
            </c:strRef>
          </c:tx>
          <c:spPr>
            <a:solidFill>
              <a:schemeClr val="accent3">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Graph'!$BR$8:$BR$20</c:f>
              <c:numCache>
                <c:formatCode>General</c:formatCode>
                <c:ptCount val="12"/>
                <c:pt idx="0">
                  <c:v>0</c:v>
                </c:pt>
                <c:pt idx="1">
                  <c:v>0</c:v>
                </c:pt>
                <c:pt idx="3">
                  <c:v>0</c:v>
                </c:pt>
                <c:pt idx="5">
                  <c:v>0</c:v>
                </c:pt>
                <c:pt idx="6">
                  <c:v>0</c:v>
                </c:pt>
                <c:pt idx="7">
                  <c:v>0</c:v>
                </c:pt>
                <c:pt idx="8">
                  <c:v>0</c:v>
                </c:pt>
              </c:numCache>
            </c:numRef>
          </c:val>
          <c:extLst>
            <c:ext xmlns:c16="http://schemas.microsoft.com/office/drawing/2014/chart" uri="{C3380CC4-5D6E-409C-BE32-E72D297353CC}">
              <c16:uniqueId val="{0000004C-C297-41E7-A014-E0CB5502958E}"/>
            </c:ext>
          </c:extLst>
        </c:ser>
        <c:ser>
          <c:idx val="69"/>
          <c:order val="69"/>
          <c:tx>
            <c:strRef>
              <c:f>'Pivot Graph'!$BS$5:$BS$7</c:f>
              <c:strCache>
                <c:ptCount val="1"/>
                <c:pt idx="0">
                  <c:v>Sum of sunday - Deburring</c:v>
                </c:pt>
              </c:strCache>
            </c:strRef>
          </c:tx>
          <c:spPr>
            <a:solidFill>
              <a:schemeClr val="accent4">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Graph'!$BS$8:$BS$20</c:f>
              <c:numCache>
                <c:formatCode>General</c:formatCode>
                <c:ptCount val="12"/>
                <c:pt idx="5">
                  <c:v>0</c:v>
                </c:pt>
              </c:numCache>
            </c:numRef>
          </c:val>
          <c:extLst>
            <c:ext xmlns:c16="http://schemas.microsoft.com/office/drawing/2014/chart" uri="{C3380CC4-5D6E-409C-BE32-E72D297353CC}">
              <c16:uniqueId val="{0000004D-C297-41E7-A014-E0CB5502958E}"/>
            </c:ext>
          </c:extLst>
        </c:ser>
        <c:ser>
          <c:idx val="70"/>
          <c:order val="70"/>
          <c:tx>
            <c:strRef>
              <c:f>'Pivot Graph'!$BT$5:$BT$7</c:f>
              <c:strCache>
                <c:ptCount val="1"/>
                <c:pt idx="0">
                  <c:v>Sum of sunday - Pin Blending</c:v>
                </c:pt>
              </c:strCache>
            </c:strRef>
          </c:tx>
          <c:spPr>
            <a:solidFill>
              <a:schemeClr val="accent5">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Graph'!$BT$8:$BT$20</c:f>
              <c:numCache>
                <c:formatCode>General</c:formatCode>
                <c:ptCount val="12"/>
                <c:pt idx="0">
                  <c:v>0</c:v>
                </c:pt>
                <c:pt idx="1">
                  <c:v>0</c:v>
                </c:pt>
                <c:pt idx="2">
                  <c:v>0</c:v>
                </c:pt>
                <c:pt idx="3">
                  <c:v>0</c:v>
                </c:pt>
                <c:pt idx="5">
                  <c:v>0</c:v>
                </c:pt>
                <c:pt idx="8">
                  <c:v>0</c:v>
                </c:pt>
                <c:pt idx="9">
                  <c:v>0</c:v>
                </c:pt>
                <c:pt idx="10">
                  <c:v>0</c:v>
                </c:pt>
              </c:numCache>
            </c:numRef>
          </c:val>
          <c:extLst>
            <c:ext xmlns:c16="http://schemas.microsoft.com/office/drawing/2014/chart" uri="{C3380CC4-5D6E-409C-BE32-E72D297353CC}">
              <c16:uniqueId val="{00000000-CEB7-48E3-AB59-16D2C8B7AF6D}"/>
            </c:ext>
          </c:extLst>
        </c:ser>
        <c:ser>
          <c:idx val="71"/>
          <c:order val="71"/>
          <c:tx>
            <c:strRef>
              <c:f>'Pivot Graph'!$BU$5:$BU$7</c:f>
              <c:strCache>
                <c:ptCount val="1"/>
                <c:pt idx="0">
                  <c:v>Sum of sunday - Polishing Non-Attribu?</c:v>
                </c:pt>
              </c:strCache>
            </c:strRef>
          </c:tx>
          <c:spPr>
            <a:solidFill>
              <a:schemeClr val="accent6">
                <a:lumMod val="80000"/>
                <a:lumOff val="2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Graph'!$BU$8:$BU$20</c:f>
              <c:numCache>
                <c:formatCode>General</c:formatCode>
                <c:ptCount val="12"/>
                <c:pt idx="0">
                  <c:v>0</c:v>
                </c:pt>
                <c:pt idx="1">
                  <c:v>0</c:v>
                </c:pt>
                <c:pt idx="3">
                  <c:v>0</c:v>
                </c:pt>
                <c:pt idx="5">
                  <c:v>0</c:v>
                </c:pt>
                <c:pt idx="6">
                  <c:v>0</c:v>
                </c:pt>
                <c:pt idx="7">
                  <c:v>0</c:v>
                </c:pt>
                <c:pt idx="8">
                  <c:v>0</c:v>
                </c:pt>
                <c:pt idx="9">
                  <c:v>0</c:v>
                </c:pt>
                <c:pt idx="10">
                  <c:v>0</c:v>
                </c:pt>
              </c:numCache>
            </c:numRef>
          </c:val>
          <c:extLst>
            <c:ext xmlns:c16="http://schemas.microsoft.com/office/drawing/2014/chart" uri="{C3380CC4-5D6E-409C-BE32-E72D297353CC}">
              <c16:uniqueId val="{00000001-CEB7-48E3-AB59-16D2C8B7AF6D}"/>
            </c:ext>
          </c:extLst>
        </c:ser>
        <c:ser>
          <c:idx val="72"/>
          <c:order val="72"/>
          <c:tx>
            <c:strRef>
              <c:f>'Pivot Graph'!$BV$5:$BV$7</c:f>
              <c:strCache>
                <c:ptCount val="1"/>
                <c:pt idx="0">
                  <c:v>Sum of sunday - Profiling</c:v>
                </c:pt>
              </c:strCache>
            </c:strRef>
          </c:tx>
          <c:spPr>
            <a:solidFill>
              <a:schemeClr val="accent1">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Graph'!$BV$8:$BV$20</c:f>
              <c:numCache>
                <c:formatCode>General</c:formatCode>
                <c:ptCount val="12"/>
                <c:pt idx="1">
                  <c:v>0</c:v>
                </c:pt>
                <c:pt idx="3">
                  <c:v>0</c:v>
                </c:pt>
                <c:pt idx="5">
                  <c:v>0</c:v>
                </c:pt>
                <c:pt idx="7">
                  <c:v>9.5</c:v>
                </c:pt>
                <c:pt idx="8">
                  <c:v>0</c:v>
                </c:pt>
                <c:pt idx="9">
                  <c:v>0</c:v>
                </c:pt>
                <c:pt idx="10">
                  <c:v>0</c:v>
                </c:pt>
                <c:pt idx="11">
                  <c:v>0</c:v>
                </c:pt>
              </c:numCache>
            </c:numRef>
          </c:val>
          <c:extLst>
            <c:ext xmlns:c16="http://schemas.microsoft.com/office/drawing/2014/chart" uri="{C3380CC4-5D6E-409C-BE32-E72D297353CC}">
              <c16:uniqueId val="{00000002-CEB7-48E3-AB59-16D2C8B7AF6D}"/>
            </c:ext>
          </c:extLst>
        </c:ser>
        <c:ser>
          <c:idx val="73"/>
          <c:order val="73"/>
          <c:tx>
            <c:strRef>
              <c:f>'Pivot Graph'!$BW$5:$BW$7</c:f>
              <c:strCache>
                <c:ptCount val="1"/>
                <c:pt idx="0">
                  <c:v>Sum of sunday - RE-Profiling</c:v>
                </c:pt>
              </c:strCache>
            </c:strRef>
          </c:tx>
          <c:spPr>
            <a:solidFill>
              <a:schemeClr val="accent2">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Graph'!$BW$8:$BW$20</c:f>
              <c:numCache>
                <c:formatCode>General</c:formatCode>
                <c:ptCount val="12"/>
                <c:pt idx="1">
                  <c:v>0</c:v>
                </c:pt>
                <c:pt idx="3">
                  <c:v>1</c:v>
                </c:pt>
                <c:pt idx="5">
                  <c:v>0</c:v>
                </c:pt>
                <c:pt idx="6">
                  <c:v>0</c:v>
                </c:pt>
                <c:pt idx="7">
                  <c:v>0</c:v>
                </c:pt>
                <c:pt idx="9">
                  <c:v>0</c:v>
                </c:pt>
                <c:pt idx="11">
                  <c:v>0</c:v>
                </c:pt>
              </c:numCache>
            </c:numRef>
          </c:val>
          <c:extLst>
            <c:ext xmlns:c16="http://schemas.microsoft.com/office/drawing/2014/chart" uri="{C3380CC4-5D6E-409C-BE32-E72D297353CC}">
              <c16:uniqueId val="{00000003-CEB7-48E3-AB59-16D2C8B7AF6D}"/>
            </c:ext>
          </c:extLst>
        </c:ser>
        <c:ser>
          <c:idx val="74"/>
          <c:order val="74"/>
          <c:tx>
            <c:strRef>
              <c:f>'Pivot Graph'!$BX$5:$BX$7</c:f>
              <c:strCache>
                <c:ptCount val="1"/>
                <c:pt idx="0">
                  <c:v>Sum of sunday - Thin Trailing Edge Profiling</c:v>
                </c:pt>
              </c:strCache>
            </c:strRef>
          </c:tx>
          <c:spPr>
            <a:solidFill>
              <a:schemeClr val="accent3">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Graph'!$BX$8:$BX$20</c:f>
              <c:numCache>
                <c:formatCode>General</c:formatCode>
                <c:ptCount val="12"/>
                <c:pt idx="1">
                  <c:v>13.5</c:v>
                </c:pt>
                <c:pt idx="3">
                  <c:v>0</c:v>
                </c:pt>
                <c:pt idx="5">
                  <c:v>0</c:v>
                </c:pt>
                <c:pt idx="7">
                  <c:v>0</c:v>
                </c:pt>
                <c:pt idx="9">
                  <c:v>0</c:v>
                </c:pt>
                <c:pt idx="11">
                  <c:v>0</c:v>
                </c:pt>
              </c:numCache>
            </c:numRef>
          </c:val>
          <c:extLst>
            <c:ext xmlns:c16="http://schemas.microsoft.com/office/drawing/2014/chart" uri="{C3380CC4-5D6E-409C-BE32-E72D297353CC}">
              <c16:uniqueId val="{00000004-CEB7-48E3-AB59-16D2C8B7AF6D}"/>
            </c:ext>
          </c:extLst>
        </c:ser>
        <c:ser>
          <c:idx val="75"/>
          <c:order val="75"/>
          <c:tx>
            <c:strRef>
              <c:f>'Pivot Graph'!$BY$5:$BY$7</c:f>
              <c:strCache>
                <c:ptCount val="1"/>
                <c:pt idx="0">
                  <c:v>Sum of sunday - Tri-Blend</c:v>
                </c:pt>
              </c:strCache>
            </c:strRef>
          </c:tx>
          <c:spPr>
            <a:solidFill>
              <a:schemeClr val="accent4">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Graph'!$BY$8:$BY$20</c:f>
              <c:numCache>
                <c:formatCode>General</c:formatCode>
                <c:ptCount val="12"/>
                <c:pt idx="3">
                  <c:v>0</c:v>
                </c:pt>
              </c:numCache>
            </c:numRef>
          </c:val>
          <c:extLst>
            <c:ext xmlns:c16="http://schemas.microsoft.com/office/drawing/2014/chart" uri="{C3380CC4-5D6E-409C-BE32-E72D297353CC}">
              <c16:uniqueId val="{00000005-CEB7-48E3-AB59-16D2C8B7AF6D}"/>
            </c:ext>
          </c:extLst>
        </c:ser>
        <c:ser>
          <c:idx val="76"/>
          <c:order val="76"/>
          <c:tx>
            <c:strRef>
              <c:f>'Pivot Graph'!$BZ$5:$BZ$7</c:f>
              <c:strCache>
                <c:ptCount val="1"/>
                <c:pt idx="0">
                  <c:v>Sum of sunday - Weld &amp; A.M. Blending</c:v>
                </c:pt>
              </c:strCache>
            </c:strRef>
          </c:tx>
          <c:spPr>
            <a:solidFill>
              <a:schemeClr val="accent5">
                <a:lumMod val="80000"/>
              </a:schemeClr>
            </a:solidFill>
            <a:ln>
              <a:noFill/>
            </a:ln>
            <a:effectLst/>
          </c:spPr>
          <c:invertIfNegative val="0"/>
          <c:cat>
            <c:strRef>
              <c:f>'Pivot Graph'!$A$8:$A$20</c:f>
              <c:strCache>
                <c:ptCount val="12"/>
                <c:pt idx="0">
                  <c:v>Babineau; Simon</c:v>
                </c:pt>
                <c:pt idx="1">
                  <c:v>Bonvouloir; Alexandre</c:v>
                </c:pt>
                <c:pt idx="2">
                  <c:v>Caron-Rollin; Samuel</c:v>
                </c:pt>
                <c:pt idx="3">
                  <c:v>D;amours; Guillaume</c:v>
                </c:pt>
                <c:pt idx="4">
                  <c:v>Dupuis; Vincent</c:v>
                </c:pt>
                <c:pt idx="5">
                  <c:v>Falardeau; Louis-Xavier</c:v>
                </c:pt>
                <c:pt idx="6">
                  <c:v>Laarich; Walid</c:v>
                </c:pt>
                <c:pt idx="7">
                  <c:v>Landry; Christian</c:v>
                </c:pt>
                <c:pt idx="8">
                  <c:v>Lecours; Mathieu</c:v>
                </c:pt>
                <c:pt idx="9">
                  <c:v>Marcotte; Maxime</c:v>
                </c:pt>
                <c:pt idx="10">
                  <c:v>Ouimet-Daigneault; Vincent</c:v>
                </c:pt>
                <c:pt idx="11">
                  <c:v>Stoycheff; Normand</c:v>
                </c:pt>
              </c:strCache>
            </c:strRef>
          </c:cat>
          <c:val>
            <c:numRef>
              <c:f>'Pivot Graph'!$BZ$8:$BZ$20</c:f>
              <c:numCache>
                <c:formatCode>General</c:formatCode>
                <c:ptCount val="12"/>
                <c:pt idx="0">
                  <c:v>0</c:v>
                </c:pt>
                <c:pt idx="2">
                  <c:v>0</c:v>
                </c:pt>
                <c:pt idx="3">
                  <c:v>0</c:v>
                </c:pt>
                <c:pt idx="5">
                  <c:v>0</c:v>
                </c:pt>
                <c:pt idx="6">
                  <c:v>0</c:v>
                </c:pt>
                <c:pt idx="8">
                  <c:v>4</c:v>
                </c:pt>
                <c:pt idx="10">
                  <c:v>0</c:v>
                </c:pt>
              </c:numCache>
            </c:numRef>
          </c:val>
          <c:extLst>
            <c:ext xmlns:c16="http://schemas.microsoft.com/office/drawing/2014/chart" uri="{C3380CC4-5D6E-409C-BE32-E72D297353CC}">
              <c16:uniqueId val="{00000006-CEB7-48E3-AB59-16D2C8B7AF6D}"/>
            </c:ext>
          </c:extLst>
        </c:ser>
        <c:dLbls>
          <c:showLegendKey val="0"/>
          <c:showVal val="0"/>
          <c:showCatName val="0"/>
          <c:showSerName val="0"/>
          <c:showPercent val="0"/>
          <c:showBubbleSize val="0"/>
        </c:dLbls>
        <c:gapWidth val="219"/>
        <c:overlap val="-27"/>
        <c:axId val="1867001743"/>
        <c:axId val="1289390367"/>
      </c:barChart>
      <c:catAx>
        <c:axId val="186700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89390367"/>
        <c:crosses val="autoZero"/>
        <c:auto val="1"/>
        <c:lblAlgn val="ctr"/>
        <c:lblOffset val="100"/>
        <c:noMultiLvlLbl val="0"/>
      </c:catAx>
      <c:valAx>
        <c:axId val="128939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6700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Prject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960501888483451E-2"/>
          <c:y val="0.13971118636166749"/>
          <c:w val="0.91724001344344153"/>
          <c:h val="0.78195153008135732"/>
        </c:manualLayout>
      </c:layout>
      <c:barChart>
        <c:barDir val="col"/>
        <c:grouping val="clustered"/>
        <c:varyColors val="0"/>
        <c:ser>
          <c:idx val="0"/>
          <c:order val="0"/>
          <c:tx>
            <c:v>Total</c:v>
          </c:tx>
          <c:spPr>
            <a:solidFill>
              <a:schemeClr val="accent1"/>
            </a:solidFill>
            <a:ln>
              <a:noFill/>
            </a:ln>
            <a:effectLst/>
          </c:spPr>
          <c:invertIfNegative val="0"/>
          <c:cat>
            <c:strLit>
              <c:ptCount val="31"/>
              <c:pt idx="0">
                <c:v>201847</c:v>
              </c:pt>
              <c:pt idx="1">
                <c:v>201848</c:v>
              </c:pt>
              <c:pt idx="2">
                <c:v>201849</c:v>
              </c:pt>
              <c:pt idx="3">
                <c:v>201850</c:v>
              </c:pt>
              <c:pt idx="4">
                <c:v>201851</c:v>
              </c:pt>
              <c:pt idx="5">
                <c:v>201852</c:v>
              </c:pt>
              <c:pt idx="6">
                <c:v>201854</c:v>
              </c:pt>
              <c:pt idx="7">
                <c:v>201855</c:v>
              </c:pt>
              <c:pt idx="8">
                <c:v>201856</c:v>
              </c:pt>
              <c:pt idx="9">
                <c:v>201902</c:v>
              </c:pt>
              <c:pt idx="10">
                <c:v>201903</c:v>
              </c:pt>
              <c:pt idx="11">
                <c:v>201904</c:v>
              </c:pt>
              <c:pt idx="12">
                <c:v>201905</c:v>
              </c:pt>
              <c:pt idx="13">
                <c:v>201906</c:v>
              </c:pt>
              <c:pt idx="14">
                <c:v>201907</c:v>
              </c:pt>
              <c:pt idx="15">
                <c:v>201908</c:v>
              </c:pt>
              <c:pt idx="16">
                <c:v>201909</c:v>
              </c:pt>
              <c:pt idx="17">
                <c:v>201910</c:v>
              </c:pt>
              <c:pt idx="18">
                <c:v>201911</c:v>
              </c:pt>
              <c:pt idx="19">
                <c:v>201912</c:v>
              </c:pt>
              <c:pt idx="20">
                <c:v>201913</c:v>
              </c:pt>
              <c:pt idx="21">
                <c:v>201914</c:v>
              </c:pt>
              <c:pt idx="22">
                <c:v>201915</c:v>
              </c:pt>
              <c:pt idx="23">
                <c:v>201916</c:v>
              </c:pt>
              <c:pt idx="24">
                <c:v>201917</c:v>
              </c:pt>
              <c:pt idx="25">
                <c:v>201918</c:v>
              </c:pt>
              <c:pt idx="26">
                <c:v>201919</c:v>
              </c:pt>
              <c:pt idx="27">
                <c:v>201920</c:v>
              </c:pt>
              <c:pt idx="28">
                <c:v>201921</c:v>
              </c:pt>
              <c:pt idx="29">
                <c:v>201922</c:v>
              </c:pt>
              <c:pt idx="30">
                <c:v>201923</c:v>
              </c:pt>
            </c:strLit>
          </c:cat>
          <c:val>
            <c:numLit>
              <c:formatCode>General</c:formatCode>
              <c:ptCount val="31"/>
              <c:pt idx="0">
                <c:v>15</c:v>
              </c:pt>
              <c:pt idx="1">
                <c:v>6</c:v>
              </c:pt>
              <c:pt idx="2">
                <c:v>32</c:v>
              </c:pt>
              <c:pt idx="3">
                <c:v>11</c:v>
              </c:pt>
              <c:pt idx="4">
                <c:v>30</c:v>
              </c:pt>
              <c:pt idx="5">
                <c:v>1.5</c:v>
              </c:pt>
              <c:pt idx="6">
                <c:v>6</c:v>
              </c:pt>
              <c:pt idx="7">
                <c:v>8.25</c:v>
              </c:pt>
              <c:pt idx="8">
                <c:v>77.833300000000008</c:v>
              </c:pt>
              <c:pt idx="9">
                <c:v>37.25</c:v>
              </c:pt>
              <c:pt idx="10">
                <c:v>67.75</c:v>
              </c:pt>
              <c:pt idx="11">
                <c:v>114.75</c:v>
              </c:pt>
              <c:pt idx="12">
                <c:v>159.75</c:v>
              </c:pt>
              <c:pt idx="13">
                <c:v>34</c:v>
              </c:pt>
              <c:pt idx="14">
                <c:v>120.3334</c:v>
              </c:pt>
              <c:pt idx="15">
                <c:v>198.83339999999998</c:v>
              </c:pt>
              <c:pt idx="16">
                <c:v>222.5</c:v>
              </c:pt>
              <c:pt idx="17">
                <c:v>204.9999</c:v>
              </c:pt>
              <c:pt idx="18">
                <c:v>31</c:v>
              </c:pt>
              <c:pt idx="19">
                <c:v>166.58330000000001</c:v>
              </c:pt>
              <c:pt idx="20">
                <c:v>165</c:v>
              </c:pt>
              <c:pt idx="21">
                <c:v>212</c:v>
              </c:pt>
              <c:pt idx="22">
                <c:v>208.25</c:v>
              </c:pt>
              <c:pt idx="23">
                <c:v>0</c:v>
              </c:pt>
              <c:pt idx="24">
                <c:v>174.75</c:v>
              </c:pt>
              <c:pt idx="25">
                <c:v>126.25</c:v>
              </c:pt>
              <c:pt idx="26">
                <c:v>87</c:v>
              </c:pt>
              <c:pt idx="27">
                <c:v>134.75</c:v>
              </c:pt>
              <c:pt idx="28">
                <c:v>77.25</c:v>
              </c:pt>
              <c:pt idx="29">
                <c:v>90.75</c:v>
              </c:pt>
              <c:pt idx="30">
                <c:v>1.5</c:v>
              </c:pt>
            </c:numLit>
          </c:val>
          <c:extLst>
            <c:ext xmlns:c16="http://schemas.microsoft.com/office/drawing/2014/chart" uri="{C3380CC4-5D6E-409C-BE32-E72D297353CC}">
              <c16:uniqueId val="{00000000-23B9-4E5E-B1BE-A052A3AD1DAC}"/>
            </c:ext>
          </c:extLst>
        </c:ser>
        <c:dLbls>
          <c:showLegendKey val="0"/>
          <c:showVal val="0"/>
          <c:showCatName val="0"/>
          <c:showSerName val="0"/>
          <c:showPercent val="0"/>
          <c:showBubbleSize val="0"/>
        </c:dLbls>
        <c:gapWidth val="219"/>
        <c:overlap val="-27"/>
        <c:axId val="1313324591"/>
        <c:axId val="1022755919"/>
      </c:barChart>
      <c:catAx>
        <c:axId val="131332459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2755919"/>
        <c:crosses val="autoZero"/>
        <c:auto val="1"/>
        <c:lblAlgn val="ctr"/>
        <c:lblOffset val="100"/>
        <c:noMultiLvlLbl val="0"/>
        <c:extLst>
          <c:ext xmlns:c15="http://schemas.microsoft.com/office/drawing/2012/chart" uri="{F40574EE-89B7-4290-83BB-5DA773EAF853}">
            <c15:numFmt c:formatCode="General" c:sourceLinked="1"/>
          </c:ext>
        </c:extLst>
      </c:catAx>
      <c:valAx>
        <c:axId val="102275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1332459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extLst>
    <c:ext xmlns:c15="http://schemas.microsoft.com/office/drawing/2012/chart" uri="{723BEF56-08C2-4564-9609-F4CBC75E7E54}">
      <c15:pivotSource>
        <c15:name>[SalesOps.xlsx]PivotChartTable1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Lit>
              <c:ptCount val="39"/>
              <c:pt idx="0">
                <c:v>201843</c:v>
              </c:pt>
              <c:pt idx="1">
                <c:v>201844</c:v>
              </c:pt>
              <c:pt idx="2">
                <c:v>201845</c:v>
              </c:pt>
              <c:pt idx="3">
                <c:v>201846</c:v>
              </c:pt>
              <c:pt idx="4">
                <c:v>201847</c:v>
              </c:pt>
              <c:pt idx="5">
                <c:v>201848</c:v>
              </c:pt>
              <c:pt idx="6">
                <c:v>201849</c:v>
              </c:pt>
              <c:pt idx="7">
                <c:v>201850</c:v>
              </c:pt>
              <c:pt idx="8">
                <c:v>201851</c:v>
              </c:pt>
              <c:pt idx="9">
                <c:v>201852</c:v>
              </c:pt>
              <c:pt idx="10">
                <c:v>201853</c:v>
              </c:pt>
              <c:pt idx="11">
                <c:v>201854</c:v>
              </c:pt>
              <c:pt idx="12">
                <c:v>201855</c:v>
              </c:pt>
              <c:pt idx="13">
                <c:v>201856</c:v>
              </c:pt>
              <c:pt idx="14">
                <c:v>201857</c:v>
              </c:pt>
              <c:pt idx="15">
                <c:v>201858</c:v>
              </c:pt>
              <c:pt idx="16">
                <c:v>201901</c:v>
              </c:pt>
              <c:pt idx="17">
                <c:v>201902</c:v>
              </c:pt>
              <c:pt idx="18">
                <c:v>201903</c:v>
              </c:pt>
              <c:pt idx="19">
                <c:v>201904</c:v>
              </c:pt>
              <c:pt idx="20">
                <c:v>201905</c:v>
              </c:pt>
              <c:pt idx="21">
                <c:v>201906</c:v>
              </c:pt>
              <c:pt idx="22">
                <c:v>201907</c:v>
              </c:pt>
              <c:pt idx="23">
                <c:v>201908</c:v>
              </c:pt>
              <c:pt idx="24">
                <c:v>201909</c:v>
              </c:pt>
              <c:pt idx="25">
                <c:v>201910</c:v>
              </c:pt>
              <c:pt idx="26">
                <c:v>201911</c:v>
              </c:pt>
              <c:pt idx="27">
                <c:v>201912</c:v>
              </c:pt>
              <c:pt idx="28">
                <c:v>201913</c:v>
              </c:pt>
              <c:pt idx="29">
                <c:v>201914</c:v>
              </c:pt>
              <c:pt idx="30">
                <c:v>201915</c:v>
              </c:pt>
              <c:pt idx="31">
                <c:v>201916</c:v>
              </c:pt>
              <c:pt idx="32">
                <c:v>201917</c:v>
              </c:pt>
              <c:pt idx="33">
                <c:v>201918</c:v>
              </c:pt>
              <c:pt idx="34">
                <c:v>201919</c:v>
              </c:pt>
              <c:pt idx="35">
                <c:v>201920</c:v>
              </c:pt>
              <c:pt idx="36">
                <c:v>201921</c:v>
              </c:pt>
              <c:pt idx="37">
                <c:v>201922</c:v>
              </c:pt>
              <c:pt idx="38">
                <c:v>201923</c:v>
              </c:pt>
            </c:strLit>
          </c:cat>
          <c:val>
            <c:numLit>
              <c:formatCode>General</c:formatCode>
              <c:ptCount val="39"/>
              <c:pt idx="0">
                <c:v>225</c:v>
              </c:pt>
              <c:pt idx="1">
                <c:v>225</c:v>
              </c:pt>
              <c:pt idx="2">
                <c:v>225</c:v>
              </c:pt>
              <c:pt idx="3">
                <c:v>225</c:v>
              </c:pt>
              <c:pt idx="4">
                <c:v>225</c:v>
              </c:pt>
              <c:pt idx="5">
                <c:v>225</c:v>
              </c:pt>
              <c:pt idx="6">
                <c:v>225</c:v>
              </c:pt>
              <c:pt idx="7">
                <c:v>225</c:v>
              </c:pt>
              <c:pt idx="8">
                <c:v>225</c:v>
              </c:pt>
              <c:pt idx="9">
                <c:v>225</c:v>
              </c:pt>
              <c:pt idx="10">
                <c:v>225</c:v>
              </c:pt>
              <c:pt idx="11">
                <c:v>225</c:v>
              </c:pt>
              <c:pt idx="12">
                <c:v>225</c:v>
              </c:pt>
              <c:pt idx="13">
                <c:v>225</c:v>
              </c:pt>
              <c:pt idx="14">
                <c:v>225</c:v>
              </c:pt>
              <c:pt idx="15">
                <c:v>225</c:v>
              </c:pt>
              <c:pt idx="16">
                <c:v>225</c:v>
              </c:pt>
              <c:pt idx="17">
                <c:v>225</c:v>
              </c:pt>
              <c:pt idx="18">
                <c:v>225</c:v>
              </c:pt>
              <c:pt idx="19">
                <c:v>225</c:v>
              </c:pt>
              <c:pt idx="20">
                <c:v>225</c:v>
              </c:pt>
              <c:pt idx="21">
                <c:v>225</c:v>
              </c:pt>
              <c:pt idx="22">
                <c:v>225</c:v>
              </c:pt>
              <c:pt idx="23">
                <c:v>225</c:v>
              </c:pt>
              <c:pt idx="24">
                <c:v>225</c:v>
              </c:pt>
              <c:pt idx="25">
                <c:v>225</c:v>
              </c:pt>
              <c:pt idx="26">
                <c:v>225</c:v>
              </c:pt>
              <c:pt idx="27">
                <c:v>225</c:v>
              </c:pt>
              <c:pt idx="28">
                <c:v>225</c:v>
              </c:pt>
              <c:pt idx="29">
                <c:v>225</c:v>
              </c:pt>
              <c:pt idx="30">
                <c:v>225</c:v>
              </c:pt>
              <c:pt idx="31">
                <c:v>225</c:v>
              </c:pt>
              <c:pt idx="32">
                <c:v>225</c:v>
              </c:pt>
              <c:pt idx="33">
                <c:v>225</c:v>
              </c:pt>
              <c:pt idx="34">
                <c:v>225</c:v>
              </c:pt>
              <c:pt idx="35">
                <c:v>225</c:v>
              </c:pt>
              <c:pt idx="36">
                <c:v>225</c:v>
              </c:pt>
              <c:pt idx="37">
                <c:v>225</c:v>
              </c:pt>
              <c:pt idx="38">
                <c:v>225</c:v>
              </c:pt>
            </c:numLit>
          </c:val>
          <c:extLst>
            <c:ext xmlns:c16="http://schemas.microsoft.com/office/drawing/2014/chart" uri="{C3380CC4-5D6E-409C-BE32-E72D297353CC}">
              <c16:uniqueId val="{00000000-80E2-4249-9D77-950674E0C9CA}"/>
            </c:ext>
          </c:extLst>
        </c:ser>
        <c:dLbls>
          <c:showLegendKey val="0"/>
          <c:showVal val="0"/>
          <c:showCatName val="0"/>
          <c:showSerName val="0"/>
          <c:showPercent val="0"/>
          <c:showBubbleSize val="0"/>
        </c:dLbls>
        <c:gapWidth val="219"/>
        <c:overlap val="-27"/>
        <c:axId val="1869094223"/>
        <c:axId val="230831055"/>
      </c:barChart>
      <c:catAx>
        <c:axId val="186909422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0831055"/>
        <c:crosses val="autoZero"/>
        <c:auto val="1"/>
        <c:lblAlgn val="ctr"/>
        <c:lblOffset val="100"/>
        <c:noMultiLvlLbl val="0"/>
        <c:extLst>
          <c:ext xmlns:c15="http://schemas.microsoft.com/office/drawing/2012/chart" uri="{F40574EE-89B7-4290-83BB-5DA773EAF853}">
            <c15:numFmt c:formatCode="General" c:sourceLinked="1"/>
          </c:ext>
        </c:extLst>
      </c:catAx>
      <c:valAx>
        <c:axId val="23083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6909422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extLst>
    <c:ext xmlns:c15="http://schemas.microsoft.com/office/drawing/2012/chart" uri="{723BEF56-08C2-4564-9609-F4CBC75E7E54}">
      <c15:pivotSource>
        <c15:name>[SalesOps.xlsx]PivotChartTable2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305700042528238E-2"/>
          <c:y val="0.10949607364271688"/>
          <c:w val="0.89589539562588238"/>
          <c:h val="0.60027716533332076"/>
        </c:manualLayout>
      </c:layout>
      <c:barChart>
        <c:barDir val="col"/>
        <c:grouping val="clustered"/>
        <c:varyColors val="0"/>
        <c:ser>
          <c:idx val="0"/>
          <c:order val="0"/>
          <c:tx>
            <c:v>Total</c:v>
          </c:tx>
          <c:spPr>
            <a:solidFill>
              <a:schemeClr val="accent1"/>
            </a:solidFill>
            <a:ln>
              <a:noFill/>
            </a:ln>
            <a:effectLst/>
          </c:spPr>
          <c:invertIfNegative val="0"/>
          <c:cat>
            <c:strLit>
              <c:ptCount val="7"/>
              <c:pt idx="0">
                <c:v>Controlled Polishing</c:v>
              </c:pt>
              <c:pt idx="1">
                <c:v>Cosmetic Polishing</c:v>
              </c:pt>
              <c:pt idx="2">
                <c:v>Pin Blending</c:v>
              </c:pt>
              <c:pt idx="3">
                <c:v>Polishing Non-Attribu?</c:v>
              </c:pt>
              <c:pt idx="4">
                <c:v>Profiling</c:v>
              </c:pt>
              <c:pt idx="5">
                <c:v>RE-Profiling</c:v>
              </c:pt>
              <c:pt idx="6">
                <c:v>Thin Trailing Edge Profiling</c:v>
              </c:pt>
            </c:strLit>
          </c:cat>
          <c:val>
            <c:numLit>
              <c:formatCode>General</c:formatCode>
              <c:ptCount val="7"/>
              <c:pt idx="0">
                <c:v>1244.5833</c:v>
              </c:pt>
              <c:pt idx="1">
                <c:v>815.00009999999997</c:v>
              </c:pt>
              <c:pt idx="2">
                <c:v>1</c:v>
              </c:pt>
              <c:pt idx="3">
                <c:v>46.5</c:v>
              </c:pt>
              <c:pt idx="4">
                <c:v>767.08330000000001</c:v>
              </c:pt>
              <c:pt idx="5">
                <c:v>730.25</c:v>
              </c:pt>
              <c:pt idx="6">
                <c:v>359.5</c:v>
              </c:pt>
            </c:numLit>
          </c:val>
          <c:extLst>
            <c:ext xmlns:c16="http://schemas.microsoft.com/office/drawing/2014/chart" uri="{C3380CC4-5D6E-409C-BE32-E72D297353CC}">
              <c16:uniqueId val="{00000000-FACF-47FA-8AFE-82B9F3630F76}"/>
            </c:ext>
          </c:extLst>
        </c:ser>
        <c:dLbls>
          <c:showLegendKey val="0"/>
          <c:showVal val="0"/>
          <c:showCatName val="0"/>
          <c:showSerName val="0"/>
          <c:showPercent val="0"/>
          <c:showBubbleSize val="0"/>
        </c:dLbls>
        <c:gapWidth val="219"/>
        <c:overlap val="-27"/>
        <c:axId val="1511268224"/>
        <c:axId val="161344784"/>
      </c:barChart>
      <c:catAx>
        <c:axId val="15112682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1344784"/>
        <c:crosses val="autoZero"/>
        <c:auto val="1"/>
        <c:lblAlgn val="ctr"/>
        <c:lblOffset val="100"/>
        <c:noMultiLvlLbl val="0"/>
        <c:extLst>
          <c:ext xmlns:c15="http://schemas.microsoft.com/office/drawing/2012/chart" uri="{F40574EE-89B7-4290-83BB-5DA773EAF853}">
            <c15:numFmt c:formatCode="General" c:sourceLinked="1"/>
          </c:ext>
        </c:extLst>
      </c:catAx>
      <c:valAx>
        <c:axId val="16134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112682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extLst>
    <c:ext xmlns:c15="http://schemas.microsoft.com/office/drawing/2012/chart" uri="{723BEF56-08C2-4564-9609-F4CBC75E7E54}">
      <c15:pivotSource>
        <c15:name>[SalesOps.xlsx]PivotChartTable3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123825</xdr:colOff>
      <xdr:row>3</xdr:row>
      <xdr:rowOff>52387</xdr:rowOff>
    </xdr:from>
    <xdr:to>
      <xdr:col>7</xdr:col>
      <xdr:colOff>123825</xdr:colOff>
      <xdr:row>17</xdr:row>
      <xdr:rowOff>128587</xdr:rowOff>
    </xdr:to>
    <xdr:graphicFrame macro="">
      <xdr:nvGraphicFramePr>
        <xdr:cNvPr id="2" name="Chart 1">
          <a:extLst>
            <a:ext uri="{FF2B5EF4-FFF2-40B4-BE49-F238E27FC236}">
              <a16:creationId xmlns:a16="http://schemas.microsoft.com/office/drawing/2014/main" id="{C0AD31DD-E17E-4B3D-A197-2F995990D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61912</xdr:rowOff>
    </xdr:from>
    <xdr:to>
      <xdr:col>20</xdr:col>
      <xdr:colOff>409575</xdr:colOff>
      <xdr:row>36</xdr:row>
      <xdr:rowOff>171450</xdr:rowOff>
    </xdr:to>
    <xdr:graphicFrame macro="">
      <xdr:nvGraphicFramePr>
        <xdr:cNvPr id="2" name="Chart 1">
          <a:extLst>
            <a:ext uri="{FF2B5EF4-FFF2-40B4-BE49-F238E27FC236}">
              <a16:creationId xmlns:a16="http://schemas.microsoft.com/office/drawing/2014/main" id="{F2A9F25D-B60F-4B1F-A4FE-94B7C3BB4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238124</xdr:colOff>
      <xdr:row>14</xdr:row>
      <xdr:rowOff>180975</xdr:rowOff>
    </xdr:from>
    <xdr:to>
      <xdr:col>24</xdr:col>
      <xdr:colOff>419099</xdr:colOff>
      <xdr:row>34</xdr:row>
      <xdr:rowOff>161925</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2F5ED0BE-6555-4218-8BE9-CA57DA4DED6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3039724" y="2847975"/>
              <a:ext cx="2009775" cy="3790950"/>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279441</xdr:colOff>
      <xdr:row>0</xdr:row>
      <xdr:rowOff>175408</xdr:rowOff>
    </xdr:from>
    <xdr:to>
      <xdr:col>24</xdr:col>
      <xdr:colOff>279441</xdr:colOff>
      <xdr:row>14</xdr:row>
      <xdr:rowOff>32533</xdr:rowOff>
    </xdr:to>
    <mc:AlternateContent xmlns:mc="http://schemas.openxmlformats.org/markup-compatibility/2006" xmlns:a14="http://schemas.microsoft.com/office/drawing/2010/main">
      <mc:Choice Requires="a14">
        <xdr:graphicFrame macro="">
          <xdr:nvGraphicFramePr>
            <xdr:cNvPr id="4" name="projectNumber">
              <a:extLst>
                <a:ext uri="{FF2B5EF4-FFF2-40B4-BE49-F238E27FC236}">
                  <a16:creationId xmlns:a16="http://schemas.microsoft.com/office/drawing/2014/main" id="{3BC0FE29-DE7F-4F6E-B599-920A007E0BA8}"/>
                </a:ext>
              </a:extLst>
            </xdr:cNvPr>
            <xdr:cNvGraphicFramePr/>
          </xdr:nvGraphicFramePr>
          <xdr:xfrm>
            <a:off x="0" y="0"/>
            <a:ext cx="0" cy="0"/>
          </xdr:xfrm>
          <a:graphic>
            <a:graphicData uri="http://schemas.microsoft.com/office/drawing/2010/slicer">
              <sle:slicer xmlns:sle="http://schemas.microsoft.com/office/drawing/2010/slicer" name="projectNumber"/>
            </a:graphicData>
          </a:graphic>
        </xdr:graphicFrame>
      </mc:Choice>
      <mc:Fallback xmlns="">
        <xdr:sp macro="" textlink="">
          <xdr:nvSpPr>
            <xdr:cNvPr id="0" name=""/>
            <xdr:cNvSpPr>
              <a:spLocks noTextEdit="1"/>
            </xdr:cNvSpPr>
          </xdr:nvSpPr>
          <xdr:spPr>
            <a:xfrm>
              <a:off x="13008305" y="175408"/>
              <a:ext cx="1818409"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585201</xdr:colOff>
      <xdr:row>15</xdr:row>
      <xdr:rowOff>18643</xdr:rowOff>
    </xdr:from>
    <xdr:to>
      <xdr:col>27</xdr:col>
      <xdr:colOff>585201</xdr:colOff>
      <xdr:row>28</xdr:row>
      <xdr:rowOff>66268</xdr:rowOff>
    </xdr:to>
    <mc:AlternateContent xmlns:mc="http://schemas.openxmlformats.org/markup-compatibility/2006" xmlns:a14="http://schemas.microsoft.com/office/drawing/2010/main">
      <mc:Choice Requires="a14">
        <xdr:graphicFrame macro="">
          <xdr:nvGraphicFramePr>
            <xdr:cNvPr id="5" name="team">
              <a:extLst>
                <a:ext uri="{FF2B5EF4-FFF2-40B4-BE49-F238E27FC236}">
                  <a16:creationId xmlns:a16="http://schemas.microsoft.com/office/drawing/2014/main" id="{97C4E16B-C4C1-425D-962D-5B7FEC718D21}"/>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5132474" y="2876143"/>
              <a:ext cx="1818409"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208430</xdr:colOff>
      <xdr:row>1</xdr:row>
      <xdr:rowOff>27455</xdr:rowOff>
    </xdr:from>
    <xdr:to>
      <xdr:col>31</xdr:col>
      <xdr:colOff>208429</xdr:colOff>
      <xdr:row>14</xdr:row>
      <xdr:rowOff>75080</xdr:rowOff>
    </xdr:to>
    <mc:AlternateContent xmlns:mc="http://schemas.openxmlformats.org/markup-compatibility/2006" xmlns:a14="http://schemas.microsoft.com/office/drawing/2010/main">
      <mc:Choice Requires="a14">
        <xdr:graphicFrame macro="">
          <xdr:nvGraphicFramePr>
            <xdr:cNvPr id="7" name="stage">
              <a:extLst>
                <a:ext uri="{FF2B5EF4-FFF2-40B4-BE49-F238E27FC236}">
                  <a16:creationId xmlns:a16="http://schemas.microsoft.com/office/drawing/2014/main" id="{76A5C6EA-4EC8-4BCA-9B08-E40EA38BA3E7}"/>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17151724" y="217955"/>
              <a:ext cx="1815352"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29696</xdr:colOff>
      <xdr:row>1</xdr:row>
      <xdr:rowOff>16249</xdr:rowOff>
    </xdr:from>
    <xdr:to>
      <xdr:col>28</xdr:col>
      <xdr:colOff>29695</xdr:colOff>
      <xdr:row>14</xdr:row>
      <xdr:rowOff>63874</xdr:rowOff>
    </xdr:to>
    <mc:AlternateContent xmlns:mc="http://schemas.openxmlformats.org/markup-compatibility/2006" xmlns:a14="http://schemas.microsoft.com/office/drawing/2010/main">
      <mc:Choice Requires="a14">
        <xdr:graphicFrame macro="">
          <xdr:nvGraphicFramePr>
            <xdr:cNvPr id="8" name="mainProcess">
              <a:extLst>
                <a:ext uri="{FF2B5EF4-FFF2-40B4-BE49-F238E27FC236}">
                  <a16:creationId xmlns:a16="http://schemas.microsoft.com/office/drawing/2014/main" id="{2131A372-B14E-4991-AC79-9EDAC2DED5D8}"/>
                </a:ext>
              </a:extLst>
            </xdr:cNvPr>
            <xdr:cNvGraphicFramePr/>
          </xdr:nvGraphicFramePr>
          <xdr:xfrm>
            <a:off x="0" y="0"/>
            <a:ext cx="0" cy="0"/>
          </xdr:xfrm>
          <a:graphic>
            <a:graphicData uri="http://schemas.microsoft.com/office/drawing/2010/slicer">
              <sle:slicer xmlns:sle="http://schemas.microsoft.com/office/drawing/2010/slicer" name="mainProcess"/>
            </a:graphicData>
          </a:graphic>
        </xdr:graphicFrame>
      </mc:Choice>
      <mc:Fallback xmlns="">
        <xdr:sp macro="" textlink="">
          <xdr:nvSpPr>
            <xdr:cNvPr id="0" name=""/>
            <xdr:cNvSpPr>
              <a:spLocks noTextEdit="1"/>
            </xdr:cNvSpPr>
          </xdr:nvSpPr>
          <xdr:spPr>
            <a:xfrm>
              <a:off x="15157637" y="206749"/>
              <a:ext cx="1815352"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86589</xdr:colOff>
      <xdr:row>37</xdr:row>
      <xdr:rowOff>100445</xdr:rowOff>
    </xdr:from>
    <xdr:to>
      <xdr:col>20</xdr:col>
      <xdr:colOff>190499</xdr:colOff>
      <xdr:row>65</xdr:row>
      <xdr:rowOff>86590</xdr:rowOff>
    </xdr:to>
    <xdr:graphicFrame macro="">
      <xdr:nvGraphicFramePr>
        <xdr:cNvPr id="9" name="Chart 8">
          <a:extLst>
            <a:ext uri="{FF2B5EF4-FFF2-40B4-BE49-F238E27FC236}">
              <a16:creationId xmlns:a16="http://schemas.microsoft.com/office/drawing/2014/main" id="{2F038D5C-E579-422B-86DC-364D981BE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9525</xdr:colOff>
      <xdr:row>52</xdr:row>
      <xdr:rowOff>20782</xdr:rowOff>
    </xdr:from>
    <xdr:to>
      <xdr:col>24</xdr:col>
      <xdr:colOff>19916</xdr:colOff>
      <xdr:row>65</xdr:row>
      <xdr:rowOff>68407</xdr:rowOff>
    </xdr:to>
    <mc:AlternateContent xmlns:mc="http://schemas.openxmlformats.org/markup-compatibility/2006" xmlns:a14="http://schemas.microsoft.com/office/drawing/2010/main">
      <mc:Choice Requires="a14">
        <xdr:graphicFrame macro="">
          <xdr:nvGraphicFramePr>
            <xdr:cNvPr id="10" name="department 2">
              <a:extLst>
                <a:ext uri="{FF2B5EF4-FFF2-40B4-BE49-F238E27FC236}">
                  <a16:creationId xmlns:a16="http://schemas.microsoft.com/office/drawing/2014/main" id="{EC643388-A866-49C7-9625-4E35CC16A364}"/>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12738389" y="9926782"/>
              <a:ext cx="1828800"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18184</xdr:colOff>
      <xdr:row>38</xdr:row>
      <xdr:rowOff>64077</xdr:rowOff>
    </xdr:from>
    <xdr:to>
      <xdr:col>24</xdr:col>
      <xdr:colOff>28575</xdr:colOff>
      <xdr:row>51</xdr:row>
      <xdr:rowOff>111702</xdr:rowOff>
    </xdr:to>
    <mc:AlternateContent xmlns:mc="http://schemas.openxmlformats.org/markup-compatibility/2006" xmlns:a14="http://schemas.microsoft.com/office/drawing/2010/main">
      <mc:Choice Requires="a14">
        <xdr:graphicFrame macro="">
          <xdr:nvGraphicFramePr>
            <xdr:cNvPr id="11" name="Status">
              <a:extLst>
                <a:ext uri="{FF2B5EF4-FFF2-40B4-BE49-F238E27FC236}">
                  <a16:creationId xmlns:a16="http://schemas.microsoft.com/office/drawing/2014/main" id="{85594EA9-8A66-45A8-9F73-E6778CE6F667}"/>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2747048" y="7303077"/>
              <a:ext cx="1828800"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165388</xdr:colOff>
      <xdr:row>38</xdr:row>
      <xdr:rowOff>72737</xdr:rowOff>
    </xdr:from>
    <xdr:to>
      <xdr:col>27</xdr:col>
      <xdr:colOff>175779</xdr:colOff>
      <xdr:row>51</xdr:row>
      <xdr:rowOff>120362</xdr:rowOff>
    </xdr:to>
    <mc:AlternateContent xmlns:mc="http://schemas.openxmlformats.org/markup-compatibility/2006" xmlns:a14="http://schemas.microsoft.com/office/drawing/2010/main">
      <mc:Choice Requires="a14">
        <xdr:graphicFrame macro="">
          <xdr:nvGraphicFramePr>
            <xdr:cNvPr id="12" name="team 1">
              <a:extLst>
                <a:ext uri="{FF2B5EF4-FFF2-40B4-BE49-F238E27FC236}">
                  <a16:creationId xmlns:a16="http://schemas.microsoft.com/office/drawing/2014/main" id="{3CE2942F-8591-4DCC-8CA6-3DDEC159BE27}"/>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4712661" y="7311737"/>
              <a:ext cx="1828800"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405493</xdr:colOff>
      <xdr:row>15</xdr:row>
      <xdr:rowOff>185057</xdr:rowOff>
    </xdr:from>
    <xdr:to>
      <xdr:col>31</xdr:col>
      <xdr:colOff>397329</xdr:colOff>
      <xdr:row>29</xdr:row>
      <xdr:rowOff>42182</xdr:rowOff>
    </xdr:to>
    <mc:AlternateContent xmlns:mc="http://schemas.openxmlformats.org/markup-compatibility/2006" xmlns:a14="http://schemas.microsoft.com/office/drawing/2010/main">
      <mc:Choice Requires="a14">
        <xdr:graphicFrame macro="">
          <xdr:nvGraphicFramePr>
            <xdr:cNvPr id="6" name="Status 1">
              <a:extLst>
                <a:ext uri="{FF2B5EF4-FFF2-40B4-BE49-F238E27FC236}">
                  <a16:creationId xmlns:a16="http://schemas.microsoft.com/office/drawing/2014/main" id="{3C753F60-F30B-4047-A20F-7F2184E8C06B}"/>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7550493" y="3042557"/>
              <a:ext cx="1828800"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419101</xdr:colOff>
      <xdr:row>1</xdr:row>
      <xdr:rowOff>62593</xdr:rowOff>
    </xdr:from>
    <xdr:to>
      <xdr:col>34</xdr:col>
      <xdr:colOff>410936</xdr:colOff>
      <xdr:row>14</xdr:row>
      <xdr:rowOff>110218</xdr:rowOff>
    </xdr:to>
    <mc:AlternateContent xmlns:mc="http://schemas.openxmlformats.org/markup-compatibility/2006" xmlns:a14="http://schemas.microsoft.com/office/drawing/2010/main">
      <mc:Choice Requires="a14">
        <xdr:graphicFrame macro="">
          <xdr:nvGraphicFramePr>
            <xdr:cNvPr id="13" name="weekNumber">
              <a:extLst>
                <a:ext uri="{FF2B5EF4-FFF2-40B4-BE49-F238E27FC236}">
                  <a16:creationId xmlns:a16="http://schemas.microsoft.com/office/drawing/2014/main" id="{48B57EC4-4DB7-4526-B4DC-F1BF9E65C279}"/>
                </a:ext>
              </a:extLst>
            </xdr:cNvPr>
            <xdr:cNvGraphicFramePr/>
          </xdr:nvGraphicFramePr>
          <xdr:xfrm>
            <a:off x="0" y="0"/>
            <a:ext cx="0" cy="0"/>
          </xdr:xfrm>
          <a:graphic>
            <a:graphicData uri="http://schemas.microsoft.com/office/drawing/2010/slicer">
              <sle:slicer xmlns:sle="http://schemas.microsoft.com/office/drawing/2010/slicer" name="weekNumber"/>
            </a:graphicData>
          </a:graphic>
        </xdr:graphicFrame>
      </mc:Choice>
      <mc:Fallback xmlns="">
        <xdr:sp macro="" textlink="">
          <xdr:nvSpPr>
            <xdr:cNvPr id="0" name=""/>
            <xdr:cNvSpPr>
              <a:spLocks noTextEdit="1"/>
            </xdr:cNvSpPr>
          </xdr:nvSpPr>
          <xdr:spPr>
            <a:xfrm>
              <a:off x="19401065" y="253093"/>
              <a:ext cx="1828800"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200024</xdr:colOff>
      <xdr:row>1</xdr:row>
      <xdr:rowOff>4761</xdr:rowOff>
    </xdr:from>
    <xdr:to>
      <xdr:col>16</xdr:col>
      <xdr:colOff>380999</xdr:colOff>
      <xdr:row>35</xdr:row>
      <xdr:rowOff>123824</xdr:rowOff>
    </xdr:to>
    <xdr:graphicFrame macro="">
      <xdr:nvGraphicFramePr>
        <xdr:cNvPr id="2" name="Chart 1">
          <a:extLst>
            <a:ext uri="{FF2B5EF4-FFF2-40B4-BE49-F238E27FC236}">
              <a16:creationId xmlns:a16="http://schemas.microsoft.com/office/drawing/2014/main" id="{DF46DD91-B457-4FB3-97C7-2FFDFD2E0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552450</xdr:colOff>
      <xdr:row>1</xdr:row>
      <xdr:rowOff>171450</xdr:rowOff>
    </xdr:from>
    <xdr:to>
      <xdr:col>19</xdr:col>
      <xdr:colOff>552450</xdr:colOff>
      <xdr:row>15</xdr:row>
      <xdr:rowOff>28575</xdr:rowOff>
    </xdr:to>
    <mc:AlternateContent xmlns:mc="http://schemas.openxmlformats.org/markup-compatibility/2006" xmlns:a14="http://schemas.microsoft.com/office/drawing/2010/main">
      <mc:Choice Requires="a14">
        <xdr:graphicFrame macro="">
          <xdr:nvGraphicFramePr>
            <xdr:cNvPr id="3" name="projectNumber 1">
              <a:extLst>
                <a:ext uri="{FF2B5EF4-FFF2-40B4-BE49-F238E27FC236}">
                  <a16:creationId xmlns:a16="http://schemas.microsoft.com/office/drawing/2014/main" id="{319FE2D2-F9A3-4E11-8AC5-CA06A8E80774}"/>
                </a:ext>
              </a:extLst>
            </xdr:cNvPr>
            <xdr:cNvGraphicFramePr/>
          </xdr:nvGraphicFramePr>
          <xdr:xfrm>
            <a:off x="0" y="0"/>
            <a:ext cx="0" cy="0"/>
          </xdr:xfrm>
          <a:graphic>
            <a:graphicData uri="http://schemas.microsoft.com/office/drawing/2010/slicer">
              <sle:slicer xmlns:sle="http://schemas.microsoft.com/office/drawing/2010/slicer" name="projectNumber 1"/>
            </a:graphicData>
          </a:graphic>
        </xdr:graphicFrame>
      </mc:Choice>
      <mc:Fallback xmlns="">
        <xdr:sp macro="" textlink="">
          <xdr:nvSpPr>
            <xdr:cNvPr id="0" name=""/>
            <xdr:cNvSpPr>
              <a:spLocks noTextEdit="1"/>
            </xdr:cNvSpPr>
          </xdr:nvSpPr>
          <xdr:spPr>
            <a:xfrm>
              <a:off x="10234332" y="361950"/>
              <a:ext cx="1815353"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104775</xdr:colOff>
      <xdr:row>2</xdr:row>
      <xdr:rowOff>0</xdr:rowOff>
    </xdr:from>
    <xdr:to>
      <xdr:col>23</xdr:col>
      <xdr:colOff>104775</xdr:colOff>
      <xdr:row>15</xdr:row>
      <xdr:rowOff>47625</xdr:rowOff>
    </xdr:to>
    <mc:AlternateContent xmlns:mc="http://schemas.openxmlformats.org/markup-compatibility/2006" xmlns:a14="http://schemas.microsoft.com/office/drawing/2010/main">
      <mc:Choice Requires="a14">
        <xdr:graphicFrame macro="">
          <xdr:nvGraphicFramePr>
            <xdr:cNvPr id="4" name="department 1">
              <a:extLst>
                <a:ext uri="{FF2B5EF4-FFF2-40B4-BE49-F238E27FC236}">
                  <a16:creationId xmlns:a16="http://schemas.microsoft.com/office/drawing/2014/main" id="{69909FED-A6BD-44FE-8BC9-8AD40046B4E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2207128" y="381000"/>
              <a:ext cx="1815353"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588870</xdr:colOff>
      <xdr:row>15</xdr:row>
      <xdr:rowOff>143435</xdr:rowOff>
    </xdr:from>
    <xdr:to>
      <xdr:col>19</xdr:col>
      <xdr:colOff>588870</xdr:colOff>
      <xdr:row>29</xdr:row>
      <xdr:rowOff>560</xdr:rowOff>
    </xdr:to>
    <mc:AlternateContent xmlns:mc="http://schemas.openxmlformats.org/markup-compatibility/2006" xmlns:a14="http://schemas.microsoft.com/office/drawing/2010/main">
      <mc:Choice Requires="a14">
        <xdr:graphicFrame macro="">
          <xdr:nvGraphicFramePr>
            <xdr:cNvPr id="6" name="team 2">
              <a:extLst>
                <a:ext uri="{FF2B5EF4-FFF2-40B4-BE49-F238E27FC236}">
                  <a16:creationId xmlns:a16="http://schemas.microsoft.com/office/drawing/2014/main" id="{25C120CC-600B-4B24-848E-3C005572C4B3}"/>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10270752" y="3000935"/>
              <a:ext cx="1815353"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92528</xdr:colOff>
      <xdr:row>1</xdr:row>
      <xdr:rowOff>125187</xdr:rowOff>
    </xdr:from>
    <xdr:to>
      <xdr:col>27</xdr:col>
      <xdr:colOff>84363</xdr:colOff>
      <xdr:row>14</xdr:row>
      <xdr:rowOff>172812</xdr:rowOff>
    </xdr:to>
    <mc:AlternateContent xmlns:mc="http://schemas.openxmlformats.org/markup-compatibility/2006" xmlns:a14="http://schemas.microsoft.com/office/drawing/2010/main">
      <mc:Choice Requires="a14">
        <xdr:graphicFrame macro="">
          <xdr:nvGraphicFramePr>
            <xdr:cNvPr id="5" name="mainProcess 1">
              <a:extLst>
                <a:ext uri="{FF2B5EF4-FFF2-40B4-BE49-F238E27FC236}">
                  <a16:creationId xmlns:a16="http://schemas.microsoft.com/office/drawing/2014/main" id="{97B2EBEC-70D8-4911-99D1-3577079B584A}"/>
                </a:ext>
              </a:extLst>
            </xdr:cNvPr>
            <xdr:cNvGraphicFramePr/>
          </xdr:nvGraphicFramePr>
          <xdr:xfrm>
            <a:off x="0" y="0"/>
            <a:ext cx="0" cy="0"/>
          </xdr:xfrm>
          <a:graphic>
            <a:graphicData uri="http://schemas.microsoft.com/office/drawing/2010/slicer">
              <sle:slicer xmlns:sle="http://schemas.microsoft.com/office/drawing/2010/slicer" name="mainProcess 1"/>
            </a:graphicData>
          </a:graphic>
        </xdr:graphicFrame>
      </mc:Choice>
      <mc:Fallback xmlns="">
        <xdr:sp macro="" textlink="">
          <xdr:nvSpPr>
            <xdr:cNvPr id="0" name=""/>
            <xdr:cNvSpPr>
              <a:spLocks noTextEdit="1"/>
            </xdr:cNvSpPr>
          </xdr:nvSpPr>
          <xdr:spPr>
            <a:xfrm>
              <a:off x="14788242" y="315687"/>
              <a:ext cx="1828800"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473528</xdr:colOff>
      <xdr:row>16</xdr:row>
      <xdr:rowOff>57150</xdr:rowOff>
    </xdr:from>
    <xdr:to>
      <xdr:col>23</xdr:col>
      <xdr:colOff>465364</xdr:colOff>
      <xdr:row>29</xdr:row>
      <xdr:rowOff>104775</xdr:rowOff>
    </xdr:to>
    <mc:AlternateContent xmlns:mc="http://schemas.openxmlformats.org/markup-compatibility/2006" xmlns:a14="http://schemas.microsoft.com/office/drawing/2010/main">
      <mc:Choice Requires="a14">
        <xdr:graphicFrame macro="">
          <xdr:nvGraphicFramePr>
            <xdr:cNvPr id="7" name="name">
              <a:extLst>
                <a:ext uri="{FF2B5EF4-FFF2-40B4-BE49-F238E27FC236}">
                  <a16:creationId xmlns:a16="http://schemas.microsoft.com/office/drawing/2014/main" id="{E351EB95-2594-41CC-B04C-5BB47737DB5A}"/>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2719957" y="3105150"/>
              <a:ext cx="1828800" cy="252412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595.49992037037" backgroundQuery="1" createdVersion="6" refreshedVersion="6" minRefreshableVersion="3" recordCount="0" supportSubquery="1" supportAdvancedDrill="1" xr:uid="{7C7075A6-626E-4ADA-A29D-2808C60FAE34}">
  <cacheSource type="external" connectionId="5"/>
  <cacheFields count="3">
    <cacheField name="[Week].[acceoWeekName].[acceoWeekName]" caption="acceoWeekName" numFmtId="0" hierarchy="51" level="1">
      <sharedItems count="39">
        <s v="2018-43 (01/10 - 06/10)"/>
        <s v="2018-44 (07/10 - 13/10)"/>
        <s v="2018-45 (14/10 - 20/10)"/>
        <s v="2018-46 (21/10 - 27/10)"/>
        <s v="2018-47 (28/10 - 31/10)"/>
        <s v="2018-48 (01/11 - 03/11)"/>
        <s v="2018-49 (04/11 - 10/11)"/>
        <s v="2018-50 (11/11 - 17/11)"/>
        <s v="2018-51 (18/11 - 24/11)"/>
        <s v="2018-52 (25/11 - 30/11)"/>
        <s v="2018-53 (01/12 - 01/12)"/>
        <s v="2018-54 (02/12 - 08/12)"/>
        <s v="2018-55 (09/12 - 15/12)"/>
        <s v="2018-56 (16/12 - 22/12)"/>
        <s v="2018-57 (23/12 - 29/12)"/>
        <s v="2018-58 (30/12 - 31/12)"/>
        <s v="2019-01 (01/01 - 05/01)"/>
        <s v="2019-02 (06/01 - 12/01)"/>
        <s v="2019-03 (13/01 - 19/01)"/>
        <s v="2019-04 (20/01 - 26/01)"/>
        <s v="2019-05 (27/01 - 31/01)"/>
        <s v="2019-06 (01/02 - 02/02)"/>
        <s v="2019-07 (03/02 - 09/02)"/>
        <s v="2019-08 (10/02 - 16/02)"/>
        <s v="2019-09 (17/02 - 23/02)"/>
        <s v="2019-10 (24/02 - 28/02)"/>
        <s v="2019-11 (01/03 - 02/03)"/>
        <s v="2019-12 (03/03 - 09/03)"/>
        <s v="2019-13 (10/03 - 16/03)"/>
        <s v="2019-14 (17/03 - 23/03)"/>
        <s v="2019-15 (24/03 - 30/03)"/>
        <s v="2019-16 (31/03 - 31/03)"/>
        <s v="2019-17 (01/04 - 06/04)"/>
        <s v="2019-18 (07/04 - 13/04)"/>
        <s v="2019-19 (14/04 - 20/04)"/>
        <s v="2019-20 (21/04 - 27/04)"/>
        <s v="2019-21 (28/04 - 30/04)"/>
        <s v="2019-22 (01/05 - 04/05)"/>
        <s v="2019-23 (05/05 - 11/05)"/>
      </sharedItems>
    </cacheField>
    <cacheField name="[Week].[pkWeek].[pkWeek]" caption="pkWeek" numFmtId="0" hierarchy="50" level="1">
      <sharedItems containsSemiMixedTypes="0" containsString="0" containsNumber="1" containsInteger="1" minValue="1" maxValue="2011" count="39">
        <n v="1"/>
        <n v="2"/>
        <n v="3"/>
        <n v="4"/>
        <n v="5"/>
        <n v="6"/>
        <n v="7"/>
        <n v="8"/>
        <n v="9"/>
        <n v="10"/>
        <n v="11"/>
        <n v="12"/>
        <n v="13"/>
        <n v="14"/>
        <n v="15"/>
        <n v="16"/>
        <n v="17"/>
        <n v="18"/>
        <n v="19"/>
        <n v="20"/>
        <n v="21"/>
        <n v="22"/>
        <n v="23"/>
        <n v="24"/>
        <n v="25"/>
        <n v="26"/>
        <n v="27"/>
        <n v="28"/>
        <n v="29"/>
        <n v="30"/>
        <n v="31"/>
        <n v="32"/>
        <n v="33"/>
        <n v="34"/>
        <n v="35"/>
        <n v="1009"/>
        <n v="2009"/>
        <n v="2010"/>
        <n v="2011"/>
      </sharedItems>
      <extLst>
        <ext xmlns:x15="http://schemas.microsoft.com/office/spreadsheetml/2010/11/main" uri="{4F2E5C28-24EA-4eb8-9CBF-B6C8F9C3D259}">
          <x15:cachedUniqueNames>
            <x15:cachedUniqueName index="0" name="[Week].[pkWeek].&amp;[1]"/>
            <x15:cachedUniqueName index="1" name="[Week].[pkWeek].&amp;[2]"/>
            <x15:cachedUniqueName index="2" name="[Week].[pkWeek].&amp;[3]"/>
            <x15:cachedUniqueName index="3" name="[Week].[pkWeek].&amp;[4]"/>
            <x15:cachedUniqueName index="4" name="[Week].[pkWeek].&amp;[5]"/>
            <x15:cachedUniqueName index="5" name="[Week].[pkWeek].&amp;[6]"/>
            <x15:cachedUniqueName index="6" name="[Week].[pkWeek].&amp;[7]"/>
            <x15:cachedUniqueName index="7" name="[Week].[pkWeek].&amp;[8]"/>
            <x15:cachedUniqueName index="8" name="[Week].[pkWeek].&amp;[9]"/>
            <x15:cachedUniqueName index="9" name="[Week].[pkWeek].&amp;[10]"/>
            <x15:cachedUniqueName index="10" name="[Week].[pkWeek].&amp;[11]"/>
            <x15:cachedUniqueName index="11" name="[Week].[pkWeek].&amp;[12]"/>
            <x15:cachedUniqueName index="12" name="[Week].[pkWeek].&amp;[13]"/>
            <x15:cachedUniqueName index="13" name="[Week].[pkWeek].&amp;[14]"/>
            <x15:cachedUniqueName index="14" name="[Week].[pkWeek].&amp;[15]"/>
            <x15:cachedUniqueName index="15" name="[Week].[pkWeek].&amp;[16]"/>
            <x15:cachedUniqueName index="16" name="[Week].[pkWeek].&amp;[17]"/>
            <x15:cachedUniqueName index="17" name="[Week].[pkWeek].&amp;[18]"/>
            <x15:cachedUniqueName index="18" name="[Week].[pkWeek].&amp;[19]"/>
            <x15:cachedUniqueName index="19" name="[Week].[pkWeek].&amp;[20]"/>
            <x15:cachedUniqueName index="20" name="[Week].[pkWeek].&amp;[21]"/>
            <x15:cachedUniqueName index="21" name="[Week].[pkWeek].&amp;[22]"/>
            <x15:cachedUniqueName index="22" name="[Week].[pkWeek].&amp;[23]"/>
            <x15:cachedUniqueName index="23" name="[Week].[pkWeek].&amp;[24]"/>
            <x15:cachedUniqueName index="24" name="[Week].[pkWeek].&amp;[25]"/>
            <x15:cachedUniqueName index="25" name="[Week].[pkWeek].&amp;[26]"/>
            <x15:cachedUniqueName index="26" name="[Week].[pkWeek].&amp;[27]"/>
            <x15:cachedUniqueName index="27" name="[Week].[pkWeek].&amp;[28]"/>
            <x15:cachedUniqueName index="28" name="[Week].[pkWeek].&amp;[29]"/>
            <x15:cachedUniqueName index="29" name="[Week].[pkWeek].&amp;[30]"/>
            <x15:cachedUniqueName index="30" name="[Week].[pkWeek].&amp;[31]"/>
            <x15:cachedUniqueName index="31" name="[Week].[pkWeek].&amp;[32]"/>
            <x15:cachedUniqueName index="32" name="[Week].[pkWeek].&amp;[33]"/>
            <x15:cachedUniqueName index="33" name="[Week].[pkWeek].&amp;[34]"/>
            <x15:cachedUniqueName index="34" name="[Week].[pkWeek].&amp;[35]"/>
            <x15:cachedUniqueName index="35" name="[Week].[pkWeek].&amp;[1009]"/>
            <x15:cachedUniqueName index="36" name="[Week].[pkWeek].&amp;[2009]"/>
            <x15:cachedUniqueName index="37" name="[Week].[pkWeek].&amp;[2010]"/>
            <x15:cachedUniqueName index="38" name="[Week].[pkWeek].&amp;[2011]"/>
          </x15:cachedUniqueNames>
        </ext>
      </extLst>
    </cacheField>
    <cacheField name="[Week].[weekNumber].[weekNumber]" caption="weekNumber" numFmtId="0" hierarchy="52" level="1">
      <sharedItems containsSemiMixedTypes="0" containsString="0" containsNumber="1" containsInteger="1" minValue="201843" maxValue="201923" count="39">
        <n v="201843"/>
        <n v="201844"/>
        <n v="201845"/>
        <n v="201846"/>
        <n v="201847"/>
        <n v="201848"/>
        <n v="201849"/>
        <n v="201850"/>
        <n v="201851"/>
        <n v="201852"/>
        <n v="201853"/>
        <n v="201854"/>
        <n v="201855"/>
        <n v="201856"/>
        <n v="201857"/>
        <n v="201858"/>
        <n v="201901"/>
        <n v="201902"/>
        <n v="201903"/>
        <n v="201904"/>
        <n v="201905"/>
        <n v="201906"/>
        <n v="201907"/>
        <n v="201908"/>
        <n v="201909"/>
        <n v="201910"/>
        <n v="201911"/>
        <n v="201912"/>
        <n v="201913"/>
        <n v="201914"/>
        <n v="201915"/>
        <n v="201916"/>
        <n v="201917"/>
        <n v="201918"/>
        <n v="201919"/>
        <n v="201920"/>
        <n v="201921"/>
        <n v="201922"/>
        <n v="201923"/>
      </sharedItems>
      <extLst>
        <ext xmlns:x15="http://schemas.microsoft.com/office/spreadsheetml/2010/11/main" uri="{4F2E5C28-24EA-4eb8-9CBF-B6C8F9C3D259}">
          <x15:cachedUniqueNames>
            <x15:cachedUniqueName index="0" name="[Week].[weekNumber].&amp;[201843]"/>
            <x15:cachedUniqueName index="1" name="[Week].[weekNumber].&amp;[201844]"/>
            <x15:cachedUniqueName index="2" name="[Week].[weekNumber].&amp;[201845]"/>
            <x15:cachedUniqueName index="3" name="[Week].[weekNumber].&amp;[201846]"/>
            <x15:cachedUniqueName index="4" name="[Week].[weekNumber].&amp;[201847]"/>
            <x15:cachedUniqueName index="5" name="[Week].[weekNumber].&amp;[201848]"/>
            <x15:cachedUniqueName index="6" name="[Week].[weekNumber].&amp;[201849]"/>
            <x15:cachedUniqueName index="7" name="[Week].[weekNumber].&amp;[201850]"/>
            <x15:cachedUniqueName index="8" name="[Week].[weekNumber].&amp;[201851]"/>
            <x15:cachedUniqueName index="9" name="[Week].[weekNumber].&amp;[201852]"/>
            <x15:cachedUniqueName index="10" name="[Week].[weekNumber].&amp;[201853]"/>
            <x15:cachedUniqueName index="11" name="[Week].[weekNumber].&amp;[201854]"/>
            <x15:cachedUniqueName index="12" name="[Week].[weekNumber].&amp;[201855]"/>
            <x15:cachedUniqueName index="13" name="[Week].[weekNumber].&amp;[201856]"/>
            <x15:cachedUniqueName index="14" name="[Week].[weekNumber].&amp;[201857]"/>
            <x15:cachedUniqueName index="15" name="[Week].[weekNumber].&amp;[201858]"/>
            <x15:cachedUniqueName index="16" name="[Week].[weekNumber].&amp;[201901]"/>
            <x15:cachedUniqueName index="17" name="[Week].[weekNumber].&amp;[201902]"/>
            <x15:cachedUniqueName index="18" name="[Week].[weekNumber].&amp;[201903]"/>
            <x15:cachedUniqueName index="19" name="[Week].[weekNumber].&amp;[201904]"/>
            <x15:cachedUniqueName index="20" name="[Week].[weekNumber].&amp;[201905]"/>
            <x15:cachedUniqueName index="21" name="[Week].[weekNumber].&amp;[201906]"/>
            <x15:cachedUniqueName index="22" name="[Week].[weekNumber].&amp;[201907]"/>
            <x15:cachedUniqueName index="23" name="[Week].[weekNumber].&amp;[201908]"/>
            <x15:cachedUniqueName index="24" name="[Week].[weekNumber].&amp;[201909]"/>
            <x15:cachedUniqueName index="25" name="[Week].[weekNumber].&amp;[201910]"/>
            <x15:cachedUniqueName index="26" name="[Week].[weekNumber].&amp;[201911]"/>
            <x15:cachedUniqueName index="27" name="[Week].[weekNumber].&amp;[201912]"/>
            <x15:cachedUniqueName index="28" name="[Week].[weekNumber].&amp;[201913]"/>
            <x15:cachedUniqueName index="29" name="[Week].[weekNumber].&amp;[201914]"/>
            <x15:cachedUniqueName index="30" name="[Week].[weekNumber].&amp;[201915]"/>
            <x15:cachedUniqueName index="31" name="[Week].[weekNumber].&amp;[201916]"/>
            <x15:cachedUniqueName index="32" name="[Week].[weekNumber].&amp;[201917]"/>
            <x15:cachedUniqueName index="33" name="[Week].[weekNumber].&amp;[201918]"/>
            <x15:cachedUniqueName index="34" name="[Week].[weekNumber].&amp;[201919]"/>
            <x15:cachedUniqueName index="35" name="[Week].[weekNumber].&amp;[201920]"/>
            <x15:cachedUniqueName index="36" name="[Week].[weekNumber].&amp;[201921]"/>
            <x15:cachedUniqueName index="37" name="[Week].[weekNumber].&amp;[201922]"/>
            <x15:cachedUniqueName index="38" name="[Week].[weekNumber].&amp;[201923]"/>
          </x15:cachedUniqueNames>
        </ext>
      </extLst>
    </cacheField>
  </cacheFields>
  <cacheHierarchies count="80">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0" memberValueDatatype="130" unbalanced="0"/>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0" memberValueDatatype="130" unbalanced="0"/>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department]" caption="department" attribute="1" defaultMemberUniqueName="[Resources].[department].[All]" allUniqueName="[Resources].[department].[All]" dimensionUniqueName="[Resources]" displayFolder="" count="0" memberValueDatatype="130" unbalanced="0"/>
    <cacheHierarchy uniqueName="[Resources].[team]" caption="team" attribute="1" defaultMemberUniqueName="[Resources].[team].[All]" allUniqueName="[Resources].[team].[All]" dimensionUniqueName="[Resources]" displayFolder="" count="0" memberValueDatatype="130" unbalanced="0"/>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0"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2" memberValueDatatype="20" unbalanced="0">
      <fieldsUsage count="2">
        <fieldUsage x="-1"/>
        <fieldUsage x="1"/>
      </fieldsUsage>
    </cacheHierarchy>
    <cacheHierarchy uniqueName="[Week].[acceoWeekName]" caption="acceoWeekName" attribute="1" defaultMemberUniqueName="[Week].[acceoWeekName].[All]" allUniqueName="[Week].[acceoWeekName].[All]" dimensionUniqueName="[Week]" displayFolder="" count="2" memberValueDatatype="130" unbalanced="0">
      <fieldsUsage count="2">
        <fieldUsage x="-1"/>
        <fieldUsage x="0"/>
      </fieldsUsage>
    </cacheHierarchy>
    <cacheHierarchy uniqueName="[Week].[weekNumber]" caption="weekNumber" attribute="1" defaultMemberUniqueName="[Week].[weekNumber].[All]" allUniqueName="[Week].[weekNumber].[All]" dimensionUniqueName="[Week]" displayFolder="" count="2" memberValueDatatype="20" unbalanced="0">
      <fieldsUsage count="2">
        <fieldUsage x="-1"/>
        <fieldUsage x="2"/>
      </fieldsUsage>
    </cacheHierarchy>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hidden="1">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hidden="1">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hidden="1">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hidden="1">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hidden="1">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hidden="1">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hidden="1">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ies>
  <kpis count="0"/>
  <dimensions count="5">
    <dimension measure="1" name="Measures" uniqueName="[Measures]" caption="Measures"/>
    <dimension name="Project" uniqueName="[Project]" caption="Project"/>
    <dimension name="Resources" uniqueName="[Resources]" caption="Resources"/>
    <dimension name="TimeSheet" uniqueName="[TimeSheet]" caption="TimeSheet"/>
    <dimension name="Week" uniqueName="[Week]" caption="Week"/>
  </dimensions>
  <measureGroups count="4">
    <measureGroup name="Project" caption="Project"/>
    <measureGroup name="Resources" caption="Resources"/>
    <measureGroup name="TimeSheet" caption="TimeSheet"/>
    <measureGroup name="Week" caption="Week"/>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595.499922453702" backgroundQuery="1" createdVersion="6" refreshedVersion="6" minRefreshableVersion="3" recordCount="0" supportSubquery="1" supportAdvancedDrill="1" xr:uid="{A6B1F892-B322-409C-986F-30A0E1F9DFB0}">
  <cacheSource type="external" connectionId="5"/>
  <cacheFields count="10">
    <cacheField name="[Week].[weekNumber].[weekNumber]" caption="weekNumber" numFmtId="0" hierarchy="52" level="1">
      <sharedItems containsSemiMixedTypes="0" containsString="0" containsNumber="1" containsInteger="1" minValue="201845" maxValue="201916" count="26">
        <n v="201845"/>
        <n v="201846"/>
        <n v="201847"/>
        <n v="201848"/>
        <n v="201849"/>
        <n v="201850"/>
        <n v="201851"/>
        <n v="201852"/>
        <n v="201853"/>
        <n v="201854"/>
        <n v="201855"/>
        <n v="201856"/>
        <n v="201901"/>
        <n v="201902"/>
        <n v="201903"/>
        <n v="201904"/>
        <n v="201905"/>
        <n v="201906"/>
        <n v="201907"/>
        <n v="201908"/>
        <n v="201909"/>
        <n v="201910"/>
        <n v="201911"/>
        <n v="201912"/>
        <n v="201915"/>
        <n v="201916"/>
      </sharedItems>
      <extLst>
        <ext xmlns:x15="http://schemas.microsoft.com/office/spreadsheetml/2010/11/main" uri="{4F2E5C28-24EA-4eb8-9CBF-B6C8F9C3D259}">
          <x15:cachedUniqueNames>
            <x15:cachedUniqueName index="0" name="[Week].[weekNumber].&amp;[201845]"/>
            <x15:cachedUniqueName index="1" name="[Week].[weekNumber].&amp;[201846]"/>
            <x15:cachedUniqueName index="2" name="[Week].[weekNumber].&amp;[201847]"/>
            <x15:cachedUniqueName index="3" name="[Week].[weekNumber].&amp;[201848]"/>
            <x15:cachedUniqueName index="4" name="[Week].[weekNumber].&amp;[201849]"/>
            <x15:cachedUniqueName index="5" name="[Week].[weekNumber].&amp;[201850]"/>
            <x15:cachedUniqueName index="6" name="[Week].[weekNumber].&amp;[201851]"/>
            <x15:cachedUniqueName index="7" name="[Week].[weekNumber].&amp;[201852]"/>
            <x15:cachedUniqueName index="8" name="[Week].[weekNumber].&amp;[201853]"/>
            <x15:cachedUniqueName index="9" name="[Week].[weekNumber].&amp;[201854]"/>
            <x15:cachedUniqueName index="10" name="[Week].[weekNumber].&amp;[201855]"/>
            <x15:cachedUniqueName index="11" name="[Week].[weekNumber].&amp;[201856]"/>
            <x15:cachedUniqueName index="12" name="[Week].[weekNumber].&amp;[201901]"/>
            <x15:cachedUniqueName index="13" name="[Week].[weekNumber].&amp;[201902]"/>
            <x15:cachedUniqueName index="14" name="[Week].[weekNumber].&amp;[201903]"/>
            <x15:cachedUniqueName index="15" name="[Week].[weekNumber].&amp;[201904]"/>
            <x15:cachedUniqueName index="16" name="[Week].[weekNumber].&amp;[201905]"/>
            <x15:cachedUniqueName index="17" name="[Week].[weekNumber].&amp;[201906]"/>
            <x15:cachedUniqueName index="18" name="[Week].[weekNumber].&amp;[201907]"/>
            <x15:cachedUniqueName index="19" name="[Week].[weekNumber].&amp;[201908]"/>
            <x15:cachedUniqueName index="20" name="[Week].[weekNumber].&amp;[201909]"/>
            <x15:cachedUniqueName index="21" name="[Week].[weekNumber].&amp;[201910]"/>
            <x15:cachedUniqueName index="22" name="[Week].[weekNumber].&amp;[201911]"/>
            <x15:cachedUniqueName index="23" name="[Week].[weekNumber].&amp;[201912]"/>
            <x15:cachedUniqueName index="24" name="[Week].[weekNumber].&amp;[201915]"/>
            <x15:cachedUniqueName index="25" name="[Week].[weekNumber].&amp;[201916]"/>
          </x15:cachedUniqueNames>
        </ext>
      </extLst>
    </cacheField>
    <cacheField name="[Project].[mainProcess].[mainProcess]" caption="mainProcess" numFmtId="0" hierarchy="19" level="1">
      <sharedItems count="11">
        <s v="AVI - Blade"/>
        <s v="Controlled Polishing"/>
        <s v="Cosmetic Polishing"/>
        <s v="Deburring"/>
        <s v="Pin Blending"/>
        <s v="Polishing Non-Attribu?"/>
        <s v="Profiling"/>
        <s v="RE-Profiling"/>
        <s v="Thin Trailing Edge Profiling"/>
        <s v="Tri-Blend"/>
        <s v="Weld &amp; A.M. Blending"/>
      </sharedItems>
    </cacheField>
    <cacheField name="[Measures].[Sum of monday]" caption="Sum of monday" numFmtId="0" hierarchy="67" level="32767"/>
    <cacheField name="[Measures].[Sum of tuesday]" caption="Sum of tuesday" numFmtId="0" hierarchy="68" level="32767"/>
    <cacheField name="[Measures].[Sum of wednesday]" caption="Sum of wednesday" numFmtId="0" hierarchy="69" level="32767"/>
    <cacheField name="[Measures].[Sum of thursday]" caption="Sum of thursday" numFmtId="0" hierarchy="70" level="32767"/>
    <cacheField name="[Measures].[Sum of friday]" caption="Sum of friday" numFmtId="0" hierarchy="71" level="32767"/>
    <cacheField name="[Measures].[Sum of saturday]" caption="Sum of saturday" numFmtId="0" hierarchy="72" level="32767"/>
    <cacheField name="[Measures].[Sum of sunday]" caption="Sum of sunday" numFmtId="0" hierarchy="73" level="32767"/>
    <cacheField name="[Resources].[name].[name]" caption="name" numFmtId="0" hierarchy="26" level="1">
      <sharedItems count="12">
        <s v="Babineau; Simon"/>
        <s v="Bonvouloir; Alexandre"/>
        <s v="Caron-Rollin; Samuel"/>
        <s v="D;amours; Guillaume"/>
        <s v="Dupuis; Vincent"/>
        <s v="Falardeau; Louis-Xavier"/>
        <s v="Laarich; Walid"/>
        <s v="Landry; Christian"/>
        <s v="Lecours; Mathieu"/>
        <s v="Marcotte; Maxime"/>
        <s v="Ouimet-Daigneault; Vincent"/>
        <s v="Stoycheff; Normand"/>
      </sharedItems>
    </cacheField>
  </cacheFields>
  <cacheHierarchies count="80">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0" memberValueDatatype="130" unbalanced="0"/>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2" memberValueDatatype="130" unbalanced="0">
      <fieldsUsage count="2">
        <fieldUsage x="-1"/>
        <fieldUsage x="1"/>
      </fieldsUsage>
    </cacheHierarchy>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2" memberValueDatatype="130" unbalanced="0">
      <fieldsUsage count="2">
        <fieldUsage x="-1"/>
        <fieldUsage x="9"/>
      </fieldsUsage>
    </cacheHierarchy>
    <cacheHierarchy uniqueName="[Resources].[department]" caption="department" attribute="1" defaultMemberUniqueName="[Resources].[department].[All]" allUniqueName="[Resources].[department].[All]" dimensionUniqueName="[Resources]" displayFolder="" count="0" memberValueDatatype="130" unbalanced="0"/>
    <cacheHierarchy uniqueName="[Resources].[team]" caption="team" attribute="1" defaultMemberUniqueName="[Resources].[team].[All]" allUniqueName="[Resources].[team].[All]" dimensionUniqueName="[Resources]" displayFolder="" count="0" memberValueDatatype="130" unbalanced="0"/>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0"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2" memberValueDatatype="20" unbalanced="0">
      <fieldsUsage count="2">
        <fieldUsage x="-1"/>
        <fieldUsage x="0"/>
      </fieldsUsage>
    </cacheHierarchy>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oneField="1" hidden="1">
      <fieldsUsage count="1">
        <fieldUsage x="2"/>
      </fieldsUsage>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oneField="1" hidden="1">
      <fieldsUsage count="1">
        <fieldUsage x="3"/>
      </fieldsUsage>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oneField="1" hidden="1">
      <fieldsUsage count="1">
        <fieldUsage x="4"/>
      </fieldsUsage>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oneField="1" hidden="1">
      <fieldsUsage count="1">
        <fieldUsage x="5"/>
      </fieldsUsage>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oneField="1" hidden="1">
      <fieldsUsage count="1">
        <fieldUsage x="6"/>
      </fieldsUsage>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oneField="1" hidden="1">
      <fieldsUsage count="1">
        <fieldUsage x="7"/>
      </fieldsUsage>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oneField="1" hidden="1">
      <fieldsUsage count="1">
        <fieldUsage x="8"/>
      </fieldsUsage>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ies>
  <kpis count="0"/>
  <dimensions count="5">
    <dimension measure="1" name="Measures" uniqueName="[Measures]" caption="Measures"/>
    <dimension name="Project" uniqueName="[Project]" caption="Project"/>
    <dimension name="Resources" uniqueName="[Resources]" caption="Resources"/>
    <dimension name="TimeSheet" uniqueName="[TimeSheet]" caption="TimeSheet"/>
    <dimension name="Week" uniqueName="[Week]" caption="Week"/>
  </dimensions>
  <measureGroups count="4">
    <measureGroup name="Project" caption="Project"/>
    <measureGroup name="Resources" caption="Resources"/>
    <measureGroup name="TimeSheet" caption="TimeSheet"/>
    <measureGroup name="Week" caption="Week"/>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595.499925578704" backgroundQuery="1" createdVersion="6" refreshedVersion="6" minRefreshableVersion="3" recordCount="0" supportSubquery="1" supportAdvancedDrill="1" xr:uid="{40CAAB5F-C4F7-4F1C-9572-0A27945D2290}">
  <cacheSource type="external" connectionId="5"/>
  <cacheFields count="19">
    <cacheField name="[Project].[projectNumber].[projectNumber]" caption="projectNumber" numFmtId="0" hierarchy="1" level="1">
      <sharedItems count="324">
        <s v="5187"/>
        <s v="5375"/>
        <s v="5400"/>
        <s v="5495"/>
        <s v="5558"/>
        <s v="5721"/>
        <s v="5722"/>
        <s v="5724"/>
        <s v="5746"/>
        <s v="5753"/>
        <s v="5820"/>
        <s v="5821"/>
        <s v="5850"/>
        <s v="1798"/>
        <s v="4681"/>
        <s v="4699"/>
        <s v="4879"/>
        <s v="4894"/>
        <s v="5117"/>
        <s v="5172"/>
        <s v="5245"/>
        <s v="5330"/>
        <s v="5399"/>
        <s v="5462"/>
        <s v="5510"/>
        <s v="5583"/>
        <s v="5584"/>
        <s v="5634"/>
        <s v="5635"/>
        <s v="5636"/>
        <s v="5659"/>
        <s v="5660"/>
        <s v="5875"/>
        <s v="5876"/>
        <s v="5914"/>
        <s v="1999"/>
        <s v="4671"/>
        <s v="4789"/>
        <s v="4938"/>
        <s v="4952"/>
        <s v="4984"/>
        <s v="4996"/>
        <s v="5065"/>
        <s v="5072"/>
        <s v="5084"/>
        <s v="5097"/>
        <s v="5268"/>
        <s v="5317"/>
        <s v="5344"/>
        <s v="5360"/>
        <s v="5386"/>
        <s v="5455"/>
        <s v="5496"/>
        <s v="5497"/>
        <s v="5503"/>
        <s v="5531"/>
        <s v="5541"/>
        <s v="5628"/>
        <s v="5631"/>
        <s v="5666"/>
        <s v="5680"/>
        <s v="5720"/>
        <s v="5749"/>
        <s v="5750"/>
        <s v="5772"/>
        <s v="5774"/>
        <s v="5808"/>
        <s v="5854"/>
        <s v="5882"/>
        <s v="5900"/>
        <s v="4857"/>
        <s v="4876"/>
        <s v="5138"/>
        <s v="5217"/>
        <s v="5257"/>
        <s v="5287"/>
        <s v="5308"/>
        <s v="5310"/>
        <s v="5355"/>
        <s v="5356"/>
        <s v="5376"/>
        <s v="5419"/>
        <s v="5420"/>
        <s v="5444"/>
        <s v="5445"/>
        <s v="5452"/>
        <s v="5460"/>
        <s v="5482"/>
        <s v="5501"/>
        <s v="5508"/>
        <s v="5513"/>
        <s v="5517"/>
        <s v="5527"/>
        <s v="5544"/>
        <s v="5559"/>
        <s v="5594"/>
        <s v="5633"/>
        <s v="5652"/>
        <s v="5656"/>
        <s v="5668"/>
        <s v="5669"/>
        <s v="5699"/>
        <s v="5700"/>
        <s v="5751"/>
        <s v="5763"/>
        <s v="5768"/>
        <s v="5775"/>
        <s v="5776"/>
        <s v="5779"/>
        <s v="5833"/>
        <s v="5840"/>
        <s v="5857"/>
        <s v="5859"/>
        <s v="5866"/>
        <s v="5885"/>
        <s v="5917"/>
        <s v="4811"/>
        <s v="4904"/>
        <s v="4912"/>
        <s v="4962"/>
        <s v="5019"/>
        <s v="5056"/>
        <s v="5177"/>
        <s v="5320"/>
        <s v="5367"/>
        <s v="5404"/>
        <s v="5421"/>
        <s v="5754"/>
        <s v="5762"/>
        <s v="5766"/>
        <s v="5767"/>
        <s v="5769"/>
        <s v="5781"/>
        <s v="5822"/>
        <s v="5870"/>
        <s v="5886"/>
        <s v="5893"/>
        <s v="4998"/>
        <s v="5034"/>
        <s v="5165"/>
        <s v="5244"/>
        <s v="5350"/>
        <s v="5414"/>
        <s v="5818"/>
        <s v="5819"/>
        <s v="4815"/>
        <s v="4841"/>
        <s v="4847"/>
        <s v="4848"/>
        <s v="4849"/>
        <s v="4850"/>
        <s v="4851"/>
        <s v="4854"/>
        <s v="4855"/>
        <s v="4990"/>
        <s v="4991"/>
        <s v="5018"/>
        <s v="5039"/>
        <s v="5063"/>
        <s v="5109"/>
        <s v="5133"/>
        <s v="5134"/>
        <s v="5146"/>
        <s v="5185"/>
        <s v="5211"/>
        <s v="5218"/>
        <s v="5250"/>
        <s v="5292"/>
        <s v="5309"/>
        <s v="5466"/>
        <s v="5477"/>
        <s v="5488"/>
        <s v="5533"/>
        <s v="5591"/>
        <s v="5593"/>
        <s v="5611"/>
        <s v="5637"/>
        <s v="5797"/>
        <s v="5867"/>
        <s v="1864"/>
        <s v="1988"/>
        <s v="4508"/>
        <s v="4705"/>
        <s v="4742"/>
        <s v="4770"/>
        <s v="4774"/>
        <s v="4798"/>
        <s v="4838"/>
        <s v="4852"/>
        <s v="4853"/>
        <s v="4856"/>
        <s v="4873"/>
        <s v="4933"/>
        <s v="4937"/>
        <s v="4971"/>
        <s v="5004"/>
        <s v="5014"/>
        <s v="5094"/>
        <s v="5113"/>
        <s v="5128"/>
        <s v="5155"/>
        <s v="5178"/>
        <s v="5231"/>
        <s v="5264"/>
        <s v="5296"/>
        <s v="5305"/>
        <s v="5307"/>
        <s v="5327"/>
        <s v="5335"/>
        <s v="5364"/>
        <s v="5371"/>
        <s v="5374"/>
        <s v="5380"/>
        <s v="5387"/>
        <s v="5388"/>
        <s v="5429"/>
        <s v="5448"/>
        <s v="5478"/>
        <s v="5509"/>
        <s v="5515"/>
        <s v="5525"/>
        <s v="5528"/>
        <s v="5535"/>
        <s v="5567"/>
        <s v="5570"/>
        <s v="5572"/>
        <s v="5589"/>
        <s v="5608"/>
        <s v="5619"/>
        <s v="5654"/>
        <s v="5667"/>
        <s v="5679"/>
        <s v="5691"/>
        <s v="5709"/>
        <s v="5710"/>
        <s v="5713"/>
        <s v="5719"/>
        <s v="5752"/>
        <s v="5755"/>
        <s v="5764"/>
        <s v="5801"/>
        <s v="5809"/>
        <s v="5825"/>
        <s v="5831"/>
        <s v="5834"/>
        <s v="5839"/>
        <s v="5847"/>
        <s v="5848"/>
        <s v="5851"/>
        <s v="5853"/>
        <s v="5862"/>
        <s v="5904"/>
        <s v="5906"/>
        <s v="1940"/>
        <s v="1980"/>
        <s v="5022"/>
        <s v="5067"/>
        <s v="5200"/>
        <s v="5385"/>
        <s v="5418"/>
        <s v="5446"/>
        <s v="5499"/>
        <s v="5545"/>
        <s v="5603"/>
        <s v="5609"/>
        <s v="5629"/>
        <s v="5645"/>
        <s v="5646"/>
        <s v="5655"/>
        <s v="5673"/>
        <s v="5688"/>
        <s v="5718"/>
        <s v="5725"/>
        <s v="5816"/>
        <s v="5817"/>
        <s v="5856"/>
        <s v="5910"/>
        <s v="5916"/>
        <s v="5530"/>
        <s v="5614"/>
        <s v="5744"/>
        <s v="4665"/>
        <s v="4743"/>
        <s v="4923"/>
        <s v="4925"/>
        <s v="5485"/>
        <s v="5543"/>
        <s v="5723"/>
        <s v="5739"/>
        <s v="5804"/>
        <s v="5805"/>
        <s v="5153"/>
        <s v="5670"/>
        <s v="5873"/>
        <s v="5874"/>
        <s v="5877"/>
        <s v="5905"/>
        <s v="5909"/>
        <s v="4799"/>
        <s v="5302"/>
        <s v="4491"/>
        <s v="4839"/>
        <s v="4845"/>
        <s v="4846"/>
        <s v="5006"/>
        <s v="5410"/>
        <s v="5426"/>
        <s v="5464"/>
        <s v="5467"/>
        <s v="5502"/>
        <s v="5579"/>
        <s v="5580"/>
        <s v="5606"/>
        <s v="5607"/>
        <s v="5665"/>
        <s v="5698"/>
        <s v="5726"/>
        <s v="5727"/>
        <s v="5732"/>
        <s v="5734"/>
        <s v="5784"/>
        <s v="5878"/>
        <s v="5880"/>
        <s v="xxxx"/>
      </sharedItems>
    </cacheField>
    <cacheField name="[Project].[projectName].[projectName]" caption="projectName" numFmtId="0" hierarchy="3" level="1">
      <sharedItems count="308">
        <s v="Support remote"/>
        <s v="One (1) Compressor Blade Robotic Polishing &amp; Profiling System"/>
        <s v="One (1) Compressor Blade Robotic Profiling &amp; Polishing System"/>
        <s v="TiAl blade polishing study"/>
        <s v="Polisage et profilage de petites aubes"/>
        <s v="Blade polishing and profiling"/>
        <s v="Compressor blades polishing and profiling cell"/>
        <s v=" Two (2)   COMBI   Robotic Polishing &amp; Profiling Systems (second order)"/>
        <s v="(3) Compressor Blade Robotic Polishing System"/>
        <s v="Une (1) cellule de polissage adaptatif"/>
        <s v="Une (1) cellule de polissage adaptatif VSV"/>
        <s v="Ajout mesure de sections"/>
        <s v="?tude - Samulet 3 Study P.O. #2"/>
        <s v="AVGI for ABCF system #1"/>
        <s v="Ajout Photom?trie - R4"/>
        <s v="?tude - Samulet 3 Study P.O. #3 (2017)"/>
        <s v="Amendement - Samulet 3 ? Additional scope for contrast evaluation"/>
        <s v="Optimisation processing"/>
        <s v="?tude - Samulet 3 Study P.O. #4 (2018 Q1)"/>
        <s v="Amendement - Samulet 3 Cell - AMRC"/>
        <s v="?tude - Samulet 3 Study P.O. #4 (2018 Q2)"/>
        <s v="?tude - Samulet 3 Study P.O. #4 (2018 Q3)"/>
        <s v="Tests PCC inspection"/>
        <s v="?tude - Samulet 3 Study P.O. #5 (2018 Q3)"/>
        <s v="One (1) Visual Inspection Improvement Retrofit Kit"/>
        <s v="Projet d?veloppement inspection PW Hartford (phases 1 ? 3)"/>
        <s v="One (1) Visual Inspection Robotic System + phases 4 to 8"/>
        <s v="Samulet 3 2019 - R2"/>
        <s v="Demo Client PW US"/>
        <s v="OGV inspection"/>
        <s v="Compressor blade inspection study"/>
        <s v="TBF blade visual inspection"/>
        <s v="TBF Visual inspection Study (MCRL5)"/>
        <s v="Rolls-Royce - AVI Study Trent 1000 recipe + MES"/>
        <s v="Polissage Distributeur HP"/>
        <s v="One (1) Robotic Airfoil Polishing and Profiling System R3"/>
        <s v="Six (6) Robotic Polishing &amp; Profiling Systems"/>
        <s v="Polishing Study - Phase 2 - R2"/>
        <s v="Two (2) Turbine blade polishing and TE profiling systems R7"/>
        <s v="1 Robotic polishing Cells for LEAP Vane Stage1 &amp;2"/>
        <s v="?tude - Polissage Aubes HVOF - R5"/>
        <s v="One (1) LPC Vane Robotic Polishing &amp; Deburring System"/>
        <s v="Une (1) Cellule Polissage aubes HVOF + Cuivre - R2"/>
        <s v="One (1)Compressor Blade Robotic Polishing and Profiling Systems (Military)"/>
        <s v="Two (2) Mid-Sized Robotic Polishing and Profiling Systems R2"/>
        <s v="Turbine Blade Robotic Polishing Study R2"/>
        <s v="D?veloppement proc?d? controlled polishing"/>
        <s v="composite plate adaptive polishing test"/>
        <s v="One (1) Robotic Polishing &amp; Profiling System"/>
        <s v="Garantie et Support - One (1) Robotic Airfoil Profiling &amp; Polishing System R3"/>
        <s v="One (1) Compressor Blade Robotic Polishing System"/>
        <s v="Une (1) cellule de polissage soudure sur secteur DHP"/>
        <s v="Une (1) cellule de polissage de MHP"/>
        <s v="Etude - Polissage composite aube fan Leap"/>
        <s v="Small blade Profiling &amp; Polishing Study"/>
        <s v="Polishing cell for Fan Blade"/>
        <s v="Cellule demo combo"/>
        <s v="OEM fan blade polishing"/>
        <s v="Deux (2) cellules combi R5"/>
        <s v="One (1) Robotic Compressor Blade Polishing and Profiling System (2e Unit)"/>
        <s v="HPT blade blending + polishing and TTE cell"/>
        <s v="Ti-Al LPT blade polishing study"/>
        <s v="HPT blade blending polishing and TTE study"/>
        <s v="One (1) Mid-Sized Robotic Polishing and Profiling System"/>
        <s v="CMC seals segments Polishing Study Phase 2"/>
        <s v="Teach  of one (1) new part + Advanced Training R2"/>
        <s v="LPT Polishing Trials pour PCC"/>
        <s v="COMBI Systems Second Drawer Robotic Simulations"/>
        <s v="Blade Polishing and profiling cell"/>
        <s v="Lipskin Robotic Grinding and Pre-polishing prototype Cell 1last payment"/>
        <s v="One (1) Nozzle Polishing System MRO (L645)"/>
        <s v="Spare parts"/>
        <s v="Amendement - One (1) Nozzle Polishing System MRO (L645)"/>
        <s v="Spare Parts Right angle tools"/>
        <s v="Spare Parts- Used HF Motor"/>
        <s v="One (1) Fan Blade Robotic Polishing and Profiling System"/>
        <s v="Two (2) Robotic Fan Blade Leading Edge Polishing Systems R3"/>
        <s v="One Polishing Cell"/>
        <s v="1 Turbine Blade Robotic Polishing &amp; Profiling Systems"/>
        <s v="Amendement - Dismantling and Installation Prototype Cell at Orangeburg"/>
        <s v="Onsite assistance"/>
        <s v="One (1) Robotic Polishing and Profiling System"/>
        <s v="Polishing and profiling study"/>
        <s v=" One (1)   COMBI   Robotic Polishing and Profiling System - R4"/>
        <s v="Segment Polishing"/>
        <s v="Garantie et support : Two (2) Robotic Fan Blade Leading Edge Polishing Systems R3"/>
        <s v="Une (1) cellule de finition VSV"/>
        <s v="Industrialisation MHTTP400 et formation"/>
        <s v="Banque support"/>
        <s v="One (1) Lipskin Segments Robotic Polishing System"/>
        <s v=" One (1)   COMBI   Robotic Polishing and Profiling System - R2"/>
        <s v="Advance training on Brainwave"/>
        <s v="Amendement - Two (2) Robotic Fan Blade Leading Edge Polishing Systems R3"/>
        <s v="Compressor blade Polishing cell (Iain W.)"/>
        <s v="Adaptive machining"/>
        <s v="Compressor blade Polishing Study Phase 2 (Iain W.) Rolls-Royce Derby"/>
        <s v="?tude  - Polissage BA GE9X"/>
        <s v="Une (1) cellule de polissage BA GE9X - R2"/>
        <s v="SP 1re partie"/>
        <s v="SP 2eme partie"/>
        <s v="Compressor blades polishing and profiling Study"/>
        <s v="Fuel Nozzle Coating Removal"/>
        <s v="Deux (2) cellules de polissage et ?bavurage OGV"/>
        <s v="LPT Polishing airfoils LEAP"/>
        <s v="Multi-Segments Vanes Polishing"/>
        <s v="Ti LPT Blade Polishing/Deburring"/>
        <s v="Tests de Polissage &amp; Profilage pour N.E.A.P."/>
        <s v="Knee polishing system"/>
        <s v="Natesan Synchrocones-"/>
        <s v=" One (1)   COMBI   Robotic Polishing and Profiling System"/>
        <s v="M.L.E. Finishing Pre-Engineering Phase"/>
        <s v="TBC Nozzle Polishing"/>
        <s v="Essais de polissage sur genoux"/>
        <s v="Two (2) Robotic Deburring Cells R1"/>
        <s v="Support Robot"/>
        <s v="Process + Gripper"/>
        <s v="?tude - Ajustage d;aubes Militaires"/>
        <s v="Tooling Retrofit on L-599 Hard Face Cell"/>
        <s v="Amandement - DC-01 - Two (2) Robotic Deburring Cells R1"/>
        <s v="Blisks deburring/polishing F-135 (Military)"/>
        <s v="Two (2) Blade Deburring Cells R3"/>
        <s v="Assatec Retrofit"/>
        <s v="3 days onsite training"/>
        <s v="Essais d;?bavurage sur Aubes pour Turbine Jet"/>
        <s v="Une (1) cellule d;?bavurage de LPT multivane"/>
        <s v="LEAP LPT multivane deburring"/>
        <s v="Une (1) et trois (3) cellule(s) d;?bavurage de LPT blade LEAP"/>
        <s v="Une (1) ou trois (3) cellule(s) d;?bavurage de LPT blade LEAP"/>
        <s v="Une (1) cellule d;?bavurage de LPT blade GTF"/>
        <s v="Blade Deburring System"/>
        <s v="?tude - ?bavurage Aubes HVOF"/>
        <s v="Services part integration deburring"/>
        <s v="De-Burring parts.-"/>
        <s v="One (1) Robotic Deburring System"/>
        <s v="HPT pins removal and polishing Study"/>
        <s v="Machine Rental - ABCF IP+HP Turbine blade Pins Removal and polishing cell (first cell)"/>
        <s v="Process Assessment - Turbine Blades Pin Removal / Polishing"/>
        <s v="Spare Parts 1"/>
        <s v="Spare parts 2"/>
        <s v="ABCF IP+HP Turbine blade pins removal and polishing cell order #2 (14 systems)"/>
        <s v="Une (1) cellule de pin blending"/>
        <s v="Ajout Orbitale Lisi Marmande R2"/>
        <s v="Polishing M3 TEST PERFO BANDE ABRASIVES (FIXE)"/>
        <s v="Polishing M43 STRATEGIE DE FEEDBACK PH4 (tests perfo LVDT) (0.91)"/>
        <s v="Polishing M6 G?N?RATION RECETTES (AJUST PARAM) PH0; d?finition du besoin et des phases (1.12)"/>
        <s v="Polishing M26 GENERATION RECETTES PH2; TBD apr?s PH0 (1.17)"/>
        <s v="(1.20) Polishing M16 outiilage sur compliance"/>
        <s v="Polishing M5 STRAT?GIE CTL (ADAPTATIF) (1.25)"/>
        <s v="Outils logiciel d;aide au teach de polishing"/>
        <s v="Budget FRAR discretionaire 2016 pour urgence ou opportunisme"/>
        <s v="Amendement - UltraPolish cell"/>
        <s v="Spare parts - Terry tools"/>
        <s v="Lipskin Robotic Grinding and Pre-polishing Cell (Phase 2) (Line Item 1) R5"/>
        <s v="Service Onsite"/>
        <s v="remote support"/>
        <s v="On-site support Demo Cell at GKN Orangeburg"/>
        <s v="Dismantling and Installation Prototype Cell at Orangeburg"/>
        <s v="Support urgent"/>
        <s v="Essais de blending"/>
        <s v="System Dual Airfoil Nozzle Polishing"/>
        <s v="Tests D?mo sur Pi?ces de AECC"/>
        <s v="Onsite visit visit"/>
        <s v="Tests Lisi Polissage 2 ref"/>
        <s v="Spare parts 1ere urgence"/>
        <s v="Fabrication de trois (3) Syst?mes Polissage &amp; Profilage"/>
        <s v="Formation 3 mois"/>
        <s v="Tests Polissage pour GKN Newington"/>
        <s v="Tests de Polissage pour TechJet"/>
        <s v="Compressor blade Polishing Study (Iain W.) Rolls-Royce Derby"/>
        <s v="SP P422432"/>
        <s v="Une (1) cellule de polissage de d?fauts LPT Leap"/>
        <s v="formation"/>
        <s v="One (1) Fan blade BA Profiling System - R2"/>
        <s v="One (1) GE9x Blades Robotic Profiling System R7"/>
        <s v="Three (3) Leading/Trailing Edge Robotic Profiling Cells R3"/>
        <s v="Two (2) LE and TE Robotic Profiling Systems - R4"/>
        <s v="?tude - Turbines Thin Trailing Edge Feasability Study Phase 2"/>
        <s v="LER-TER Profile Acquisition Functionalities Retrofit Kit R2"/>
        <s v="Extra days from Max Marcotte"/>
        <s v="Two (2) LE Profiling 3rd Generation (CL Version) R3"/>
        <s v="Profiling M8 Outils de correlation PH 0 (0.90)"/>
        <s v="Profiling M1 Quantification des performances profiling (1.10)"/>
        <s v="Profiling M11 Formule d;enl?vement de mati?re; vitesse vs aire enlev?e; la formule n;est pas coh?rente (1.14)"/>
        <s v="Deburring M17 Compliance hard tools tests"/>
        <s v="Service-formation"/>
        <s v="Three (3) Class B -E Profiling cells"/>
        <s v="Visite onsite"/>
        <s v="Services impartition senior"/>
        <s v="Augmentation de la Robustesse;Qualit? et Rapidit? de la Calibration des Keyences"/>
        <s v="Spare parts diamond"/>
        <s v="Support From F-04585"/>
        <s v="Modifications cellule profiling de Bologne"/>
        <s v="Am?lioration de la strat?gie de palpage"/>
        <s v="Support remote &amp; onsite services"/>
        <s v="One (1) Compressor Blade Profiling System R4"/>
        <s v="Service part teaching"/>
        <s v="Class F Inspection Software Modification and Inkjet Printer Retrofit"/>
        <s v="One (1) LE and TE Robotic Profiling System"/>
        <s v="HPC profiling"/>
        <s v="Formation avanc?e et int?gration de 2 nouvelles r?f?rences"/>
        <s v="05371 - Support Contract"/>
        <s v="Two (2) Profiling cells (One (1) L700 Pro &amp; One (1) L703 Forge) R5"/>
        <s v="Profiling/Polishing Robotic Cell LE (Part 3423)"/>
        <s v="Garantie - One (1) Compressor Blade Profiling System R4"/>
        <s v="Garantie - One (1) GE9x Blades Robotic Profiling System R7"/>
        <s v="One (1) Leading and Trailing Edge Robotic Profiling Systems R5"/>
        <s v="DC01 - One (1) Compressor Blade Profiling System R4"/>
        <s v="Fabrication de deux (2) Syst?mes Profilage Standards"/>
        <s v="Two (2) LE Profiling 3rd Generation (CL Version)"/>
        <s v="Garantie: 2 Profiling cells L700 Pro &amp; L703 Forge R5"/>
        <s v="Quatre (4) cellules de profilage LPC Leap"/>
        <s v="Service - ?talonnage"/>
        <s v="Tests de Profilage pour Leistritz"/>
        <s v="Compressor Blade Profiling"/>
        <s v="RetroFit pour Profilage Classe F+ pour transfert RD3 GE9X"/>
        <s v="Spare parts list"/>
        <s v="support"/>
        <s v="Garantie de F-05509 - Two (2) LE Profiling 3rd Generation (CL Version)"/>
        <s v="Updates on cell L-635"/>
        <s v="Spare Parts UPS"/>
        <s v="?tude - Profilage BA Leap R2"/>
        <s v="V-2500  Blade Develop New Recipes for New Parts"/>
        <s v="profiling to deburring retrofit"/>
        <s v="Spare parts for F-05545"/>
        <s v="Support for Malaysia"/>
        <s v="Services - part prep"/>
        <s v="Garantie et support: One (1) Leading and Trailing Edge Robotic Profiling Systems R5"/>
        <s v="(2) Compressor Blade Robotic Profiling Cells"/>
        <s v="AMRC COMBI System + 1 year on site"/>
        <s v="RD3 industrialisation et formation avan??e"/>
        <s v="05801 - Support contract"/>
        <s v="Fan Blade Profiling"/>
        <s v="CF6-80C Fan Blade Profiling/Polishing"/>
        <s v="Robot-reel"/>
        <s v="T-56 Military  Compressor blade profiling/polishing"/>
        <s v="One (1) Robotic Fan Blade LE Repairing System"/>
        <s v="Advanced training"/>
        <s v="Backup for Fanuc;s visit"/>
        <s v="D?mo Profilage Safran A?robooster"/>
        <s v="ACAE;s CJ-1000 fan blade profiling"/>
        <s v="Une (1) cellule de profilage classe F"/>
        <s v="Une (1) cellule de profilage grandes pi?ces"/>
        <s v="One (1) Robotic Fan Blade Recontouring System"/>
        <s v="Weld blending and profiling study"/>
        <s v="One (1) Leading &amp; Trailing Edge Robotic RE-Profiling System R4"/>
        <s v="One (1) Robotic Fan Blade LE Repair System R9"/>
        <s v="BR700 serie Fan blade reprofiling"/>
        <s v="Garantie - One (1) Robotic Fan Blade LE Repair System R9"/>
        <s v="Amendement - One (1) Robotic Fan Blade LE Repair System R9"/>
        <s v="One (1) Robotic Fan Blade LE Repairing System R4"/>
        <s v="Etude - Reprofilage BA Leap"/>
        <s v="Three (3) Fan Blade robotic profiling &amp; LE erosion removal systems R5"/>
        <s v="Ajout Mesure de corde cellule PTI R3"/>
        <s v="Garantie F-05022 - One (1) Leading &amp; Trailing Edge Robotic RE-Profiling System R4"/>
        <s v="Two (2) Fan Blade robotic profiling &amp; LE erosion removal systems"/>
        <s v="XWB Fan blade reprofiling"/>
        <s v="XWB Fan blade ultrasonic skin measurement study"/>
        <s v="Trent XWB Fan Blade Recontouring pre-engineering Phase"/>
        <s v="services - CF34 teach and upgrade robot"/>
        <s v="Garantie et support : Three (3) Fan Blade robotic profiling &amp; LE erosion removal systems R5"/>
        <s v="Fan blade reprofilling"/>
        <s v="One (1) Trent XWB &amp; Trent 1000 Fan Blade Recontouring System"/>
        <s v="Une (1) cellule de re-profiling de fan blade"/>
        <s v="5603 DC01"/>
        <s v="Amendement - Three (3) Fan Blade robotic profiling &amp; LE erosion removal systems"/>
        <s v="One (1) Fan Blade robotic profiling &amp; LE erosion removal systems"/>
        <s v="Service L-662"/>
        <s v="One (1) Robotic HPT Blade Polishing System R2"/>
        <s v="Robotic HPT Blade Polishing Study"/>
        <s v="?tude - Reprise Bord Fuite (Multiple LPT Profiling) Phase2"/>
        <s v="One (1) Turbines Thin Trailing Edge profiling cell IPT R2"/>
        <s v="Thin Trailing Edge Feasibility  Study on LPT"/>
        <s v="One (1) Turbines Thin Trailing Edge profiling cell IPT (ITP)"/>
        <s v="Thin Trailing Edge profiling cell on IPT Trent 900 (PCF) EP3+"/>
        <s v="Ultra Fan Turbines Thin Trailing Edge profiling cell (PCF) test sur HT3"/>
        <s v="One (1) Turbines Thin Trailing Edge profiling cell"/>
        <s v="One (1) Turbines Thin Trailing Edge Profiling cell LPT (ABCF)"/>
        <s v="4743 DC02"/>
        <s v="4743 DC01"/>
        <s v="Tri-Blend Process Capability Assessment"/>
        <s v="Tri-blend retrofit phase 1 study"/>
        <s v="Option Tri-blend"/>
        <s v="D?veloppement triblend"/>
        <s v="?tude VSV tri-blend"/>
        <s v="D?veloppement option tri-blend"/>
        <s v="2 x UltraPolish Repeat"/>
        <s v="?tude de tip blending HPC GE90"/>
        <s v="Blending M14 PH1 Belt sander priorit? 1 (0.095)"/>
        <s v="Blending M22- PH 0 ? partir de cordon de soudure rough HARDTOOL (1.02)"/>
        <s v="Blending M28 Revoir l;algo de filtrage pour l;adaptive en Ry (axe qui sort du edge) (1.05)"/>
        <s v="Amendement - Tip Blending (ATI Singapore)"/>
        <s v="Service code modifications"/>
        <s v="HPC Weld Blend &amp; Profiling cell"/>
        <s v="Partenariat D?veloppement R?paration"/>
        <s v="Service code modifications amendement DC01"/>
        <s v="Etude - Blending joint de colle BA Leap"/>
        <s v="HPC AM polishing &amp; Profiling Study"/>
        <s v="HPC AM polishing &amp; Profiling cell"/>
        <s v="HPC Weld Blend &amp; Profiling Study"/>
        <s v="D?veloppement pin blending"/>
        <s v="HPC Tip Weld blending Study"/>
        <s v="HPC Weld blending Study"/>
        <s v="Blisk blending and reprofiling system"/>
        <s v="Fan blade blending and reprofiling study"/>
        <s v="Blisk blending and reprofiling study"/>
        <s v="D?veloppement tip blending"/>
        <s v="GKN Patch Weld Blend Trials"/>
        <s v="Tip Blending System"/>
      </sharedItems>
    </cacheField>
    <cacheField name="[Project].[accountName].[accountName]" caption="accountName" numFmtId="0" hierarchy="2" level="1">
      <sharedItems count="107">
        <s v="NFMZ (Naro-Fominsk)"/>
        <s v="AECC Chengdu"/>
        <s v="AECC South Industry"/>
        <s v="INMAT"/>
        <s v="Lutsk Repair Plant Motor"/>
        <s v="AECC Shenyang"/>
        <s v="AECC Guiyang"/>
        <s v="Skyrizon"/>
        <s v="DDF (Da Doug Feng)"/>
        <s v="Wuxi Turbine Blade Co. Ltd."/>
        <s v="Pratt &amp; Whitney (Rzeszow)"/>
        <s v="Pietro Rosa T.B.M"/>
        <s v="Propulsion Technologies International"/>
        <s v="Rolls-Royce Derby"/>
        <s v="Avio (Pomigliano)"/>
        <s v="AV&amp;R (D?veloppement Interne)"/>
        <s v="AV&amp;R (D?mos Client)"/>
        <s v="Pratt &amp; Whitney East Hartford"/>
        <s v="Safran Aircraft Engines (Gennevilliers)"/>
        <s v="Pratt &amp; Whitney (PCI) - Columbus"/>
        <s v="BTL (Blades Technology Ltd)"/>
        <s v="Anhui Yingliu Group"/>
        <s v="PCC Airfoils SMP Wickliffe"/>
        <s v="Safran Helicopter Engines (Bordes)"/>
        <s v="DRT Power Systems LLC"/>
        <s v="New England Airfoil Products Inc."/>
        <s v="GKN Aerospace (North Charlestown)"/>
        <s v="Lisi (Rzeszow)"/>
        <s v="Rolls-Royce High Temperature Composites"/>
        <s v="Safran Aircraft Engines (Ch?tellerault)"/>
        <s v="Safran Aircraft Engines (Queretaro)"/>
        <s v="GKN Aerospace (Manchester)"/>
        <s v="Sterna Aviation Technology &amp; Service Co. Ltd."/>
        <s v="PWMS"/>
        <s v="AECC BIAM"/>
        <s v="Hanwha Aerospace Co. LTD"/>
        <s v="Guizhou Hangfei Precision Manufacturing Co. Ltd."/>
        <s v="GKN Aerospace (Orangeburg)"/>
        <s v="GEE Greenville (MRO)"/>
        <s v="GEE - Singapore"/>
        <s v="TECT Power (Utica)"/>
        <s v="Techjet Airfoils Ltd"/>
        <s v="ITOCHU Machine Tools"/>
        <s v="Arconic Dover"/>
        <s v="Lisi (Parthenay)"/>
        <s v="Lisi (Marmande)"/>
        <s v="McStarlite Company"/>
        <s v="Ivchenko-Progress"/>
        <s v="Rolls-Royce plc"/>
        <s v="Advanced Ceramic Coatings"/>
        <s v="Mecafi (Ch?tellerault)"/>
        <s v="PCC - Crooksville"/>
        <s v="Arconic Wichita Falls"/>
        <s v="Moeller Aerospace Technologies"/>
        <s v="Broad Peak Manufacturing"/>
        <s v="Natesan Synchrocones"/>
        <s v="Azad Engineering Pvt. Ltd"/>
        <s v="Leistritz Turbinenkomponenten Remscheid GmbH"/>
        <s v="Flame Spray North America"/>
        <s v="GEA Piedmont"/>
        <s v="Excent"/>
        <s v="Turbine Jet"/>
        <s v="Superalloy Manufacturing Solutions Corporation master"/>
        <s v="ITP"/>
        <s v="Avio (Bielsko)"/>
        <s v="Safran Aircraft Engines (S?dzisz?w)"/>
        <s v="Chromalloy (Rochefort) Malichaud Atlantique"/>
        <s v="MTU Aero Engines (Jasionka)"/>
        <s v="Pratt &amp; Whitney Canada Halifax"/>
        <s v="ELIMETAL INC."/>
        <s v="Rolls-Royce ABCF Rotherham"/>
        <s v="CHROMALLOY"/>
        <s v="CPP Europe (Rzesz?w)"/>
        <s v="Di Matteo"/>
        <s v="GEA Bromont"/>
        <s v="UTAS Aerostructures - Chula Vista"/>
        <s v="GEE Greenville  (NM)"/>
        <s v="PG Technologies"/>
        <s v="Arconic (Dives)"/>
        <s v="Hyatech"/>
        <s v="Airfoil Services Sdn. Bhd. (ASSB)"/>
        <s v="Lisi (Bologne)"/>
        <s v="GEA Rutland"/>
        <s v="GEA Hooksett"/>
        <s v="Senior Aerospace (Thailand) Ltd."/>
        <s v="AECC Xian"/>
        <s v="Leistritz (Thailand) Ltd."/>
        <s v="Safran Aero Boosters (Herstal)"/>
        <s v="Hitchiner Manufacturing"/>
        <s v="CHROMALLOY (Newnan)"/>
        <s v="GKN Aerospace (El Cajon)"/>
        <s v="AMRC - Advanced Manufacturing Research Center"/>
        <s v="TECT Thomasville"/>
        <s v="AVIC (Beijing) Manufacturing Technology Research Institute"/>
        <s v="Lufthansa Technik"/>
        <s v="CHROMALLOY (Thailand)"/>
        <s v="Red River College"/>
        <s v="Rolls-Royce Montreal"/>
        <s v="Safran Aircraft Engines (Saint Quentin)"/>
        <s v="GKN Aerospace (Malaysia)"/>
        <s v="SAESL"/>
        <s v="AFI - KLM E&amp;M"/>
        <s v="CELMA"/>
        <s v="Turbine Overhaul Services Pte Ltd (Pratt &amp; Whitney)"/>
        <s v="JV of AECC Xi;an and R&amp;R"/>
        <s v="Airfoils Advanced Solutions"/>
        <s v="GEA CAR"/>
      </sharedItems>
    </cacheField>
    <cacheField name="[Measures].[Sum of hoursAtelier]" caption="Sum of hoursAtelier" numFmtId="0" hierarchy="58" level="32767"/>
    <cacheField name="[Measures].[Sum of hoursElec]" caption="Sum of hoursElec" numFmtId="0" hierarchy="59" level="32767"/>
    <cacheField name="[Measures].[Sum of hoursGestion]" caption="Sum of hoursGestion" numFmtId="0" hierarchy="60" level="32767"/>
    <cacheField name="[Measures].[Sum of hoursLogiciel]" caption="Sum of hoursLogiciel" numFmtId="0" hierarchy="61" level="32767"/>
    <cacheField name="[Measures].[Sum of hoursMechanical]" caption="Sum of hoursMechanical" numFmtId="0" hierarchy="62" level="32767"/>
    <cacheField name="[Measures].[Sum of hoursProcede]" caption="Sum of hoursProcede" numFmtId="0" hierarchy="63" level="32767"/>
    <cacheField name="[Measures].[Sum of hoursRC]" caption="Sum of hoursRC" numFmtId="0" hierarchy="64" level="32767"/>
    <cacheField name="[Measures].[Sum of hoursRobot]" caption="Sum of hoursRobot" numFmtId="0" hierarchy="65" level="32767"/>
    <cacheField name="[Project].[mainProcess].[mainProcess]" caption="mainProcess" numFmtId="0" hierarchy="19" level="1">
      <sharedItems count="14">
        <s v="Adaptive Polishing"/>
        <s v="AVI - Blade"/>
        <s v="Controlled Polishing"/>
        <s v="Cosmetic Polishing"/>
        <s v="Deburring"/>
        <s v="Pin Blending"/>
        <s v="Polishing Non-Attribu?"/>
        <s v="Profiling"/>
        <s v="RE-Profiling"/>
        <s v="Surface Preparation Polishing"/>
        <s v="Thin Trailing Edge Profiling"/>
        <s v="Tri-Blend"/>
        <s v="Ultra-Polishing"/>
        <s v="Weld &amp; A.M. Blending"/>
      </sharedItems>
    </cacheField>
    <cacheField name="[Measures].[Sum of monday]" caption="Sum of monday" numFmtId="0" hierarchy="67" level="32767"/>
    <cacheField name="[Measures].[Sum of tuesday]" caption="Sum of tuesday" numFmtId="0" hierarchy="68" level="32767"/>
    <cacheField name="[Measures].[Sum of wednesday]" caption="Sum of wednesday" numFmtId="0" hierarchy="69" level="32767"/>
    <cacheField name="[Measures].[Sum of thursday]" caption="Sum of thursday" numFmtId="0" hierarchy="70" level="32767"/>
    <cacheField name="[Measures].[Sum of friday]" caption="Sum of friday" numFmtId="0" hierarchy="71" level="32767"/>
    <cacheField name="[Measures].[Sum of saturday]" caption="Sum of saturday" numFmtId="0" hierarchy="72" level="32767"/>
    <cacheField name="[Measures].[Sum of sunday]" caption="Sum of sunday" numFmtId="0" hierarchy="73" level="32767"/>
  </cacheFields>
  <cacheHierarchies count="80">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2" memberValueDatatype="130" unbalanced="0">
      <fieldsUsage count="2">
        <fieldUsage x="-1"/>
        <fieldUsage x="0"/>
      </fieldsUsage>
    </cacheHierarchy>
    <cacheHierarchy uniqueName="[Project].[accountName]" caption="accountName" attribute="1" defaultMemberUniqueName="[Project].[accountName].[All]" allUniqueName="[Project].[accountName].[All]" dimensionUniqueName="[Project]" displayFolder="" count="2" memberValueDatatype="130" unbalanced="0">
      <fieldsUsage count="2">
        <fieldUsage x="-1"/>
        <fieldUsage x="2"/>
      </fieldsUsage>
    </cacheHierarchy>
    <cacheHierarchy uniqueName="[Project].[projectName]" caption="projectName" attribute="1" defaultMemberUniqueName="[Project].[projectName].[All]" allUniqueName="[Project].[projectName].[All]" dimensionUniqueName="[Project]" displayFolder="" count="2" memberValueDatatype="130" unbalanced="0">
      <fieldsUsage count="2">
        <fieldUsage x="-1"/>
        <fieldUsage x="1"/>
      </fieldsUsage>
    </cacheHierarchy>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2" memberValueDatatype="130" unbalanced="0">
      <fieldsUsage count="2">
        <fieldUsage x="-1"/>
        <fieldUsage x="11"/>
      </fieldsUsage>
    </cacheHierarchy>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department]" caption="department" attribute="1" defaultMemberUniqueName="[Resources].[department].[All]" allUniqueName="[Resources].[department].[All]" dimensionUniqueName="[Resources]" displayFolder="" count="0" memberValueDatatype="130" unbalanced="0"/>
    <cacheHierarchy uniqueName="[Resources].[team]" caption="team" attribute="1" defaultMemberUniqueName="[Resources].[team].[All]" allUniqueName="[Resources].[team].[All]" dimensionUniqueName="[Resources]" displayFolder="" count="0" memberValueDatatype="130" unbalanced="0"/>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0"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0" memberValueDatatype="20" unbalanced="0"/>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oneField="1" hidden="1">
      <fieldsUsage count="1">
        <fieldUsage x="4"/>
      </fieldsUsage>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oneField="1" hidden="1">
      <fieldsUsage count="1">
        <fieldUsage x="5"/>
      </fieldsUsage>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oneField="1" hidden="1">
      <fieldsUsage count="1">
        <fieldUsage x="6"/>
      </fieldsUsage>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oneField="1" hidden="1">
      <fieldsUsage count="1">
        <fieldUsage x="7"/>
      </fieldsUsage>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oneField="1" hidden="1">
      <fieldsUsage count="1">
        <fieldUsage x="8"/>
      </fieldsUsage>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oneField="1" hidden="1">
      <fieldsUsage count="1">
        <fieldUsage x="9"/>
      </fieldsUsage>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oneField="1" hidden="1">
      <fieldsUsage count="1">
        <fieldUsage x="10"/>
      </fieldsUsage>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oneField="1" hidden="1">
      <fieldsUsage count="1">
        <fieldUsage x="12"/>
      </fieldsUsage>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oneField="1" hidden="1">
      <fieldsUsage count="1">
        <fieldUsage x="13"/>
      </fieldsUsage>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oneField="1" hidden="1">
      <fieldsUsage count="1">
        <fieldUsage x="14"/>
      </fieldsUsage>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oneField="1" hidden="1">
      <fieldsUsage count="1">
        <fieldUsage x="15"/>
      </fieldsUsage>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oneField="1" hidden="1">
      <fieldsUsage count="1">
        <fieldUsage x="16"/>
      </fieldsUsage>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oneField="1" hidden="1">
      <fieldsUsage count="1">
        <fieldUsage x="17"/>
      </fieldsUsage>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oneField="1" hidden="1">
      <fieldsUsage count="1">
        <fieldUsage x="18"/>
      </fieldsUsage>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ies>
  <kpis count="0"/>
  <dimensions count="5">
    <dimension measure="1" name="Measures" uniqueName="[Measures]" caption="Measures"/>
    <dimension name="Project" uniqueName="[Project]" caption="Project"/>
    <dimension name="Resources" uniqueName="[Resources]" caption="Resources"/>
    <dimension name="TimeSheet" uniqueName="[TimeSheet]" caption="TimeSheet"/>
    <dimension name="Week" uniqueName="[Week]" caption="Week"/>
  </dimensions>
  <measureGroups count="4">
    <measureGroup name="Project" caption="Project"/>
    <measureGroup name="Resources" caption="Resources"/>
    <measureGroup name="TimeSheet" caption="TimeSheet"/>
    <measureGroup name="Week" caption="Week"/>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595.499895023146" backgroundQuery="1" createdVersion="3" refreshedVersion="6" minRefreshableVersion="3" recordCount="0" supportSubquery="1" supportAdvancedDrill="1" xr:uid="{6D286739-53C1-4780-9CED-0045B71072A9}">
  <cacheSource type="external" connectionId="5">
    <extLst>
      <ext xmlns:x14="http://schemas.microsoft.com/office/spreadsheetml/2009/9/main" uri="{F057638F-6D5F-4e77-A914-E7F072B9BCA8}">
        <x14:sourceConnection name="ThisWorkbookDataModel"/>
      </ext>
    </extLst>
  </cacheSource>
  <cacheFields count="0"/>
  <cacheHierarchies count="80">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2" memberValueDatatype="130" unbalanced="0"/>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2" memberValueDatatype="130" unbalanced="0"/>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2" memberValueDatatype="130" unbalanced="0"/>
    <cacheHierarchy uniqueName="[Resources].[department]" caption="department" attribute="1" defaultMemberUniqueName="[Resources].[department].[All]" allUniqueName="[Resources].[department].[All]" dimensionUniqueName="[Resources]" displayFolder="" count="2" memberValueDatatype="130" unbalanced="0"/>
    <cacheHierarchy uniqueName="[Resources].[team]" caption="team" attribute="1" defaultMemberUniqueName="[Resources].[team].[All]" allUniqueName="[Resources].[team].[All]" dimensionUniqueName="[Resources]" displayFolder="" count="2" memberValueDatatype="130" unbalanced="0"/>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0"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0" memberValueDatatype="20" unbalanced="0"/>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hidden="1">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hidden="1">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hidden="1">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hidden="1">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hidden="1">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hidden="1">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hidden="1">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181589010"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595.499904050928" backgroundQuery="1" createdVersion="3" refreshedVersion="6" minRefreshableVersion="3" recordCount="0" supportSubquery="1" supportAdvancedDrill="1" xr:uid="{BBAE1506-4836-4130-9E6B-6B314D95D391}">
  <cacheSource type="external" connectionId="5">
    <extLst>
      <ext xmlns:x14="http://schemas.microsoft.com/office/spreadsheetml/2009/9/main" uri="{F057638F-6D5F-4e77-A914-E7F072B9BCA8}">
        <x14:sourceConnection name="ThisWorkbookDataModel"/>
      </ext>
    </extLst>
  </cacheSource>
  <cacheFields count="0"/>
  <cacheHierarchies count="80">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0" memberValueDatatype="130" unbalanced="0"/>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0" memberValueDatatype="130" unbalanced="0"/>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department]" caption="department" attribute="1" defaultMemberUniqueName="[Resources].[department].[All]" allUniqueName="[Resources].[department].[All]" dimensionUniqueName="[Resources]" displayFolder="" count="2" memberValueDatatype="130" unbalanced="0"/>
    <cacheHierarchy uniqueName="[Resources].[team]" caption="team" attribute="1" defaultMemberUniqueName="[Resources].[team].[All]" allUniqueName="[Resources].[team].[All]" dimensionUniqueName="[Resources]" displayFolder="" count="2" memberValueDatatype="130" unbalanced="0"/>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2"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0" memberValueDatatype="20" unbalanced="0"/>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hidden="1">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hidden="1">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hidden="1">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hidden="1">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hidden="1">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hidden="1">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hidden="1">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1633184156"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595.499910300925" backgroundQuery="1" createdVersion="3" refreshedVersion="6" minRefreshableVersion="3" recordCount="0" supportSubquery="1" supportAdvancedDrill="1" xr:uid="{1DD3129C-9931-461C-8409-580E03128409}">
  <cacheSource type="external" connectionId="5">
    <extLst>
      <ext xmlns:x14="http://schemas.microsoft.com/office/spreadsheetml/2009/9/main" uri="{F057638F-6D5F-4e77-A914-E7F072B9BCA8}">
        <x14:sourceConnection name="ThisWorkbookDataModel"/>
      </ext>
    </extLst>
  </cacheSource>
  <cacheFields count="0"/>
  <cacheHierarchies count="80">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2" memberValueDatatype="130" unbalanced="0"/>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2"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2" memberValueDatatype="130" unbalanced="0"/>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department]" caption="department" attribute="1" defaultMemberUniqueName="[Resources].[department].[All]" allUniqueName="[Resources].[department].[All]" dimensionUniqueName="[Resources]" displayFolder="" count="2" memberValueDatatype="130" unbalanced="0"/>
    <cacheHierarchy uniqueName="[Resources].[team]" caption="team" attribute="1" defaultMemberUniqueName="[Resources].[team].[All]" allUniqueName="[Resources].[team].[All]" dimensionUniqueName="[Resources]" displayFolder="" count="2" memberValueDatatype="130" unbalanced="0"/>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2"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2" memberValueDatatype="20" unbalanced="0"/>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hidden="1">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hidden="1">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hidden="1">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hidden="1">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hidden="1">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hidden="1">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hidden="1">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181474961"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595.499906134261" backgroundQuery="1" createdVersion="6" refreshedVersion="6" minRefreshableVersion="3" recordCount="0" supportSubquery="1" supportAdvancedDrill="1" xr:uid="{1F5D7849-A632-47E3-85C4-397E70D70D4A}">
  <cacheSource type="external" connectionId="5">
    <extLst>
      <ext xmlns:x14="http://schemas.microsoft.com/office/spreadsheetml/2009/9/main" uri="{F057638F-6D5F-4e77-A914-E7F072B9BCA8}">
        <x14:sourceConnection name="ThisWorkbookDataModel"/>
      </ext>
    </extLst>
  </cacheSource>
  <cacheFields count="5">
    <cacheField name="[Measures].[Sum of weeklyAvailability]" caption="Sum of weeklyAvailability" numFmtId="0" hierarchy="79" level="32767"/>
    <cacheField name="[Week].[weekNumber].[weekNumber]" caption="weekNumber" numFmtId="0" hierarchy="52" level="1">
      <sharedItems containsSemiMixedTypes="0" containsString="0" containsNumber="1" containsInteger="1" minValue="201843" maxValue="201923" count="39">
        <n v="201843"/>
        <n v="201844"/>
        <n v="201845"/>
        <n v="201846"/>
        <n v="201847"/>
        <n v="201848"/>
        <n v="201849"/>
        <n v="201850"/>
        <n v="201851"/>
        <n v="201852"/>
        <n v="201853"/>
        <n v="201854"/>
        <n v="201855"/>
        <n v="201856"/>
        <n v="201857"/>
        <n v="201858"/>
        <n v="201901"/>
        <n v="201902"/>
        <n v="201903"/>
        <n v="201904"/>
        <n v="201905"/>
        <n v="201906"/>
        <n v="201907"/>
        <n v="201908"/>
        <n v="201909"/>
        <n v="201910"/>
        <n v="201911"/>
        <n v="201912"/>
        <n v="201913"/>
        <n v="201914"/>
        <n v="201915"/>
        <n v="201916"/>
        <n v="201917"/>
        <n v="201918"/>
        <n v="201919"/>
        <n v="201920"/>
        <n v="201921"/>
        <n v="201922"/>
        <n v="201923"/>
      </sharedItems>
      <extLst>
        <ext xmlns:x15="http://schemas.microsoft.com/office/spreadsheetml/2010/11/main" uri="{4F2E5C28-24EA-4eb8-9CBF-B6C8F9C3D259}">
          <x15:cachedUniqueNames>
            <x15:cachedUniqueName index="0" name="[Week].[weekNumber].&amp;[201843]"/>
            <x15:cachedUniqueName index="1" name="[Week].[weekNumber].&amp;[201844]"/>
            <x15:cachedUniqueName index="2" name="[Week].[weekNumber].&amp;[201845]"/>
            <x15:cachedUniqueName index="3" name="[Week].[weekNumber].&amp;[201846]"/>
            <x15:cachedUniqueName index="4" name="[Week].[weekNumber].&amp;[201847]"/>
            <x15:cachedUniqueName index="5" name="[Week].[weekNumber].&amp;[201848]"/>
            <x15:cachedUniqueName index="6" name="[Week].[weekNumber].&amp;[201849]"/>
            <x15:cachedUniqueName index="7" name="[Week].[weekNumber].&amp;[201850]"/>
            <x15:cachedUniqueName index="8" name="[Week].[weekNumber].&amp;[201851]"/>
            <x15:cachedUniqueName index="9" name="[Week].[weekNumber].&amp;[201852]"/>
            <x15:cachedUniqueName index="10" name="[Week].[weekNumber].&amp;[201853]"/>
            <x15:cachedUniqueName index="11" name="[Week].[weekNumber].&amp;[201854]"/>
            <x15:cachedUniqueName index="12" name="[Week].[weekNumber].&amp;[201855]"/>
            <x15:cachedUniqueName index="13" name="[Week].[weekNumber].&amp;[201856]"/>
            <x15:cachedUniqueName index="14" name="[Week].[weekNumber].&amp;[201857]"/>
            <x15:cachedUniqueName index="15" name="[Week].[weekNumber].&amp;[201858]"/>
            <x15:cachedUniqueName index="16" name="[Week].[weekNumber].&amp;[201901]"/>
            <x15:cachedUniqueName index="17" name="[Week].[weekNumber].&amp;[201902]"/>
            <x15:cachedUniqueName index="18" name="[Week].[weekNumber].&amp;[201903]"/>
            <x15:cachedUniqueName index="19" name="[Week].[weekNumber].&amp;[201904]"/>
            <x15:cachedUniqueName index="20" name="[Week].[weekNumber].&amp;[201905]"/>
            <x15:cachedUniqueName index="21" name="[Week].[weekNumber].&amp;[201906]"/>
            <x15:cachedUniqueName index="22" name="[Week].[weekNumber].&amp;[201907]"/>
            <x15:cachedUniqueName index="23" name="[Week].[weekNumber].&amp;[201908]"/>
            <x15:cachedUniqueName index="24" name="[Week].[weekNumber].&amp;[201909]"/>
            <x15:cachedUniqueName index="25" name="[Week].[weekNumber].&amp;[201910]"/>
            <x15:cachedUniqueName index="26" name="[Week].[weekNumber].&amp;[201911]"/>
            <x15:cachedUniqueName index="27" name="[Week].[weekNumber].&amp;[201912]"/>
            <x15:cachedUniqueName index="28" name="[Week].[weekNumber].&amp;[201913]"/>
            <x15:cachedUniqueName index="29" name="[Week].[weekNumber].&amp;[201914]"/>
            <x15:cachedUniqueName index="30" name="[Week].[weekNumber].&amp;[201915]"/>
            <x15:cachedUniqueName index="31" name="[Week].[weekNumber].&amp;[201916]"/>
            <x15:cachedUniqueName index="32" name="[Week].[weekNumber].&amp;[201917]"/>
            <x15:cachedUniqueName index="33" name="[Week].[weekNumber].&amp;[201918]"/>
            <x15:cachedUniqueName index="34" name="[Week].[weekNumber].&amp;[201919]"/>
            <x15:cachedUniqueName index="35" name="[Week].[weekNumber].&amp;[201920]"/>
            <x15:cachedUniqueName index="36" name="[Week].[weekNumber].&amp;[201921]"/>
            <x15:cachedUniqueName index="37" name="[Week].[weekNumber].&amp;[201922]"/>
            <x15:cachedUniqueName index="38" name="[Week].[weekNumber].&amp;[201923]"/>
          </x15:cachedUniqueNames>
        </ext>
      </extLst>
    </cacheField>
    <cacheField name="[Resources].[Status].[Status]" caption="Status" numFmtId="0" hierarchy="31" level="1">
      <sharedItems containsSemiMixedTypes="0" containsNonDate="0" containsString="0"/>
    </cacheField>
    <cacheField name="[Resources].[team].[team]" caption="team" numFmtId="0" hierarchy="28" level="1">
      <sharedItems containsSemiMixedTypes="0" containsNonDate="0" containsString="0"/>
    </cacheField>
    <cacheField name="[Resources].[department].[department]" caption="department" numFmtId="0" hierarchy="27" level="1">
      <sharedItems containsSemiMixedTypes="0" containsNonDate="0" containsString="0"/>
    </cacheField>
  </cacheFields>
  <cacheHierarchies count="80">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0" memberValueDatatype="130" unbalanced="0"/>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0" memberValueDatatype="130" unbalanced="0"/>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department]" caption="department" attribute="1" defaultMemberUniqueName="[Resources].[department].[All]" allUniqueName="[Resources].[department].[All]" dimensionUniqueName="[Resources]" displayFolder="" count="2" memberValueDatatype="130" unbalanced="0">
      <fieldsUsage count="2">
        <fieldUsage x="-1"/>
        <fieldUsage x="4"/>
      </fieldsUsage>
    </cacheHierarchy>
    <cacheHierarchy uniqueName="[Resources].[team]" caption="team" attribute="1" defaultMemberUniqueName="[Resources].[team].[All]" allUniqueName="[Resources].[team].[All]" dimensionUniqueName="[Resources]" displayFolder="" count="2" memberValueDatatype="130" unbalanced="0">
      <fieldsUsage count="2">
        <fieldUsage x="-1"/>
        <fieldUsage x="3"/>
      </fieldsUsage>
    </cacheHierarchy>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2" memberValueDatatype="130" unbalanced="0">
      <fieldsUsage count="2">
        <fieldUsage x="-1"/>
        <fieldUsage x="2"/>
      </fieldsUsage>
    </cacheHierarchy>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2" memberValueDatatype="20" unbalanced="0">
      <fieldsUsage count="2">
        <fieldUsage x="-1"/>
        <fieldUsage x="1"/>
      </fieldsUsage>
    </cacheHierarchy>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hidden="1">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hidden="1">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hidden="1">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hidden="1">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hidden="1">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hidden="1">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hidden="1">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hidden="1">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oneField="1" hidden="1">
      <fieldsUsage count="1">
        <fieldUsage x="0"/>
      </fieldsUsage>
      <extLst>
        <ext xmlns:x15="http://schemas.microsoft.com/office/spreadsheetml/2010/11/main" uri="{B97F6D7D-B522-45F9-BDA1-12C45D357490}">
          <x15:cacheHierarchy aggregatedColumn="30"/>
        </ext>
      </extLst>
    </cacheHierarchy>
  </cacheHierarchies>
  <kpis count="0"/>
  <dimensions count="5">
    <dimension measure="1" name="Measures" uniqueName="[Measures]" caption="Measures"/>
    <dimension name="Project" uniqueName="[Project]" caption="Project"/>
    <dimension name="Resources" uniqueName="[Resources]" caption="Resources"/>
    <dimension name="TimeSheet" uniqueName="[TimeSheet]" caption="TimeSheet"/>
    <dimension name="Week" uniqueName="[Week]" caption="Week"/>
  </dimensions>
  <measureGroups count="4">
    <measureGroup name="Project" caption="Project"/>
    <measureGroup name="Resources" caption="Resources"/>
    <measureGroup name="TimeSheet" caption="TimeSheet"/>
    <measureGroup name="Week" caption="Week"/>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pivotCacheId="3874536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595.499911805557" backgroundQuery="1" createdVersion="6" refreshedVersion="6" minRefreshableVersion="3" recordCount="0" supportSubquery="1" supportAdvancedDrill="1" xr:uid="{CBB3FA82-9F08-4C31-816D-5F1BDA2B05BE}">
  <cacheSource type="external" connectionId="5">
    <extLst>
      <ext xmlns:x14="http://schemas.microsoft.com/office/spreadsheetml/2009/9/main" uri="{F057638F-6D5F-4e77-A914-E7F072B9BCA8}">
        <x14:sourceConnection name="ThisWorkbookDataModel"/>
      </ext>
    </extLst>
  </cacheSource>
  <cacheFields count="8">
    <cacheField name="[Week].[weekNumber].[weekNumber]" caption="weekNumber" numFmtId="0" hierarchy="52" level="1">
      <sharedItems containsSemiMixedTypes="0" containsString="0" containsNumber="1" containsInteger="1" minValue="201847" maxValue="201923" count="31">
        <n v="201847"/>
        <n v="201848"/>
        <n v="201849"/>
        <n v="201850"/>
        <n v="201851"/>
        <n v="201852"/>
        <n v="201854"/>
        <n v="201855"/>
        <n v="201856"/>
        <n v="201902"/>
        <n v="201903"/>
        <n v="201904"/>
        <n v="201905"/>
        <n v="201906"/>
        <n v="201907"/>
        <n v="201908"/>
        <n v="201909"/>
        <n v="201910"/>
        <n v="201911"/>
        <n v="201912"/>
        <n v="201913"/>
        <n v="201914"/>
        <n v="201915"/>
        <n v="201916"/>
        <n v="201917"/>
        <n v="201918"/>
        <n v="201919"/>
        <n v="201920"/>
        <n v="201921"/>
        <n v="201922"/>
        <n v="201923"/>
      </sharedItems>
      <extLst>
        <ext xmlns:x15="http://schemas.microsoft.com/office/spreadsheetml/2010/11/main" uri="{4F2E5C28-24EA-4eb8-9CBF-B6C8F9C3D259}">
          <x15:cachedUniqueNames>
            <x15:cachedUniqueName index="0" name="[Week].[weekNumber].&amp;[201847]"/>
            <x15:cachedUniqueName index="1" name="[Week].[weekNumber].&amp;[201848]"/>
            <x15:cachedUniqueName index="2" name="[Week].[weekNumber].&amp;[201849]"/>
            <x15:cachedUniqueName index="3" name="[Week].[weekNumber].&amp;[201850]"/>
            <x15:cachedUniqueName index="4" name="[Week].[weekNumber].&amp;[201851]"/>
            <x15:cachedUniqueName index="5" name="[Week].[weekNumber].&amp;[201852]"/>
            <x15:cachedUniqueName index="6" name="[Week].[weekNumber].&amp;[201854]"/>
            <x15:cachedUniqueName index="7" name="[Week].[weekNumber].&amp;[201855]"/>
            <x15:cachedUniqueName index="8" name="[Week].[weekNumber].&amp;[201856]"/>
            <x15:cachedUniqueName index="9" name="[Week].[weekNumber].&amp;[201902]"/>
            <x15:cachedUniqueName index="10" name="[Week].[weekNumber].&amp;[201903]"/>
            <x15:cachedUniqueName index="11" name="[Week].[weekNumber].&amp;[201904]"/>
            <x15:cachedUniqueName index="12" name="[Week].[weekNumber].&amp;[201905]"/>
            <x15:cachedUniqueName index="13" name="[Week].[weekNumber].&amp;[201906]"/>
            <x15:cachedUniqueName index="14" name="[Week].[weekNumber].&amp;[201907]"/>
            <x15:cachedUniqueName index="15" name="[Week].[weekNumber].&amp;[201908]"/>
            <x15:cachedUniqueName index="16" name="[Week].[weekNumber].&amp;[201909]"/>
            <x15:cachedUniqueName index="17" name="[Week].[weekNumber].&amp;[201910]"/>
            <x15:cachedUniqueName index="18" name="[Week].[weekNumber].&amp;[201911]"/>
            <x15:cachedUniqueName index="19" name="[Week].[weekNumber].&amp;[201912]"/>
            <x15:cachedUniqueName index="20" name="[Week].[weekNumber].&amp;[201913]"/>
            <x15:cachedUniqueName index="21" name="[Week].[weekNumber].&amp;[201914]"/>
            <x15:cachedUniqueName index="22" name="[Week].[weekNumber].&amp;[201915]"/>
            <x15:cachedUniqueName index="23" name="[Week].[weekNumber].&amp;[201916]"/>
            <x15:cachedUniqueName index="24" name="[Week].[weekNumber].&amp;[201917]"/>
            <x15:cachedUniqueName index="25" name="[Week].[weekNumber].&amp;[201918]"/>
            <x15:cachedUniqueName index="26" name="[Week].[weekNumber].&amp;[201919]"/>
            <x15:cachedUniqueName index="27" name="[Week].[weekNumber].&amp;[201920]"/>
            <x15:cachedUniqueName index="28" name="[Week].[weekNumber].&amp;[201921]"/>
            <x15:cachedUniqueName index="29" name="[Week].[weekNumber].&amp;[201922]"/>
            <x15:cachedUniqueName index="30" name="[Week].[weekNumber].&amp;[201923]"/>
          </x15:cachedUniqueNames>
        </ext>
      </extLst>
    </cacheField>
    <cacheField name="[Measures].[Sum of weeklyTotal]" caption="Sum of weeklyTotal" numFmtId="0" hierarchy="74" level="32767"/>
    <cacheField name="[Project].[projectNumber].[projectNumber]" caption="projectNumber" numFmtId="0" hierarchy="1" level="1">
      <sharedItems containsSemiMixedTypes="0" containsNonDate="0" containsString="0"/>
    </cacheField>
    <cacheField name="[Resources].[department].[department]" caption="department" numFmtId="0" hierarchy="27" level="1">
      <sharedItems containsSemiMixedTypes="0" containsNonDate="0" containsString="0"/>
    </cacheField>
    <cacheField name="[Resources].[team].[team]" caption="team" numFmtId="0" hierarchy="28" level="1">
      <sharedItems containsSemiMixedTypes="0" containsNonDate="0" containsString="0"/>
    </cacheField>
    <cacheField name="[Project].[stage].[stage]" caption="stage" numFmtId="0" hierarchy="5" level="1">
      <sharedItems containsSemiMixedTypes="0" containsNonDate="0" containsString="0"/>
    </cacheField>
    <cacheField name="[Project].[mainProcess].[mainProcess]" caption="mainProcess" numFmtId="0" hierarchy="19" level="1">
      <sharedItems containsSemiMixedTypes="0" containsNonDate="0" containsString="0"/>
    </cacheField>
    <cacheField name="[Resources].[Status].[Status]" caption="Status" numFmtId="0" hierarchy="31" level="1">
      <sharedItems containsSemiMixedTypes="0" containsNonDate="0" containsString="0"/>
    </cacheField>
  </cacheFields>
  <cacheHierarchies count="80">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2" memberValueDatatype="130" unbalanced="0">
      <fieldsUsage count="2">
        <fieldUsage x="-1"/>
        <fieldUsage x="2"/>
      </fieldsUsage>
    </cacheHierarchy>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2" memberValueDatatype="130" unbalanced="0">
      <fieldsUsage count="2">
        <fieldUsage x="-1"/>
        <fieldUsage x="5"/>
      </fieldsUsage>
    </cacheHierarchy>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2" memberValueDatatype="130" unbalanced="0">
      <fieldsUsage count="2">
        <fieldUsage x="-1"/>
        <fieldUsage x="6"/>
      </fieldsUsage>
    </cacheHierarchy>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department]" caption="department" attribute="1" defaultMemberUniqueName="[Resources].[department].[All]" allUniqueName="[Resources].[department].[All]" dimensionUniqueName="[Resources]" displayFolder="" count="2" memberValueDatatype="130" unbalanced="0">
      <fieldsUsage count="2">
        <fieldUsage x="-1"/>
        <fieldUsage x="3"/>
      </fieldsUsage>
    </cacheHierarchy>
    <cacheHierarchy uniqueName="[Resources].[team]" caption="team" attribute="1" defaultMemberUniqueName="[Resources].[team].[All]" allUniqueName="[Resources].[team].[All]" dimensionUniqueName="[Resources]" displayFolder="" count="2" memberValueDatatype="130" unbalanced="0">
      <fieldsUsage count="2">
        <fieldUsage x="-1"/>
        <fieldUsage x="4"/>
      </fieldsUsage>
    </cacheHierarchy>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2" memberValueDatatype="130" unbalanced="0">
      <fieldsUsage count="2">
        <fieldUsage x="-1"/>
        <fieldUsage x="7"/>
      </fieldsUsage>
    </cacheHierarchy>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2" memberValueDatatype="20" unbalanced="0">
      <fieldsUsage count="2">
        <fieldUsage x="-1"/>
        <fieldUsage x="0"/>
      </fieldsUsage>
    </cacheHierarchy>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hidden="1">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hidden="1">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hidden="1">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hidden="1">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hidden="1">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hidden="1">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hidden="1">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oneField="1" hidden="1">
      <fieldsUsage count="1">
        <fieldUsage x="1"/>
      </fieldsUsage>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ies>
  <kpis count="0"/>
  <dimensions count="5">
    <dimension measure="1" name="Measures" uniqueName="[Measures]" caption="Measures"/>
    <dimension name="Project" uniqueName="[Project]" caption="Project"/>
    <dimension name="Resources" uniqueName="[Resources]" caption="Resources"/>
    <dimension name="TimeSheet" uniqueName="[TimeSheet]" caption="TimeSheet"/>
    <dimension name="Week" uniqueName="[Week]" caption="Week"/>
  </dimensions>
  <measureGroups count="4">
    <measureGroup name="Project" caption="Project"/>
    <measureGroup name="Resources" caption="Resources"/>
    <measureGroup name="TimeSheet" caption="TimeSheet"/>
    <measureGroup name="Week" caption="Week"/>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pivotCacheId="21598287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595.519031597221" backgroundQuery="1" createdVersion="6" refreshedVersion="6" minRefreshableVersion="3" recordCount="0" supportSubquery="1" supportAdvancedDrill="1" xr:uid="{62C08F82-174D-4AEF-84B3-6F54213F5C85}">
  <cacheSource type="external" connectionId="5">
    <extLst>
      <ext xmlns:x14="http://schemas.microsoft.com/office/spreadsheetml/2009/9/main" uri="{F057638F-6D5F-4e77-A914-E7F072B9BCA8}">
        <x14:sourceConnection name="ThisWorkbookDataModel"/>
      </ext>
    </extLst>
  </cacheSource>
  <cacheFields count="5">
    <cacheField name="[Measures].[Sum of weeklyTotal]" caption="Sum of weeklyTotal" numFmtId="0" hierarchy="74" level="32767"/>
    <cacheField name="[Project].[mainProcess].[mainProcess]" caption="mainProcess" numFmtId="0" hierarchy="19" level="1">
      <sharedItems count="16">
        <s v="Controlled Polishing"/>
        <s v="Cosmetic Polishing"/>
        <s v="Pin Blending"/>
        <s v="Polishing Non-Attribu?"/>
        <s v="Profiling"/>
        <s v="RE-Profiling"/>
        <s v="Thin Trailing Edge Profiling"/>
        <s v="Weld &amp; A.M. Blending" u="1"/>
        <s v="AVI - Blade" u="1"/>
        <s v="CORFIN LEGACY" u="1"/>
        <s v="Custom Automation" u="1"/>
        <s v="Deburring" u="1"/>
        <s v="Other" u="1"/>
        <s v="Painting - LEGACY" u="1"/>
        <s v="Tri-Blend" u="1"/>
        <s v="AVI - Disk/IBR" u="1"/>
      </sharedItems>
    </cacheField>
    <cacheField name="[Resources].[team].[team]" caption="team" numFmtId="0" hierarchy="28" level="1">
      <sharedItems containsSemiMixedTypes="0" containsNonDate="0" containsString="0"/>
    </cacheField>
    <cacheField name="[Resources].[department].[department]" caption="department" numFmtId="0" hierarchy="27" level="1">
      <sharedItems containsSemiMixedTypes="0" containsNonDate="0" containsString="0"/>
    </cacheField>
    <cacheField name="[Project].[projectNumber].[projectNumber]" caption="projectNumber" numFmtId="0" hierarchy="1" level="1">
      <sharedItems containsSemiMixedTypes="0" containsNonDate="0" containsString="0"/>
    </cacheField>
  </cacheFields>
  <cacheHierarchies count="80">
    <cacheHierarchy uniqueName="[Project].[pkProjectNumber]" caption="pkProjectNumber" attribute="1" defaultMemberUniqueName="[Project].[pkProjectNumber].[All]" allUniqueName="[Project].[pkProjectNumber].[All]" dimensionUniqueName="[Project]" displayFolder="" count="0" memberValueDatatype="20" unbalanced="0"/>
    <cacheHierarchy uniqueName="[Project].[projectNumber]" caption="projectNumber" attribute="1" defaultMemberUniqueName="[Project].[projectNumber].[All]" allUniqueName="[Project].[projectNumber].[All]" dimensionUniqueName="[Project]" displayFolder="" count="2" memberValueDatatype="130" unbalanced="0">
      <fieldsUsage count="2">
        <fieldUsage x="-1"/>
        <fieldUsage x="4"/>
      </fieldsUsage>
    </cacheHierarchy>
    <cacheHierarchy uniqueName="[Project].[accountName]" caption="accountName" attribute="1" defaultMemberUniqueName="[Project].[accountName].[All]" allUniqueName="[Project].[accountName].[All]" dimensionUniqueName="[Project]" displayFolder="" count="0" memberValueDatatype="130" unbalanced="0"/>
    <cacheHierarchy uniqueName="[Project].[projectName]" caption="projectName" attribute="1" defaultMemberUniqueName="[Project].[projectName].[All]" allUniqueName="[Project].[projectName].[All]" dimensionUniqueName="[Project]" displayFolder="" count="0" memberValueDatatype="130" unbalanced="0"/>
    <cacheHierarchy uniqueName="[Project].[confidence]" caption="confidence" attribute="1" defaultMemberUniqueName="[Project].[confidence].[All]" allUniqueName="[Project].[confidence].[All]" dimensionUniqueName="[Project]" displayFolder="" count="0" memberValueDatatype="130" unbalanced="0"/>
    <cacheHierarchy uniqueName="[Project].[stage]" caption="stage" attribute="1" defaultMemberUniqueName="[Project].[stage].[All]" allUniqueName="[Project].[stage].[All]" dimensionUniqueName="[Project]" displayFolder="" count="0" memberValueDatatype="130" unbalanced="0"/>
    <cacheHierarchy uniqueName="[Project].[probability]" caption="probability" attribute="1" defaultMemberUniqueName="[Project].[probability].[All]" allUniqueName="[Project].[probability].[All]" dimensionUniqueName="[Project]" displayFolder="" count="0" memberValueDatatype="20" unbalanced="0"/>
    <cacheHierarchy uniqueName="[Project].[closeDate]" caption="closeDate" attribute="1" time="1" defaultMemberUniqueName="[Project].[closeDate].[All]" allUniqueName="[Project].[closeDate].[All]" dimensionUniqueName="[Project]" displayFolder="" count="0" memberValueDatatype="7" unbalanced="0"/>
    <cacheHierarchy uniqueName="[Project].[carnetAssignment]" caption="carnetAssignment" attribute="1" defaultMemberUniqueName="[Project].[carnetAssignment].[All]" allUniqueName="[Project].[carnetAssignment].[All]" dimensionUniqueName="[Project]" displayFolder="" count="0" memberValueDatatype="130" unbalanced="0"/>
    <cacheHierarchy uniqueName="[Project].[carnetAssignmentDate]" caption="carnetAssignmentDate" attribute="1" time="1" defaultMemberUniqueName="[Project].[carnetAssignmentDate].[All]" allUniqueName="[Project].[carnetAssignmentDate].[All]" dimensionUniqueName="[Project]" displayFolder="" count="0" memberValueDatatype="7" unbalanced="0"/>
    <cacheHierarchy uniqueName="[Project].[numberWeeks]" caption="numberWeeks" attribute="1" defaultMemberUniqueName="[Project].[numberWeeks].[All]" allUniqueName="[Project].[numberWeeks].[All]" dimensionUniqueName="[Project]" displayFolder="" count="0" memberValueDatatype="20" unbalanced="0"/>
    <cacheHierarchy uniqueName="[Project].[hoursAtelier]" caption="hoursAtelier" attribute="1" defaultMemberUniqueName="[Project].[hoursAtelier].[All]" allUniqueName="[Project].[hoursAtelier].[All]" dimensionUniqueName="[Project]" displayFolder="" count="0" memberValueDatatype="20" unbalanced="0"/>
    <cacheHierarchy uniqueName="[Project].[hoursElec]" caption="hoursElec" attribute="1" defaultMemberUniqueName="[Project].[hoursElec].[All]" allUniqueName="[Project].[hoursElec].[All]" dimensionUniqueName="[Project]" displayFolder="" count="0" memberValueDatatype="20" unbalanced="0"/>
    <cacheHierarchy uniqueName="[Project].[hoursGestion]" caption="hoursGestion" attribute="1" defaultMemberUniqueName="[Project].[hoursGestion].[All]" allUniqueName="[Project].[hoursGestion].[All]" dimensionUniqueName="[Project]" displayFolder="" count="0" memberValueDatatype="20" unbalanced="0"/>
    <cacheHierarchy uniqueName="[Project].[hoursLogiciel]" caption="hoursLogiciel" attribute="1" defaultMemberUniqueName="[Project].[hoursLogiciel].[All]" allUniqueName="[Project].[hoursLogiciel].[All]" dimensionUniqueName="[Project]" displayFolder="" count="0" memberValueDatatype="20" unbalanced="0"/>
    <cacheHierarchy uniqueName="[Project].[hoursMechanical]" caption="hoursMechanical" attribute="1" defaultMemberUniqueName="[Project].[hoursMechanical].[All]" allUniqueName="[Project].[hoursMechanical].[All]" dimensionUniqueName="[Project]" displayFolder="" count="0" memberValueDatatype="20" unbalanced="0"/>
    <cacheHierarchy uniqueName="[Project].[hoursProcede]" caption="hoursProcede" attribute="1" defaultMemberUniqueName="[Project].[hoursProcede].[All]" allUniqueName="[Project].[hoursProcede].[All]" dimensionUniqueName="[Project]" displayFolder="" count="0" memberValueDatatype="20" unbalanced="0"/>
    <cacheHierarchy uniqueName="[Project].[hoursRC]" caption="hoursRC" attribute="1" defaultMemberUniqueName="[Project].[hoursRC].[All]" allUniqueName="[Project].[hoursRC].[All]" dimensionUniqueName="[Project]" displayFolder="" count="0" memberValueDatatype="20" unbalanced="0"/>
    <cacheHierarchy uniqueName="[Project].[hoursRobot]" caption="hoursRobot" attribute="1" defaultMemberUniqueName="[Project].[hoursRobot].[All]" allUniqueName="[Project].[hoursRobot].[All]" dimensionUniqueName="[Project]" displayFolder="" count="0" memberValueDatatype="20" unbalanced="0"/>
    <cacheHierarchy uniqueName="[Project].[mainProcess]" caption="mainProcess" attribute="1" defaultMemberUniqueName="[Project].[mainProcess].[All]" allUniqueName="[Project].[mainProcess].[All]" dimensionUniqueName="[Project]" displayFolder="" count="2" memberValueDatatype="130" unbalanced="0">
      <fieldsUsage count="2">
        <fieldUsage x="-1"/>
        <fieldUsage x="1"/>
      </fieldsUsage>
    </cacheHierarchy>
    <cacheHierarchy uniqueName="[Project].[secondaryProcess]" caption="secondaryProcess" attribute="1" defaultMemberUniqueName="[Project].[secondaryProcess].[All]" allUniqueName="[Project].[secondaryProcess].[All]" dimensionUniqueName="[Project]" displayFolder="" count="0" memberValueDatatype="130" unbalanced="0"/>
    <cacheHierarchy uniqueName="[Project].[thirdProcess]" caption="thirdProcess" attribute="1" defaultMemberUniqueName="[Project].[thirdProcess].[All]" allUniqueName="[Project].[thirdProcess].[All]" dimensionUniqueName="[Project]" displayFolder="" count="0" memberValueDatatype="130" unbalanced="0"/>
    <cacheHierarchy uniqueName="[Project].[sharepoint]" caption="sharepoint" attribute="1" defaultMemberUniqueName="[Project].[sharepoint].[All]" allUniqueName="[Project].[sharepoint].[All]" dimensionUniqueName="[Project]" displayFolder="" count="0" memberValueDatatype="130" unbalanced="0"/>
    <cacheHierarchy uniqueName="[Project].[systemProposed]" caption="systemProposed" attribute="1" defaultMemberUniqueName="[Project].[systemProposed].[All]" allUniqueName="[Project].[systemProposed].[All]" dimensionUniqueName="[Project]" displayFolder="" count="0" memberValueDatatype="130" unbalanced="0"/>
    <cacheHierarchy uniqueName="[Project].[totalHoursEstimated]" caption="totalHoursEstimated" attribute="1" defaultMemberUniqueName="[Project].[totalHoursEstimated].[All]" allUniqueName="[Project].[totalHoursEstimated].[All]" dimensionUniqueName="[Project]" displayFolder="" count="0" memberValueDatatype="20" unbalanced="0"/>
    <cacheHierarchy uniqueName="[Resources].[pkResource]" caption="pkResource" attribute="1" defaultMemberUniqueName="[Resources].[pkResource].[All]" allUniqueName="[Resources].[pkResource].[All]" dimensionUniqueName="[Resources]" displayFolder="" count="0" memberValueDatatype="20" unbalanced="0"/>
    <cacheHierarchy uniqueName="[Resources].[name]" caption="name" attribute="1" defaultMemberUniqueName="[Resources].[name].[All]" allUniqueName="[Resources].[name].[All]" dimensionUniqueName="[Resources]" displayFolder="" count="2" memberValueDatatype="130" unbalanced="0"/>
    <cacheHierarchy uniqueName="[Resources].[department]" caption="department" attribute="1" defaultMemberUniqueName="[Resources].[department].[All]" allUniqueName="[Resources].[department].[All]" dimensionUniqueName="[Resources]" displayFolder="" count="2" memberValueDatatype="130" unbalanced="0">
      <fieldsUsage count="2">
        <fieldUsage x="-1"/>
        <fieldUsage x="3"/>
      </fieldsUsage>
    </cacheHierarchy>
    <cacheHierarchy uniqueName="[Resources].[team]" caption="team" attribute="1" defaultMemberUniqueName="[Resources].[team].[All]" allUniqueName="[Resources].[team].[All]" dimensionUniqueName="[Resources]" displayFolder="" count="2" memberValueDatatype="130" unbalanced="0">
      <fieldsUsage count="2">
        <fieldUsage x="-1"/>
        <fieldUsage x="2"/>
      </fieldsUsage>
    </cacheHierarchy>
    <cacheHierarchy uniqueName="[Resources].[dailyAvailability]" caption="dailyAvailability" attribute="1" defaultMemberUniqueName="[Resources].[dailyAvailability].[All]" allUniqueName="[Resources].[dailyAvailability].[All]" dimensionUniqueName="[Resources]" displayFolder="" count="0" memberValueDatatype="5" unbalanced="0"/>
    <cacheHierarchy uniqueName="[Resources].[weeklyAvailability]" caption="weeklyAvailability" attribute="1" defaultMemberUniqueName="[Resources].[weeklyAvailability].[All]" allUniqueName="[Resources].[weeklyAvailability].[All]" dimensionUniqueName="[Resources]" displayFolder="" count="0" memberValueDatatype="5" unbalanced="0"/>
    <cacheHierarchy uniqueName="[Resources].[Status]" caption="Status" attribute="1" defaultMemberUniqueName="[Resources].[Status].[All]" allUniqueName="[Resources].[Status].[All]" dimensionUniqueName="[Resources]" displayFolder="" count="0" memberValueDatatype="130" unbalanced="0"/>
    <cacheHierarchy uniqueName="[TimeSheet].[pkTimeSheet]" caption="pkTimeSheet" attribute="1" defaultMemberUniqueName="[TimeSheet].[pkTimeSheet].[All]" allUniqueName="[TimeSheet].[pkTimeSheet].[All]" dimensionUniqueName="[TimeSheet]" displayFolder="" count="0" memberValueDatatype="20" unbalanced="0"/>
    <cacheHierarchy uniqueName="[TimeSheet].[fkOpportunity]" caption="fkOpportunity" attribute="1" defaultMemberUniqueName="[TimeSheet].[fkOpportunity].[All]" allUniqueName="[TimeSheet].[fkOpportunity].[All]" dimensionUniqueName="[TimeSheet]" displayFolder="" count="0" memberValueDatatype="20" unbalanced="0"/>
    <cacheHierarchy uniqueName="[TimeSheet].[projectTask]" caption="projectTask" attribute="1" defaultMemberUniqueName="[TimeSheet].[projectTask].[All]" allUniqueName="[TimeSheet].[projectTask].[All]" dimensionUniqueName="[TimeSheet]" displayFolder="" count="0" memberValueDatatype="130" unbalanced="0"/>
    <cacheHierarchy uniqueName="[TimeSheet].[projectTaskDescriptison]" caption="projectTaskDescriptison" attribute="1" defaultMemberUniqueName="[TimeSheet].[projectTaskDescriptison].[All]" allUniqueName="[TimeSheet].[projectTaskDescriptison].[All]" dimensionUniqueName="[TimeSheet]" displayFolder="" count="0" memberValueDatatype="130" unbalanced="0"/>
    <cacheHierarchy uniqueName="[TimeSheet].[refNumber]" caption="refNumber" attribute="1" defaultMemberUniqueName="[TimeSheet].[refNumber].[All]" allUniqueName="[TimeSheet].[refNumber].[All]" dimensionUniqueName="[TimeSheet]" displayFolder="" count="0" memberValueDatatype="130" unbalanced="0"/>
    <cacheHierarchy uniqueName="[TimeSheet].[fkResource]" caption="fkResource" attribute="1" defaultMemberUniqueName="[TimeSheet].[fkResource].[All]" allUniqueName="[TimeSheet].[fkResource].[All]" dimensionUniqueName="[TimeSheet]" displayFolder="" count="0" memberValueDatatype="20" unbalanced="0"/>
    <cacheHierarchy uniqueName="[TimeSheet].[week]" caption="week" attribute="1" defaultMemberUniqueName="[TimeSheet].[week].[All]" allUniqueName="[TimeSheet].[week].[All]" dimensionUniqueName="[TimeSheet]" displayFolder="" count="0" memberValueDatatype="130" unbalanced="0"/>
    <cacheHierarchy uniqueName="[TimeSheet].[fkWeek]" caption="fkWeek" attribute="1" defaultMemberUniqueName="[TimeSheet].[fkWeek].[All]" allUniqueName="[TimeSheet].[fkWeek].[All]" dimensionUniqueName="[TimeSheet]" displayFolder="" count="0" memberValueDatatype="20" unbalanced="0"/>
    <cacheHierarchy uniqueName="[TimeSheet].[totalHours]" caption="totalHours" attribute="1" defaultMemberUniqueName="[TimeSheet].[totalHours].[All]" allUniqueName="[TimeSheet].[totalHours].[All]" dimensionUniqueName="[TimeSheet]" displayFolder="" count="0" memberValueDatatype="5" unbalanced="0"/>
    <cacheHierarchy uniqueName="[TimeSheet].[monday]" caption="monday" attribute="1" defaultMemberUniqueName="[TimeSheet].[monday].[All]" allUniqueName="[TimeSheet].[monday].[All]" dimensionUniqueName="[TimeSheet]" displayFolder="" count="0" memberValueDatatype="5" unbalanced="0"/>
    <cacheHierarchy uniqueName="[TimeSheet].[tuesday]" caption="tuesday" attribute="1" defaultMemberUniqueName="[TimeSheet].[tuesday].[All]" allUniqueName="[TimeSheet].[tuesday].[All]" dimensionUniqueName="[TimeSheet]" displayFolder="" count="0" memberValueDatatype="5" unbalanced="0"/>
    <cacheHierarchy uniqueName="[TimeSheet].[wednesday]" caption="wednesday" attribute="1" defaultMemberUniqueName="[TimeSheet].[wednesday].[All]" allUniqueName="[TimeSheet].[wednesday].[All]" dimensionUniqueName="[TimeSheet]" displayFolder="" count="0" memberValueDatatype="5" unbalanced="0"/>
    <cacheHierarchy uniqueName="[TimeSheet].[thursday]" caption="thursday" attribute="1" defaultMemberUniqueName="[TimeSheet].[thursday].[All]" allUniqueName="[TimeSheet].[thursday].[All]" dimensionUniqueName="[TimeSheet]" displayFolder="" count="0" memberValueDatatype="5" unbalanced="0"/>
    <cacheHierarchy uniqueName="[TimeSheet].[friday]" caption="friday" attribute="1" defaultMemberUniqueName="[TimeSheet].[friday].[All]" allUniqueName="[TimeSheet].[friday].[All]" dimensionUniqueName="[TimeSheet]" displayFolder="" count="0" memberValueDatatype="5" unbalanced="0"/>
    <cacheHierarchy uniqueName="[TimeSheet].[saturday]" caption="saturday" attribute="1" defaultMemberUniqueName="[TimeSheet].[saturday].[All]" allUniqueName="[TimeSheet].[saturday].[All]" dimensionUniqueName="[TimeSheet]" displayFolder="" count="0" memberValueDatatype="5" unbalanced="0"/>
    <cacheHierarchy uniqueName="[TimeSheet].[sunday]" caption="sunday" attribute="1" defaultMemberUniqueName="[TimeSheet].[sunday].[All]" allUniqueName="[TimeSheet].[sunday].[All]" dimensionUniqueName="[TimeSheet]" displayFolder="" count="0" memberValueDatatype="5" unbalanced="0"/>
    <cacheHierarchy uniqueName="[TimeSheet].[description]" caption="description" attribute="1" defaultMemberUniqueName="[TimeSheet].[description].[All]" allUniqueName="[TimeSheet].[description].[All]" dimensionUniqueName="[TimeSheet]" displayFolder="" count="0" memberValueDatatype="130" unbalanced="0"/>
    <cacheHierarchy uniqueName="[TimeSheet].[weeklyTotal]" caption="weeklyTotal" attribute="1" defaultMemberUniqueName="[TimeSheet].[weeklyTotal].[All]" allUniqueName="[TimeSheet].[weeklyTotal].[All]" dimensionUniqueName="[TimeSheet]" displayFolder="" count="0" memberValueDatatype="5" unbalanced="0"/>
    <cacheHierarchy uniqueName="[Week].[pkWeek]" caption="pkWeek" attribute="1" defaultMemberUniqueName="[Week].[pkWeek].[All]" allUniqueName="[Week].[pkWeek].[All]" dimensionUniqueName="[Week]" displayFolder="" count="0" memberValueDatatype="20" unbalanced="0"/>
    <cacheHierarchy uniqueName="[Week].[acceoWeekName]" caption="acceoWeekName" attribute="1" defaultMemberUniqueName="[Week].[acceoWeekName].[All]" allUniqueName="[Week].[acceoWeekName].[All]" dimensionUniqueName="[Week]" displayFolder="" count="0" memberValueDatatype="130" unbalanced="0"/>
    <cacheHierarchy uniqueName="[Week].[weekNumber]" caption="weekNumber" attribute="1" defaultMemberUniqueName="[Week].[weekNumber].[All]" allUniqueName="[Week].[weekNumber].[All]" dimensionUniqueName="[Week]" displayFolder="" count="0" memberValueDatatype="20" unbalanced="0"/>
    <cacheHierarchy uniqueName="[Measures].[__XL_Count Project]" caption="__XL_Count Project" measure="1" displayFolder="" measureGroup="Project" count="0" hidden="1"/>
    <cacheHierarchy uniqueName="[Measures].[__XL_Count Resources]" caption="__XL_Count Resources" measure="1" displayFolder="" measureGroup="Resources" count="0" hidden="1"/>
    <cacheHierarchy uniqueName="[Measures].[__XL_Count TimeSheet]" caption="__XL_Count TimeSheet" measure="1" displayFolder="" measureGroup="TimeSheet" count="0" hidden="1"/>
    <cacheHierarchy uniqueName="[Measures].[__XL_Count Week]" caption="__XL_Count Week" measure="1" displayFolder="" measureGroup="Week" count="0" hidden="1"/>
    <cacheHierarchy uniqueName="[Measures].[__No measures defined]" caption="__No measures defined" measure="1" displayFolder="" count="0" hidden="1"/>
    <cacheHierarchy uniqueName="[Measures].[Sum of hoursAtelier]" caption="Sum of hoursAtelier" measure="1" displayFolder="" measureGroup="Project" count="0" hidden="1">
      <extLst>
        <ext xmlns:x15="http://schemas.microsoft.com/office/spreadsheetml/2010/11/main" uri="{B97F6D7D-B522-45F9-BDA1-12C45D357490}">
          <x15:cacheHierarchy aggregatedColumn="11"/>
        </ext>
      </extLst>
    </cacheHierarchy>
    <cacheHierarchy uniqueName="[Measures].[Sum of hoursElec]" caption="Sum of hoursElec" measure="1" displayFolder="" measureGroup="Project" count="0" hidden="1">
      <extLst>
        <ext xmlns:x15="http://schemas.microsoft.com/office/spreadsheetml/2010/11/main" uri="{B97F6D7D-B522-45F9-BDA1-12C45D357490}">
          <x15:cacheHierarchy aggregatedColumn="12"/>
        </ext>
      </extLst>
    </cacheHierarchy>
    <cacheHierarchy uniqueName="[Measures].[Sum of hoursGestion]" caption="Sum of hoursGestion" measure="1" displayFolder="" measureGroup="Project" count="0" hidden="1">
      <extLst>
        <ext xmlns:x15="http://schemas.microsoft.com/office/spreadsheetml/2010/11/main" uri="{B97F6D7D-B522-45F9-BDA1-12C45D357490}">
          <x15:cacheHierarchy aggregatedColumn="13"/>
        </ext>
      </extLst>
    </cacheHierarchy>
    <cacheHierarchy uniqueName="[Measures].[Sum of hoursLogiciel]" caption="Sum of hoursLogiciel" measure="1" displayFolder="" measureGroup="Project" count="0" hidden="1">
      <extLst>
        <ext xmlns:x15="http://schemas.microsoft.com/office/spreadsheetml/2010/11/main" uri="{B97F6D7D-B522-45F9-BDA1-12C45D357490}">
          <x15:cacheHierarchy aggregatedColumn="14"/>
        </ext>
      </extLst>
    </cacheHierarchy>
    <cacheHierarchy uniqueName="[Measures].[Sum of hoursMechanical]" caption="Sum of hoursMechanical" measure="1" displayFolder="" measureGroup="Project" count="0" hidden="1">
      <extLst>
        <ext xmlns:x15="http://schemas.microsoft.com/office/spreadsheetml/2010/11/main" uri="{B97F6D7D-B522-45F9-BDA1-12C45D357490}">
          <x15:cacheHierarchy aggregatedColumn="15"/>
        </ext>
      </extLst>
    </cacheHierarchy>
    <cacheHierarchy uniqueName="[Measures].[Sum of hoursProcede]" caption="Sum of hoursProcede" measure="1" displayFolder="" measureGroup="Project" count="0" hidden="1">
      <extLst>
        <ext xmlns:x15="http://schemas.microsoft.com/office/spreadsheetml/2010/11/main" uri="{B97F6D7D-B522-45F9-BDA1-12C45D357490}">
          <x15:cacheHierarchy aggregatedColumn="16"/>
        </ext>
      </extLst>
    </cacheHierarchy>
    <cacheHierarchy uniqueName="[Measures].[Sum of hoursRC]" caption="Sum of hoursRC" measure="1" displayFolder="" measureGroup="Project" count="0" hidden="1">
      <extLst>
        <ext xmlns:x15="http://schemas.microsoft.com/office/spreadsheetml/2010/11/main" uri="{B97F6D7D-B522-45F9-BDA1-12C45D357490}">
          <x15:cacheHierarchy aggregatedColumn="17"/>
        </ext>
      </extLst>
    </cacheHierarchy>
    <cacheHierarchy uniqueName="[Measures].[Sum of hoursRobot]" caption="Sum of hoursRobot" measure="1" displayFolder="" measureGroup="Project" count="0" hidden="1">
      <extLst>
        <ext xmlns:x15="http://schemas.microsoft.com/office/spreadsheetml/2010/11/main" uri="{B97F6D7D-B522-45F9-BDA1-12C45D357490}">
          <x15:cacheHierarchy aggregatedColumn="18"/>
        </ext>
      </extLst>
    </cacheHierarchy>
    <cacheHierarchy uniqueName="[Measures].[Sum of weekNumber]" caption="Sum of weekNumber" measure="1" displayFolder="" measureGroup="Week" count="0" hidden="1">
      <extLst>
        <ext xmlns:x15="http://schemas.microsoft.com/office/spreadsheetml/2010/11/main" uri="{B97F6D7D-B522-45F9-BDA1-12C45D357490}">
          <x15:cacheHierarchy aggregatedColumn="52"/>
        </ext>
      </extLst>
    </cacheHierarchy>
    <cacheHierarchy uniqueName="[Measures].[Sum of monday]" caption="Sum of monday" measure="1" displayFolder="" measureGroup="TimeSheet" count="0" hidden="1">
      <extLst>
        <ext xmlns:x15="http://schemas.microsoft.com/office/spreadsheetml/2010/11/main" uri="{B97F6D7D-B522-45F9-BDA1-12C45D357490}">
          <x15:cacheHierarchy aggregatedColumn="41"/>
        </ext>
      </extLst>
    </cacheHierarchy>
    <cacheHierarchy uniqueName="[Measures].[Sum of tuesday]" caption="Sum of tuesday" measure="1" displayFolder="" measureGroup="TimeSheet" count="0" hidden="1">
      <extLst>
        <ext xmlns:x15="http://schemas.microsoft.com/office/spreadsheetml/2010/11/main" uri="{B97F6D7D-B522-45F9-BDA1-12C45D357490}">
          <x15:cacheHierarchy aggregatedColumn="42"/>
        </ext>
      </extLst>
    </cacheHierarchy>
    <cacheHierarchy uniqueName="[Measures].[Sum of wednesday]" caption="Sum of wednesday" measure="1" displayFolder="" measureGroup="TimeSheet" count="0" hidden="1">
      <extLst>
        <ext xmlns:x15="http://schemas.microsoft.com/office/spreadsheetml/2010/11/main" uri="{B97F6D7D-B522-45F9-BDA1-12C45D357490}">
          <x15:cacheHierarchy aggregatedColumn="43"/>
        </ext>
      </extLst>
    </cacheHierarchy>
    <cacheHierarchy uniqueName="[Measures].[Sum of thursday]" caption="Sum of thursday" measure="1" displayFolder="" measureGroup="TimeSheet" count="0" hidden="1">
      <extLst>
        <ext xmlns:x15="http://schemas.microsoft.com/office/spreadsheetml/2010/11/main" uri="{B97F6D7D-B522-45F9-BDA1-12C45D357490}">
          <x15:cacheHierarchy aggregatedColumn="44"/>
        </ext>
      </extLst>
    </cacheHierarchy>
    <cacheHierarchy uniqueName="[Measures].[Sum of friday]" caption="Sum of friday" measure="1" displayFolder="" measureGroup="TimeSheet" count="0" hidden="1">
      <extLst>
        <ext xmlns:x15="http://schemas.microsoft.com/office/spreadsheetml/2010/11/main" uri="{B97F6D7D-B522-45F9-BDA1-12C45D357490}">
          <x15:cacheHierarchy aggregatedColumn="45"/>
        </ext>
      </extLst>
    </cacheHierarchy>
    <cacheHierarchy uniqueName="[Measures].[Sum of saturday]" caption="Sum of saturday" measure="1" displayFolder="" measureGroup="TimeSheet" count="0" hidden="1">
      <extLst>
        <ext xmlns:x15="http://schemas.microsoft.com/office/spreadsheetml/2010/11/main" uri="{B97F6D7D-B522-45F9-BDA1-12C45D357490}">
          <x15:cacheHierarchy aggregatedColumn="46"/>
        </ext>
      </extLst>
    </cacheHierarchy>
    <cacheHierarchy uniqueName="[Measures].[Sum of sunday]" caption="Sum of sunday" measure="1" displayFolder="" measureGroup="TimeSheet" count="0" hidden="1">
      <extLst>
        <ext xmlns:x15="http://schemas.microsoft.com/office/spreadsheetml/2010/11/main" uri="{B97F6D7D-B522-45F9-BDA1-12C45D357490}">
          <x15:cacheHierarchy aggregatedColumn="47"/>
        </ext>
      </extLst>
    </cacheHierarchy>
    <cacheHierarchy uniqueName="[Measures].[Sum of weeklyTotal]" caption="Sum of weeklyTotal" measure="1" displayFolder="" measureGroup="TimeSheet" count="0" oneField="1" hidden="1">
      <fieldsUsage count="1">
        <fieldUsage x="0"/>
      </fieldsUsage>
      <extLst>
        <ext xmlns:x15="http://schemas.microsoft.com/office/spreadsheetml/2010/11/main" uri="{B97F6D7D-B522-45F9-BDA1-12C45D357490}">
          <x15:cacheHierarchy aggregatedColumn="49"/>
        </ext>
      </extLst>
    </cacheHierarchy>
    <cacheHierarchy uniqueName="[Measures].[Count of department]" caption="Count of department" measure="1" displayFolder="" measureGroup="Resources" count="0" hidden="1">
      <extLst>
        <ext xmlns:x15="http://schemas.microsoft.com/office/spreadsheetml/2010/11/main" uri="{B97F6D7D-B522-45F9-BDA1-12C45D357490}">
          <x15:cacheHierarchy aggregatedColumn="27"/>
        </ext>
      </extLst>
    </cacheHierarchy>
    <cacheHierarchy uniqueName="[Measures].[Sum of totalHoursEstimated]" caption="Sum of totalHoursEstimated" measure="1" displayFolder="" measureGroup="Project" count="0" hidden="1">
      <extLst>
        <ext xmlns:x15="http://schemas.microsoft.com/office/spreadsheetml/2010/11/main" uri="{B97F6D7D-B522-45F9-BDA1-12C45D357490}">
          <x15:cacheHierarchy aggregatedColumn="24"/>
        </ext>
      </extLst>
    </cacheHierarchy>
    <cacheHierarchy uniqueName="[Measures].[Sum of pkResource]" caption="Sum of pkResource" measure="1" displayFolder="" measureGroup="Resources" count="0" hidden="1">
      <extLst>
        <ext xmlns:x15="http://schemas.microsoft.com/office/spreadsheetml/2010/11/main" uri="{B97F6D7D-B522-45F9-BDA1-12C45D357490}">
          <x15:cacheHierarchy aggregatedColumn="25"/>
        </ext>
      </extLst>
    </cacheHierarchy>
    <cacheHierarchy uniqueName="[Measures].[Sum of pkWeek]" caption="Sum of pkWeek" measure="1" displayFolder="" measureGroup="Week" count="0" hidden="1">
      <extLst>
        <ext xmlns:x15="http://schemas.microsoft.com/office/spreadsheetml/2010/11/main" uri="{B97F6D7D-B522-45F9-BDA1-12C45D357490}">
          <x15:cacheHierarchy aggregatedColumn="50"/>
        </ext>
      </extLst>
    </cacheHierarchy>
    <cacheHierarchy uniqueName="[Measures].[Sum of weeklyAvailability]" caption="Sum of weeklyAvailability" measure="1" displayFolder="" measureGroup="Resources" count="0" hidden="1">
      <extLst>
        <ext xmlns:x15="http://schemas.microsoft.com/office/spreadsheetml/2010/11/main" uri="{B97F6D7D-B522-45F9-BDA1-12C45D357490}">
          <x15:cacheHierarchy aggregatedColumn="30"/>
        </ext>
      </extLst>
    </cacheHierarchy>
  </cacheHierarchies>
  <kpis count="0"/>
  <dimensions count="5">
    <dimension measure="1" name="Measures" uniqueName="[Measures]" caption="Measures"/>
    <dimension name="Project" uniqueName="[Project]" caption="Project"/>
    <dimension name="Resources" uniqueName="[Resources]" caption="Resources"/>
    <dimension name="TimeSheet" uniqueName="[TimeSheet]" caption="TimeSheet"/>
    <dimension name="Week" uniqueName="[Week]" caption="Week"/>
  </dimensions>
  <measureGroups count="4">
    <measureGroup name="Project" caption="Project"/>
    <measureGroup name="Resources" caption="Resources"/>
    <measureGroup name="TimeSheet" caption="TimeSheet"/>
    <measureGroup name="Week" caption="Week"/>
  </measureGroups>
  <maps count="7">
    <map measureGroup="0" dimension="1"/>
    <map measureGroup="1" dimension="2"/>
    <map measureGroup="2" dimension="1"/>
    <map measureGroup="2" dimension="2"/>
    <map measureGroup="2" dimension="3"/>
    <map measureGroup="2" dimension="4"/>
    <map measureGroup="3" dimension="4"/>
  </maps>
  <extLst>
    <ext xmlns:x14="http://schemas.microsoft.com/office/spreadsheetml/2009/9/main" uri="{725AE2AE-9491-48be-B2B4-4EB974FC3084}">
      <x14:pivotCacheDefinition pivotCacheId="38032224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0B2495-1479-4CC5-B375-BAAA00BB3B7A}" name="PivotChartTable3" cacheId="8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9" firstHeaderRow="1" firstDataRow="1" firstDataCol="1"/>
  <pivotFields count="5">
    <pivotField dataField="1" subtotalTop="0" showAll="0" defaultSubtotal="0"/>
    <pivotField axis="axisRow" allDrilled="1" subtotalTop="0" showAll="0" dataSourceSort="1" defaultSubtotal="0" defaultAttributeDrillState="1">
      <items count="16">
        <item s="1" x="0"/>
        <item s="1" x="1"/>
        <item s="1" x="2"/>
        <item s="1" x="3"/>
        <item s="1" x="4"/>
        <item s="1" x="5"/>
        <item s="1" x="6"/>
        <item s="1" x="7"/>
        <item s="1" x="8"/>
        <item s="1" x="9"/>
        <item s="1" x="10"/>
        <item s="1" x="11"/>
        <item s="1" x="12"/>
        <item s="1" x="13"/>
        <item s="1" x="14"/>
        <item s="1" x="15"/>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weeklyTotal"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80">
    <pivotHierarchy dragToData="1"/>
    <pivotHierarchy multipleItemSelectionAllowed="1" dragToData="1">
      <members count="794" level="1">
        <member name="[Project].[projectNumber].&amp;[0000]"/>
        <member name="[Project].[projectNumber].&amp;[0001]"/>
        <member name="[Project].[projectNumber].&amp;[0002]"/>
        <member name="[Project].[projectNumber].&amp;[0003]"/>
        <member name="[Project].[projectNumber].&amp;[0005]"/>
        <member name="[Project].[projectNumber].&amp;[0006]"/>
        <member name="[Project].[projectNumber].&amp;[0010]"/>
        <member name="[Project].[projectNumber].&amp;[0013]"/>
        <member name="[Project].[projectNumber].&amp;[0014]"/>
        <member name="[Project].[projectNumber].&amp;[0015]"/>
        <member name="[Project].[projectNumber].&amp;[0016]"/>
        <member name="[Project].[projectNumber].&amp;[0017]"/>
        <member name="[Project].[projectNumber].&amp;[0018]"/>
        <member name="[Project].[projectNumber].&amp;[0020]"/>
        <member name="[Project].[projectNumber].&amp;[0021]"/>
        <member name="[Project].[projectNumber].&amp;[0022]"/>
        <member name="[Project].[projectNumber].&amp;[0023]"/>
        <member name="[Project].[projectNumber].&amp;[0024]"/>
        <member name="[Project].[projectNumber].&amp;[0025]"/>
        <member name="[Project].[projectNumber].&amp;[0026]"/>
        <member name="[Project].[projectNumber].&amp;[0027]"/>
        <member name="[Project].[projectNumber].&amp;[0028]"/>
        <member name="[Project].[projectNumber].&amp;[0029]"/>
        <member name="[Project].[projectNumber].&amp;[0030]"/>
        <member name="[Project].[projectNumber].&amp;[0031]"/>
        <member name="[Project].[projectNumber].&amp;[0036]"/>
        <member name="[Project].[projectNumber].&amp;[0040]"/>
        <member name="[Project].[projectNumber].&amp;[0044]"/>
        <member name="[Project].[projectNumber].&amp;[0049]"/>
        <member name="[Project].[projectNumber].&amp;[0112]"/>
        <member name="[Project].[projectNumber].&amp;[0312]"/>
        <member name="[Project].[projectNumber].&amp;[0690]"/>
        <member name="[Project].[projectNumber].&amp;[1000]"/>
        <member name="[Project].[projectNumber].&amp;[1200]"/>
        <member name="[Project].[projectNumber].&amp;[1581]"/>
        <member name="[Project].[projectNumber].&amp;[1702]"/>
        <member name="[Project].[projectNumber].&amp;[1705]"/>
        <member name="[Project].[projectNumber].&amp;[1706]"/>
        <member name="[Project].[projectNumber].&amp;[1798]"/>
        <member name="[Project].[projectNumber].&amp;[1801]"/>
        <member name="[Project].[projectNumber].&amp;[1802]"/>
        <member name="[Project].[projectNumber].&amp;[1803]"/>
        <member name="[Project].[projectNumber].&amp;[1864]"/>
        <member name="[Project].[projectNumber].&amp;[1891]"/>
        <member name="[Project].[projectNumber].&amp;[1901]"/>
        <member name="[Project].[projectNumber].&amp;[1902]"/>
        <member name="[Project].[projectNumber].&amp;[1903]"/>
        <member name="[Project].[projectNumber].&amp;[1940]"/>
        <member name="[Project].[projectNumber].&amp;[1980]"/>
        <member name="[Project].[projectNumber].&amp;[1988]"/>
        <member name="[Project].[projectNumber].&amp;[1999]"/>
        <member name="[Project].[projectNumber].&amp;[2000]"/>
        <member name="[Project].[projectNumber].&amp;[3000]"/>
        <member name="[Project].[projectNumber].&amp;[4105]"/>
        <member name="[Project].[projectNumber].&amp;[4359]"/>
        <member name="[Project].[projectNumber].&amp;[4430]"/>
        <member name="[Project].[projectNumber].&amp;[4491]"/>
        <member name="[Project].[projectNumber].&amp;[4508]"/>
        <member name="[Project].[projectNumber].&amp;[4511]"/>
        <member name="[Project].[projectNumber].&amp;[4583]"/>
        <member name="[Project].[projectNumber].&amp;[4587]"/>
        <member name="[Project].[projectNumber].&amp;[4607]"/>
        <member name="[Project].[projectNumber].&amp;[4627]"/>
        <member name="[Project].[projectNumber].&amp;[4665]"/>
        <member name="[Project].[projectNumber].&amp;[4671]"/>
        <member name="[Project].[projectNumber].&amp;[4681]"/>
        <member name="[Project].[projectNumber].&amp;[4699]"/>
        <member name="[Project].[projectNumber].&amp;[4705]"/>
        <member name="[Project].[projectNumber].&amp;[4742]"/>
        <member name="[Project].[projectNumber].&amp;[4743]"/>
        <member name="[Project].[projectNumber].&amp;[4753]"/>
        <member name="[Project].[projectNumber].&amp;[4768]"/>
        <member name="[Project].[projectNumber].&amp;[4770]"/>
        <member name="[Project].[projectNumber].&amp;[4774]"/>
        <member name="[Project].[projectNumber].&amp;[4789]"/>
        <member name="[Project].[projectNumber].&amp;[4798]"/>
        <member name="[Project].[projectNumber].&amp;[4799]"/>
        <member name="[Project].[projectNumber].&amp;[4802]"/>
        <member name="[Project].[projectNumber].&amp;[4811]"/>
        <member name="[Project].[projectNumber].&amp;[4815]"/>
        <member name="[Project].[projectNumber].&amp;[4819]"/>
        <member name="[Project].[projectNumber].&amp;[4823]"/>
        <member name="[Project].[projectNumber].&amp;[4827]"/>
        <member name="[Project].[projectNumber].&amp;[4835]"/>
        <member name="[Project].[projectNumber].&amp;[4836]"/>
        <member name="[Project].[projectNumber].&amp;[4838]"/>
        <member name="[Project].[projectNumber].&amp;[4839]"/>
        <member name="[Project].[projectNumber].&amp;[4841]"/>
        <member name="[Project].[projectNumber].&amp;[4845]"/>
        <member name="[Project].[projectNumber].&amp;[4846]"/>
        <member name="[Project].[projectNumber].&amp;[4848]"/>
        <member name="[Project].[projectNumber].&amp;[4849]"/>
        <member name="[Project].[projectNumber].&amp;[4850]"/>
        <member name="[Project].[projectNumber].&amp;[4851]"/>
        <member name="[Project].[projectNumber].&amp;[4852]"/>
        <member name="[Project].[projectNumber].&amp;[4853]"/>
        <member name="[Project].[projectNumber].&amp;[4854]"/>
        <member name="[Project].[projectNumber].&amp;[4855]"/>
        <member name="[Project].[projectNumber].&amp;[4856]"/>
        <member name="[Project].[projectNumber].&amp;[4857]"/>
        <member name="[Project].[projectNumber].&amp;[4863]"/>
        <member name="[Project].[projectNumber].&amp;[4873]"/>
        <member name="[Project].[projectNumber].&amp;[4876]"/>
        <member name="[Project].[projectNumber].&amp;[4879]"/>
        <member name="[Project].[projectNumber].&amp;[4881]"/>
        <member name="[Project].[projectNumber].&amp;[4894]"/>
        <member name="[Project].[projectNumber].&amp;[4895]"/>
        <member name="[Project].[projectNumber].&amp;[4896]"/>
        <member name="[Project].[projectNumber].&amp;[4901]"/>
        <member name="[Project].[projectNumber].&amp;[4902]"/>
        <member name="[Project].[projectNumber].&amp;[4904]"/>
        <member name="[Project].[projectNumber].&amp;[4910]"/>
        <member name="[Project].[projectNumber].&amp;[4911]"/>
        <member name="[Project].[projectNumber].&amp;[4912]"/>
        <member name="[Project].[projectNumber].&amp;[4919]"/>
        <member name="[Project].[projectNumber].&amp;[4920]"/>
        <member name="[Project].[projectNumber].&amp;[4921]"/>
        <member name="[Project].[projectNumber].&amp;[4923]"/>
        <member name="[Project].[projectNumber].&amp;[4925]"/>
        <member name="[Project].[projectNumber].&amp;[4927]"/>
        <member name="[Project].[projectNumber].&amp;[4928]"/>
        <member name="[Project].[projectNumber].&amp;[4929]"/>
        <member name="[Project].[projectNumber].&amp;[4931]"/>
        <member name="[Project].[projectNumber].&amp;[4932]"/>
        <member name="[Project].[projectNumber].&amp;[4933]"/>
        <member name="[Project].[projectNumber].&amp;[4934]"/>
        <member name="[Project].[projectNumber].&amp;[4936]"/>
        <member name="[Project].[projectNumber].&amp;[4937]"/>
        <member name="[Project].[projectNumber].&amp;[4938]"/>
        <member name="[Project].[projectNumber].&amp;[4939]"/>
        <member name="[Project].[projectNumber].&amp;[4940]"/>
        <member name="[Project].[projectNumber].&amp;[4941]"/>
        <member name="[Project].[projectNumber].&amp;[4943]"/>
        <member name="[Project].[projectNumber].&amp;[4944]"/>
        <member name="[Project].[projectNumber].&amp;[4945]"/>
        <member name="[Project].[projectNumber].&amp;[4946]"/>
        <member name="[Project].[projectNumber].&amp;[4948]"/>
        <member name="[Project].[projectNumber].&amp;[4950]"/>
        <member name="[Project].[projectNumber].&amp;[4952]"/>
        <member name="[Project].[projectNumber].&amp;[4962]"/>
        <member name="[Project].[projectNumber].&amp;[4963]"/>
        <member name="[Project].[projectNumber].&amp;[4964]"/>
        <member name="[Project].[projectNumber].&amp;[4965]"/>
        <member name="[Project].[projectNumber].&amp;[4971]"/>
        <member name="[Project].[projectNumber].&amp;[4972]"/>
        <member name="[Project].[projectNumber].&amp;[4974]"/>
        <member name="[Project].[projectNumber].&amp;[4979]"/>
        <member name="[Project].[projectNumber].&amp;[4981]"/>
        <member name="[Project].[projectNumber].&amp;[4984]"/>
        <member name="[Project].[projectNumber].&amp;[4985]"/>
        <member name="[Project].[projectNumber].&amp;[4988]"/>
        <member name="[Project].[projectNumber].&amp;[4989]"/>
        <member name="[Project].[projectNumber].&amp;[4990]"/>
        <member name="[Project].[projectNumber].&amp;[4991]"/>
        <member name="[Project].[projectNumber].&amp;[4993]"/>
        <member name="[Project].[projectNumber].&amp;[4996]"/>
        <member name="[Project].[projectNumber].&amp;[5001]"/>
        <member name="[Project].[projectNumber].&amp;[5002]"/>
        <member name="[Project].[projectNumber].&amp;[5004]"/>
        <member name="[Project].[projectNumber].&amp;[5005]"/>
        <member name="[Project].[projectNumber].&amp;[5006]"/>
        <member name="[Project].[projectNumber].&amp;[5007]"/>
        <member name="[Project].[projectNumber].&amp;[5009]"/>
        <member name="[Project].[projectNumber].&amp;[5011]"/>
        <member name="[Project].[projectNumber].&amp;[5013]"/>
        <member name="[Project].[projectNumber].&amp;[5014]"/>
        <member name="[Project].[projectNumber].&amp;[5015]"/>
        <member name="[Project].[projectNumber].&amp;[5018]"/>
        <member name="[Project].[projectNumber].&amp;[5019]"/>
        <member name="[Project].[projectNumber].&amp;[5022]"/>
        <member name="[Project].[projectNumber].&amp;[5023]"/>
        <member name="[Project].[projectNumber].&amp;[5024]"/>
        <member name="[Project].[projectNumber].&amp;[5027]"/>
        <member name="[Project].[projectNumber].&amp;[5029]"/>
        <member name="[Project].[projectNumber].&amp;[5031]"/>
        <member name="[Project].[projectNumber].&amp;[5032]"/>
        <member name="[Project].[projectNumber].&amp;[5033]"/>
        <member name="[Project].[projectNumber].&amp;[5034]"/>
        <member name="[Project].[projectNumber].&amp;[5036]"/>
        <member name="[Project].[projectNumber].&amp;[5038]"/>
        <member name="[Project].[projectNumber].&amp;[5039]"/>
        <member name="[Project].[projectNumber].&amp;[5041]"/>
        <member name="[Project].[projectNumber].&amp;[5043]"/>
        <member name="[Project].[projectNumber].&amp;[5046]"/>
        <member name="[Project].[projectNumber].&amp;[5047]"/>
        <member name="[Project].[projectNumber].&amp;[5049]"/>
        <member name="[Project].[projectNumber].&amp;[5050]"/>
        <member name="[Project].[projectNumber].&amp;[5054]"/>
        <member name="[Project].[projectNumber].&amp;[5055]"/>
        <member name="[Project].[projectNumber].&amp;[5056]"/>
        <member name="[Project].[projectNumber].&amp;[5057]"/>
        <member name="[Project].[projectNumber].&amp;[5060]"/>
        <member name="[Project].[projectNumber].&amp;[5061]"/>
        <member name="[Project].[projectNumber].&amp;[5063]"/>
        <member name="[Project].[projectNumber].&amp;[5064]"/>
        <member name="[Project].[projectNumber].&amp;[5065]"/>
        <member name="[Project].[projectNumber].&amp;[5066]"/>
        <member name="[Project].[projectNumber].&amp;[5067]"/>
        <member name="[Project].[projectNumber].&amp;[5071]"/>
        <member name="[Project].[projectNumber].&amp;[5072]"/>
        <member name="[Project].[projectNumber].&amp;[5074]"/>
        <member name="[Project].[projectNumber].&amp;[5077]"/>
        <member name="[Project].[projectNumber].&amp;[5078]"/>
        <member name="[Project].[projectNumber].&amp;[5082]"/>
        <member name="[Project].[projectNumber].&amp;[5084]"/>
        <member name="[Project].[projectNumber].&amp;[5085]"/>
        <member name="[Project].[projectNumber].&amp;[5086]"/>
        <member name="[Project].[projectNumber].&amp;[5087]"/>
        <member name="[Project].[projectNumber].&amp;[5093]"/>
        <member name="[Project].[projectNumber].&amp;[5094]"/>
        <member name="[Project].[projectNumber].&amp;[5095]"/>
        <member name="[Project].[projectNumber].&amp;[5096]"/>
        <member name="[Project].[projectNumber].&amp;[5097]"/>
        <member name="[Project].[projectNumber].&amp;[5099]"/>
        <member name="[Project].[projectNumber].&amp;[5101]"/>
        <member name="[Project].[projectNumber].&amp;[5102]"/>
        <member name="[Project].[projectNumber].&amp;[5103]"/>
        <member name="[Project].[projectNumber].&amp;[5105]"/>
        <member name="[Project].[projectNumber].&amp;[5106]"/>
        <member name="[Project].[projectNumber].&amp;[5109]"/>
        <member name="[Project].[projectNumber].&amp;[5111]"/>
        <member name="[Project].[projectNumber].&amp;[5112]"/>
        <member name="[Project].[projectNumber].&amp;[5113]"/>
        <member name="[Project].[projectNumber].&amp;[5114]"/>
        <member name="[Project].[projectNumber].&amp;[5115]"/>
        <member name="[Project].[projectNumber].&amp;[5116]"/>
        <member name="[Project].[projectNumber].&amp;[5117]"/>
        <member name="[Project].[projectNumber].&amp;[5119]"/>
        <member name="[Project].[projectNumber].&amp;[5121]"/>
        <member name="[Project].[projectNumber].&amp;[5122]"/>
        <member name="[Project].[projectNumber].&amp;[5123]"/>
        <member name="[Project].[projectNumber].&amp;[5126]"/>
        <member name="[Project].[projectNumber].&amp;[5128]"/>
        <member name="[Project].[projectNumber].&amp;[5131]"/>
        <member name="[Project].[projectNumber].&amp;[5133]"/>
        <member name="[Project].[projectNumber].&amp;[5134]"/>
        <member name="[Project].[projectNumber].&amp;[5137]"/>
        <member name="[Project].[projectNumber].&amp;[5138]"/>
        <member name="[Project].[projectNumber].&amp;[5139]"/>
        <member name="[Project].[projectNumber].&amp;[5140]"/>
        <member name="[Project].[projectNumber].&amp;[5144]"/>
        <member name="[Project].[projectNumber].&amp;[5145]"/>
        <member name="[Project].[projectNumber].&amp;[5146]"/>
        <member name="[Project].[projectNumber].&amp;[5147]"/>
        <member name="[Project].[projectNumber].&amp;[5148]"/>
        <member name="[Project].[projectNumber].&amp;[5149]"/>
        <member name="[Project].[projectNumber].&amp;[5150]"/>
        <member name="[Project].[projectNumber].&amp;[5151]"/>
        <member name="[Project].[projectNumber].&amp;[5153]"/>
        <member name="[Project].[projectNumber].&amp;[5154]"/>
        <member name="[Project].[projectNumber].&amp;[5155]"/>
        <member name="[Project].[projectNumber].&amp;[5156]"/>
        <member name="[Project].[projectNumber].&amp;[5157]"/>
        <member name="[Project].[projectNumber].&amp;[5158]"/>
        <member name="[Project].[projectNumber].&amp;[5159]"/>
        <member name="[Project].[projectNumber].&amp;[5160]"/>
        <member name="[Project].[projectNumber].&amp;[5161]"/>
        <member name="[Project].[projectNumber].&amp;[5163]"/>
        <member name="[Project].[projectNumber].&amp;[5164]"/>
        <member name="[Project].[projectNumber].&amp;[5165]"/>
        <member name="[Project].[projectNumber].&amp;[5168]"/>
        <member name="[Project].[projectNumber].&amp;[5172]"/>
        <member name="[Project].[projectNumber].&amp;[5175]"/>
        <member name="[Project].[projectNumber].&amp;[5176]"/>
        <member name="[Project].[projectNumber].&amp;[5177]"/>
        <member name="[Project].[projectNumber].&amp;[5178]"/>
        <member name="[Project].[projectNumber].&amp;[5181]"/>
        <member name="[Project].[projectNumber].&amp;[5183]"/>
        <member name="[Project].[projectNumber].&amp;[5185]"/>
        <member name="[Project].[projectNumber].&amp;[5186]"/>
        <member name="[Project].[projectNumber].&amp;[5187]"/>
        <member name="[Project].[projectNumber].&amp;[5189]"/>
        <member name="[Project].[projectNumber].&amp;[5190]"/>
        <member name="[Project].[projectNumber].&amp;[5193]"/>
        <member name="[Project].[projectNumber].&amp;[5195]"/>
        <member name="[Project].[projectNumber].&amp;[5196]"/>
        <member name="[Project].[projectNumber].&amp;[5197]"/>
        <member name="[Project].[projectNumber].&amp;[5200]"/>
        <member name="[Project].[projectNumber].&amp;[5202]"/>
        <member name="[Project].[projectNumber].&amp;[5204]"/>
        <member name="[Project].[projectNumber].&amp;[5205]"/>
        <member name="[Project].[projectNumber].&amp;[5206]"/>
        <member name="[Project].[projectNumber].&amp;[5209]"/>
        <member name="[Project].[projectNumber].&amp;[5210]"/>
        <member name="[Project].[projectNumber].&amp;[5211]"/>
        <member name="[Project].[projectNumber].&amp;[5212]"/>
        <member name="[Project].[projectNumber].&amp;[5213]"/>
        <member name="[Project].[projectNumber].&amp;[5215]"/>
        <member name="[Project].[projectNumber].&amp;[5217]"/>
        <member name="[Project].[projectNumber].&amp;[5218]"/>
        <member name="[Project].[projectNumber].&amp;[5223]"/>
        <member name="[Project].[projectNumber].&amp;[5224]"/>
        <member name="[Project].[projectNumber].&amp;[5226]"/>
        <member name="[Project].[projectNumber].&amp;[5227]"/>
        <member name="[Project].[projectNumber].&amp;[5228]"/>
        <member name="[Project].[projectNumber].&amp;[5229]"/>
        <member name="[Project].[projectNumber].&amp;[5230]"/>
        <member name="[Project].[projectNumber].&amp;[5231]"/>
        <member name="[Project].[projectNumber].&amp;[5233]"/>
        <member name="[Project].[projectNumber].&amp;[5236]"/>
        <member name="[Project].[projectNumber].&amp;[5237]"/>
        <member name="[Project].[projectNumber].&amp;[5238]"/>
        <member name="[Project].[projectNumber].&amp;[5240]"/>
        <member name="[Project].[projectNumber].&amp;[5242]"/>
        <member name="[Project].[projectNumber].&amp;[5243]"/>
        <member name="[Project].[projectNumber].&amp;[5244]"/>
        <member name="[Project].[projectNumber].&amp;[5245]"/>
        <member name="[Project].[projectNumber].&amp;[5249]"/>
        <member name="[Project].[projectNumber].&amp;[5250]"/>
        <member name="[Project].[projectNumber].&amp;[5254]"/>
        <member name="[Project].[projectNumber].&amp;[5255]"/>
        <member name="[Project].[projectNumber].&amp;[5256]"/>
        <member name="[Project].[projectNumber].&amp;[5257]"/>
        <member name="[Project].[projectNumber].&amp;[5258]"/>
        <member name="[Project].[projectNumber].&amp;[5260]"/>
        <member name="[Project].[projectNumber].&amp;[5262]"/>
        <member name="[Project].[projectNumber].&amp;[5264]"/>
        <member name="[Project].[projectNumber].&amp;[5267]"/>
        <member name="[Project].[projectNumber].&amp;[5268]"/>
        <member name="[Project].[projectNumber].&amp;[5269]"/>
        <member name="[Project].[projectNumber].&amp;[5273]"/>
        <member name="[Project].[projectNumber].&amp;[5275]"/>
        <member name="[Project].[projectNumber].&amp;[5276]"/>
        <member name="[Project].[projectNumber].&amp;[5277]"/>
        <member name="[Project].[projectNumber].&amp;[5278]"/>
        <member name="[Project].[projectNumber].&amp;[5279]"/>
        <member name="[Project].[projectNumber].&amp;[5280]"/>
        <member name="[Project].[projectNumber].&amp;[5282]"/>
        <member name="[Project].[projectNumber].&amp;[5283]"/>
        <member name="[Project].[projectNumber].&amp;[5284]"/>
        <member name="[Project].[projectNumber].&amp;[5285]"/>
        <member name="[Project].[projectNumber].&amp;[5286]"/>
        <member name="[Project].[projectNumber].&amp;[5287]"/>
        <member name="[Project].[projectNumber].&amp;[5288]"/>
        <member name="[Project].[projectNumber].&amp;[5289]"/>
        <member name="[Project].[projectNumber].&amp;[5290]"/>
        <member name="[Project].[projectNumber].&amp;[5292]"/>
        <member name="[Project].[projectNumber].&amp;[5294]"/>
        <member name="[Project].[projectNumber].&amp;[5295]"/>
        <member name="[Project].[projectNumber].&amp;[5296]"/>
        <member name="[Project].[projectNumber].&amp;[5298]"/>
        <member name="[Project].[projectNumber].&amp;[5302]"/>
        <member name="[Project].[projectNumber].&amp;[5303]"/>
        <member name="[Project].[projectNumber].&amp;[5304]"/>
        <member name="[Project].[projectNumber].&amp;[5305]"/>
        <member name="[Project].[projectNumber].&amp;[5307]"/>
        <member name="[Project].[projectNumber].&amp;[5308]"/>
        <member name="[Project].[projectNumber].&amp;[5309]"/>
        <member name="[Project].[projectNumber].&amp;[5310]"/>
        <member name="[Project].[projectNumber].&amp;[5317]"/>
        <member name="[Project].[projectNumber].&amp;[5319]"/>
        <member name="[Project].[projectNumber].&amp;[5320]"/>
        <member name="[Project].[projectNumber].&amp;[5321]"/>
        <member name="[Project].[projectNumber].&amp;[5322]"/>
        <member name="[Project].[projectNumber].&amp;[5323]"/>
        <member name="[Project].[projectNumber].&amp;[5324]"/>
        <member name="[Project].[projectNumber].&amp;[5325]"/>
        <member name="[Project].[projectNumber].&amp;[5326]"/>
        <member name="[Project].[projectNumber].&amp;[5327]"/>
        <member name="[Project].[projectNumber].&amp;[5330]"/>
        <member name="[Project].[projectNumber].&amp;[5334]"/>
        <member name="[Project].[projectNumber].&amp;[5335]"/>
        <member name="[Project].[projectNumber].&amp;[5336]"/>
        <member name="[Project].[projectNumber].&amp;[5338]"/>
        <member name="[Project].[projectNumber].&amp;[5341]"/>
        <member name="[Project].[projectNumber].&amp;[5344]"/>
        <member name="[Project].[projectNumber].&amp;[5345]"/>
        <member name="[Project].[projectNumber].&amp;[5346]"/>
        <member name="[Project].[projectNumber].&amp;[5347]"/>
        <member name="[Project].[projectNumber].&amp;[5350]"/>
        <member name="[Project].[projectNumber].&amp;[5351]"/>
        <member name="[Project].[projectNumber].&amp;[5352]"/>
        <member name="[Project].[projectNumber].&amp;[5353]"/>
        <member name="[Project].[projectNumber].&amp;[5355]"/>
        <member name="[Project].[projectNumber].&amp;[5356]"/>
        <member name="[Project].[projectNumber].&amp;[5357]"/>
        <member name="[Project].[projectNumber].&amp;[5358]"/>
        <member name="[Project].[projectNumber].&amp;[5359]"/>
        <member name="[Project].[projectNumber].&amp;[5360]"/>
        <member name="[Project].[projectNumber].&amp;[5361]"/>
        <member name="[Project].[projectNumber].&amp;[5362]"/>
        <member name="[Project].[projectNumber].&amp;[5363]"/>
        <member name="[Project].[projectNumber].&amp;[5364]"/>
        <member name="[Project].[projectNumber].&amp;[5366]"/>
        <member name="[Project].[projectNumber].&amp;[5367]"/>
        <member name="[Project].[projectNumber].&amp;[5369]"/>
        <member name="[Project].[projectNumber].&amp;[5371]"/>
        <member name="[Project].[projectNumber].&amp;[5374]"/>
        <member name="[Project].[projectNumber].&amp;[5375]"/>
        <member name="[Project].[projectNumber].&amp;[5376]"/>
        <member name="[Project].[projectNumber].&amp;[5378]"/>
        <member name="[Project].[projectNumber].&amp;[5379]"/>
        <member name="[Project].[projectNumber].&amp;[5380]"/>
        <member name="[Project].[projectNumber].&amp;[5381]"/>
        <member name="[Project].[projectNumber].&amp;[5382]"/>
        <member name="[Project].[projectNumber].&amp;[5383]"/>
        <member name="[Project].[projectNumber].&amp;[5384]"/>
        <member name="[Project].[projectNumber].&amp;[5385]"/>
        <member name="[Project].[projectNumber].&amp;[5386]"/>
        <member name="[Project].[projectNumber].&amp;[5387]"/>
        <member name="[Project].[projectNumber].&amp;[5388]"/>
        <member name="[Project].[projectNumber].&amp;[5390]"/>
        <member name="[Project].[projectNumber].&amp;[5391]"/>
        <member name="[Project].[projectNumber].&amp;[5398]"/>
        <member name="[Project].[projectNumber].&amp;[5399]"/>
        <member name="[Project].[projectNumber].&amp;[5400]"/>
        <member name="[Project].[projectNumber].&amp;[5402]"/>
        <member name="[Project].[projectNumber].&amp;[5404]"/>
        <member name="[Project].[projectNumber].&amp;[5407]"/>
        <member name="[Project].[projectNumber].&amp;[5408]"/>
        <member name="[Project].[projectNumber].&amp;[5409]"/>
        <member name="[Project].[projectNumber].&amp;[5410]"/>
        <member name="[Project].[projectNumber].&amp;[5411]"/>
        <member name="[Project].[projectNumber].&amp;[5413]"/>
        <member name="[Project].[projectNumber].&amp;[5414]"/>
        <member name="[Project].[projectNumber].&amp;[5415]"/>
        <member name="[Project].[projectNumber].&amp;[5417]"/>
        <member name="[Project].[projectNumber].&amp;[5418]"/>
        <member name="[Project].[projectNumber].&amp;[5419]"/>
        <member name="[Project].[projectNumber].&amp;[5420]"/>
        <member name="[Project].[projectNumber].&amp;[5421]"/>
        <member name="[Project].[projectNumber].&amp;[5422]"/>
        <member name="[Project].[projectNumber].&amp;[5423]"/>
        <member name="[Project].[projectNumber].&amp;[5424]"/>
        <member name="[Project].[projectNumber].&amp;[5425]"/>
        <member name="[Project].[projectNumber].&amp;[5426]"/>
        <member name="[Project].[projectNumber].&amp;[5427]"/>
        <member name="[Project].[projectNumber].&amp;[5428]"/>
        <member name="[Project].[projectNumber].&amp;[5429]"/>
        <member name="[Project].[projectNumber].&amp;[5431]"/>
        <member name="[Project].[projectNumber].&amp;[5432]"/>
        <member name="[Project].[projectNumber].&amp;[5433]"/>
        <member name="[Project].[projectNumber].&amp;[5434]"/>
        <member name="[Project].[projectNumber].&amp;[5438]"/>
        <member name="[Project].[projectNumber].&amp;[5439]"/>
        <member name="[Project].[projectNumber].&amp;[5440]"/>
        <member name="[Project].[projectNumber].&amp;[5442]"/>
        <member name="[Project].[projectNumber].&amp;[5443]"/>
        <member name="[Project].[projectNumber].&amp;[5444]"/>
        <member name="[Project].[projectNumber].&amp;[5445]"/>
        <member name="[Project].[projectNumber].&amp;[5446]"/>
        <member name="[Project].[projectNumber].&amp;[5447]"/>
        <member name="[Project].[projectNumber].&amp;[5448]"/>
        <member name="[Project].[projectNumber].&amp;[5452]"/>
        <member name="[Project].[projectNumber].&amp;[5453]"/>
        <member name="[Project].[projectNumber].&amp;[5454]"/>
        <member name="[Project].[projectNumber].&amp;[5455]"/>
        <member name="[Project].[projectNumber].&amp;[5460]"/>
        <member name="[Project].[projectNumber].&amp;[5462]"/>
        <member name="[Project].[projectNumber].&amp;[5463]"/>
        <member name="[Project].[projectNumber].&amp;[5464]"/>
        <member name="[Project].[projectNumber].&amp;[5465]"/>
        <member name="[Project].[projectNumber].&amp;[5466]"/>
        <member name="[Project].[projectNumber].&amp;[5467]"/>
        <member name="[Project].[projectNumber].&amp;[5468]"/>
        <member name="[Project].[projectNumber].&amp;[5469]"/>
        <member name="[Project].[projectNumber].&amp;[5470]"/>
        <member name="[Project].[projectNumber].&amp;[5471]"/>
        <member name="[Project].[projectNumber].&amp;[5472]"/>
        <member name="[Project].[projectNumber].&amp;[5473]"/>
        <member name="[Project].[projectNumber].&amp;[5474]"/>
        <member name="[Project].[projectNumber].&amp;[5476]"/>
        <member name="[Project].[projectNumber].&amp;[5477]"/>
        <member name="[Project].[projectNumber].&amp;[5478]"/>
        <member name="[Project].[projectNumber].&amp;[5482]"/>
        <member name="[Project].[projectNumber].&amp;[5485]"/>
        <member name="[Project].[projectNumber].&amp;[5488]"/>
        <member name="[Project].[projectNumber].&amp;[5493]"/>
        <member name="[Project].[projectNumber].&amp;[5494]"/>
        <member name="[Project].[projectNumber].&amp;[5495]"/>
        <member name="[Project].[projectNumber].&amp;[5496]"/>
        <member name="[Project].[projectNumber].&amp;[5497]"/>
        <member name="[Project].[projectNumber].&amp;[5499]"/>
        <member name="[Project].[projectNumber].&amp;[5501]"/>
        <member name="[Project].[projectNumber].&amp;[5502]"/>
        <member name="[Project].[projectNumber].&amp;[5503]"/>
        <member name="[Project].[projectNumber].&amp;[5505]"/>
        <member name="[Project].[projectNumber].&amp;[5506]"/>
        <member name="[Project].[projectNumber].&amp;[5508]"/>
        <member name="[Project].[projectNumber].&amp;[5509]"/>
        <member name="[Project].[projectNumber].&amp;[5510]"/>
        <member name="[Project].[projectNumber].&amp;[5513]"/>
        <member name="[Project].[projectNumber].&amp;[5514]"/>
        <member name="[Project].[projectNumber].&amp;[5515]"/>
        <member name="[Project].[projectNumber].&amp;[5517]"/>
        <member name="[Project].[projectNumber].&amp;[5520]"/>
        <member name="[Project].[projectNumber].&amp;[5525]"/>
        <member name="[Project].[projectNumber].&amp;[5526]"/>
        <member name="[Project].[projectNumber].&amp;[5527]"/>
        <member name="[Project].[projectNumber].&amp;[5528]"/>
        <member name="[Project].[projectNumber].&amp;[5529]"/>
        <member name="[Project].[projectNumber].&amp;[5530]"/>
        <member name="[Project].[projectNumber].&amp;[5531]"/>
        <member name="[Project].[projectNumber].&amp;[5532]"/>
        <member name="[Project].[projectNumber].&amp;[5533]"/>
        <member name="[Project].[projectNumber].&amp;[5534]"/>
        <member name="[Project].[projectNumber].&amp;[5535]"/>
        <member name="[Project].[projectNumber].&amp;[5536]"/>
        <member name="[Project].[projectNumber].&amp;[5537]"/>
        <member name="[Project].[projectNumber].&amp;[5538]"/>
        <member name="[Project].[projectNumber].&amp;[5541]"/>
        <member name="[Project].[projectNumber].&amp;[5543]"/>
        <member name="[Project].[projectNumber].&amp;[5544]"/>
        <member name="[Project].[projectNumber].&amp;[5545]"/>
        <member name="[Project].[projectNumber].&amp;[5546]"/>
        <member name="[Project].[projectNumber].&amp;[5547]"/>
        <member name="[Project].[projectNumber].&amp;[5548]"/>
        <member name="[Project].[projectNumber].&amp;[5549]"/>
        <member name="[Project].[projectNumber].&amp;[5551]"/>
        <member name="[Project].[projectNumber].&amp;[5552]"/>
        <member name="[Project].[projectNumber].&amp;[5553]"/>
        <member name="[Project].[projectNumber].&amp;[5554]"/>
        <member name="[Project].[projectNumber].&amp;[5555]"/>
        <member name="[Project].[projectNumber].&amp;[5556]"/>
        <member name="[Project].[projectNumber].&amp;[5557]"/>
        <member name="[Project].[projectNumber].&amp;[5558]"/>
        <member name="[Project].[projectNumber].&amp;[5559]"/>
        <member name="[Project].[projectNumber].&amp;[5560]"/>
        <member name="[Project].[projectNumber].&amp;[5561]"/>
        <member name="[Project].[projectNumber].&amp;[5562]"/>
        <member name="[Project].[projectNumber].&amp;[5564]"/>
        <member name="[Project].[projectNumber].&amp;[5565]"/>
        <member name="[Project].[projectNumber].&amp;[5566]"/>
        <member name="[Project].[projectNumber].&amp;[5567]"/>
        <member name="[Project].[projectNumber].&amp;[5570]"/>
        <member name="[Project].[projectNumber].&amp;[5571]"/>
        <member name="[Project].[projectNumber].&amp;[5572]"/>
        <member name="[Project].[projectNumber].&amp;[5574]"/>
        <member name="[Project].[projectNumber].&amp;[5575]"/>
        <member name="[Project].[projectNumber].&amp;[5577]"/>
        <member name="[Project].[projectNumber].&amp;[5579]"/>
        <member name="[Project].[projectNumber].&amp;[5580]"/>
        <member name="[Project].[projectNumber].&amp;[5583]"/>
        <member name="[Project].[projectNumber].&amp;[5584]"/>
        <member name="[Project].[projectNumber].&amp;[5588]"/>
        <member name="[Project].[projectNumber].&amp;[5589]"/>
        <member name="[Project].[projectNumber].&amp;[5590]"/>
        <member name="[Project].[projectNumber].&amp;[5591]"/>
        <member name="[Project].[projectNumber].&amp;[5592]"/>
        <member name="[Project].[projectNumber].&amp;[5593]"/>
        <member name="[Project].[projectNumber].&amp;[5594]"/>
        <member name="[Project].[projectNumber].&amp;[5595]"/>
        <member name="[Project].[projectNumber].&amp;[5596]"/>
        <member name="[Project].[projectNumber].&amp;[5597]"/>
        <member name="[Project].[projectNumber].&amp;[5600]"/>
        <member name="[Project].[projectNumber].&amp;[5602]"/>
        <member name="[Project].[projectNumber].&amp;[5603]"/>
        <member name="[Project].[projectNumber].&amp;[5605]"/>
        <member name="[Project].[projectNumber].&amp;[5606]"/>
        <member name="[Project].[projectNumber].&amp;[5607]"/>
        <member name="[Project].[projectNumber].&amp;[5608]"/>
        <member name="[Project].[projectNumber].&amp;[5609]"/>
        <member name="[Project].[projectNumber].&amp;[5611]"/>
        <member name="[Project].[projectNumber].&amp;[5612]"/>
        <member name="[Project].[projectNumber].&amp;[5614]"/>
        <member name="[Project].[projectNumber].&amp;[5617]"/>
        <member name="[Project].[projectNumber].&amp;[5619]"/>
        <member name="[Project].[projectNumber].&amp;[5622]"/>
        <member name="[Project].[projectNumber].&amp;[5624]"/>
        <member name="[Project].[projectNumber].&amp;[5625]"/>
        <member name="[Project].[projectNumber].&amp;[5627]"/>
        <member name="[Project].[projectNumber].&amp;[5628]"/>
        <member name="[Project].[projectNumber].&amp;[5629]"/>
        <member name="[Project].[projectNumber].&amp;[5630]"/>
        <member name="[Project].[projectNumber].&amp;[5631]"/>
        <member name="[Project].[projectNumber].&amp;[5633]"/>
        <member name="[Project].[projectNumber].&amp;[5634]"/>
        <member name="[Project].[projectNumber].&amp;[5635]"/>
        <member name="[Project].[projectNumber].&amp;[5636]"/>
        <member name="[Project].[projectNumber].&amp;[5637]"/>
        <member name="[Project].[projectNumber].&amp;[5640]"/>
        <member name="[Project].[projectNumber].&amp;[5645]"/>
        <member name="[Project].[projectNumber].&amp;[5646]"/>
        <member name="[Project].[projectNumber].&amp;[5650]"/>
        <member name="[Project].[projectNumber].&amp;[5652]"/>
        <member name="[Project].[projectNumber].&amp;[5654]"/>
        <member name="[Project].[projectNumber].&amp;[5655]"/>
        <member name="[Project].[projectNumber].&amp;[5656]"/>
        <member name="[Project].[projectNumber].&amp;[5657]"/>
        <member name="[Project].[projectNumber].&amp;[5659]"/>
        <member name="[Project].[projectNumber].&amp;[5660]"/>
        <member name="[Project].[projectNumber].&amp;[5662]"/>
        <member name="[Project].[projectNumber].&amp;[5663]"/>
        <member name="[Project].[projectNumber].&amp;[5666]"/>
        <member name="[Project].[projectNumber].&amp;[5667]"/>
        <member name="[Project].[projectNumber].&amp;[5668]"/>
        <member name="[Project].[projectNumber].&amp;[5669]"/>
        <member name="[Project].[projectNumber].&amp;[5670]"/>
        <member name="[Project].[projectNumber].&amp;[5671]"/>
        <member name="[Project].[projectNumber].&amp;[5672]"/>
        <member name="[Project].[projectNumber].&amp;[5673]"/>
        <member name="[Project].[projectNumber].&amp;[5674]"/>
        <member name="[Project].[projectNumber].&amp;[5675]"/>
        <member name="[Project].[projectNumber].&amp;[5676]"/>
        <member name="[Project].[projectNumber].&amp;[5679]"/>
        <member name="[Project].[projectNumber].&amp;[5680]"/>
        <member name="[Project].[projectNumber].&amp;[5681]"/>
        <member name="[Project].[projectNumber].&amp;[5685]"/>
        <member name="[Project].[projectNumber].&amp;[5687]"/>
        <member name="[Project].[projectNumber].&amp;[5688]"/>
        <member name="[Project].[projectNumber].&amp;[5689]"/>
        <member name="[Project].[projectNumber].&amp;[5691]"/>
        <member name="[Project].[projectNumber].&amp;[5692]"/>
        <member name="[Project].[projectNumber].&amp;[5693]"/>
        <member name="[Project].[projectNumber].&amp;[5698]"/>
        <member name="[Project].[projectNumber].&amp;[5699]"/>
        <member name="[Project].[projectNumber].&amp;[5700]"/>
        <member name="[Project].[projectNumber].&amp;[5702]"/>
        <member name="[Project].[projectNumber].&amp;[5703]"/>
        <member name="[Project].[projectNumber].&amp;[5705]"/>
        <member name="[Project].[projectNumber].&amp;[5706]"/>
        <member name="[Project].[projectNumber].&amp;[5709]"/>
        <member name="[Project].[projectNumber].&amp;[5710]"/>
        <member name="[Project].[projectNumber].&amp;[5711]"/>
        <member name="[Project].[projectNumber].&amp;[5713]"/>
        <member name="[Project].[projectNumber].&amp;[5714]"/>
        <member name="[Project].[projectNumber].&amp;[5715]"/>
        <member name="[Project].[projectNumber].&amp;[5718]"/>
        <member name="[Project].[projectNumber].&amp;[5719]"/>
        <member name="[Project].[projectNumber].&amp;[5720]"/>
        <member name="[Project].[projectNumber].&amp;[5721]"/>
        <member name="[Project].[projectNumber].&amp;[5722]"/>
        <member name="[Project].[projectNumber].&amp;[5723]"/>
        <member name="[Project].[projectNumber].&amp;[5724]"/>
        <member name="[Project].[projectNumber].&amp;[5725]"/>
        <member name="[Project].[projectNumber].&amp;[5726]"/>
        <member name="[Project].[projectNumber].&amp;[5727]"/>
        <member name="[Project].[projectNumber].&amp;[5729]"/>
        <member name="[Project].[projectNumber].&amp;[5730]"/>
        <member name="[Project].[projectNumber].&amp;[5732]"/>
        <member name="[Project].[projectNumber].&amp;[5733]"/>
        <member name="[Project].[projectNumber].&amp;[5734]"/>
        <member name="[Project].[projectNumber].&amp;[5735]"/>
        <member name="[Project].[projectNumber].&amp;[5736]"/>
        <member name="[Project].[projectNumber].&amp;[5739]"/>
        <member name="[Project].[projectNumber].&amp;[5744]"/>
        <member name="[Project].[projectNumber].&amp;[5745]"/>
        <member name="[Project].[projectNumber].&amp;[5746]"/>
        <member name="[Project].[projectNumber].&amp;[5748]"/>
        <member name="[Project].[projectNumber].&amp;[5749]"/>
        <member name="[Project].[projectNumber].&amp;[5750]"/>
        <member name="[Project].[projectNumber].&amp;[5751]"/>
        <member name="[Project].[projectNumber].&amp;[5752]"/>
        <member name="[Project].[projectNumber].&amp;[5753]"/>
        <member name="[Project].[projectNumber].&amp;[5754]"/>
        <member name="[Project].[projectNumber].&amp;[5755]"/>
        <member name="[Project].[projectNumber].&amp;[5756]"/>
        <member name="[Project].[projectNumber].&amp;[5757]"/>
        <member name="[Project].[projectNumber].&amp;[5758]"/>
        <member name="[Project].[projectNumber].&amp;[5759]"/>
        <member name="[Project].[projectNumber].&amp;[5761]"/>
        <member name="[Project].[projectNumber].&amp;[5762]"/>
        <member name="[Project].[projectNumber].&amp;[5763]"/>
        <member name="[Project].[projectNumber].&amp;[5764]"/>
        <member name="[Project].[projectNumber].&amp;[5765]"/>
        <member name="[Project].[projectNumber].&amp;[5766]"/>
        <member name="[Project].[projectNumber].&amp;[5767]"/>
        <member name="[Project].[projectNumber].&amp;[5768]"/>
        <member name="[Project].[projectNumber].&amp;[5769]"/>
        <member name="[Project].[projectNumber].&amp;[5772]"/>
        <member name="[Project].[projectNumber].&amp;[5774]"/>
        <member name="[Project].[projectNumber].&amp;[5775]"/>
        <member name="[Project].[projectNumber].&amp;[5776]"/>
        <member name="[Project].[projectNumber].&amp;[5777]"/>
        <member name="[Project].[projectNumber].&amp;[5778]"/>
        <member name="[Project].[projectNumber].&amp;[5779]"/>
        <member name="[Project].[projectNumber].&amp;[5780]"/>
        <member name="[Project].[projectNumber].&amp;[5781]"/>
        <member name="[Project].[projectNumber].&amp;[5782]"/>
        <member name="[Project].[projectNumber].&amp;[5784]"/>
        <member name="[Project].[projectNumber].&amp;[5793]"/>
        <member name="[Project].[projectNumber].&amp;[5794]"/>
        <member name="[Project].[projectNumber].&amp;[5795]"/>
        <member name="[Project].[projectNumber].&amp;[5796]"/>
        <member name="[Project].[projectNumber].&amp;[5797]"/>
        <member name="[Project].[projectNumber].&amp;[5798]"/>
        <member name="[Project].[projectNumber].&amp;[5799]"/>
        <member name="[Project].[projectNumber].&amp;[5800]"/>
        <member name="[Project].[projectNumber].&amp;[5801]"/>
        <member name="[Project].[projectNumber].&amp;[5802]"/>
        <member name="[Project].[projectNumber].&amp;[5803]"/>
        <member name="[Project].[projectNumber].&amp;[5804]"/>
        <member name="[Project].[projectNumber].&amp;[5805]"/>
        <member name="[Project].[projectNumber].&amp;[5806]"/>
        <member name="[Project].[projectNumber].&amp;[5807]"/>
        <member name="[Project].[projectNumber].&amp;[5808]"/>
        <member name="[Project].[projectNumber].&amp;[5809]"/>
        <member name="[Project].[projectNumber].&amp;[5810]"/>
        <member name="[Project].[projectNumber].&amp;[5811]"/>
        <member name="[Project].[projectNumber].&amp;[5812]"/>
        <member name="[Project].[projectNumber].&amp;[5814]"/>
        <member name="[Project].[projectNumber].&amp;[5816]"/>
        <member name="[Project].[projectNumber].&amp;[5817]"/>
        <member name="[Project].[projectNumber].&amp;[5818]"/>
        <member name="[Project].[projectNumber].&amp;[5819]"/>
        <member name="[Project].[projectNumber].&amp;[5820]"/>
        <member name="[Project].[projectNumber].&amp;[5821]"/>
        <member name="[Project].[projectNumber].&amp;[5822]"/>
        <member name="[Project].[projectNumber].&amp;[5823]"/>
        <member name="[Project].[projectNumber].&amp;[5824]"/>
        <member name="[Project].[projectNumber].&amp;[5825]"/>
        <member name="[Project].[projectNumber].&amp;[5826]"/>
        <member name="[Project].[projectNumber].&amp;[5827]"/>
        <member name="[Project].[projectNumber].&amp;[5829]"/>
        <member name="[Project].[projectNumber].&amp;[5830]"/>
        <member name="[Project].[projectNumber].&amp;[5831]"/>
        <member name="[Project].[projectNumber].&amp;[5832]"/>
        <member name="[Project].[projectNumber].&amp;[5833]"/>
        <member name="[Project].[projectNumber].&amp;[5834]"/>
        <member name="[Project].[projectNumber].&amp;[5835]"/>
        <member name="[Project].[projectNumber].&amp;[5836]"/>
        <member name="[Project].[projectNumber].&amp;[5837]"/>
        <member name="[Project].[projectNumber].&amp;[5838]"/>
        <member name="[Project].[projectNumber].&amp;[5839]"/>
        <member name="[Project].[projectNumber].&amp;[5840]"/>
        <member name="[Project].[projectNumber].&amp;[5841]"/>
        <member name="[Project].[projectNumber].&amp;[5842]"/>
        <member name="[Project].[projectNumber].&amp;[5843]"/>
        <member name="[Project].[projectNumber].&amp;[5844]"/>
        <member name="[Project].[projectNumber].&amp;[5846]"/>
        <member name="[Project].[projectNumber].&amp;[5847]"/>
        <member name="[Project].[projectNumber].&amp;[5848]"/>
        <member name="[Project].[projectNumber].&amp;[5849]"/>
        <member name="[Project].[projectNumber].&amp;[5850]"/>
        <member name="[Project].[projectNumber].&amp;[5851]"/>
        <member name="[Project].[projectNumber].&amp;[5852]"/>
        <member name="[Project].[projectNumber].&amp;[5853]"/>
        <member name="[Project].[projectNumber].&amp;[5854]"/>
        <member name="[Project].[projectNumber].&amp;[5855]"/>
        <member name="[Project].[projectNumber].&amp;[5856]"/>
        <member name="[Project].[projectNumber].&amp;[5857]"/>
        <member name="[Project].[projectNumber].&amp;[5859]"/>
        <member name="[Project].[projectNumber].&amp;[5860]"/>
        <member name="[Project].[projectNumber].&amp;[5861]"/>
        <member name="[Project].[projectNumber].&amp;[5862]"/>
        <member name="[Project].[projectNumber].&amp;[5863]"/>
        <member name="[Project].[projectNumber].&amp;[5864]"/>
        <member name="[Project].[projectNumber].&amp;[5865]"/>
        <member name="[Project].[projectNumber].&amp;[5866]"/>
        <member name="[Project].[projectNumber].&amp;[5867]"/>
        <member name="[Project].[projectNumber].&amp;[5868]"/>
        <member name="[Project].[projectNumber].&amp;[5869]"/>
        <member name="[Project].[projectNumber].&amp;[5870]"/>
        <member name="[Project].[projectNumber].&amp;[5871]"/>
        <member name="[Project].[projectNumber].&amp;[5872]"/>
        <member name="[Project].[projectNumber].&amp;[5873]"/>
        <member name="[Project].[projectNumber].&amp;[5874]"/>
        <member name="[Project].[projectNumber].&amp;[5875]"/>
        <member name="[Project].[projectNumber].&amp;[5876]"/>
        <member name="[Project].[projectNumber].&amp;[5877]"/>
        <member name="[Project].[projectNumber].&amp;[5878]"/>
        <member name="[Project].[projectNumber].&amp;[5879]"/>
        <member name="[Project].[projectNumber].&amp;[5880]"/>
        <member name="[Project].[projectNumber].&amp;[5881]"/>
        <member name="[Project].[projectNumber].&amp;[5882]"/>
        <member name="[Project].[projectNumber].&amp;[5883]"/>
        <member name="[Project].[projectNumber].&amp;[5884]"/>
        <member name="[Project].[projectNumber].&amp;[5885]"/>
        <member name="[Project].[projectNumber].&amp;[5886]"/>
        <member name="[Project].[projectNumber].&amp;[5887]"/>
        <member name="[Project].[projectNumber].&amp;[5888]"/>
        <member name="[Project].[projectNumber].&amp;[5889]"/>
        <member name="[Project].[projectNumber].&amp;[5890]"/>
        <member name="[Project].[projectNumber].&amp;[5891]"/>
        <member name="[Project].[projectNumber].&amp;[5892]"/>
        <member name="[Project].[projectNumber].&amp;[5893]"/>
        <member name="[Project].[projectNumber].&amp;[5894]"/>
        <member name="[Project].[projectNumber].&amp;[5895]"/>
        <member name="[Project].[projectNumber].&amp;[5896]"/>
        <member name="[Project].[projectNumber].&amp;[5897]"/>
        <member name="[Project].[projectNumber].&amp;[5898]"/>
        <member name="[Project].[projectNumber].&amp;[5899]"/>
        <member name="[Project].[projectNumber].&amp;[5900]"/>
        <member name="[Project].[projectNumber].&amp;[5901]"/>
        <member name="[Project].[projectNumber].&amp;[5902]"/>
        <member name="[Project].[projectNumber].&amp;[5903]"/>
        <member name="[Project].[projectNumber].&amp;[5904]"/>
        <member name="[Project].[projectNumber].&amp;[5905]"/>
        <member name="[Project].[projectNumber].&amp;[5906]"/>
        <member name="[Project].[projectNumber].&amp;[5907]"/>
        <member name="[Project].[projectNumber].&amp;[5908]"/>
        <member name="[Project].[projectNumber].&amp;[5909]"/>
        <member name="[Project].[projectNumber].&amp;[5910]"/>
        <member name="[Project].[projectNumber].&amp;[5911]"/>
        <member name="[Project].[projectNumber].&amp;[5912]"/>
        <member name="[Project].[projectNumber].&amp;[5913]"/>
        <member name="[Project].[projectNumber].&amp;[5914]"/>
        <member name="[Project].[projectNumber].&amp;[5915]"/>
        <member name="[Project].[projectNumber].&amp;[5916]"/>
        <member name="[Project].[projectNumber].&amp;[5917]"/>
        <member name="[Project].[projectNumber].&amp;[8888]"/>
        <member name="[Project].[projectNumber].&amp;[9999]"/>
        <member name="[Project].[projectNumber].&amp;[xxx]"/>
        <member name="[Project].[projectNumber].&amp;[xxxx]"/>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2" level="1">
        <member name="[Project].[mainProcess].&amp;[Adaptive Polishing]"/>
        <member name="[Project].[mainProcess].&amp;[Assembly]"/>
        <member name=""/>
        <member name=""/>
        <member name=""/>
        <member name=""/>
        <member name=""/>
        <member name=""/>
        <member name=""/>
        <member name="[Project].[mainProcess].&amp;[Dispensing]"/>
        <member name="[Project].[mainProcess].&amp;[Machine Vision &amp; Custom AVI]"/>
        <member name=""/>
        <member name=""/>
        <member name=""/>
        <member name=""/>
        <member name=""/>
        <member name=""/>
        <member name="[Project].[mainProcess].&amp;[Surface Preparation Polishing]"/>
        <member name=""/>
        <member name=""/>
        <member name="[Project].[mainProcess].&amp;[Ultra-Polishing]"/>
        <member name=""/>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Resources].[department].&amp;[FR]"/>
      </members>
    </pivotHierarchy>
    <pivotHierarchy multipleItemSelectionAllowed="1" dragToData="1">
      <members count="4" level="1">
        <member name="[Resources].[team].&amp;[Blackbird]"/>
        <member name="[Resources].[team].&amp;[BSOD]"/>
        <member name="[Resources].[team].&amp;[Orange Mechanique]"/>
        <member name="[Resources].[team].&amp;[Suppor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1" cacheId="380322248">
        <x15:pivotRow count="1">
          <x15:c>
            <x15:v>1244.5833</x15:v>
          </x15:c>
        </x15:pivotRow>
        <x15:pivotRow count="1">
          <x15:c>
            <x15:v>815.00009999999997</x15:v>
          </x15:c>
        </x15:pivotRow>
        <x15:pivotRow count="1">
          <x15:c>
            <x15:v>1</x15:v>
          </x15:c>
        </x15:pivotRow>
        <x15:pivotRow count="1">
          <x15:c>
            <x15:v>46.5</x15:v>
          </x15:c>
        </x15:pivotRow>
        <x15:pivotRow count="1">
          <x15:c>
            <x15:v>767.08330000000001</x15:v>
          </x15:c>
        </x15:pivotRow>
        <x15:pivotRow count="1">
          <x15:c>
            <x15:v>730.25</x15:v>
          </x15:c>
        </x15:pivotRow>
        <x15:pivotRow count="1">
          <x15:c>
            <x15:v>359.5</x15:v>
          </x15:c>
        </x15:pivotRow>
        <x15:pivotRow count="1">
          <x15:c>
            <x15:v>3963.9166999999998</x15:v>
          </x15:c>
        </x15:pivotRow>
      </x15:pivotTableData>
    </ext>
    <ext xmlns:x15="http://schemas.microsoft.com/office/spreadsheetml/2010/11/main" uri="{E67621CE-5B39-4880-91FE-76760E9C1902}">
      <x15:pivotTableUISettings>
        <x15:activeTabTopLevelEntity name="[TimeSheet]"/>
        <x15:activeTabTopLevelEntity name="[Project]"/>
        <x15:activeTabTopLevelEntity name="[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A2BAC2-97BC-4F03-8387-7B4E6542F787}" name="PivotChar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43" firstHeaderRow="1" firstDataRow="1" firstDataCol="1" rowPageCount="1" colPageCount="1"/>
  <pivotFields count="5">
    <pivotField dataField="1" subtotalTop="0" showAll="0" defaultSubtotal="0"/>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pageFields count="1">
    <pageField fld="2" hier="31" name="[Resources].[Status].&amp;[Active]" cap="Active"/>
  </pageFields>
  <dataFields count="1">
    <dataField name="Sum of weeklyAvailability"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Resources].[department].&amp;[Electrical]"/>
        <member name="[Resources].[department].&amp;[Mechanical]"/>
      </members>
    </pivotHierarchy>
    <pivotHierarchy multipleItemSelectionAllowed="1" dragToData="1">
      <members count="3" level="1">
        <member name="[Resources].[team].&amp;[Blackbird]"/>
        <member name="[Resources].[team].&amp;[BSOD]"/>
        <member name="[Resources].[team].&amp;[Orange Mechanique]"/>
      </members>
    </pivotHierarchy>
    <pivotHierarchy dragToData="1"/>
    <pivotHierarchy dragToData="1"/>
    <pivotHierarchy multipleItemSelectionAllowed="1" dragToData="1">
      <members count="1" level="1">
        <member name="[Resources].[Status].&amp;[Ac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0" columnCount="1" cacheId="387453699">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Row count="1">
          <x15:c>
            <x15:v>225</x15:v>
          </x15:c>
        </x15:pivotRow>
      </x15:pivotTableData>
    </ext>
    <ext xmlns:x15="http://schemas.microsoft.com/office/spreadsheetml/2010/11/main" uri="{E67621CE-5B39-4880-91FE-76760E9C1902}">
      <x15:pivotTableUISettings>
        <x15:activeTabTopLevelEntity name="[Resources]"/>
        <x15:activeTabTopLevelEntity name="[Wee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649E2A-C273-4E96-8C17-684DDDFE88F1}" name="PivotChar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33" firstHeaderRow="1" firstDataRow="1" firstDataCol="1"/>
  <pivotFields count="8">
    <pivotField axis="axisRow" allDrilled="1" subtotalTop="0" showAll="0" sortType="ascending"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weeklyTotal" fld="1" baseField="0" baseItem="0"/>
  </dataFields>
  <chartFormats count="1">
    <chartFormat chart="0" format="18" series="1">
      <pivotArea type="data" outline="0" fieldPosition="0">
        <references count="1">
          <reference field="4294967294" count="1" selected="0">
            <x v="0"/>
          </reference>
        </references>
      </pivotArea>
    </chartFormat>
  </chartFormats>
  <pivotHierarchies count="80">
    <pivotHierarchy dragToData="1"/>
    <pivotHierarchy multipleItemSelectionAllowed="1" dragToData="1">
      <members count="2" level="1">
        <member name="[Project].[projectNumber].&amp;[4998]"/>
        <member name="[Project].[projectNumber].&amp;[5665]"/>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4" level="1">
        <member name="[Resources].[department].&amp;[Accounting]"/>
        <member name="[Resources].[department].&amp;[Admin]"/>
        <member name="[Resources].[department].&amp;[BD]"/>
        <member name="[Resources].[department].&amp;[Estimation]"/>
        <member name="[Resources].[department].&amp;[FR]"/>
        <member name="[Resources].[department].&amp;[IT]"/>
        <member name="[Resources].[department].&amp;[Legal]"/>
        <member name="[Resources].[department].&amp;[Logiciel]"/>
        <member name="[Resources].[department].&amp;[Marketing]"/>
        <member name="[Resources].[department].&amp;[PM]"/>
        <member name="[Resources].[department].&amp;[Purchasing]"/>
        <member name="[Resources].[department].&amp;[RC]"/>
        <member name="[Resources].[department].&amp;[RH]"/>
        <member name="[Resources].[department].&amp;[Robot]"/>
      </members>
    </pivotHierarchy>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2" columnCount="1" cacheId="215982876">
        <x15:pivotRow count="1">
          <x15:c>
            <x15:v>15</x15:v>
          </x15:c>
        </x15:pivotRow>
        <x15:pivotRow count="1">
          <x15:c>
            <x15:v>6</x15:v>
          </x15:c>
        </x15:pivotRow>
        <x15:pivotRow count="1">
          <x15:c>
            <x15:v>32</x15:v>
          </x15:c>
        </x15:pivotRow>
        <x15:pivotRow count="1">
          <x15:c>
            <x15:v>11</x15:v>
          </x15:c>
        </x15:pivotRow>
        <x15:pivotRow count="1">
          <x15:c>
            <x15:v>30</x15:v>
          </x15:c>
        </x15:pivotRow>
        <x15:pivotRow count="1">
          <x15:c>
            <x15:v>1.5</x15:v>
          </x15:c>
        </x15:pivotRow>
        <x15:pivotRow count="1">
          <x15:c>
            <x15:v>6</x15:v>
          </x15:c>
        </x15:pivotRow>
        <x15:pivotRow count="1">
          <x15:c>
            <x15:v>8.25</x15:v>
          </x15:c>
        </x15:pivotRow>
        <x15:pivotRow count="1">
          <x15:c>
            <x15:v>77.833300000000008</x15:v>
          </x15:c>
        </x15:pivotRow>
        <x15:pivotRow count="1">
          <x15:c>
            <x15:v>37.25</x15:v>
          </x15:c>
        </x15:pivotRow>
        <x15:pivotRow count="1">
          <x15:c>
            <x15:v>67.75</x15:v>
          </x15:c>
        </x15:pivotRow>
        <x15:pivotRow count="1">
          <x15:c>
            <x15:v>114.75</x15:v>
          </x15:c>
        </x15:pivotRow>
        <x15:pivotRow count="1">
          <x15:c>
            <x15:v>159.75</x15:v>
          </x15:c>
        </x15:pivotRow>
        <x15:pivotRow count="1">
          <x15:c>
            <x15:v>34</x15:v>
          </x15:c>
        </x15:pivotRow>
        <x15:pivotRow count="1">
          <x15:c>
            <x15:v>120.3334</x15:v>
          </x15:c>
        </x15:pivotRow>
        <x15:pivotRow count="1">
          <x15:c>
            <x15:v>198.83339999999998</x15:v>
          </x15:c>
        </x15:pivotRow>
        <x15:pivotRow count="1">
          <x15:c>
            <x15:v>222.5</x15:v>
          </x15:c>
        </x15:pivotRow>
        <x15:pivotRow count="1">
          <x15:c>
            <x15:v>204.9999</x15:v>
          </x15:c>
        </x15:pivotRow>
        <x15:pivotRow count="1">
          <x15:c>
            <x15:v>31</x15:v>
          </x15:c>
        </x15:pivotRow>
        <x15:pivotRow count="1">
          <x15:c>
            <x15:v>166.58330000000001</x15:v>
          </x15:c>
        </x15:pivotRow>
        <x15:pivotRow count="1">
          <x15:c>
            <x15:v>165</x15:v>
          </x15:c>
        </x15:pivotRow>
        <x15:pivotRow count="1">
          <x15:c>
            <x15:v>212</x15:v>
          </x15:c>
        </x15:pivotRow>
        <x15:pivotRow count="1">
          <x15:c>
            <x15:v>208.25</x15:v>
          </x15:c>
        </x15:pivotRow>
        <x15:pivotRow count="1">
          <x15:c>
            <x15:v>0</x15:v>
          </x15:c>
        </x15:pivotRow>
        <x15:pivotRow count="1">
          <x15:c>
            <x15:v>174.75</x15:v>
          </x15:c>
        </x15:pivotRow>
        <x15:pivotRow count="1">
          <x15:c>
            <x15:v>126.25</x15:v>
          </x15:c>
        </x15:pivotRow>
        <x15:pivotRow count="1">
          <x15:c>
            <x15:v>87</x15:v>
          </x15:c>
        </x15:pivotRow>
        <x15:pivotRow count="1">
          <x15:c>
            <x15:v>134.75</x15:v>
          </x15:c>
        </x15:pivotRow>
        <x15:pivotRow count="1">
          <x15:c>
            <x15:v>77.25</x15:v>
          </x15:c>
        </x15:pivotRow>
        <x15:pivotRow count="1">
          <x15:c>
            <x15:v>90.75</x15:v>
          </x15:c>
        </x15:pivotRow>
        <x15:pivotRow count="1">
          <x15:c>
            <x15:v>1.5</x15:v>
          </x15:c>
        </x15:pivotRow>
        <x15:pivotRow count="1">
          <x15:c>
            <x15:v>2822.8333000000002</x15:v>
          </x15:c>
        </x15:pivotRow>
      </x15:pivotTableData>
    </ext>
    <ext xmlns:x15="http://schemas.microsoft.com/office/spreadsheetml/2010/11/main" uri="{E67621CE-5B39-4880-91FE-76760E9C1902}">
      <x15:pivotTableUISettings>
        <x15:activeTabTopLevelEntity name="[Project]"/>
        <x15:activeTabTopLevelEntity name="[TimeSheet]"/>
        <x15:activeTabTopLevelEntity name="[Week]"/>
        <x15:activeTabTopLevelEntity name="[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C7B37F-EAEA-4820-9497-915170556D94}" name="PivotTable2"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P988" firstHeaderRow="0" firstDataRow="1" firstDataCol="1"/>
  <pivotFields count="19">
    <pivotField axis="axisRow" allDrilled="1" subtotalTop="0" showAll="0" dataSourceSort="1" defaultSubtotal="0" defaultAttributeDrillState="1">
      <items count="3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s>
    </pivotField>
    <pivotField axis="axisRow" allDrilled="1" subtotalTop="0" showAll="0" dataSourceSort="1" defaultSubtotal="0" defaultAttributeDrillState="1">
      <items count="3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s>
    </pivotField>
    <pivotField axis="axisRow" allDrilled="1" subtotalTop="0" showAll="0" dataSourceSort="1" defaultSubtotal="0" defaultAttributeDrillState="1">
      <items count="1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includeNewItemsInFilter="1"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4">
    <field x="11"/>
    <field x="0"/>
    <field x="2"/>
    <field x="1"/>
  </rowFields>
  <rowItems count="987">
    <i>
      <x/>
    </i>
    <i r="1">
      <x/>
    </i>
    <i r="2">
      <x/>
    </i>
    <i r="3">
      <x/>
    </i>
    <i r="1">
      <x v="1"/>
    </i>
    <i r="2">
      <x v="1"/>
    </i>
    <i r="3">
      <x v="1"/>
    </i>
    <i r="1">
      <x v="2"/>
    </i>
    <i r="2">
      <x v="2"/>
    </i>
    <i r="3">
      <x v="2"/>
    </i>
    <i r="1">
      <x v="3"/>
    </i>
    <i r="2">
      <x v="3"/>
    </i>
    <i r="3">
      <x v="3"/>
    </i>
    <i r="1">
      <x v="4"/>
    </i>
    <i r="2">
      <x v="4"/>
    </i>
    <i r="3">
      <x v="4"/>
    </i>
    <i r="1">
      <x v="5"/>
    </i>
    <i r="2">
      <x v="5"/>
    </i>
    <i r="3">
      <x v="5"/>
    </i>
    <i r="1">
      <x v="6"/>
    </i>
    <i r="2">
      <x v="6"/>
    </i>
    <i r="3">
      <x v="6"/>
    </i>
    <i r="1">
      <x v="7"/>
    </i>
    <i r="2">
      <x v="7"/>
    </i>
    <i r="3">
      <x v="5"/>
    </i>
    <i r="1">
      <x v="8"/>
    </i>
    <i r="2">
      <x v="8"/>
    </i>
    <i r="3">
      <x v="7"/>
    </i>
    <i r="1">
      <x v="9"/>
    </i>
    <i r="2">
      <x v="9"/>
    </i>
    <i r="3">
      <x v="8"/>
    </i>
    <i r="1">
      <x v="10"/>
    </i>
    <i r="2">
      <x v="10"/>
    </i>
    <i r="3">
      <x v="9"/>
    </i>
    <i r="1">
      <x v="11"/>
    </i>
    <i r="2">
      <x v="11"/>
    </i>
    <i r="3">
      <x v="10"/>
    </i>
    <i r="1">
      <x v="12"/>
    </i>
    <i r="2">
      <x v="12"/>
    </i>
    <i r="3">
      <x v="11"/>
    </i>
    <i>
      <x v="1"/>
    </i>
    <i r="1">
      <x v="13"/>
    </i>
    <i r="2">
      <x v="13"/>
    </i>
    <i r="3">
      <x v="12"/>
    </i>
    <i r="1">
      <x v="14"/>
    </i>
    <i r="2">
      <x v="13"/>
    </i>
    <i r="3">
      <x v="13"/>
    </i>
    <i r="1">
      <x v="15"/>
    </i>
    <i r="2">
      <x v="14"/>
    </i>
    <i r="3">
      <x v="14"/>
    </i>
    <i r="1">
      <x v="16"/>
    </i>
    <i r="2">
      <x v="13"/>
    </i>
    <i r="3">
      <x v="15"/>
    </i>
    <i r="1">
      <x v="17"/>
    </i>
    <i r="2">
      <x v="13"/>
    </i>
    <i r="3">
      <x v="16"/>
    </i>
    <i r="1">
      <x v="18"/>
    </i>
    <i r="2">
      <x v="15"/>
    </i>
    <i r="3">
      <x v="17"/>
    </i>
    <i r="1">
      <x v="19"/>
    </i>
    <i r="2">
      <x v="13"/>
    </i>
    <i r="3">
      <x v="18"/>
    </i>
    <i r="1">
      <x v="20"/>
    </i>
    <i r="2">
      <x v="13"/>
    </i>
    <i r="3">
      <x v="19"/>
    </i>
    <i r="1">
      <x v="21"/>
    </i>
    <i r="2">
      <x v="13"/>
    </i>
    <i r="3">
      <x v="20"/>
    </i>
    <i r="1">
      <x v="22"/>
    </i>
    <i r="2">
      <x v="13"/>
    </i>
    <i r="3">
      <x v="21"/>
    </i>
    <i r="1">
      <x v="23"/>
    </i>
    <i r="2">
      <x v="16"/>
    </i>
    <i r="3">
      <x v="22"/>
    </i>
    <i r="1">
      <x v="24"/>
    </i>
    <i r="2">
      <x v="13"/>
    </i>
    <i r="3">
      <x v="23"/>
    </i>
    <i r="1">
      <x v="25"/>
    </i>
    <i r="2">
      <x v="17"/>
    </i>
    <i r="3">
      <x v="24"/>
    </i>
    <i r="1">
      <x v="26"/>
    </i>
    <i r="2">
      <x v="17"/>
    </i>
    <i r="3">
      <x v="25"/>
    </i>
    <i r="1">
      <x v="27"/>
    </i>
    <i r="2">
      <x v="17"/>
    </i>
    <i r="3">
      <x v="26"/>
    </i>
    <i r="1">
      <x v="28"/>
    </i>
    <i r="2">
      <x v="13"/>
    </i>
    <i r="3">
      <x v="27"/>
    </i>
    <i r="1">
      <x v="29"/>
    </i>
    <i r="2">
      <x v="16"/>
    </i>
    <i r="3">
      <x v="28"/>
    </i>
    <i r="1">
      <x v="30"/>
    </i>
    <i r="2">
      <x v="13"/>
    </i>
    <i r="3">
      <x v="29"/>
    </i>
    <i r="1">
      <x v="31"/>
    </i>
    <i r="2">
      <x v="13"/>
    </i>
    <i r="3">
      <x v="30"/>
    </i>
    <i r="1">
      <x v="32"/>
    </i>
    <i r="2">
      <x v="13"/>
    </i>
    <i r="3">
      <x v="31"/>
    </i>
    <i r="1">
      <x v="33"/>
    </i>
    <i r="2">
      <x v="13"/>
    </i>
    <i r="3">
      <x v="32"/>
    </i>
    <i r="1">
      <x v="34"/>
    </i>
    <i r="2">
      <x v="13"/>
    </i>
    <i r="3">
      <x v="33"/>
    </i>
    <i>
      <x v="2"/>
    </i>
    <i r="1">
      <x v="35"/>
    </i>
    <i r="2">
      <x v="18"/>
    </i>
    <i r="3">
      <x v="34"/>
    </i>
    <i r="1">
      <x v="36"/>
    </i>
    <i r="2">
      <x v="19"/>
    </i>
    <i r="3">
      <x v="35"/>
    </i>
    <i r="1">
      <x v="37"/>
    </i>
    <i r="2">
      <x v="19"/>
    </i>
    <i r="3">
      <x v="36"/>
    </i>
    <i r="1">
      <x v="38"/>
    </i>
    <i r="2">
      <x v="20"/>
    </i>
    <i r="3">
      <x v="37"/>
    </i>
    <i r="1">
      <x v="39"/>
    </i>
    <i r="2">
      <x v="21"/>
    </i>
    <i r="3">
      <x v="38"/>
    </i>
    <i r="1">
      <x v="40"/>
    </i>
    <i r="2">
      <x v="22"/>
    </i>
    <i r="3">
      <x v="39"/>
    </i>
    <i r="1">
      <x v="41"/>
    </i>
    <i r="2">
      <x v="23"/>
    </i>
    <i r="3">
      <x v="40"/>
    </i>
    <i r="1">
      <x v="42"/>
    </i>
    <i r="2">
      <x v="24"/>
    </i>
    <i r="3">
      <x v="41"/>
    </i>
    <i r="1">
      <x v="43"/>
    </i>
    <i r="2">
      <x v="23"/>
    </i>
    <i r="3">
      <x v="42"/>
    </i>
    <i r="1">
      <x v="44"/>
    </i>
    <i r="2">
      <x v="25"/>
    </i>
    <i r="3">
      <x v="43"/>
    </i>
    <i r="1">
      <x v="45"/>
    </i>
    <i r="2">
      <x v="26"/>
    </i>
    <i r="3">
      <x v="44"/>
    </i>
    <i r="1">
      <x v="46"/>
    </i>
    <i r="2">
      <x v="13"/>
    </i>
    <i r="3">
      <x v="45"/>
    </i>
    <i r="1">
      <x v="47"/>
    </i>
    <i r="2">
      <x v="27"/>
    </i>
    <i r="3">
      <x v="46"/>
    </i>
    <i r="1">
      <x v="48"/>
    </i>
    <i r="2">
      <x v="28"/>
    </i>
    <i r="3">
      <x v="47"/>
    </i>
    <i r="1">
      <x v="49"/>
    </i>
    <i r="2">
      <x v="20"/>
    </i>
    <i r="3">
      <x v="48"/>
    </i>
    <i r="1">
      <x v="50"/>
    </i>
    <i r="2">
      <x v="19"/>
    </i>
    <i r="3">
      <x v="49"/>
    </i>
    <i r="1">
      <x v="51"/>
    </i>
    <i r="2">
      <x v="9"/>
    </i>
    <i r="3">
      <x v="50"/>
    </i>
    <i r="1">
      <x v="52"/>
    </i>
    <i r="2">
      <x v="29"/>
    </i>
    <i r="3">
      <x v="51"/>
    </i>
    <i r="1">
      <x v="53"/>
    </i>
    <i r="2">
      <x v="29"/>
    </i>
    <i r="3">
      <x v="52"/>
    </i>
    <i r="1">
      <x v="54"/>
    </i>
    <i r="2">
      <x v="30"/>
    </i>
    <i r="3">
      <x v="53"/>
    </i>
    <i r="1">
      <x v="55"/>
    </i>
    <i r="2">
      <x v="2"/>
    </i>
    <i r="3">
      <x v="54"/>
    </i>
    <i r="1">
      <x v="56"/>
    </i>
    <i r="2">
      <x v="31"/>
    </i>
    <i r="3">
      <x v="55"/>
    </i>
    <i r="1">
      <x v="57"/>
    </i>
    <i r="2">
      <x v="32"/>
    </i>
    <i r="3">
      <x v="56"/>
    </i>
    <i r="1">
      <x v="58"/>
    </i>
    <i r="2">
      <x v="33"/>
    </i>
    <i r="3">
      <x v="57"/>
    </i>
    <i r="1">
      <x v="59"/>
    </i>
    <i r="2">
      <x v="27"/>
    </i>
    <i r="3">
      <x v="58"/>
    </i>
    <i r="1">
      <x v="60"/>
    </i>
    <i r="2">
      <x v="19"/>
    </i>
    <i r="3">
      <x v="59"/>
    </i>
    <i r="1">
      <x v="61"/>
    </i>
    <i r="2">
      <x v="34"/>
    </i>
    <i r="3">
      <x v="60"/>
    </i>
    <i r="1">
      <x v="62"/>
    </i>
    <i r="2">
      <x v="3"/>
    </i>
    <i r="3">
      <x v="61"/>
    </i>
    <i r="1">
      <x v="63"/>
    </i>
    <i r="2">
      <x v="34"/>
    </i>
    <i r="3">
      <x v="62"/>
    </i>
    <i r="1">
      <x v="64"/>
    </i>
    <i r="2">
      <x v="35"/>
    </i>
    <i r="3">
      <x v="63"/>
    </i>
    <i r="1">
      <x v="65"/>
    </i>
    <i r="2">
      <x v="28"/>
    </i>
    <i r="3">
      <x v="64"/>
    </i>
    <i r="1">
      <x v="66"/>
    </i>
    <i r="2">
      <x v="35"/>
    </i>
    <i r="3">
      <x v="65"/>
    </i>
    <i r="1">
      <x v="67"/>
    </i>
    <i r="2">
      <x v="16"/>
    </i>
    <i r="3">
      <x v="66"/>
    </i>
    <i r="1">
      <x v="68"/>
    </i>
    <i r="2">
      <x v="15"/>
    </i>
    <i r="3">
      <x v="67"/>
    </i>
    <i r="1">
      <x v="69"/>
    </i>
    <i r="2">
      <x v="36"/>
    </i>
    <i r="3">
      <x v="68"/>
    </i>
    <i>
      <x v="3"/>
    </i>
    <i r="1">
      <x v="70"/>
    </i>
    <i r="2">
      <x v="37"/>
    </i>
    <i r="3">
      <x v="69"/>
    </i>
    <i r="1">
      <x v="71"/>
    </i>
    <i r="2">
      <x v="38"/>
    </i>
    <i r="3">
      <x v="70"/>
    </i>
    <i r="1">
      <x v="72"/>
    </i>
    <i r="2">
      <x v="38"/>
    </i>
    <i r="3">
      <x v="71"/>
    </i>
    <i r="1">
      <x v="73"/>
    </i>
    <i r="2">
      <x v="38"/>
    </i>
    <i r="3">
      <x v="72"/>
    </i>
    <i r="1">
      <x v="74"/>
    </i>
    <i r="2">
      <x v="39"/>
    </i>
    <i r="3">
      <x v="73"/>
    </i>
    <i r="1">
      <x v="75"/>
    </i>
    <i r="2">
      <x v="39"/>
    </i>
    <i r="3">
      <x v="74"/>
    </i>
    <i r="1">
      <x v="76"/>
    </i>
    <i r="2">
      <x v="1"/>
    </i>
    <i r="3">
      <x v="75"/>
    </i>
    <i r="1">
      <x v="77"/>
    </i>
    <i r="2">
      <x v="38"/>
    </i>
    <i r="3">
      <x v="72"/>
    </i>
    <i r="1">
      <x v="78"/>
    </i>
    <i r="2">
      <x v="40"/>
    </i>
    <i r="3">
      <x v="76"/>
    </i>
    <i r="1">
      <x v="79"/>
    </i>
    <i r="2">
      <x v="41"/>
    </i>
    <i r="3">
      <x v="77"/>
    </i>
    <i r="1">
      <x v="80"/>
    </i>
    <i r="2">
      <x v="8"/>
    </i>
    <i r="3">
      <x v="78"/>
    </i>
    <i r="1">
      <x v="81"/>
    </i>
    <i r="2">
      <x v="37"/>
    </i>
    <i r="3">
      <x v="79"/>
    </i>
    <i r="1">
      <x v="82"/>
    </i>
    <i r="2">
      <x v="37"/>
    </i>
    <i r="3">
      <x v="80"/>
    </i>
    <i r="1">
      <x v="83"/>
    </i>
    <i r="2">
      <x v="42"/>
    </i>
    <i r="3">
      <x v="81"/>
    </i>
    <i r="1">
      <x v="84"/>
    </i>
    <i r="2">
      <x v="42"/>
    </i>
    <i r="3">
      <x v="82"/>
    </i>
    <i r="1">
      <x v="85"/>
    </i>
    <i r="2">
      <x v="35"/>
    </i>
    <i r="3">
      <x v="83"/>
    </i>
    <i r="1">
      <x v="86"/>
    </i>
    <i r="2">
      <x v="43"/>
    </i>
    <i r="3">
      <x v="84"/>
    </i>
    <i r="1">
      <x v="87"/>
    </i>
    <i r="2">
      <x v="40"/>
    </i>
    <i r="3">
      <x v="85"/>
    </i>
    <i r="1">
      <x v="88"/>
    </i>
    <i r="2">
      <x v="44"/>
    </i>
    <i r="3">
      <x v="86"/>
    </i>
    <i r="1">
      <x v="89"/>
    </i>
    <i r="2">
      <x v="18"/>
    </i>
    <i r="3">
      <x v="87"/>
    </i>
    <i r="1">
      <x v="90"/>
    </i>
    <i r="2">
      <x v="45"/>
    </i>
    <i r="3">
      <x v="88"/>
    </i>
    <i r="1">
      <x v="91"/>
    </i>
    <i r="2">
      <x v="46"/>
    </i>
    <i r="3">
      <x v="89"/>
    </i>
    <i r="1">
      <x v="92"/>
    </i>
    <i r="2">
      <x v="47"/>
    </i>
    <i r="3">
      <x v="90"/>
    </i>
    <i r="1">
      <x v="93"/>
    </i>
    <i r="2">
      <x v="40"/>
    </i>
    <i r="3">
      <x v="91"/>
    </i>
    <i r="1">
      <x v="94"/>
    </i>
    <i r="2">
      <x v="40"/>
    </i>
    <i r="3">
      <x v="92"/>
    </i>
    <i r="1">
      <x v="95"/>
    </i>
    <i r="2">
      <x v="13"/>
    </i>
    <i r="3">
      <x v="93"/>
    </i>
    <i r="1">
      <x v="96"/>
    </i>
    <i r="2">
      <x v="18"/>
    </i>
    <i r="3">
      <x v="94"/>
    </i>
    <i r="1">
      <x v="97"/>
    </i>
    <i r="2">
      <x v="37"/>
    </i>
    <i r="3">
      <x v="79"/>
    </i>
    <i r="1">
      <x v="98"/>
    </i>
    <i r="2">
      <x v="48"/>
    </i>
    <i r="3">
      <x v="95"/>
    </i>
    <i r="1">
      <x v="99"/>
    </i>
    <i r="2">
      <x v="45"/>
    </i>
    <i r="3">
      <x v="96"/>
    </i>
    <i r="1">
      <x v="100"/>
    </i>
    <i r="2">
      <x v="45"/>
    </i>
    <i r="3">
      <x v="97"/>
    </i>
    <i r="1">
      <x v="101"/>
    </i>
    <i r="2">
      <x v="18"/>
    </i>
    <i r="3">
      <x v="98"/>
    </i>
    <i r="1">
      <x v="102"/>
    </i>
    <i r="2">
      <x v="18"/>
    </i>
    <i r="3">
      <x v="99"/>
    </i>
    <i r="1">
      <x v="103"/>
    </i>
    <i r="2">
      <x v="6"/>
    </i>
    <i r="3">
      <x v="100"/>
    </i>
    <i r="1">
      <x v="104"/>
    </i>
    <i r="2">
      <x v="49"/>
    </i>
    <i r="3">
      <x v="101"/>
    </i>
    <i r="1">
      <x v="105"/>
    </i>
    <i r="2">
      <x v="50"/>
    </i>
    <i r="3">
      <x v="102"/>
    </i>
    <i r="1">
      <x v="106"/>
    </i>
    <i r="2">
      <x v="51"/>
    </i>
    <i r="3">
      <x v="103"/>
    </i>
    <i r="1">
      <x v="107"/>
    </i>
    <i r="2">
      <x v="52"/>
    </i>
    <i r="3">
      <x v="104"/>
    </i>
    <i r="1">
      <x v="108"/>
    </i>
    <i r="2">
      <x v="53"/>
    </i>
    <i r="3">
      <x v="105"/>
    </i>
    <i r="1">
      <x v="109"/>
    </i>
    <i r="2">
      <x v="16"/>
    </i>
    <i r="3">
      <x v="106"/>
    </i>
    <i r="1">
      <x v="110"/>
    </i>
    <i r="2">
      <x v="54"/>
    </i>
    <i r="3">
      <x v="107"/>
    </i>
    <i r="1">
      <x v="111"/>
    </i>
    <i r="2">
      <x v="55"/>
    </i>
    <i r="3">
      <x v="108"/>
    </i>
    <i r="1">
      <x v="112"/>
    </i>
    <i r="2">
      <x v="56"/>
    </i>
    <i r="3">
      <x v="109"/>
    </i>
    <i r="1">
      <x v="113"/>
    </i>
    <i r="2">
      <x v="57"/>
    </i>
    <i r="3">
      <x v="110"/>
    </i>
    <i r="1">
      <x v="114"/>
    </i>
    <i r="2">
      <x v="58"/>
    </i>
    <i r="3">
      <x v="111"/>
    </i>
    <i r="1">
      <x v="115"/>
    </i>
    <i r="2">
      <x v="15"/>
    </i>
    <i r="3">
      <x v="112"/>
    </i>
    <i>
      <x v="4"/>
    </i>
    <i r="1">
      <x v="116"/>
    </i>
    <i r="2">
      <x v="59"/>
    </i>
    <i r="3">
      <x v="113"/>
    </i>
    <i r="1">
      <x v="117"/>
    </i>
    <i r="2">
      <x v="60"/>
    </i>
    <i r="3">
      <x v="114"/>
    </i>
    <i r="1">
      <x v="118"/>
    </i>
    <i r="2">
      <x v="59"/>
    </i>
    <i r="3">
      <x v="115"/>
    </i>
    <i r="1">
      <x v="119"/>
    </i>
    <i r="2">
      <x v="18"/>
    </i>
    <i r="3">
      <x v="116"/>
    </i>
    <i r="1">
      <x v="120"/>
    </i>
    <i r="2">
      <x v="61"/>
    </i>
    <i r="3">
      <x v="117"/>
    </i>
    <i r="1">
      <x v="121"/>
    </i>
    <i r="2">
      <x v="59"/>
    </i>
    <i r="3">
      <x v="118"/>
    </i>
    <i r="1">
      <x v="122"/>
    </i>
    <i r="2">
      <x v="62"/>
    </i>
    <i r="3">
      <x v="119"/>
    </i>
    <i r="1">
      <x v="123"/>
    </i>
    <i r="2">
      <x v="61"/>
    </i>
    <i r="3">
      <x v="120"/>
    </i>
    <i r="1">
      <x v="124"/>
    </i>
    <i r="2">
      <x v="61"/>
    </i>
    <i r="3">
      <x v="121"/>
    </i>
    <i r="1">
      <x v="125"/>
    </i>
    <i r="2">
      <x v="59"/>
    </i>
    <i r="3">
      <x v="122"/>
    </i>
    <i r="1">
      <x v="126"/>
    </i>
    <i r="2">
      <x v="16"/>
    </i>
    <i r="3">
      <x v="123"/>
    </i>
    <i r="1">
      <x v="127"/>
    </i>
    <i r="2">
      <x v="63"/>
    </i>
    <i r="3">
      <x v="124"/>
    </i>
    <i r="1">
      <x v="128"/>
    </i>
    <i r="2">
      <x v="64"/>
    </i>
    <i r="3">
      <x v="125"/>
    </i>
    <i r="1">
      <x v="129"/>
    </i>
    <i r="2">
      <x v="65"/>
    </i>
    <i r="3">
      <x v="126"/>
    </i>
    <i r="1">
      <x v="130"/>
    </i>
    <i r="2">
      <x v="66"/>
    </i>
    <i r="3">
      <x v="127"/>
    </i>
    <i r="1">
      <x v="131"/>
    </i>
    <i r="2">
      <x v="67"/>
    </i>
    <i r="3">
      <x v="128"/>
    </i>
    <i r="1">
      <x v="132"/>
    </i>
    <i r="2">
      <x v="68"/>
    </i>
    <i r="3">
      <x v="129"/>
    </i>
    <i r="1">
      <x v="133"/>
    </i>
    <i r="2">
      <x v="23"/>
    </i>
    <i r="3">
      <x v="130"/>
    </i>
    <i r="1">
      <x v="134"/>
    </i>
    <i r="2">
      <x v="19"/>
    </i>
    <i r="3">
      <x v="131"/>
    </i>
    <i r="1">
      <x v="135"/>
    </i>
    <i r="2">
      <x v="69"/>
    </i>
    <i r="3">
      <x v="132"/>
    </i>
    <i r="1">
      <x v="136"/>
    </i>
    <i r="2">
      <x v="19"/>
    </i>
    <i r="3">
      <x v="133"/>
    </i>
    <i>
      <x v="5"/>
    </i>
    <i r="1">
      <x v="137"/>
    </i>
    <i r="2">
      <x v="13"/>
    </i>
    <i r="3">
      <x v="134"/>
    </i>
    <i r="1">
      <x v="138"/>
    </i>
    <i r="2">
      <x v="70"/>
    </i>
    <i r="3">
      <x v="135"/>
    </i>
    <i r="1">
      <x v="139"/>
    </i>
    <i r="2">
      <x v="71"/>
    </i>
    <i r="3">
      <x v="136"/>
    </i>
    <i r="1">
      <x v="140"/>
    </i>
    <i r="2">
      <x v="18"/>
    </i>
    <i r="3">
      <x v="137"/>
    </i>
    <i r="1">
      <x v="141"/>
    </i>
    <i r="2">
      <x v="18"/>
    </i>
    <i r="3">
      <x v="138"/>
    </i>
    <i r="1">
      <x v="142"/>
    </i>
    <i r="2">
      <x v="70"/>
    </i>
    <i r="3">
      <x v="139"/>
    </i>
    <i r="1">
      <x v="143"/>
    </i>
    <i r="2">
      <x v="72"/>
    </i>
    <i r="3">
      <x v="140"/>
    </i>
    <i r="1">
      <x v="144"/>
    </i>
    <i r="2">
      <x v="73"/>
    </i>
    <i r="3">
      <x v="140"/>
    </i>
    <i>
      <x v="6"/>
    </i>
    <i r="1">
      <x v="145"/>
    </i>
    <i r="2">
      <x v="45"/>
    </i>
    <i r="3">
      <x v="141"/>
    </i>
    <i r="1">
      <x v="146"/>
    </i>
    <i r="2">
      <x v="15"/>
    </i>
    <i r="3">
      <x v="142"/>
    </i>
    <i r="1">
      <x v="147"/>
    </i>
    <i r="2">
      <x v="15"/>
    </i>
    <i r="3">
      <x v="143"/>
    </i>
    <i r="1">
      <x v="148"/>
    </i>
    <i r="2">
      <x v="15"/>
    </i>
    <i r="3">
      <x v="144"/>
    </i>
    <i r="1">
      <x v="149"/>
    </i>
    <i r="2">
      <x v="15"/>
    </i>
    <i r="3">
      <x v="145"/>
    </i>
    <i r="1">
      <x v="150"/>
    </i>
    <i r="2">
      <x v="15"/>
    </i>
    <i r="3">
      <x v="146"/>
    </i>
    <i r="1">
      <x v="151"/>
    </i>
    <i r="2">
      <x v="15"/>
    </i>
    <i r="3">
      <x v="147"/>
    </i>
    <i r="1">
      <x v="152"/>
    </i>
    <i r="2">
      <x v="15"/>
    </i>
    <i r="3">
      <x v="148"/>
    </i>
    <i r="1">
      <x v="153"/>
    </i>
    <i r="2">
      <x v="15"/>
    </i>
    <i r="3">
      <x v="149"/>
    </i>
    <i r="1">
      <x v="154"/>
    </i>
    <i r="2">
      <x v="74"/>
    </i>
    <i r="3">
      <x v="150"/>
    </i>
    <i r="1">
      <x v="155"/>
    </i>
    <i r="2">
      <x v="74"/>
    </i>
    <i r="3">
      <x v="150"/>
    </i>
    <i r="1">
      <x v="156"/>
    </i>
    <i r="2">
      <x v="39"/>
    </i>
    <i r="3">
      <x v="151"/>
    </i>
    <i r="1">
      <x v="157"/>
    </i>
    <i r="2">
      <x v="37"/>
    </i>
    <i r="3">
      <x v="152"/>
    </i>
    <i r="1">
      <x v="158"/>
    </i>
    <i r="2">
      <x v="75"/>
    </i>
    <i r="3">
      <x v="153"/>
    </i>
    <i r="1">
      <x v="159"/>
    </i>
    <i r="2">
      <x v="45"/>
    </i>
    <i r="3">
      <x v="154"/>
    </i>
    <i r="1">
      <x v="160"/>
    </i>
    <i r="2">
      <x v="37"/>
    </i>
    <i r="3">
      <x v="155"/>
    </i>
    <i r="1">
      <x v="161"/>
    </i>
    <i r="2">
      <x v="37"/>
    </i>
    <i r="3">
      <x v="156"/>
    </i>
    <i r="1">
      <x v="162"/>
    </i>
    <i r="2">
      <x v="45"/>
    </i>
    <i r="3">
      <x v="157"/>
    </i>
    <i r="1">
      <x v="163"/>
    </i>
    <i r="2">
      <x v="16"/>
    </i>
    <i r="3">
      <x v="158"/>
    </i>
    <i r="1">
      <x v="164"/>
    </i>
    <i r="2">
      <x v="76"/>
    </i>
    <i r="3">
      <x v="159"/>
    </i>
    <i r="1">
      <x v="165"/>
    </i>
    <i r="2">
      <x v="38"/>
    </i>
    <i r="3">
      <x v="72"/>
    </i>
    <i r="1">
      <x v="166"/>
    </i>
    <i r="2">
      <x v="16"/>
    </i>
    <i r="3">
      <x v="160"/>
    </i>
    <i r="1">
      <x v="167"/>
    </i>
    <i r="2">
      <x v="77"/>
    </i>
    <i r="3">
      <x v="161"/>
    </i>
    <i r="1">
      <x v="168"/>
    </i>
    <i r="2">
      <x v="16"/>
    </i>
    <i r="3">
      <x v="162"/>
    </i>
    <i r="1">
      <x v="169"/>
    </i>
    <i r="2">
      <x v="18"/>
    </i>
    <i r="3">
      <x v="163"/>
    </i>
    <i r="1">
      <x v="170"/>
    </i>
    <i r="2">
      <x v="15"/>
    </i>
    <i r="3">
      <x v="164"/>
    </i>
    <i r="1">
      <x v="171"/>
    </i>
    <i r="2">
      <x v="32"/>
    </i>
    <i r="3">
      <x v="165"/>
    </i>
    <i r="1">
      <x v="172"/>
    </i>
    <i r="2">
      <x v="16"/>
    </i>
    <i r="3">
      <x v="166"/>
    </i>
    <i r="1">
      <x v="173"/>
    </i>
    <i r="2">
      <x v="16"/>
    </i>
    <i r="3">
      <x v="167"/>
    </i>
    <i r="1">
      <x v="174"/>
    </i>
    <i r="2">
      <x v="16"/>
    </i>
    <i r="3">
      <x v="168"/>
    </i>
    <i r="1">
      <x v="175"/>
    </i>
    <i r="2">
      <x v="38"/>
    </i>
    <i r="3">
      <x v="71"/>
    </i>
    <i r="1">
      <x v="176"/>
    </i>
    <i r="2">
      <x v="45"/>
    </i>
    <i r="3">
      <x v="169"/>
    </i>
    <i r="1">
      <x v="177"/>
    </i>
    <i r="2">
      <x v="78"/>
    </i>
    <i r="3">
      <x v="170"/>
    </i>
    <i r="1">
      <x v="178"/>
    </i>
    <i r="2">
      <x v="18"/>
    </i>
    <i r="3">
      <x v="171"/>
    </i>
    <i>
      <x v="7"/>
    </i>
    <i r="1">
      <x v="179"/>
    </i>
    <i r="2">
      <x v="18"/>
    </i>
    <i r="3">
      <x v="172"/>
    </i>
    <i r="1">
      <x v="180"/>
    </i>
    <i r="2">
      <x v="45"/>
    </i>
    <i r="3">
      <x v="173"/>
    </i>
    <i r="1">
      <x v="181"/>
    </i>
    <i r="2">
      <x v="19"/>
    </i>
    <i r="3">
      <x v="174"/>
    </i>
    <i r="1">
      <x v="182"/>
    </i>
    <i r="2">
      <x v="79"/>
    </i>
    <i r="3">
      <x v="175"/>
    </i>
    <i r="1">
      <x v="183"/>
    </i>
    <i r="2">
      <x v="13"/>
    </i>
    <i r="3">
      <x v="176"/>
    </i>
    <i r="1">
      <x v="184"/>
    </i>
    <i r="2">
      <x v="20"/>
    </i>
    <i r="3">
      <x v="177"/>
    </i>
    <i r="1">
      <x v="185"/>
    </i>
    <i r="2">
      <x v="80"/>
    </i>
    <i r="3">
      <x v="178"/>
    </i>
    <i r="1">
      <x v="186"/>
    </i>
    <i r="2">
      <x v="74"/>
    </i>
    <i r="3">
      <x v="179"/>
    </i>
    <i r="1">
      <x v="187"/>
    </i>
    <i r="2">
      <x v="15"/>
    </i>
    <i r="3">
      <x v="180"/>
    </i>
    <i r="1">
      <x v="188"/>
    </i>
    <i r="2">
      <x v="15"/>
    </i>
    <i r="3">
      <x v="181"/>
    </i>
    <i r="1">
      <x v="189"/>
    </i>
    <i r="2">
      <x v="15"/>
    </i>
    <i r="3">
      <x v="182"/>
    </i>
    <i r="1">
      <x v="190"/>
    </i>
    <i r="2">
      <x v="15"/>
    </i>
    <i r="3">
      <x v="183"/>
    </i>
    <i r="1">
      <x v="191"/>
    </i>
    <i r="2">
      <x v="81"/>
    </i>
    <i r="3">
      <x v="184"/>
    </i>
    <i r="1">
      <x v="192"/>
    </i>
    <i r="2">
      <x v="82"/>
    </i>
    <i r="3">
      <x v="185"/>
    </i>
    <i r="1">
      <x v="193"/>
    </i>
    <i r="2">
      <x v="45"/>
    </i>
    <i r="3">
      <x v="186"/>
    </i>
    <i r="1">
      <x v="194"/>
    </i>
    <i r="2">
      <x v="74"/>
    </i>
    <i r="3">
      <x v="187"/>
    </i>
    <i r="1">
      <x v="195"/>
    </i>
    <i r="2">
      <x v="15"/>
    </i>
    <i r="3">
      <x v="188"/>
    </i>
    <i r="1">
      <x v="196"/>
    </i>
    <i r="2">
      <x v="81"/>
    </i>
    <i r="3">
      <x v="189"/>
    </i>
    <i r="1">
      <x v="197"/>
    </i>
    <i r="2">
      <x v="20"/>
    </i>
    <i r="3">
      <x v="190"/>
    </i>
    <i r="1">
      <x v="198"/>
    </i>
    <i r="2">
      <x v="45"/>
    </i>
    <i r="3">
      <x v="191"/>
    </i>
    <i r="1">
      <x v="199"/>
    </i>
    <i r="2">
      <x v="15"/>
    </i>
    <i r="3">
      <x v="192"/>
    </i>
    <i r="1">
      <x v="200"/>
    </i>
    <i r="2">
      <x v="82"/>
    </i>
    <i r="3">
      <x v="193"/>
    </i>
    <i r="1">
      <x v="201"/>
    </i>
    <i r="2">
      <x v="71"/>
    </i>
    <i r="3">
      <x v="194"/>
    </i>
    <i r="1">
      <x v="202"/>
    </i>
    <i r="2">
      <x v="83"/>
    </i>
    <i r="3">
      <x v="195"/>
    </i>
    <i r="1">
      <x v="203"/>
    </i>
    <i r="2">
      <x v="20"/>
    </i>
    <i r="3">
      <x v="196"/>
    </i>
    <i r="1">
      <x v="204"/>
    </i>
    <i r="2">
      <x v="45"/>
    </i>
    <i r="3">
      <x v="71"/>
    </i>
    <i r="1">
      <x v="205"/>
    </i>
    <i r="2">
      <x v="84"/>
    </i>
    <i r="3">
      <x v="197"/>
    </i>
    <i r="1">
      <x v="206"/>
    </i>
    <i r="2">
      <x v="85"/>
    </i>
    <i r="3">
      <x v="198"/>
    </i>
    <i r="1">
      <x v="207"/>
    </i>
    <i r="2">
      <x v="74"/>
    </i>
    <i r="3">
      <x v="71"/>
    </i>
    <i r="1">
      <x v="208"/>
    </i>
    <i r="2">
      <x v="81"/>
    </i>
    <i r="3">
      <x v="199"/>
    </i>
    <i r="1">
      <x v="209"/>
    </i>
    <i r="2">
      <x v="61"/>
    </i>
    <i r="3">
      <x v="197"/>
    </i>
    <i r="1">
      <x v="210"/>
    </i>
    <i r="2">
      <x v="20"/>
    </i>
    <i r="3">
      <x v="200"/>
    </i>
    <i r="1">
      <x v="211"/>
    </i>
    <i r="2">
      <x v="74"/>
    </i>
    <i r="3">
      <x v="201"/>
    </i>
    <i r="1">
      <x v="212"/>
    </i>
    <i r="2">
      <x v="40"/>
    </i>
    <i r="3">
      <x v="202"/>
    </i>
    <i r="1">
      <x v="213"/>
    </i>
    <i r="2">
      <x v="71"/>
    </i>
    <i r="3">
      <x v="203"/>
    </i>
    <i r="1">
      <x v="214"/>
    </i>
    <i r="2">
      <x v="45"/>
    </i>
    <i r="3">
      <x v="204"/>
    </i>
    <i r="1">
      <x v="215"/>
    </i>
    <i r="2">
      <x v="86"/>
    </i>
    <i r="3">
      <x v="205"/>
    </i>
    <i r="1">
      <x v="216"/>
    </i>
    <i r="2">
      <x v="71"/>
    </i>
    <i r="3">
      <x v="206"/>
    </i>
    <i r="1">
      <x v="217"/>
    </i>
    <i r="2">
      <x v="15"/>
    </i>
    <i r="3">
      <x v="207"/>
    </i>
    <i r="1">
      <x v="218"/>
    </i>
    <i r="2">
      <x v="74"/>
    </i>
    <i r="3">
      <x v="208"/>
    </i>
    <i r="1">
      <x v="219"/>
    </i>
    <i r="2">
      <x v="74"/>
    </i>
    <i r="3">
      <x v="209"/>
    </i>
    <i r="1">
      <x v="220"/>
    </i>
    <i r="2">
      <x v="87"/>
    </i>
    <i r="3">
      <x v="210"/>
    </i>
    <i r="1">
      <x v="221"/>
    </i>
    <i r="2">
      <x v="19"/>
    </i>
    <i r="3">
      <x v="211"/>
    </i>
    <i r="1">
      <x v="222"/>
    </i>
    <i r="2">
      <x v="16"/>
    </i>
    <i r="3">
      <x v="212"/>
    </i>
    <i r="1">
      <x v="223"/>
    </i>
    <i r="2">
      <x v="88"/>
    </i>
    <i r="3">
      <x v="213"/>
    </i>
    <i r="1">
      <x v="224"/>
    </i>
    <i r="2">
      <x v="81"/>
    </i>
    <i r="3">
      <x v="214"/>
    </i>
    <i r="1">
      <x v="225"/>
    </i>
    <i r="2">
      <x v="12"/>
    </i>
    <i r="3">
      <x v="215"/>
    </i>
    <i r="1">
      <x v="226"/>
    </i>
    <i r="2">
      <x v="79"/>
    </i>
    <i r="3">
      <x v="216"/>
    </i>
    <i r="1">
      <x v="227"/>
    </i>
    <i r="2">
      <x v="74"/>
    </i>
    <i r="3">
      <x v="217"/>
    </i>
    <i r="1">
      <x v="228"/>
    </i>
    <i r="2">
      <x v="83"/>
    </i>
    <i r="3">
      <x v="218"/>
    </i>
    <i r="1">
      <x v="229"/>
    </i>
    <i r="2">
      <x v="61"/>
    </i>
    <i r="3">
      <x v="219"/>
    </i>
    <i r="1">
      <x v="230"/>
    </i>
    <i r="2">
      <x v="18"/>
    </i>
    <i r="3">
      <x v="220"/>
    </i>
    <i r="1">
      <x v="231"/>
    </i>
    <i r="2">
      <x v="89"/>
    </i>
    <i r="3">
      <x v="221"/>
    </i>
    <i r="1">
      <x v="232"/>
    </i>
    <i r="2">
      <x v="19"/>
    </i>
    <i r="3">
      <x v="222"/>
    </i>
    <i r="1">
      <x v="233"/>
    </i>
    <i r="2">
      <x v="90"/>
    </i>
    <i r="3">
      <x v="223"/>
    </i>
    <i r="1">
      <x v="234"/>
    </i>
    <i r="2">
      <x v="90"/>
    </i>
    <i r="3">
      <x v="224"/>
    </i>
    <i r="1">
      <x v="235"/>
    </i>
    <i r="2">
      <x v="20"/>
    </i>
    <i r="3">
      <x v="225"/>
    </i>
    <i r="1">
      <x v="236"/>
    </i>
    <i r="2">
      <x v="86"/>
    </i>
    <i r="3">
      <x v="226"/>
    </i>
    <i r="1">
      <x v="237"/>
    </i>
    <i r="2">
      <x v="79"/>
    </i>
    <i r="3">
      <x v="227"/>
    </i>
    <i r="1">
      <x v="238"/>
    </i>
    <i r="2">
      <x v="91"/>
    </i>
    <i r="3">
      <x v="228"/>
    </i>
    <i r="1">
      <x v="239"/>
    </i>
    <i r="2">
      <x v="81"/>
    </i>
    <i r="3">
      <x v="229"/>
    </i>
    <i r="1">
      <x v="240"/>
    </i>
    <i r="2">
      <x v="20"/>
    </i>
    <i r="3">
      <x v="230"/>
    </i>
    <i r="1">
      <x v="241"/>
    </i>
    <i r="2">
      <x v="92"/>
    </i>
    <i r="3">
      <x v="231"/>
    </i>
    <i r="1">
      <x v="242"/>
    </i>
    <i r="2">
      <x v="31"/>
    </i>
    <i r="3">
      <x v="232"/>
    </i>
    <i r="1">
      <x v="243"/>
    </i>
    <i r="2">
      <x v="19"/>
    </i>
    <i r="3">
      <x v="233"/>
    </i>
    <i r="1">
      <x v="244"/>
    </i>
    <i r="2">
      <x v="81"/>
    </i>
    <i r="3">
      <x v="216"/>
    </i>
    <i r="1">
      <x v="245"/>
    </i>
    <i r="2">
      <x v="62"/>
    </i>
    <i r="3">
      <x v="234"/>
    </i>
    <i r="1">
      <x v="246"/>
    </i>
    <i r="2">
      <x v="17"/>
    </i>
    <i r="3">
      <x v="235"/>
    </i>
    <i r="1">
      <x v="247"/>
    </i>
    <i r="2">
      <x v="80"/>
    </i>
    <i r="3">
      <x v="236"/>
    </i>
    <i r="1">
      <x v="248"/>
    </i>
    <i r="2">
      <x v="19"/>
    </i>
    <i r="3">
      <x v="237"/>
    </i>
    <i r="1">
      <x v="249"/>
    </i>
    <i r="2">
      <x v="16"/>
    </i>
    <i r="3">
      <x v="238"/>
    </i>
    <i r="1">
      <x v="250"/>
    </i>
    <i r="2">
      <x v="93"/>
    </i>
    <i r="3">
      <x v="239"/>
    </i>
    <i r="1">
      <x v="251"/>
    </i>
    <i r="2">
      <x v="44"/>
    </i>
    <i r="3">
      <x v="240"/>
    </i>
    <i r="1">
      <x v="252"/>
    </i>
    <i r="2">
      <x v="44"/>
    </i>
    <i r="3">
      <x v="241"/>
    </i>
    <i>
      <x v="8"/>
    </i>
    <i r="1">
      <x v="253"/>
    </i>
    <i r="2">
      <x v="94"/>
    </i>
    <i r="3">
      <x v="242"/>
    </i>
    <i r="1">
      <x v="254"/>
    </i>
    <i r="2">
      <x v="95"/>
    </i>
    <i r="3">
      <x v="243"/>
    </i>
    <i r="1">
      <x v="255"/>
    </i>
    <i r="2">
      <x v="96"/>
    </i>
    <i r="3">
      <x v="244"/>
    </i>
    <i r="1">
      <x v="256"/>
    </i>
    <i r="2">
      <x v="12"/>
    </i>
    <i r="3">
      <x v="245"/>
    </i>
    <i r="1">
      <x v="257"/>
    </i>
    <i r="2">
      <x v="97"/>
    </i>
    <i r="3">
      <x v="246"/>
    </i>
    <i r="1">
      <x v="258"/>
    </i>
    <i r="2">
      <x v="12"/>
    </i>
    <i r="3">
      <x v="247"/>
    </i>
    <i r="1">
      <x v="259"/>
    </i>
    <i r="2">
      <x v="12"/>
    </i>
    <i r="3">
      <x v="248"/>
    </i>
    <i r="1">
      <x v="260"/>
    </i>
    <i r="2">
      <x v="12"/>
    </i>
    <i r="3">
      <x v="249"/>
    </i>
    <i r="1">
      <x v="261"/>
    </i>
    <i r="2">
      <x v="98"/>
    </i>
    <i r="3">
      <x v="250"/>
    </i>
    <i r="1">
      <x v="262"/>
    </i>
    <i r="2">
      <x v="90"/>
    </i>
    <i r="3">
      <x v="251"/>
    </i>
    <i r="1">
      <x v="263"/>
    </i>
    <i r="2">
      <x v="12"/>
    </i>
    <i r="3">
      <x v="252"/>
    </i>
    <i r="1">
      <x v="264"/>
    </i>
    <i r="2">
      <x v="96"/>
    </i>
    <i r="3">
      <x v="253"/>
    </i>
    <i r="1">
      <x v="265"/>
    </i>
    <i r="2">
      <x v="99"/>
    </i>
    <i r="3">
      <x v="254"/>
    </i>
    <i r="1">
      <x v="266"/>
    </i>
    <i r="2">
      <x v="97"/>
    </i>
    <i r="3">
      <x v="255"/>
    </i>
    <i r="1">
      <x v="267"/>
    </i>
    <i r="2">
      <x v="97"/>
    </i>
    <i r="3">
      <x v="256"/>
    </i>
    <i r="1">
      <x v="268"/>
    </i>
    <i r="2">
      <x v="12"/>
    </i>
    <i r="3">
      <x v="248"/>
    </i>
    <i r="1">
      <x v="269"/>
    </i>
    <i r="2">
      <x v="94"/>
    </i>
    <i r="3">
      <x v="257"/>
    </i>
    <i r="1">
      <x v="270"/>
    </i>
    <i r="2">
      <x v="12"/>
    </i>
    <i r="3">
      <x v="258"/>
    </i>
    <i r="1">
      <x v="271"/>
    </i>
    <i r="2">
      <x v="90"/>
    </i>
    <i r="3">
      <x v="259"/>
    </i>
    <i r="1">
      <x v="272"/>
    </i>
    <i r="2">
      <x v="100"/>
    </i>
    <i r="3">
      <x v="260"/>
    </i>
    <i r="1">
      <x v="273"/>
    </i>
    <i r="2">
      <x v="94"/>
    </i>
    <i r="3">
      <x v="261"/>
    </i>
    <i r="1">
      <x v="274"/>
    </i>
    <i r="2">
      <x v="101"/>
    </i>
    <i r="3">
      <x v="262"/>
    </i>
    <i r="1">
      <x v="275"/>
    </i>
    <i r="2">
      <x v="12"/>
    </i>
    <i r="3">
      <x v="263"/>
    </i>
    <i r="1">
      <x v="276"/>
    </i>
    <i r="2">
      <x v="90"/>
    </i>
    <i r="3">
      <x v="264"/>
    </i>
    <i r="1">
      <x v="277"/>
    </i>
    <i r="2">
      <x v="102"/>
    </i>
    <i r="3">
      <x v="265"/>
    </i>
    <i>
      <x v="9"/>
    </i>
    <i r="1">
      <x v="278"/>
    </i>
    <i r="2">
      <x v="45"/>
    </i>
    <i r="3">
      <x v="266"/>
    </i>
    <i r="1">
      <x v="279"/>
    </i>
    <i r="2">
      <x v="103"/>
    </i>
    <i r="3">
      <x v="267"/>
    </i>
    <i r="1">
      <x v="280"/>
    </i>
    <i r="2">
      <x v="103"/>
    </i>
    <i r="3">
      <x v="268"/>
    </i>
    <i>
      <x v="10"/>
    </i>
    <i r="1">
      <x v="281"/>
    </i>
    <i r="2">
      <x v="18"/>
    </i>
    <i r="3">
      <x v="269"/>
    </i>
    <i r="1">
      <x v="282"/>
    </i>
    <i r="2">
      <x v="13"/>
    </i>
    <i r="3">
      <x v="270"/>
    </i>
    <i r="1">
      <x v="283"/>
    </i>
    <i r="2">
      <x v="13"/>
    </i>
    <i r="3">
      <x v="271"/>
    </i>
    <i r="1">
      <x v="284"/>
    </i>
    <i r="2">
      <x v="13"/>
    </i>
    <i r="3">
      <x v="272"/>
    </i>
    <i r="1">
      <x v="285"/>
    </i>
    <i r="2">
      <x v="13"/>
    </i>
    <i r="3">
      <x v="273"/>
    </i>
    <i r="1">
      <x v="286"/>
    </i>
    <i r="2">
      <x v="13"/>
    </i>
    <i r="3">
      <x v="274"/>
    </i>
    <i r="1">
      <x v="287"/>
    </i>
    <i r="2">
      <x v="104"/>
    </i>
    <i r="3">
      <x v="275"/>
    </i>
    <i r="1">
      <x v="288"/>
    </i>
    <i r="2">
      <x v="13"/>
    </i>
    <i r="3">
      <x v="276"/>
    </i>
    <i r="1">
      <x v="289"/>
    </i>
    <i r="2">
      <x v="13"/>
    </i>
    <i r="3">
      <x v="277"/>
    </i>
    <i r="1">
      <x v="290"/>
    </i>
    <i r="2">
      <x v="13"/>
    </i>
    <i r="3">
      <x v="278"/>
    </i>
    <i>
      <x v="11"/>
    </i>
    <i r="1">
      <x v="291"/>
    </i>
    <i r="2">
      <x v="20"/>
    </i>
    <i r="3">
      <x v="279"/>
    </i>
    <i r="1">
      <x v="292"/>
    </i>
    <i r="2">
      <x v="20"/>
    </i>
    <i r="3">
      <x v="280"/>
    </i>
    <i r="1">
      <x v="293"/>
    </i>
    <i r="2">
      <x v="81"/>
    </i>
    <i r="3">
      <x v="281"/>
    </i>
    <i r="1">
      <x v="294"/>
    </i>
    <i r="2">
      <x v="27"/>
    </i>
    <i r="3">
      <x v="281"/>
    </i>
    <i r="1">
      <x v="295"/>
    </i>
    <i r="2">
      <x v="15"/>
    </i>
    <i r="3">
      <x v="282"/>
    </i>
    <i r="1">
      <x v="296"/>
    </i>
    <i r="2">
      <x v="44"/>
    </i>
    <i r="3">
      <x v="283"/>
    </i>
    <i r="1">
      <x v="297"/>
    </i>
    <i r="2">
      <x v="87"/>
    </i>
    <i r="3">
      <x v="284"/>
    </i>
    <i>
      <x v="12"/>
    </i>
    <i r="1">
      <x v="298"/>
    </i>
    <i r="2">
      <x v="74"/>
    </i>
    <i r="3">
      <x v="285"/>
    </i>
    <i r="1">
      <x v="299"/>
    </i>
    <i r="2">
      <x v="74"/>
    </i>
    <i r="3">
      <x v="150"/>
    </i>
    <i>
      <x v="13"/>
    </i>
    <i r="1">
      <x v="300"/>
    </i>
    <i r="2">
      <x v="105"/>
    </i>
    <i r="3">
      <x v="286"/>
    </i>
    <i r="1">
      <x v="301"/>
    </i>
    <i r="2">
      <x v="15"/>
    </i>
    <i r="3">
      <x v="287"/>
    </i>
    <i r="1">
      <x v="302"/>
    </i>
    <i r="2">
      <x v="15"/>
    </i>
    <i r="3">
      <x v="288"/>
    </i>
    <i r="1">
      <x v="303"/>
    </i>
    <i r="2">
      <x v="15"/>
    </i>
    <i r="3">
      <x v="289"/>
    </i>
    <i r="1">
      <x v="304"/>
    </i>
    <i r="2">
      <x v="106"/>
    </i>
    <i r="3">
      <x v="290"/>
    </i>
    <i r="1">
      <x v="305"/>
    </i>
    <i r="2">
      <x v="74"/>
    </i>
    <i r="3">
      <x v="291"/>
    </i>
    <i r="1">
      <x v="306"/>
    </i>
    <i r="2">
      <x v="95"/>
    </i>
    <i r="3">
      <x v="292"/>
    </i>
    <i r="1">
      <x v="307"/>
    </i>
    <i r="2">
      <x v="12"/>
    </i>
    <i r="3">
      <x v="293"/>
    </i>
    <i r="1">
      <x v="308"/>
    </i>
    <i r="2">
      <x v="74"/>
    </i>
    <i r="3">
      <x v="294"/>
    </i>
    <i r="1">
      <x v="309"/>
    </i>
    <i r="2">
      <x v="30"/>
    </i>
    <i r="3">
      <x v="295"/>
    </i>
    <i r="1">
      <x v="310"/>
    </i>
    <i r="2">
      <x v="95"/>
    </i>
    <i r="3">
      <x v="296"/>
    </i>
    <i r="1">
      <x v="311"/>
    </i>
    <i r="2">
      <x v="95"/>
    </i>
    <i r="3">
      <x v="297"/>
    </i>
    <i r="1">
      <x v="312"/>
    </i>
    <i r="2">
      <x v="80"/>
    </i>
    <i r="3">
      <x v="298"/>
    </i>
    <i r="1">
      <x v="313"/>
    </i>
    <i r="2">
      <x v="80"/>
    </i>
    <i r="3">
      <x v="292"/>
    </i>
    <i r="1">
      <x v="314"/>
    </i>
    <i r="2">
      <x v="15"/>
    </i>
    <i r="3">
      <x v="299"/>
    </i>
    <i r="1">
      <x v="315"/>
    </i>
    <i r="2">
      <x v="95"/>
    </i>
    <i r="3">
      <x v="300"/>
    </i>
    <i r="1">
      <x v="316"/>
    </i>
    <i r="2">
      <x v="103"/>
    </i>
    <i r="3">
      <x v="292"/>
    </i>
    <i r="1">
      <x v="317"/>
    </i>
    <i r="2">
      <x v="103"/>
    </i>
    <i r="3">
      <x v="301"/>
    </i>
    <i r="1">
      <x v="318"/>
    </i>
    <i r="2">
      <x v="13"/>
    </i>
    <i r="3">
      <x v="302"/>
    </i>
    <i r="1">
      <x v="319"/>
    </i>
    <i r="2">
      <x v="13"/>
    </i>
    <i r="3">
      <x v="303"/>
    </i>
    <i r="1">
      <x v="320"/>
    </i>
    <i r="2">
      <x v="13"/>
    </i>
    <i r="3">
      <x v="304"/>
    </i>
    <i r="1">
      <x v="321"/>
    </i>
    <i r="2">
      <x v="15"/>
    </i>
    <i r="3">
      <x v="305"/>
    </i>
    <i r="1">
      <x v="322"/>
    </i>
    <i r="2">
      <x v="16"/>
    </i>
    <i r="3">
      <x v="306"/>
    </i>
    <i r="1">
      <x v="323"/>
    </i>
    <i r="2">
      <x v="80"/>
    </i>
    <i r="3">
      <x v="307"/>
    </i>
    <i t="grand">
      <x/>
    </i>
  </rowItems>
  <colFields count="1">
    <field x="-2"/>
  </colFields>
  <colItems count="15">
    <i>
      <x/>
    </i>
    <i i="1">
      <x v="1"/>
    </i>
    <i i="2">
      <x v="2"/>
    </i>
    <i i="3">
      <x v="3"/>
    </i>
    <i i="4">
      <x v="4"/>
    </i>
    <i i="5">
      <x v="5"/>
    </i>
    <i i="6">
      <x v="6"/>
    </i>
    <i i="7">
      <x v="7"/>
    </i>
    <i i="8">
      <x v="8"/>
    </i>
    <i i="9">
      <x v="9"/>
    </i>
    <i i="10">
      <x v="10"/>
    </i>
    <i i="11">
      <x v="11"/>
    </i>
    <i i="12">
      <x v="12"/>
    </i>
    <i i="13">
      <x v="13"/>
    </i>
    <i i="14">
      <x v="14"/>
    </i>
  </colItems>
  <dataFields count="15">
    <dataField name="Sum of hoursAtelier" fld="3" baseField="0" baseItem="0"/>
    <dataField name="Sum of hoursElec" fld="4" baseField="0" baseItem="0"/>
    <dataField name="Sum of hoursGestion" fld="5" baseField="0" baseItem="0"/>
    <dataField name="Sum of hoursLogiciel" fld="6" baseField="0" baseItem="0"/>
    <dataField name="Sum of hoursMechanical" fld="7" baseField="0" baseItem="0"/>
    <dataField name="Sum of hoursProcede" fld="8" baseField="0" baseItem="0"/>
    <dataField name="Sum of hoursRC" fld="9" baseField="0" baseItem="0"/>
    <dataField name="Sum of hoursRobot" fld="10" baseField="0" baseItem="0"/>
    <dataField name="Sum of monday" fld="12" baseField="0" baseItem="0"/>
    <dataField name="Sum of tuesday" fld="13" baseField="0" baseItem="0"/>
    <dataField name="Sum of wednesday" fld="14" baseField="0" baseItem="0"/>
    <dataField name="Sum of thursday" fld="15" baseField="0" baseItem="0"/>
    <dataField name="Sum of friday" fld="16" baseField="0" baseItem="0"/>
    <dataField name="Sum of saturday" fld="17" baseField="0" baseItem="0"/>
    <dataField name="Sum of sunday" fld="18" baseField="0" baseItem="0"/>
  </dataField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includeNewItemsInFilter="1">
      <members count="9" level="1">
        <member name="[Project].[mainProcess].&amp;[]"/>
        <member name="[Project].[mainProcess].&amp;[Other]"/>
        <member name="[Project].[mainProcess].&amp;[Assembly]"/>
        <member name="[Project].[mainProcess].&amp;[Dispensing]"/>
        <member name="[Project].[mainProcess].&amp;[CORFIN LEGACY]"/>
        <member name="[Project].[mainProcess].&amp;[AVI - Disk/IBR]"/>
        <member name="[Project].[mainProcess].&amp;[Custom Automation]"/>
        <member name="[Project].[mainProcess].&amp;[Painting - LEGACY]"/>
        <member name="[Project].[mainProcess].&amp;[Machine Vision &amp; Custom AV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9"/>
    <rowHierarchyUsage hierarchyUsage="1"/>
    <rowHierarchyUsage hierarchyUsage="2"/>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ct]"/>
        <x15:activeTabTopLevelEntity name="[Time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C24C2E-E7A9-419E-95B5-306F7C59B588}" name="PivotTable1" cacheId="2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7">
  <location ref="A5:CG20" firstHeaderRow="1" firstDataRow="3" firstDataCol="1"/>
  <pivotFields count="10">
    <pivotField allDrilled="1" subtotalTop="0" showAll="0" sortType="ascending"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xis="axisCol" allDrilled="1" subtotalTop="0" showAll="0" dataSourceSort="1" defaultSubtotal="0" defaultAttributeDrillState="1">
      <items count="11">
        <item s="1" x="0"/>
        <item s="1" x="1"/>
        <item s="1" x="2"/>
        <item s="1" x="3"/>
        <item s="1" x="4"/>
        <item s="1" x="5"/>
        <item s="1" x="6"/>
        <item s="1" x="7"/>
        <item s="1" x="8"/>
        <item s="1" x="9"/>
        <item s="1" x="1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2">
        <item s="1" x="0"/>
        <item s="1" x="1"/>
        <item s="1" x="2"/>
        <item s="1" x="3"/>
        <item s="1" x="4"/>
        <item s="1" x="5"/>
        <item s="1" x="6"/>
        <item s="1" x="7"/>
        <item s="1" x="8"/>
        <item s="1" x="9"/>
        <item s="1" x="10"/>
        <item s="1" x="11"/>
      </items>
    </pivotField>
  </pivotFields>
  <rowFields count="1">
    <field x="9"/>
  </rowFields>
  <rowItems count="13">
    <i>
      <x/>
    </i>
    <i>
      <x v="1"/>
    </i>
    <i>
      <x v="2"/>
    </i>
    <i>
      <x v="3"/>
    </i>
    <i>
      <x v="4"/>
    </i>
    <i>
      <x v="5"/>
    </i>
    <i>
      <x v="6"/>
    </i>
    <i>
      <x v="7"/>
    </i>
    <i>
      <x v="8"/>
    </i>
    <i>
      <x v="9"/>
    </i>
    <i>
      <x v="10"/>
    </i>
    <i>
      <x v="11"/>
    </i>
    <i t="grand">
      <x/>
    </i>
  </rowItems>
  <colFields count="2">
    <field x="-2"/>
    <field x="1"/>
  </colFields>
  <colItems count="84">
    <i>
      <x/>
      <x/>
    </i>
    <i r="1">
      <x v="1"/>
    </i>
    <i r="1">
      <x v="2"/>
    </i>
    <i r="1">
      <x v="3"/>
    </i>
    <i r="1">
      <x v="4"/>
    </i>
    <i r="1">
      <x v="5"/>
    </i>
    <i r="1">
      <x v="6"/>
    </i>
    <i r="1">
      <x v="7"/>
    </i>
    <i r="1">
      <x v="8"/>
    </i>
    <i r="1">
      <x v="9"/>
    </i>
    <i r="1">
      <x v="10"/>
    </i>
    <i i="1">
      <x v="1"/>
      <x/>
    </i>
    <i r="1" i="1">
      <x v="1"/>
    </i>
    <i r="1" i="1">
      <x v="2"/>
    </i>
    <i r="1" i="1">
      <x v="3"/>
    </i>
    <i r="1" i="1">
      <x v="4"/>
    </i>
    <i r="1" i="1">
      <x v="5"/>
    </i>
    <i r="1" i="1">
      <x v="6"/>
    </i>
    <i r="1" i="1">
      <x v="7"/>
    </i>
    <i r="1" i="1">
      <x v="8"/>
    </i>
    <i r="1" i="1">
      <x v="9"/>
    </i>
    <i r="1" i="1">
      <x v="10"/>
    </i>
    <i i="2">
      <x v="2"/>
      <x/>
    </i>
    <i r="1" i="2">
      <x v="1"/>
    </i>
    <i r="1" i="2">
      <x v="2"/>
    </i>
    <i r="1" i="2">
      <x v="3"/>
    </i>
    <i r="1" i="2">
      <x v="4"/>
    </i>
    <i r="1" i="2">
      <x v="5"/>
    </i>
    <i r="1" i="2">
      <x v="6"/>
    </i>
    <i r="1" i="2">
      <x v="7"/>
    </i>
    <i r="1" i="2">
      <x v="8"/>
    </i>
    <i r="1" i="2">
      <x v="9"/>
    </i>
    <i r="1" i="2">
      <x v="10"/>
    </i>
    <i i="3">
      <x v="3"/>
      <x/>
    </i>
    <i r="1" i="3">
      <x v="1"/>
    </i>
    <i r="1" i="3">
      <x v="2"/>
    </i>
    <i r="1" i="3">
      <x v="3"/>
    </i>
    <i r="1" i="3">
      <x v="4"/>
    </i>
    <i r="1" i="3">
      <x v="5"/>
    </i>
    <i r="1" i="3">
      <x v="6"/>
    </i>
    <i r="1" i="3">
      <x v="7"/>
    </i>
    <i r="1" i="3">
      <x v="8"/>
    </i>
    <i r="1" i="3">
      <x v="9"/>
    </i>
    <i r="1" i="3">
      <x v="10"/>
    </i>
    <i i="4">
      <x v="4"/>
      <x/>
    </i>
    <i r="1" i="4">
      <x v="1"/>
    </i>
    <i r="1" i="4">
      <x v="2"/>
    </i>
    <i r="1" i="4">
      <x v="3"/>
    </i>
    <i r="1" i="4">
      <x v="4"/>
    </i>
    <i r="1" i="4">
      <x v="5"/>
    </i>
    <i r="1" i="4">
      <x v="6"/>
    </i>
    <i r="1" i="4">
      <x v="7"/>
    </i>
    <i r="1" i="4">
      <x v="8"/>
    </i>
    <i r="1" i="4">
      <x v="9"/>
    </i>
    <i r="1" i="4">
      <x v="10"/>
    </i>
    <i i="5">
      <x v="5"/>
      <x/>
    </i>
    <i r="1" i="5">
      <x v="1"/>
    </i>
    <i r="1" i="5">
      <x v="2"/>
    </i>
    <i r="1" i="5">
      <x v="3"/>
    </i>
    <i r="1" i="5">
      <x v="4"/>
    </i>
    <i r="1" i="5">
      <x v="5"/>
    </i>
    <i r="1" i="5">
      <x v="6"/>
    </i>
    <i r="1" i="5">
      <x v="7"/>
    </i>
    <i r="1" i="5">
      <x v="8"/>
    </i>
    <i r="1" i="5">
      <x v="9"/>
    </i>
    <i r="1" i="5">
      <x v="10"/>
    </i>
    <i i="6">
      <x v="6"/>
      <x/>
    </i>
    <i r="1" i="6">
      <x v="1"/>
    </i>
    <i r="1" i="6">
      <x v="2"/>
    </i>
    <i r="1" i="6">
      <x v="3"/>
    </i>
    <i r="1" i="6">
      <x v="4"/>
    </i>
    <i r="1" i="6">
      <x v="5"/>
    </i>
    <i r="1" i="6">
      <x v="6"/>
    </i>
    <i r="1" i="6">
      <x v="7"/>
    </i>
    <i r="1" i="6">
      <x v="8"/>
    </i>
    <i r="1" i="6">
      <x v="9"/>
    </i>
    <i r="1" i="6">
      <x v="10"/>
    </i>
    <i t="grand">
      <x/>
    </i>
    <i t="grand" i="1">
      <x v="1"/>
    </i>
    <i t="grand" i="2">
      <x v="2"/>
    </i>
    <i t="grand" i="3">
      <x v="3"/>
    </i>
    <i t="grand" i="4">
      <x v="4"/>
    </i>
    <i t="grand" i="5">
      <x v="5"/>
    </i>
    <i t="grand" i="6">
      <x v="6"/>
    </i>
  </colItems>
  <dataFields count="7">
    <dataField name="Sum of monday" fld="2" baseField="0" baseItem="0"/>
    <dataField name="Sum of tuesday" fld="3" baseField="0" baseItem="0"/>
    <dataField name="Sum of wednesday" fld="4" baseField="0" baseItem="0"/>
    <dataField name="Sum of thursday" fld="5" baseField="0" baseItem="0"/>
    <dataField name="Sum of friday" fld="6" baseField="0" baseItem="0"/>
    <dataField name="Sum of saturday" fld="7" baseField="0" baseItem="0"/>
    <dataField name="Sum of sunday" fld="8" baseField="0" baseItem="0"/>
  </dataFields>
  <chartFormats count="84">
    <chartFormat chart="0" format="17" series="1">
      <pivotArea type="data" outline="0" fieldPosition="0">
        <references count="1">
          <reference field="4294967294" count="1" selected="0">
            <x v="0"/>
          </reference>
        </references>
      </pivotArea>
    </chartFormat>
    <chartFormat chart="0" format="18" series="1">
      <pivotArea type="data" outline="0" fieldPosition="0">
        <references count="1">
          <reference field="4294967294" count="1" selected="0">
            <x v="1"/>
          </reference>
        </references>
      </pivotArea>
    </chartFormat>
    <chartFormat chart="0" format="19" series="1">
      <pivotArea type="data" outline="0" fieldPosition="0">
        <references count="1">
          <reference field="4294967294" count="1" selected="0">
            <x v="2"/>
          </reference>
        </references>
      </pivotArea>
    </chartFormat>
    <chartFormat chart="0" format="20" series="1">
      <pivotArea type="data" outline="0" fieldPosition="0">
        <references count="1">
          <reference field="4294967294" count="1" selected="0">
            <x v="3"/>
          </reference>
        </references>
      </pivotArea>
    </chartFormat>
    <chartFormat chart="0" format="21" series="1">
      <pivotArea type="data" outline="0" fieldPosition="0">
        <references count="1">
          <reference field="4294967294" count="1" selected="0">
            <x v="4"/>
          </reference>
        </references>
      </pivotArea>
    </chartFormat>
    <chartFormat chart="0" format="22" series="1">
      <pivotArea type="data" outline="0" fieldPosition="0">
        <references count="1">
          <reference field="4294967294" count="1" selected="0">
            <x v="5"/>
          </reference>
        </references>
      </pivotArea>
    </chartFormat>
    <chartFormat chart="0" format="23" series="1">
      <pivotArea type="data" outline="0" fieldPosition="0">
        <references count="1">
          <reference field="4294967294" count="1" selected="0">
            <x v="6"/>
          </reference>
        </references>
      </pivotArea>
    </chartFormat>
    <chartFormat chart="0" format="24" series="1">
      <pivotArea type="data" outline="0" fieldPosition="0">
        <references count="2">
          <reference field="4294967294" count="1" selected="0">
            <x v="1"/>
          </reference>
          <reference field="1" count="1" selected="0">
            <x v="0"/>
          </reference>
        </references>
      </pivotArea>
    </chartFormat>
    <chartFormat chart="0" format="25" series="1">
      <pivotArea type="data" outline="0" fieldPosition="0">
        <references count="2">
          <reference field="4294967294" count="1" selected="0">
            <x v="1"/>
          </reference>
          <reference field="1" count="1" selected="0">
            <x v="1"/>
          </reference>
        </references>
      </pivotArea>
    </chartFormat>
    <chartFormat chart="0" format="26" series="1">
      <pivotArea type="data" outline="0" fieldPosition="0">
        <references count="2">
          <reference field="4294967294" count="1" selected="0">
            <x v="1"/>
          </reference>
          <reference field="1" count="1" selected="0">
            <x v="2"/>
          </reference>
        </references>
      </pivotArea>
    </chartFormat>
    <chartFormat chart="0" format="27" series="1">
      <pivotArea type="data" outline="0" fieldPosition="0">
        <references count="2">
          <reference field="4294967294" count="1" selected="0">
            <x v="1"/>
          </reference>
          <reference field="1" count="1" selected="0">
            <x v="4"/>
          </reference>
        </references>
      </pivotArea>
    </chartFormat>
    <chartFormat chart="0" format="28" series="1">
      <pivotArea type="data" outline="0" fieldPosition="0">
        <references count="2">
          <reference field="4294967294" count="1" selected="0">
            <x v="1"/>
          </reference>
          <reference field="1" count="1" selected="0">
            <x v="5"/>
          </reference>
        </references>
      </pivotArea>
    </chartFormat>
    <chartFormat chart="0" format="29" series="1">
      <pivotArea type="data" outline="0" fieldPosition="0">
        <references count="2">
          <reference field="4294967294" count="1" selected="0">
            <x v="1"/>
          </reference>
          <reference field="1" count="1" selected="0">
            <x v="6"/>
          </reference>
        </references>
      </pivotArea>
    </chartFormat>
    <chartFormat chart="0" format="30" series="1">
      <pivotArea type="data" outline="0" fieldPosition="0">
        <references count="2">
          <reference field="4294967294" count="1" selected="0">
            <x v="1"/>
          </reference>
          <reference field="1" count="1" selected="0">
            <x v="7"/>
          </reference>
        </references>
      </pivotArea>
    </chartFormat>
    <chartFormat chart="0" format="31" series="1">
      <pivotArea type="data" outline="0" fieldPosition="0">
        <references count="2">
          <reference field="4294967294" count="1" selected="0">
            <x v="1"/>
          </reference>
          <reference field="1" count="1" selected="0">
            <x v="8"/>
          </reference>
        </references>
      </pivotArea>
    </chartFormat>
    <chartFormat chart="0" format="32" series="1">
      <pivotArea type="data" outline="0" fieldPosition="0">
        <references count="2">
          <reference field="4294967294" count="1" selected="0">
            <x v="1"/>
          </reference>
          <reference field="1" count="1" selected="0">
            <x v="9"/>
          </reference>
        </references>
      </pivotArea>
    </chartFormat>
    <chartFormat chart="0" format="33" series="1">
      <pivotArea type="data" outline="0" fieldPosition="0">
        <references count="2">
          <reference field="4294967294" count="1" selected="0">
            <x v="1"/>
          </reference>
          <reference field="1" count="1" selected="0">
            <x v="10"/>
          </reference>
        </references>
      </pivotArea>
    </chartFormat>
    <chartFormat chart="0" format="34" series="1">
      <pivotArea type="data" outline="0" fieldPosition="0">
        <references count="2">
          <reference field="4294967294" count="1" selected="0">
            <x v="2"/>
          </reference>
          <reference field="1" count="1" selected="0">
            <x v="0"/>
          </reference>
        </references>
      </pivotArea>
    </chartFormat>
    <chartFormat chart="0" format="35" series="1">
      <pivotArea type="data" outline="0" fieldPosition="0">
        <references count="2">
          <reference field="4294967294" count="1" selected="0">
            <x v="2"/>
          </reference>
          <reference field="1" count="1" selected="0">
            <x v="1"/>
          </reference>
        </references>
      </pivotArea>
    </chartFormat>
    <chartFormat chart="0" format="36" series="1">
      <pivotArea type="data" outline="0" fieldPosition="0">
        <references count="2">
          <reference field="4294967294" count="1" selected="0">
            <x v="2"/>
          </reference>
          <reference field="1" count="1" selected="0">
            <x v="2"/>
          </reference>
        </references>
      </pivotArea>
    </chartFormat>
    <chartFormat chart="0" format="37" series="1">
      <pivotArea type="data" outline="0" fieldPosition="0">
        <references count="2">
          <reference field="4294967294" count="1" selected="0">
            <x v="2"/>
          </reference>
          <reference field="1" count="1" selected="0">
            <x v="4"/>
          </reference>
        </references>
      </pivotArea>
    </chartFormat>
    <chartFormat chart="0" format="38" series="1">
      <pivotArea type="data" outline="0" fieldPosition="0">
        <references count="2">
          <reference field="4294967294" count="1" selected="0">
            <x v="2"/>
          </reference>
          <reference field="1" count="1" selected="0">
            <x v="5"/>
          </reference>
        </references>
      </pivotArea>
    </chartFormat>
    <chartFormat chart="0" format="39" series="1">
      <pivotArea type="data" outline="0" fieldPosition="0">
        <references count="2">
          <reference field="4294967294" count="1" selected="0">
            <x v="2"/>
          </reference>
          <reference field="1" count="1" selected="0">
            <x v="6"/>
          </reference>
        </references>
      </pivotArea>
    </chartFormat>
    <chartFormat chart="0" format="40" series="1">
      <pivotArea type="data" outline="0" fieldPosition="0">
        <references count="2">
          <reference field="4294967294" count="1" selected="0">
            <x v="2"/>
          </reference>
          <reference field="1" count="1" selected="0">
            <x v="7"/>
          </reference>
        </references>
      </pivotArea>
    </chartFormat>
    <chartFormat chart="0" format="41" series="1">
      <pivotArea type="data" outline="0" fieldPosition="0">
        <references count="2">
          <reference field="4294967294" count="1" selected="0">
            <x v="2"/>
          </reference>
          <reference field="1" count="1" selected="0">
            <x v="8"/>
          </reference>
        </references>
      </pivotArea>
    </chartFormat>
    <chartFormat chart="0" format="42" series="1">
      <pivotArea type="data" outline="0" fieldPosition="0">
        <references count="2">
          <reference field="4294967294" count="1" selected="0">
            <x v="2"/>
          </reference>
          <reference field="1" count="1" selected="0">
            <x v="9"/>
          </reference>
        </references>
      </pivotArea>
    </chartFormat>
    <chartFormat chart="0" format="43" series="1">
      <pivotArea type="data" outline="0" fieldPosition="0">
        <references count="2">
          <reference field="4294967294" count="1" selected="0">
            <x v="2"/>
          </reference>
          <reference field="1" count="1" selected="0">
            <x v="10"/>
          </reference>
        </references>
      </pivotArea>
    </chartFormat>
    <chartFormat chart="0" format="44" series="1">
      <pivotArea type="data" outline="0" fieldPosition="0">
        <references count="2">
          <reference field="4294967294" count="1" selected="0">
            <x v="3"/>
          </reference>
          <reference field="1" count="1" selected="0">
            <x v="0"/>
          </reference>
        </references>
      </pivotArea>
    </chartFormat>
    <chartFormat chart="0" format="45" series="1">
      <pivotArea type="data" outline="0" fieldPosition="0">
        <references count="2">
          <reference field="4294967294" count="1" selected="0">
            <x v="3"/>
          </reference>
          <reference field="1" count="1" selected="0">
            <x v="1"/>
          </reference>
        </references>
      </pivotArea>
    </chartFormat>
    <chartFormat chart="0" format="46" series="1">
      <pivotArea type="data" outline="0" fieldPosition="0">
        <references count="2">
          <reference field="4294967294" count="1" selected="0">
            <x v="3"/>
          </reference>
          <reference field="1" count="1" selected="0">
            <x v="2"/>
          </reference>
        </references>
      </pivotArea>
    </chartFormat>
    <chartFormat chart="0" format="47" series="1">
      <pivotArea type="data" outline="0" fieldPosition="0">
        <references count="2">
          <reference field="4294967294" count="1" selected="0">
            <x v="3"/>
          </reference>
          <reference field="1" count="1" selected="0">
            <x v="4"/>
          </reference>
        </references>
      </pivotArea>
    </chartFormat>
    <chartFormat chart="0" format="48" series="1">
      <pivotArea type="data" outline="0" fieldPosition="0">
        <references count="2">
          <reference field="4294967294" count="1" selected="0">
            <x v="3"/>
          </reference>
          <reference field="1" count="1" selected="0">
            <x v="5"/>
          </reference>
        </references>
      </pivotArea>
    </chartFormat>
    <chartFormat chart="0" format="49" series="1">
      <pivotArea type="data" outline="0" fieldPosition="0">
        <references count="2">
          <reference field="4294967294" count="1" selected="0">
            <x v="3"/>
          </reference>
          <reference field="1" count="1" selected="0">
            <x v="6"/>
          </reference>
        </references>
      </pivotArea>
    </chartFormat>
    <chartFormat chart="0" format="50" series="1">
      <pivotArea type="data" outline="0" fieldPosition="0">
        <references count="2">
          <reference field="4294967294" count="1" selected="0">
            <x v="3"/>
          </reference>
          <reference field="1" count="1" selected="0">
            <x v="7"/>
          </reference>
        </references>
      </pivotArea>
    </chartFormat>
    <chartFormat chart="0" format="51" series="1">
      <pivotArea type="data" outline="0" fieldPosition="0">
        <references count="2">
          <reference field="4294967294" count="1" selected="0">
            <x v="3"/>
          </reference>
          <reference field="1" count="1" selected="0">
            <x v="8"/>
          </reference>
        </references>
      </pivotArea>
    </chartFormat>
    <chartFormat chart="0" format="52" series="1">
      <pivotArea type="data" outline="0" fieldPosition="0">
        <references count="2">
          <reference field="4294967294" count="1" selected="0">
            <x v="3"/>
          </reference>
          <reference field="1" count="1" selected="0">
            <x v="9"/>
          </reference>
        </references>
      </pivotArea>
    </chartFormat>
    <chartFormat chart="0" format="53" series="1">
      <pivotArea type="data" outline="0" fieldPosition="0">
        <references count="2">
          <reference field="4294967294" count="1" selected="0">
            <x v="3"/>
          </reference>
          <reference field="1" count="1" selected="0">
            <x v="10"/>
          </reference>
        </references>
      </pivotArea>
    </chartFormat>
    <chartFormat chart="0" format="54" series="1">
      <pivotArea type="data" outline="0" fieldPosition="0">
        <references count="2">
          <reference field="4294967294" count="1" selected="0">
            <x v="4"/>
          </reference>
          <reference field="1" count="1" selected="0">
            <x v="0"/>
          </reference>
        </references>
      </pivotArea>
    </chartFormat>
    <chartFormat chart="0" format="55" series="1">
      <pivotArea type="data" outline="0" fieldPosition="0">
        <references count="2">
          <reference field="4294967294" count="1" selected="0">
            <x v="4"/>
          </reference>
          <reference field="1" count="1" selected="0">
            <x v="1"/>
          </reference>
        </references>
      </pivotArea>
    </chartFormat>
    <chartFormat chart="0" format="56" series="1">
      <pivotArea type="data" outline="0" fieldPosition="0">
        <references count="2">
          <reference field="4294967294" count="1" selected="0">
            <x v="4"/>
          </reference>
          <reference field="1" count="1" selected="0">
            <x v="2"/>
          </reference>
        </references>
      </pivotArea>
    </chartFormat>
    <chartFormat chart="0" format="57" series="1">
      <pivotArea type="data" outline="0" fieldPosition="0">
        <references count="2">
          <reference field="4294967294" count="1" selected="0">
            <x v="4"/>
          </reference>
          <reference field="1" count="1" selected="0">
            <x v="4"/>
          </reference>
        </references>
      </pivotArea>
    </chartFormat>
    <chartFormat chart="0" format="58" series="1">
      <pivotArea type="data" outline="0" fieldPosition="0">
        <references count="2">
          <reference field="4294967294" count="1" selected="0">
            <x v="4"/>
          </reference>
          <reference field="1" count="1" selected="0">
            <x v="5"/>
          </reference>
        </references>
      </pivotArea>
    </chartFormat>
    <chartFormat chart="0" format="59" series="1">
      <pivotArea type="data" outline="0" fieldPosition="0">
        <references count="2">
          <reference field="4294967294" count="1" selected="0">
            <x v="4"/>
          </reference>
          <reference field="1" count="1" selected="0">
            <x v="6"/>
          </reference>
        </references>
      </pivotArea>
    </chartFormat>
    <chartFormat chart="0" format="60" series="1">
      <pivotArea type="data" outline="0" fieldPosition="0">
        <references count="2">
          <reference field="4294967294" count="1" selected="0">
            <x v="4"/>
          </reference>
          <reference field="1" count="1" selected="0">
            <x v="7"/>
          </reference>
        </references>
      </pivotArea>
    </chartFormat>
    <chartFormat chart="0" format="61" series="1">
      <pivotArea type="data" outline="0" fieldPosition="0">
        <references count="2">
          <reference field="4294967294" count="1" selected="0">
            <x v="4"/>
          </reference>
          <reference field="1" count="1" selected="0">
            <x v="8"/>
          </reference>
        </references>
      </pivotArea>
    </chartFormat>
    <chartFormat chart="0" format="62" series="1">
      <pivotArea type="data" outline="0" fieldPosition="0">
        <references count="2">
          <reference field="4294967294" count="1" selected="0">
            <x v="4"/>
          </reference>
          <reference field="1" count="1" selected="0">
            <x v="9"/>
          </reference>
        </references>
      </pivotArea>
    </chartFormat>
    <chartFormat chart="0" format="63" series="1">
      <pivotArea type="data" outline="0" fieldPosition="0">
        <references count="2">
          <reference field="4294967294" count="1" selected="0">
            <x v="4"/>
          </reference>
          <reference field="1" count="1" selected="0">
            <x v="10"/>
          </reference>
        </references>
      </pivotArea>
    </chartFormat>
    <chartFormat chart="0" format="64" series="1">
      <pivotArea type="data" outline="0" fieldPosition="0">
        <references count="2">
          <reference field="4294967294" count="1" selected="0">
            <x v="5"/>
          </reference>
          <reference field="1" count="1" selected="0">
            <x v="0"/>
          </reference>
        </references>
      </pivotArea>
    </chartFormat>
    <chartFormat chart="0" format="65" series="1">
      <pivotArea type="data" outline="0" fieldPosition="0">
        <references count="2">
          <reference field="4294967294" count="1" selected="0">
            <x v="5"/>
          </reference>
          <reference field="1" count="1" selected="0">
            <x v="1"/>
          </reference>
        </references>
      </pivotArea>
    </chartFormat>
    <chartFormat chart="0" format="66" series="1">
      <pivotArea type="data" outline="0" fieldPosition="0">
        <references count="2">
          <reference field="4294967294" count="1" selected="0">
            <x v="5"/>
          </reference>
          <reference field="1" count="1" selected="0">
            <x v="2"/>
          </reference>
        </references>
      </pivotArea>
    </chartFormat>
    <chartFormat chart="0" format="67" series="1">
      <pivotArea type="data" outline="0" fieldPosition="0">
        <references count="2">
          <reference field="4294967294" count="1" selected="0">
            <x v="5"/>
          </reference>
          <reference field="1" count="1" selected="0">
            <x v="4"/>
          </reference>
        </references>
      </pivotArea>
    </chartFormat>
    <chartFormat chart="0" format="68" series="1">
      <pivotArea type="data" outline="0" fieldPosition="0">
        <references count="2">
          <reference field="4294967294" count="1" selected="0">
            <x v="5"/>
          </reference>
          <reference field="1" count="1" selected="0">
            <x v="5"/>
          </reference>
        </references>
      </pivotArea>
    </chartFormat>
    <chartFormat chart="0" format="69" series="1">
      <pivotArea type="data" outline="0" fieldPosition="0">
        <references count="2">
          <reference field="4294967294" count="1" selected="0">
            <x v="5"/>
          </reference>
          <reference field="1" count="1" selected="0">
            <x v="6"/>
          </reference>
        </references>
      </pivotArea>
    </chartFormat>
    <chartFormat chart="0" format="70" series="1">
      <pivotArea type="data" outline="0" fieldPosition="0">
        <references count="2">
          <reference field="4294967294" count="1" selected="0">
            <x v="5"/>
          </reference>
          <reference field="1" count="1" selected="0">
            <x v="7"/>
          </reference>
        </references>
      </pivotArea>
    </chartFormat>
    <chartFormat chart="0" format="71" series="1">
      <pivotArea type="data" outline="0" fieldPosition="0">
        <references count="2">
          <reference field="4294967294" count="1" selected="0">
            <x v="5"/>
          </reference>
          <reference field="1" count="1" selected="0">
            <x v="8"/>
          </reference>
        </references>
      </pivotArea>
    </chartFormat>
    <chartFormat chart="0" format="72" series="1">
      <pivotArea type="data" outline="0" fieldPosition="0">
        <references count="2">
          <reference field="4294967294" count="1" selected="0">
            <x v="5"/>
          </reference>
          <reference field="1" count="1" selected="0">
            <x v="9"/>
          </reference>
        </references>
      </pivotArea>
    </chartFormat>
    <chartFormat chart="0" format="73" series="1">
      <pivotArea type="data" outline="0" fieldPosition="0">
        <references count="2">
          <reference field="4294967294" count="1" selected="0">
            <x v="5"/>
          </reference>
          <reference field="1" count="1" selected="0">
            <x v="10"/>
          </reference>
        </references>
      </pivotArea>
    </chartFormat>
    <chartFormat chart="0" format="74" series="1">
      <pivotArea type="data" outline="0" fieldPosition="0">
        <references count="2">
          <reference field="4294967294" count="1" selected="0">
            <x v="6"/>
          </reference>
          <reference field="1" count="1" selected="0">
            <x v="0"/>
          </reference>
        </references>
      </pivotArea>
    </chartFormat>
    <chartFormat chart="0" format="75" series="1">
      <pivotArea type="data" outline="0" fieldPosition="0">
        <references count="2">
          <reference field="4294967294" count="1" selected="0">
            <x v="6"/>
          </reference>
          <reference field="1" count="1" selected="0">
            <x v="1"/>
          </reference>
        </references>
      </pivotArea>
    </chartFormat>
    <chartFormat chart="0" format="76" series="1">
      <pivotArea type="data" outline="0" fieldPosition="0">
        <references count="2">
          <reference field="4294967294" count="1" selected="0">
            <x v="6"/>
          </reference>
          <reference field="1" count="1" selected="0">
            <x v="2"/>
          </reference>
        </references>
      </pivotArea>
    </chartFormat>
    <chartFormat chart="0" format="77" series="1">
      <pivotArea type="data" outline="0" fieldPosition="0">
        <references count="2">
          <reference field="4294967294" count="1" selected="0">
            <x v="6"/>
          </reference>
          <reference field="1" count="1" selected="0">
            <x v="4"/>
          </reference>
        </references>
      </pivotArea>
    </chartFormat>
    <chartFormat chart="0" format="78" series="1">
      <pivotArea type="data" outline="0" fieldPosition="0">
        <references count="2">
          <reference field="4294967294" count="1" selected="0">
            <x v="6"/>
          </reference>
          <reference field="1" count="1" selected="0">
            <x v="5"/>
          </reference>
        </references>
      </pivotArea>
    </chartFormat>
    <chartFormat chart="0" format="79" series="1">
      <pivotArea type="data" outline="0" fieldPosition="0">
        <references count="2">
          <reference field="4294967294" count="1" selected="0">
            <x v="6"/>
          </reference>
          <reference field="1" count="1" selected="0">
            <x v="6"/>
          </reference>
        </references>
      </pivotArea>
    </chartFormat>
    <chartFormat chart="0" format="80" series="1">
      <pivotArea type="data" outline="0" fieldPosition="0">
        <references count="2">
          <reference field="4294967294" count="1" selected="0">
            <x v="6"/>
          </reference>
          <reference field="1" count="1" selected="0">
            <x v="7"/>
          </reference>
        </references>
      </pivotArea>
    </chartFormat>
    <chartFormat chart="0" format="81" series="1">
      <pivotArea type="data" outline="0" fieldPosition="0">
        <references count="2">
          <reference field="4294967294" count="1" selected="0">
            <x v="6"/>
          </reference>
          <reference field="1" count="1" selected="0">
            <x v="8"/>
          </reference>
        </references>
      </pivotArea>
    </chartFormat>
    <chartFormat chart="0" format="82" series="1">
      <pivotArea type="data" outline="0" fieldPosition="0">
        <references count="2">
          <reference field="4294967294" count="1" selected="0">
            <x v="6"/>
          </reference>
          <reference field="1" count="1" selected="0">
            <x v="9"/>
          </reference>
        </references>
      </pivotArea>
    </chartFormat>
    <chartFormat chart="0" format="83" series="1">
      <pivotArea type="data" outline="0" fieldPosition="0">
        <references count="2">
          <reference field="4294967294" count="1" selected="0">
            <x v="6"/>
          </reference>
          <reference field="1" count="1" selected="0">
            <x v="10"/>
          </reference>
        </references>
      </pivotArea>
    </chartFormat>
    <chartFormat chart="0" format="84" series="1">
      <pivotArea type="data" outline="0" fieldPosition="0">
        <references count="2">
          <reference field="4294967294" count="1" selected="0">
            <x v="0"/>
          </reference>
          <reference field="1" count="1" selected="0">
            <x v="0"/>
          </reference>
        </references>
      </pivotArea>
    </chartFormat>
    <chartFormat chart="0" format="85" series="1">
      <pivotArea type="data" outline="0" fieldPosition="0">
        <references count="2">
          <reference field="4294967294" count="1" selected="0">
            <x v="0"/>
          </reference>
          <reference field="1" count="1" selected="0">
            <x v="1"/>
          </reference>
        </references>
      </pivotArea>
    </chartFormat>
    <chartFormat chart="0" format="86" series="1">
      <pivotArea type="data" outline="0" fieldPosition="0">
        <references count="2">
          <reference field="4294967294" count="1" selected="0">
            <x v="0"/>
          </reference>
          <reference field="1" count="1" selected="0">
            <x v="2"/>
          </reference>
        </references>
      </pivotArea>
    </chartFormat>
    <chartFormat chart="0" format="87" series="1">
      <pivotArea type="data" outline="0" fieldPosition="0">
        <references count="2">
          <reference field="4294967294" count="1" selected="0">
            <x v="0"/>
          </reference>
          <reference field="1" count="1" selected="0">
            <x v="4"/>
          </reference>
        </references>
      </pivotArea>
    </chartFormat>
    <chartFormat chart="0" format="88" series="1">
      <pivotArea type="data" outline="0" fieldPosition="0">
        <references count="2">
          <reference field="4294967294" count="1" selected="0">
            <x v="0"/>
          </reference>
          <reference field="1" count="1" selected="0">
            <x v="5"/>
          </reference>
        </references>
      </pivotArea>
    </chartFormat>
    <chartFormat chart="0" format="89" series="1">
      <pivotArea type="data" outline="0" fieldPosition="0">
        <references count="2">
          <reference field="4294967294" count="1" selected="0">
            <x v="0"/>
          </reference>
          <reference field="1" count="1" selected="0">
            <x v="6"/>
          </reference>
        </references>
      </pivotArea>
    </chartFormat>
    <chartFormat chart="0" format="90" series="1">
      <pivotArea type="data" outline="0" fieldPosition="0">
        <references count="2">
          <reference field="4294967294" count="1" selected="0">
            <x v="0"/>
          </reference>
          <reference field="1" count="1" selected="0">
            <x v="7"/>
          </reference>
        </references>
      </pivotArea>
    </chartFormat>
    <chartFormat chart="0" format="91" series="1">
      <pivotArea type="data" outline="0" fieldPosition="0">
        <references count="2">
          <reference field="4294967294" count="1" selected="0">
            <x v="0"/>
          </reference>
          <reference field="1" count="1" selected="0">
            <x v="8"/>
          </reference>
        </references>
      </pivotArea>
    </chartFormat>
    <chartFormat chart="0" format="92" series="1">
      <pivotArea type="data" outline="0" fieldPosition="0">
        <references count="2">
          <reference field="4294967294" count="1" selected="0">
            <x v="0"/>
          </reference>
          <reference field="1" count="1" selected="0">
            <x v="9"/>
          </reference>
        </references>
      </pivotArea>
    </chartFormat>
    <chartFormat chart="0" format="93" series="1">
      <pivotArea type="data" outline="0" fieldPosition="0">
        <references count="2">
          <reference field="4294967294" count="1" selected="0">
            <x v="0"/>
          </reference>
          <reference field="1" count="1" selected="0">
            <x v="10"/>
          </reference>
        </references>
      </pivotArea>
    </chartFormat>
    <chartFormat chart="0" format="94" series="1">
      <pivotArea type="data" outline="0" fieldPosition="0">
        <references count="2">
          <reference field="4294967294" count="1" selected="0">
            <x v="0"/>
          </reference>
          <reference field="1" count="1" selected="0">
            <x v="3"/>
          </reference>
        </references>
      </pivotArea>
    </chartFormat>
    <chartFormat chart="0" format="95" series="1">
      <pivotArea type="data" outline="0" fieldPosition="0">
        <references count="2">
          <reference field="4294967294" count="1" selected="0">
            <x v="1"/>
          </reference>
          <reference field="1" count="1" selected="0">
            <x v="3"/>
          </reference>
        </references>
      </pivotArea>
    </chartFormat>
    <chartFormat chart="0" format="96" series="1">
      <pivotArea type="data" outline="0" fieldPosition="0">
        <references count="2">
          <reference field="4294967294" count="1" selected="0">
            <x v="2"/>
          </reference>
          <reference field="1" count="1" selected="0">
            <x v="3"/>
          </reference>
        </references>
      </pivotArea>
    </chartFormat>
    <chartFormat chart="0" format="97" series="1">
      <pivotArea type="data" outline="0" fieldPosition="0">
        <references count="2">
          <reference field="4294967294" count="1" selected="0">
            <x v="3"/>
          </reference>
          <reference field="1" count="1" selected="0">
            <x v="3"/>
          </reference>
        </references>
      </pivotArea>
    </chartFormat>
    <chartFormat chart="0" format="98" series="1">
      <pivotArea type="data" outline="0" fieldPosition="0">
        <references count="2">
          <reference field="4294967294" count="1" selected="0">
            <x v="4"/>
          </reference>
          <reference field="1" count="1" selected="0">
            <x v="3"/>
          </reference>
        </references>
      </pivotArea>
    </chartFormat>
    <chartFormat chart="0" format="99" series="1">
      <pivotArea type="data" outline="0" fieldPosition="0">
        <references count="2">
          <reference field="4294967294" count="1" selected="0">
            <x v="5"/>
          </reference>
          <reference field="1" count="1" selected="0">
            <x v="3"/>
          </reference>
        </references>
      </pivotArea>
    </chartFormat>
    <chartFormat chart="0" format="100" series="1">
      <pivotArea type="data" outline="0" fieldPosition="0">
        <references count="2">
          <reference field="4294967294" count="1" selected="0">
            <x v="6"/>
          </reference>
          <reference field="1" count="1" selected="0">
            <x v="3"/>
          </reference>
        </references>
      </pivotArea>
    </chartFormat>
  </chartFormats>
  <pivotHierarchies count="8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5" level="1">
        <member name="[Project].[mainProcess].&amp;[Assembly]"/>
        <member name=""/>
        <member name=""/>
        <member name=""/>
        <member name=""/>
        <member name=""/>
        <member name=""/>
        <member name="[Project].[mainProcess].&amp;[Ultra-Polishing]"/>
        <member name="[Project].[mainProcess].&amp;[Adaptive Polishing]"/>
        <member name=""/>
        <member name=""/>
        <member name=""/>
        <member name=""/>
        <member name=""/>
        <member name="[Project].[mainProcess].&amp;[Surface Preparation Polishing]"/>
      </members>
    </pivotHierarchy>
    <pivotHierarchy dragToData="1"/>
    <pivotHierarchy dragToData="1"/>
    <pivotHierarchy dragToData="1"/>
    <pivotHierarchy dragToData="1"/>
    <pivotHierarchy dragToData="1"/>
    <pivotHierarchy dragToData="1"/>
    <pivotHierarchy dragToData="1">
      <members count="13" level="1">
        <member name=""/>
        <member name=""/>
        <member name="[Resources].[name].&amp;[Cormier; Pascal]"/>
        <member name=""/>
        <member name=""/>
        <member name=""/>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2">
    <colHierarchyUsage hierarchyUsage="-2"/>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ct]"/>
        <x15:activeTabTopLevelEntity name="[Week]"/>
        <x15:activeTabTopLevelEntity name="[TimeSheet]"/>
        <x15:activeTabTopLevelEntity name="[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AD1DEB-AB06-4D34-8546-4732012B8EA5}"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119" firstHeaderRow="1" firstDataRow="1" firstDataCol="1"/>
  <pivotFields count="3">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s>
  <rowFields count="3">
    <field x="2"/>
    <field x="1"/>
    <field x="0"/>
  </rowFields>
  <rowItems count="118">
    <i>
      <x/>
    </i>
    <i r="1">
      <x/>
    </i>
    <i r="2">
      <x/>
    </i>
    <i>
      <x v="1"/>
    </i>
    <i r="1">
      <x v="1"/>
    </i>
    <i r="2">
      <x v="1"/>
    </i>
    <i>
      <x v="2"/>
    </i>
    <i r="1">
      <x v="2"/>
    </i>
    <i r="2">
      <x v="2"/>
    </i>
    <i>
      <x v="3"/>
    </i>
    <i r="1">
      <x v="3"/>
    </i>
    <i r="2">
      <x v="3"/>
    </i>
    <i>
      <x v="4"/>
    </i>
    <i r="1">
      <x v="4"/>
    </i>
    <i r="2">
      <x v="4"/>
    </i>
    <i>
      <x v="5"/>
    </i>
    <i r="1">
      <x v="5"/>
    </i>
    <i r="2">
      <x v="5"/>
    </i>
    <i>
      <x v="6"/>
    </i>
    <i r="1">
      <x v="6"/>
    </i>
    <i r="2">
      <x v="6"/>
    </i>
    <i>
      <x v="7"/>
    </i>
    <i r="1">
      <x v="7"/>
    </i>
    <i r="2">
      <x v="7"/>
    </i>
    <i>
      <x v="8"/>
    </i>
    <i r="1">
      <x v="8"/>
    </i>
    <i r="2">
      <x v="8"/>
    </i>
    <i>
      <x v="9"/>
    </i>
    <i r="1">
      <x v="9"/>
    </i>
    <i r="2">
      <x v="9"/>
    </i>
    <i>
      <x v="10"/>
    </i>
    <i r="1">
      <x v="10"/>
    </i>
    <i r="2">
      <x v="10"/>
    </i>
    <i>
      <x v="11"/>
    </i>
    <i r="1">
      <x v="11"/>
    </i>
    <i r="2">
      <x v="11"/>
    </i>
    <i>
      <x v="12"/>
    </i>
    <i r="1">
      <x v="12"/>
    </i>
    <i r="2">
      <x v="12"/>
    </i>
    <i>
      <x v="13"/>
    </i>
    <i r="1">
      <x v="13"/>
    </i>
    <i r="2">
      <x v="13"/>
    </i>
    <i>
      <x v="14"/>
    </i>
    <i r="1">
      <x v="14"/>
    </i>
    <i r="2">
      <x v="14"/>
    </i>
    <i>
      <x v="15"/>
    </i>
    <i r="1">
      <x v="15"/>
    </i>
    <i r="2">
      <x v="15"/>
    </i>
    <i>
      <x v="16"/>
    </i>
    <i r="1">
      <x v="16"/>
    </i>
    <i r="2">
      <x v="16"/>
    </i>
    <i>
      <x v="17"/>
    </i>
    <i r="1">
      <x v="17"/>
    </i>
    <i r="2">
      <x v="17"/>
    </i>
    <i>
      <x v="18"/>
    </i>
    <i r="1">
      <x v="18"/>
    </i>
    <i r="2">
      <x v="18"/>
    </i>
    <i>
      <x v="19"/>
    </i>
    <i r="1">
      <x v="19"/>
    </i>
    <i r="2">
      <x v="19"/>
    </i>
    <i>
      <x v="20"/>
    </i>
    <i r="1">
      <x v="20"/>
    </i>
    <i r="2">
      <x v="20"/>
    </i>
    <i>
      <x v="21"/>
    </i>
    <i r="1">
      <x v="21"/>
    </i>
    <i r="2">
      <x v="21"/>
    </i>
    <i>
      <x v="22"/>
    </i>
    <i r="1">
      <x v="22"/>
    </i>
    <i r="2">
      <x v="22"/>
    </i>
    <i>
      <x v="23"/>
    </i>
    <i r="1">
      <x v="23"/>
    </i>
    <i r="2">
      <x v="23"/>
    </i>
    <i>
      <x v="24"/>
    </i>
    <i r="1">
      <x v="24"/>
    </i>
    <i r="2">
      <x v="24"/>
    </i>
    <i>
      <x v="25"/>
    </i>
    <i r="1">
      <x v="25"/>
    </i>
    <i r="2">
      <x v="25"/>
    </i>
    <i>
      <x v="26"/>
    </i>
    <i r="1">
      <x v="26"/>
    </i>
    <i r="2">
      <x v="26"/>
    </i>
    <i>
      <x v="27"/>
    </i>
    <i r="1">
      <x v="27"/>
    </i>
    <i r="2">
      <x v="27"/>
    </i>
    <i>
      <x v="28"/>
    </i>
    <i r="1">
      <x v="28"/>
    </i>
    <i r="2">
      <x v="28"/>
    </i>
    <i>
      <x v="29"/>
    </i>
    <i r="1">
      <x v="29"/>
    </i>
    <i r="2">
      <x v="29"/>
    </i>
    <i>
      <x v="30"/>
    </i>
    <i r="1">
      <x v="30"/>
    </i>
    <i r="2">
      <x v="30"/>
    </i>
    <i>
      <x v="31"/>
    </i>
    <i r="1">
      <x v="31"/>
    </i>
    <i r="2">
      <x v="31"/>
    </i>
    <i>
      <x v="32"/>
    </i>
    <i r="1">
      <x v="32"/>
    </i>
    <i r="2">
      <x v="32"/>
    </i>
    <i>
      <x v="33"/>
    </i>
    <i r="1">
      <x v="33"/>
    </i>
    <i r="2">
      <x v="33"/>
    </i>
    <i>
      <x v="34"/>
    </i>
    <i r="1">
      <x v="34"/>
    </i>
    <i r="2">
      <x v="34"/>
    </i>
    <i>
      <x v="35"/>
    </i>
    <i r="1">
      <x v="35"/>
    </i>
    <i r="2">
      <x v="35"/>
    </i>
    <i>
      <x v="36"/>
    </i>
    <i r="1">
      <x v="36"/>
    </i>
    <i r="2">
      <x v="36"/>
    </i>
    <i>
      <x v="37"/>
    </i>
    <i r="1">
      <x v="37"/>
    </i>
    <i r="2">
      <x v="37"/>
    </i>
    <i>
      <x v="38"/>
    </i>
    <i r="1">
      <x v="38"/>
    </i>
    <i r="2">
      <x v="38"/>
    </i>
    <i t="grand">
      <x/>
    </i>
  </rowItem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52"/>
    <rowHierarchyUsage hierarchyUsage="50"/>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ee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881818B-AF69-43E9-BF53-17F825BF4525}" sourceName="[Resources].[department]">
  <data>
    <olap pivotCacheId="181474961">
      <levels count="2">
        <level uniqueName="[Resources].[department].[(All)]" sourceCaption="(All)" count="0"/>
        <level uniqueName="[Resources].[department].[department]" sourceCaption="department" count="18">
          <ranges>
            <range startItem="0">
              <i n="[Resources].[department].&amp;[Atelier]" c="Atelier"/>
              <i n="[Resources].[department].&amp;[AVI]" c="AVI"/>
              <i n="[Resources].[department].&amp;[Electrical]" c="Electrical"/>
              <i n="[Resources].[department].&amp;[FR]" c="FR"/>
              <i n="[Resources].[department].&amp;[Logiciel]" c="Logiciel"/>
              <i n="[Resources].[department].&amp;[Mechanical]" c="Mechanical"/>
              <i n="[Resources].[department].&amp;[PM]" c="PM"/>
              <i n="[Resources].[department].&amp;[Robot]" c="Robot"/>
              <i n="[Resources].[department].&amp;[Accounting]" c="Accounting" nd="1"/>
              <i n="[Resources].[department].&amp;[Admin]" c="Admin" nd="1"/>
              <i n="[Resources].[department].&amp;[BD]" c="BD" nd="1"/>
              <i n="[Resources].[department].&amp;[Estimation]" c="Estimation" nd="1"/>
              <i n="[Resources].[department].&amp;[IT]" c="IT" nd="1"/>
              <i n="[Resources].[department].&amp;[Legal]" c="Legal" nd="1"/>
              <i n="[Resources].[department].&amp;[Marketing]" c="Marketing" nd="1"/>
              <i n="[Resources].[department].&amp;[Purchasing]" c="Purchasing" nd="1"/>
              <i n="[Resources].[department].&amp;[RC]" c="RC" nd="1"/>
              <i n="[Resources].[department].&amp;[RH]" c="RH" nd="1"/>
            </range>
          </ranges>
        </level>
      </levels>
      <selections count="14">
        <selection n="[Resources].[department].&amp;[Accounting]"/>
        <selection n="[Resources].[department].&amp;[Admin]"/>
        <selection n="[Resources].[department].&amp;[BD]"/>
        <selection n="[Resources].[department].&amp;[Estimation]"/>
        <selection n="[Resources].[department].&amp;[FR]"/>
        <selection n="[Resources].[department].&amp;[IT]"/>
        <selection n="[Resources].[department].&amp;[Legal]"/>
        <selection n="[Resources].[department].&amp;[Logiciel]"/>
        <selection n="[Resources].[department].&amp;[Marketing]"/>
        <selection n="[Resources].[department].&amp;[PM]"/>
        <selection n="[Resources].[department].&amp;[Purchasing]"/>
        <selection n="[Resources].[department].&amp;[RC]"/>
        <selection n="[Resources].[department].&amp;[RH]"/>
        <selection n="[Resources].[department].&amp;[Robot]"/>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Number" xr10:uid="{673BCBAC-A868-43D7-9D1A-B820EC60357B}" sourceName="[Week].[weekNumber]">
  <data>
    <olap pivotCacheId="181474961">
      <levels count="2">
        <level uniqueName="[Week].[weekNumber].[(All)]" sourceCaption="(All)" count="0"/>
        <level uniqueName="[Week].[weekNumber].[weekNumber]" sourceCaption="weekNumber" count="39">
          <ranges>
            <range startItem="0">
              <i n="[Week].[weekNumber].&amp;[201847]" c="201847"/>
              <i n="[Week].[weekNumber].&amp;[201848]" c="201848"/>
              <i n="[Week].[weekNumber].&amp;[201849]" c="201849"/>
              <i n="[Week].[weekNumber].&amp;[201850]" c="201850"/>
              <i n="[Week].[weekNumber].&amp;[201851]" c="201851"/>
              <i n="[Week].[weekNumber].&amp;[201852]" c="201852"/>
              <i n="[Week].[weekNumber].&amp;[201854]" c="201854"/>
              <i n="[Week].[weekNumber].&amp;[201855]" c="201855"/>
              <i n="[Week].[weekNumber].&amp;[201856]" c="201856"/>
              <i n="[Week].[weekNumber].&amp;[201902]" c="201902"/>
              <i n="[Week].[weekNumber].&amp;[201903]" c="201903"/>
              <i n="[Week].[weekNumber].&amp;[201904]" c="201904"/>
              <i n="[Week].[weekNumber].&amp;[201905]" c="201905"/>
              <i n="[Week].[weekNumber].&amp;[201906]" c="201906"/>
              <i n="[Week].[weekNumber].&amp;[201907]" c="201907"/>
              <i n="[Week].[weekNumber].&amp;[201908]" c="201908"/>
              <i n="[Week].[weekNumber].&amp;[201909]" c="201909"/>
              <i n="[Week].[weekNumber].&amp;[201910]" c="201910"/>
              <i n="[Week].[weekNumber].&amp;[201911]" c="201911"/>
              <i n="[Week].[weekNumber].&amp;[201912]" c="201912"/>
              <i n="[Week].[weekNumber].&amp;[201913]" c="201913"/>
              <i n="[Week].[weekNumber].&amp;[201914]" c="201914"/>
              <i n="[Week].[weekNumber].&amp;[201915]" c="201915"/>
              <i n="[Week].[weekNumber].&amp;[201916]" c="201916"/>
              <i n="[Week].[weekNumber].&amp;[201917]" c="201917"/>
              <i n="[Week].[weekNumber].&amp;[201918]" c="201918"/>
              <i n="[Week].[weekNumber].&amp;[201919]" c="201919"/>
              <i n="[Week].[weekNumber].&amp;[201920]" c="201920"/>
              <i n="[Week].[weekNumber].&amp;[201921]" c="201921"/>
              <i n="[Week].[weekNumber].&amp;[201922]" c="201922"/>
              <i n="[Week].[weekNumber].&amp;[201923]" c="201923"/>
              <i n="[Week].[weekNumber].&amp;[201843]" c="201843" nd="1"/>
              <i n="[Week].[weekNumber].&amp;[201844]" c="201844" nd="1"/>
              <i n="[Week].[weekNumber].&amp;[201845]" c="201845" nd="1"/>
              <i n="[Week].[weekNumber].&amp;[201846]" c="201846" nd="1"/>
              <i n="[Week].[weekNumber].&amp;[201853]" c="201853" nd="1"/>
              <i n="[Week].[weekNumber].&amp;[201857]" c="201857" nd="1"/>
              <i n="[Week].[weekNumber].&amp;[201858]" c="201858" nd="1"/>
              <i n="[Week].[weekNumber].&amp;[201901]" c="201901" nd="1"/>
            </range>
          </ranges>
        </level>
      </levels>
      <selections count="1">
        <selection n="[Week].[weekNumber].[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Number1" xr10:uid="{BF4AE70B-6BF0-4680-B6DE-F8D3F8D1E7FB}" sourceName="[Project].[projectNumber]">
  <data>
    <olap pivotCacheId="181589010">
      <levels count="2">
        <level uniqueName="[Project].[projectNumber].[(All)]" sourceCaption="(All)" count="0"/>
        <level uniqueName="[Project].[projectNumber].[projectNumber]" sourceCaption="projectNumber" count="797">
          <ranges>
            <range startItem="0">
              <i n="[Project].[projectNumber].&amp;[1980]" c="1980"/>
              <i n="[Project].[projectNumber].&amp;[1988]" c="1988"/>
              <i n="[Project].[projectNumber].&amp;[4671]" c="4671"/>
              <i n="[Project].[projectNumber].&amp;[4705]" c="4705"/>
              <i n="[Project].[projectNumber].&amp;[4743]" c="4743"/>
              <i n="[Project].[projectNumber].&amp;[4847]" c="4847"/>
              <i n="[Project].[projectNumber].&amp;[4876]" c="4876"/>
              <i n="[Project].[projectNumber].&amp;[4952]" c="4952"/>
              <i n="[Project].[projectNumber].&amp;[4996]" c="4996"/>
              <i n="[Project].[projectNumber].&amp;[4998]" c="4998"/>
              <i n="[Project].[projectNumber].&amp;[5022]" c="5022"/>
              <i n="[Project].[projectNumber].&amp;[5034]" c="5034"/>
              <i n="[Project].[projectNumber].&amp;[5067]" c="5067"/>
              <i n="[Project].[projectNumber].&amp;[5097]" c="5097"/>
              <i n="[Project].[projectNumber].&amp;[5264]" c="5264"/>
              <i n="[Project].[projectNumber].&amp;[5268]" c="5268"/>
              <i n="[Project].[projectNumber].&amp;[5317]" c="5317"/>
              <i n="[Project].[projectNumber].&amp;[5344]" c="5344"/>
              <i n="[Project].[projectNumber].&amp;[5355]" c="5355"/>
              <i n="[Project].[projectNumber].&amp;[5429]" c="5429"/>
              <i n="[Project].[projectNumber].&amp;[5446]" c="5446"/>
              <i n="[Project].[projectNumber].&amp;[5545]" c="5545"/>
              <i n="[Project].[projectNumber].&amp;[5570]" c="5570"/>
              <i n="[Project].[projectNumber].&amp;[5593]" c="5593"/>
              <i n="[Project].[projectNumber].&amp;[5603]" c="5603"/>
              <i n="[Project].[projectNumber].&amp;[5665]" c="5665"/>
              <i n="[Project].[projectNumber].&amp;[5668]" c="5668"/>
              <i n="[Project].[projectNumber].&amp;[5691]" c="5691"/>
              <i n="[Project].[projectNumber].&amp;[0000]" c="0000" nd="1"/>
              <i n="[Project].[projectNumber].&amp;[0001]" c="0001" nd="1"/>
              <i n="[Project].[projectNumber].&amp;[0002]" c="0002" nd="1"/>
              <i n="[Project].[projectNumber].&amp;[0003]" c="0003" nd="1"/>
              <i n="[Project].[projectNumber].&amp;[0005]" c="0005" nd="1"/>
              <i n="[Project].[projectNumber].&amp;[0006]" c="0006" nd="1"/>
              <i n="[Project].[projectNumber].&amp;[0010]" c="0010" nd="1"/>
              <i n="[Project].[projectNumber].&amp;[0013]" c="0013" nd="1"/>
              <i n="[Project].[projectNumber].&amp;[0014]" c="0014" nd="1"/>
              <i n="[Project].[projectNumber].&amp;[0015]" c="0015" nd="1"/>
              <i n="[Project].[projectNumber].&amp;[0016]" c="0016" nd="1"/>
              <i n="[Project].[projectNumber].&amp;[0017]" c="0017" nd="1"/>
              <i n="[Project].[projectNumber].&amp;[0018]" c="0018" nd="1"/>
              <i n="[Project].[projectNumber].&amp;[0020]" c="0020" nd="1"/>
              <i n="[Project].[projectNumber].&amp;[0021]" c="0021" nd="1"/>
              <i n="[Project].[projectNumber].&amp;[0022]" c="0022" nd="1"/>
              <i n="[Project].[projectNumber].&amp;[0023]" c="0023" nd="1"/>
              <i n="[Project].[projectNumber].&amp;[0024]" c="0024" nd="1"/>
              <i n="[Project].[projectNumber].&amp;[0025]" c="0025" nd="1"/>
              <i n="[Project].[projectNumber].&amp;[0026]" c="0026" nd="1"/>
              <i n="[Project].[projectNumber].&amp;[0027]" c="0027" nd="1"/>
              <i n="[Project].[projectNumber].&amp;[0028]" c="0028" nd="1"/>
              <i n="[Project].[projectNumber].&amp;[0029]" c="0029" nd="1"/>
              <i n="[Project].[projectNumber].&amp;[0030]" c="0030" nd="1"/>
              <i n="[Project].[projectNumber].&amp;[0031]" c="0031" nd="1"/>
              <i n="[Project].[projectNumber].&amp;[0036]" c="0036" nd="1"/>
              <i n="[Project].[projectNumber].&amp;[0040]" c="0040" nd="1"/>
              <i n="[Project].[projectNumber].&amp;[0044]" c="0044" nd="1"/>
              <i n="[Project].[projectNumber].&amp;[0049]" c="0049" nd="1"/>
              <i n="[Project].[projectNumber].&amp;[0112]" c="0112" nd="1"/>
              <i n="[Project].[projectNumber].&amp;[0312]" c="0312" nd="1"/>
              <i n="[Project].[projectNumber].&amp;[0690]" c="0690" nd="1"/>
              <i n="[Project].[projectNumber].&amp;[1000]" c="1000" nd="1"/>
              <i n="[Project].[projectNumber].&amp;[1200]" c="1200" nd="1"/>
              <i n="[Project].[projectNumber].&amp;[1581]" c="1581" nd="1"/>
              <i n="[Project].[projectNumber].&amp;[1702]" c="1702" nd="1"/>
              <i n="[Project].[projectNumber].&amp;[1705]" c="1705" nd="1"/>
              <i n="[Project].[projectNumber].&amp;[1706]" c="1706" nd="1"/>
              <i n="[Project].[projectNumber].&amp;[1798]" c="1798" nd="1"/>
              <i n="[Project].[projectNumber].&amp;[1801]" c="1801" nd="1"/>
              <i n="[Project].[projectNumber].&amp;[1802]" c="1802" nd="1"/>
              <i n="[Project].[projectNumber].&amp;[1803]" c="1803" nd="1"/>
              <i n="[Project].[projectNumber].&amp;[1864]" c="1864" nd="1"/>
              <i n="[Project].[projectNumber].&amp;[1891]" c="1891" nd="1"/>
              <i n="[Project].[projectNumber].&amp;[1901]" c="1901" nd="1"/>
              <i n="[Project].[projectNumber].&amp;[1902]" c="1902" nd="1"/>
              <i n="[Project].[projectNumber].&amp;[1903]" c="1903" nd="1"/>
              <i n="[Project].[projectNumber].&amp;[1940]" c="1940" nd="1"/>
              <i n="[Project].[projectNumber].&amp;[1999]" c="1999" nd="1"/>
              <i n="[Project].[projectNumber].&amp;[2000]" c="2000" nd="1"/>
              <i n="[Project].[projectNumber].&amp;[3000]" c="3000" nd="1"/>
              <i n="[Project].[projectNumber].&amp;[4105]" c="4105" nd="1"/>
              <i n="[Project].[projectNumber].&amp;[4359]" c="4359" nd="1"/>
              <i n="[Project].[projectNumber].&amp;[4430]" c="4430" nd="1"/>
              <i n="[Project].[projectNumber].&amp;[4491]" c="4491" nd="1"/>
              <i n="[Project].[projectNumber].&amp;[4508]" c="4508" nd="1"/>
              <i n="[Project].[projectNumber].&amp;[4511]" c="4511" nd="1"/>
              <i n="[Project].[projectNumber].&amp;[4583]" c="4583" nd="1"/>
              <i n="[Project].[projectNumber].&amp;[4587]" c="4587" nd="1"/>
              <i n="[Project].[projectNumber].&amp;[4607]" c="4607" nd="1"/>
              <i n="[Project].[projectNumber].&amp;[4627]" c="4627" nd="1"/>
              <i n="[Project].[projectNumber].&amp;[4665]" c="4665" nd="1"/>
              <i n="[Project].[projectNumber].&amp;[4681]" c="4681" nd="1"/>
              <i n="[Project].[projectNumber].&amp;[4699]" c="4699" nd="1"/>
              <i n="[Project].[projectNumber].&amp;[4742]" c="4742" nd="1"/>
              <i n="[Project].[projectNumber].&amp;[4753]" c="4753" nd="1"/>
              <i n="[Project].[projectNumber].&amp;[4768]" c="4768" nd="1"/>
              <i n="[Project].[projectNumber].&amp;[4770]" c="4770" nd="1"/>
              <i n="[Project].[projectNumber].&amp;[4774]" c="4774" nd="1"/>
              <i n="[Project].[projectNumber].&amp;[4789]" c="4789" nd="1"/>
              <i n="[Project].[projectNumber].&amp;[4798]" c="4798" nd="1"/>
              <i n="[Project].[projectNumber].&amp;[4799]" c="4799" nd="1"/>
              <i n="[Project].[projectNumber].&amp;[4802]" c="4802" nd="1"/>
              <i n="[Project].[projectNumber].&amp;[4811]" c="4811" nd="1"/>
              <i n="[Project].[projectNumber].&amp;[4815]" c="4815" nd="1"/>
              <i n="[Project].[projectNumber].&amp;[4819]" c="4819" nd="1"/>
              <i n="[Project].[projectNumber].&amp;[4823]" c="4823" nd="1"/>
              <i n="[Project].[projectNumber].&amp;[4827]" c="4827" nd="1"/>
              <i n="[Project].[projectNumber].&amp;[4835]" c="4835" nd="1"/>
              <i n="[Project].[projectNumber].&amp;[4836]" c="4836" nd="1"/>
              <i n="[Project].[projectNumber].&amp;[4838]" c="4838" nd="1"/>
              <i n="[Project].[projectNumber].&amp;[4839]" c="4839" nd="1"/>
              <i n="[Project].[projectNumber].&amp;[4841]" c="4841" nd="1"/>
              <i n="[Project].[projectNumber].&amp;[4845]" c="4845" nd="1"/>
              <i n="[Project].[projectNumber].&amp;[4846]" c="4846" nd="1"/>
              <i n="[Project].[projectNumber].&amp;[4848]" c="4848" nd="1"/>
              <i n="[Project].[projectNumber].&amp;[4849]" c="4849" nd="1"/>
              <i n="[Project].[projectNumber].&amp;[4850]" c="4850" nd="1"/>
              <i n="[Project].[projectNumber].&amp;[4851]" c="4851" nd="1"/>
              <i n="[Project].[projectNumber].&amp;[4852]" c="4852" nd="1"/>
              <i n="[Project].[projectNumber].&amp;[4853]" c="4853" nd="1"/>
              <i n="[Project].[projectNumber].&amp;[4854]" c="4854" nd="1"/>
              <i n="[Project].[projectNumber].&amp;[4855]" c="4855" nd="1"/>
              <i n="[Project].[projectNumber].&amp;[4856]" c="4856" nd="1"/>
              <i n="[Project].[projectNumber].&amp;[4857]" c="4857" nd="1"/>
              <i n="[Project].[projectNumber].&amp;[4863]" c="4863" nd="1"/>
              <i n="[Project].[projectNumber].&amp;[4873]" c="4873" nd="1"/>
              <i n="[Project].[projectNumber].&amp;[4879]" c="4879" nd="1"/>
              <i n="[Project].[projectNumber].&amp;[4881]" c="4881" nd="1"/>
              <i n="[Project].[projectNumber].&amp;[4894]" c="4894" nd="1"/>
              <i n="[Project].[projectNumber].&amp;[4895]" c="4895" nd="1"/>
              <i n="[Project].[projectNumber].&amp;[4896]" c="4896" nd="1"/>
              <i n="[Project].[projectNumber].&amp;[4901]" c="4901" nd="1"/>
              <i n="[Project].[projectNumber].&amp;[4902]" c="4902" nd="1"/>
              <i n="[Project].[projectNumber].&amp;[4904]" c="4904" nd="1"/>
              <i n="[Project].[projectNumber].&amp;[4910]" c="4910" nd="1"/>
              <i n="[Project].[projectNumber].&amp;[4911]" c="4911" nd="1"/>
              <i n="[Project].[projectNumber].&amp;[4912]" c="4912" nd="1"/>
              <i n="[Project].[projectNumber].&amp;[4919]" c="4919" nd="1"/>
              <i n="[Project].[projectNumber].&amp;[4920]" c="4920" nd="1"/>
              <i n="[Project].[projectNumber].&amp;[4921]" c="4921" nd="1"/>
              <i n="[Project].[projectNumber].&amp;[4923]" c="4923" nd="1"/>
              <i n="[Project].[projectNumber].&amp;[4925]" c="4925" nd="1"/>
              <i n="[Project].[projectNumber].&amp;[4927]" c="4927" nd="1"/>
              <i n="[Project].[projectNumber].&amp;[4928]" c="4928" nd="1"/>
              <i n="[Project].[projectNumber].&amp;[4929]" c="4929" nd="1"/>
              <i n="[Project].[projectNumber].&amp;[4931]" c="4931" nd="1"/>
              <i n="[Project].[projectNumber].&amp;[4932]" c="4932" nd="1"/>
              <i n="[Project].[projectNumber].&amp;[4933]" c="4933" nd="1"/>
              <i n="[Project].[projectNumber].&amp;[4934]" c="4934" nd="1"/>
              <i n="[Project].[projectNumber].&amp;[4936]" c="4936" nd="1"/>
              <i n="[Project].[projectNumber].&amp;[4937]" c="4937" nd="1"/>
              <i n="[Project].[projectNumber].&amp;[4938]" c="4938" nd="1"/>
              <i n="[Project].[projectNumber].&amp;[4939]" c="4939" nd="1"/>
              <i n="[Project].[projectNumber].&amp;[4940]" c="4940" nd="1"/>
              <i n="[Project].[projectNumber].&amp;[4941]" c="4941" nd="1"/>
              <i n="[Project].[projectNumber].&amp;[4943]" c="4943" nd="1"/>
              <i n="[Project].[projectNumber].&amp;[4944]" c="4944" nd="1"/>
              <i n="[Project].[projectNumber].&amp;[4945]" c="4945" nd="1"/>
              <i n="[Project].[projectNumber].&amp;[4946]" c="4946" nd="1"/>
              <i n="[Project].[projectNumber].&amp;[4948]" c="4948" nd="1"/>
              <i n="[Project].[projectNumber].&amp;[4950]" c="4950" nd="1"/>
              <i n="[Project].[projectNumber].&amp;[4962]" c="4962" nd="1"/>
              <i n="[Project].[projectNumber].&amp;[4963]" c="4963" nd="1"/>
              <i n="[Project].[projectNumber].&amp;[4964]" c="4964" nd="1"/>
              <i n="[Project].[projectNumber].&amp;[4965]" c="4965" nd="1"/>
              <i n="[Project].[projectNumber].&amp;[4971]" c="4971" nd="1"/>
              <i n="[Project].[projectNumber].&amp;[4972]" c="4972" nd="1"/>
              <i n="[Project].[projectNumber].&amp;[4974]" c="4974" nd="1"/>
              <i n="[Project].[projectNumber].&amp;[4979]" c="4979" nd="1"/>
              <i n="[Project].[projectNumber].&amp;[4981]" c="4981" nd="1"/>
              <i n="[Project].[projectNumber].&amp;[4984]" c="4984" nd="1"/>
              <i n="[Project].[projectNumber].&amp;[4985]" c="4985" nd="1"/>
              <i n="[Project].[projectNumber].&amp;[4988]" c="4988" nd="1"/>
              <i n="[Project].[projectNumber].&amp;[4989]" c="4989" nd="1"/>
              <i n="[Project].[projectNumber].&amp;[4990]" c="4990" nd="1"/>
              <i n="[Project].[projectNumber].&amp;[4991]" c="4991" nd="1"/>
              <i n="[Project].[projectNumber].&amp;[4993]" c="4993" nd="1"/>
              <i n="[Project].[projectNumber].&amp;[5001]" c="5001" nd="1"/>
              <i n="[Project].[projectNumber].&amp;[5002]" c="5002" nd="1"/>
              <i n="[Project].[projectNumber].&amp;[5004]" c="5004" nd="1"/>
              <i n="[Project].[projectNumber].&amp;[5005]" c="5005" nd="1"/>
              <i n="[Project].[projectNumber].&amp;[5006]" c="5006" nd="1"/>
              <i n="[Project].[projectNumber].&amp;[5007]" c="5007" nd="1"/>
              <i n="[Project].[projectNumber].&amp;[5009]" c="5009" nd="1"/>
              <i n="[Project].[projectNumber].&amp;[5011]" c="5011" nd="1"/>
              <i n="[Project].[projectNumber].&amp;[5013]" c="5013" nd="1"/>
              <i n="[Project].[projectNumber].&amp;[5014]" c="5014" nd="1"/>
              <i n="[Project].[projectNumber].&amp;[5015]" c="5015" nd="1"/>
              <i n="[Project].[projectNumber].&amp;[5018]" c="5018" nd="1"/>
              <i n="[Project].[projectNumber].&amp;[5019]" c="5019" nd="1"/>
              <i n="[Project].[projectNumber].&amp;[5023]" c="5023" nd="1"/>
              <i n="[Project].[projectNumber].&amp;[5024]" c="5024" nd="1"/>
              <i n="[Project].[projectNumber].&amp;[5027]" c="5027" nd="1"/>
              <i n="[Project].[projectNumber].&amp;[5029]" c="5029" nd="1"/>
              <i n="[Project].[projectNumber].&amp;[5031]" c="5031" nd="1"/>
              <i n="[Project].[projectNumber].&amp;[5032]" c="5032" nd="1"/>
              <i n="[Project].[projectNumber].&amp;[5033]" c="5033" nd="1"/>
              <i n="[Project].[projectNumber].&amp;[5036]" c="5036" nd="1"/>
              <i n="[Project].[projectNumber].&amp;[5038]" c="5038" nd="1"/>
              <i n="[Project].[projectNumber].&amp;[5039]" c="5039" nd="1"/>
              <i n="[Project].[projectNumber].&amp;[5041]" c="5041" nd="1"/>
              <i n="[Project].[projectNumber].&amp;[5043]" c="5043" nd="1"/>
              <i n="[Project].[projectNumber].&amp;[5046]" c="5046" nd="1"/>
              <i n="[Project].[projectNumber].&amp;[5047]" c="5047" nd="1"/>
              <i n="[Project].[projectNumber].&amp;[5049]" c="5049" nd="1"/>
              <i n="[Project].[projectNumber].&amp;[5050]" c="5050" nd="1"/>
              <i n="[Project].[projectNumber].&amp;[5054]" c="5054" nd="1"/>
              <i n="[Project].[projectNumber].&amp;[5055]" c="5055" nd="1"/>
              <i n="[Project].[projectNumber].&amp;[5056]" c="5056" nd="1"/>
              <i n="[Project].[projectNumber].&amp;[5057]" c="5057" nd="1"/>
              <i n="[Project].[projectNumber].&amp;[5060]" c="5060" nd="1"/>
              <i n="[Project].[projectNumber].&amp;[5061]" c="5061" nd="1"/>
              <i n="[Project].[projectNumber].&amp;[5063]" c="5063" nd="1"/>
              <i n="[Project].[projectNumber].&amp;[5064]" c="5064" nd="1"/>
              <i n="[Project].[projectNumber].&amp;[5065]" c="5065" nd="1"/>
              <i n="[Project].[projectNumber].&amp;[5066]" c="5066" nd="1"/>
              <i n="[Project].[projectNumber].&amp;[5071]" c="5071" nd="1"/>
              <i n="[Project].[projectNumber].&amp;[5072]" c="5072" nd="1"/>
              <i n="[Project].[projectNumber].&amp;[5074]" c="5074" nd="1"/>
              <i n="[Project].[projectNumber].&amp;[5077]" c="5077" nd="1"/>
              <i n="[Project].[projectNumber].&amp;[5078]" c="5078" nd="1"/>
              <i n="[Project].[projectNumber].&amp;[5082]" c="5082" nd="1"/>
              <i n="[Project].[projectNumber].&amp;[5084]" c="5084" nd="1"/>
              <i n="[Project].[projectNumber].&amp;[5085]" c="5085" nd="1"/>
              <i n="[Project].[projectNumber].&amp;[5086]" c="5086" nd="1"/>
              <i n="[Project].[projectNumber].&amp;[5087]" c="5087" nd="1"/>
              <i n="[Project].[projectNumber].&amp;[5093]" c="5093" nd="1"/>
              <i n="[Project].[projectNumber].&amp;[5094]" c="5094" nd="1"/>
              <i n="[Project].[projectNumber].&amp;[5095]" c="5095" nd="1"/>
              <i n="[Project].[projectNumber].&amp;[5096]" c="5096" nd="1"/>
              <i n="[Project].[projectNumber].&amp;[5099]" c="5099" nd="1"/>
              <i n="[Project].[projectNumber].&amp;[5101]" c="5101" nd="1"/>
              <i n="[Project].[projectNumber].&amp;[5102]" c="5102" nd="1"/>
              <i n="[Project].[projectNumber].&amp;[5103]" c="5103" nd="1"/>
              <i n="[Project].[projectNumber].&amp;[5105]" c="5105" nd="1"/>
              <i n="[Project].[projectNumber].&amp;[5106]" c="5106" nd="1"/>
              <i n="[Project].[projectNumber].&amp;[5109]" c="5109" nd="1"/>
              <i n="[Project].[projectNumber].&amp;[5111]" c="5111" nd="1"/>
              <i n="[Project].[projectNumber].&amp;[5112]" c="5112" nd="1"/>
              <i n="[Project].[projectNumber].&amp;[5113]" c="5113" nd="1"/>
              <i n="[Project].[projectNumber].&amp;[5114]" c="5114" nd="1"/>
              <i n="[Project].[projectNumber].&amp;[5115]" c="5115" nd="1"/>
              <i n="[Project].[projectNumber].&amp;[5116]" c="5116" nd="1"/>
              <i n="[Project].[projectNumber].&amp;[5117]" c="5117" nd="1"/>
              <i n="[Project].[projectNumber].&amp;[5119]" c="5119" nd="1"/>
              <i n="[Project].[projectNumber].&amp;[5121]" c="5121" nd="1"/>
              <i n="[Project].[projectNumber].&amp;[5122]" c="5122" nd="1"/>
              <i n="[Project].[projectNumber].&amp;[5123]" c="5123" nd="1"/>
              <i n="[Project].[projectNumber].&amp;[5126]" c="5126" nd="1"/>
              <i n="[Project].[projectNumber].&amp;[5128]" c="5128" nd="1"/>
              <i n="[Project].[projectNumber].&amp;[5131]" c="5131" nd="1"/>
              <i n="[Project].[projectNumber].&amp;[5133]" c="5133" nd="1"/>
              <i n="[Project].[projectNumber].&amp;[5134]" c="5134" nd="1"/>
              <i n="[Project].[projectNumber].&amp;[5137]" c="5137" nd="1"/>
              <i n="[Project].[projectNumber].&amp;[5138]" c="5138" nd="1"/>
              <i n="[Project].[projectNumber].&amp;[5139]" c="5139" nd="1"/>
              <i n="[Project].[projectNumber].&amp;[5140]" c="5140" nd="1"/>
              <i n="[Project].[projectNumber].&amp;[5144]" c="5144" nd="1"/>
              <i n="[Project].[projectNumber].&amp;[5145]" c="5145" nd="1"/>
              <i n="[Project].[projectNumber].&amp;[5146]" c="5146" nd="1"/>
              <i n="[Project].[projectNumber].&amp;[5147]" c="5147" nd="1"/>
              <i n="[Project].[projectNumber].&amp;[5148]" c="5148" nd="1"/>
              <i n="[Project].[projectNumber].&amp;[5149]" c="5149" nd="1"/>
              <i n="[Project].[projectNumber].&amp;[5150]" c="5150" nd="1"/>
              <i n="[Project].[projectNumber].&amp;[5151]" c="5151" nd="1"/>
              <i n="[Project].[projectNumber].&amp;[5153]" c="5153" nd="1"/>
              <i n="[Project].[projectNumber].&amp;[5154]" c="5154" nd="1"/>
              <i n="[Project].[projectNumber].&amp;[5155]" c="5155" nd="1"/>
              <i n="[Project].[projectNumber].&amp;[5156]" c="5156" nd="1"/>
              <i n="[Project].[projectNumber].&amp;[5157]" c="5157" nd="1"/>
              <i n="[Project].[projectNumber].&amp;[5158]" c="5158" nd="1"/>
              <i n="[Project].[projectNumber].&amp;[5159]" c="5159" nd="1"/>
              <i n="[Project].[projectNumber].&amp;[5160]" c="5160" nd="1"/>
              <i n="[Project].[projectNumber].&amp;[5161]" c="5161" nd="1"/>
              <i n="[Project].[projectNumber].&amp;[5163]" c="5163" nd="1"/>
              <i n="[Project].[projectNumber].&amp;[5164]" c="5164" nd="1"/>
              <i n="[Project].[projectNumber].&amp;[5165]" c="5165" nd="1"/>
              <i n="[Project].[projectNumber].&amp;[5168]" c="5168" nd="1"/>
              <i n="[Project].[projectNumber].&amp;[5172]" c="5172" nd="1"/>
              <i n="[Project].[projectNumber].&amp;[5175]" c="5175" nd="1"/>
              <i n="[Project].[projectNumber].&amp;[5176]" c="5176" nd="1"/>
              <i n="[Project].[projectNumber].&amp;[5177]" c="5177" nd="1"/>
              <i n="[Project].[projectNumber].&amp;[5178]" c="5178" nd="1"/>
              <i n="[Project].[projectNumber].&amp;[5181]" c="5181" nd="1"/>
              <i n="[Project].[projectNumber].&amp;[5183]" c="5183" nd="1"/>
              <i n="[Project].[projectNumber].&amp;[5185]" c="5185" nd="1"/>
              <i n="[Project].[projectNumber].&amp;[5186]" c="5186" nd="1"/>
              <i n="[Project].[projectNumber].&amp;[5187]" c="5187" nd="1"/>
              <i n="[Project].[projectNumber].&amp;[5189]" c="5189" nd="1"/>
              <i n="[Project].[projectNumber].&amp;[5190]" c="5190" nd="1"/>
              <i n="[Project].[projectNumber].&amp;[5193]" c="5193" nd="1"/>
              <i n="[Project].[projectNumber].&amp;[5195]" c="5195" nd="1"/>
              <i n="[Project].[projectNumber].&amp;[5196]" c="5196" nd="1"/>
              <i n="[Project].[projectNumber].&amp;[5197]" c="5197" nd="1"/>
              <i n="[Project].[projectNumber].&amp;[5200]" c="5200" nd="1"/>
              <i n="[Project].[projectNumber].&amp;[5202]" c="5202" nd="1"/>
              <i n="[Project].[projectNumber].&amp;[5204]" c="5204" nd="1"/>
              <i n="[Project].[projectNumber].&amp;[5205]" c="5205" nd="1"/>
              <i n="[Project].[projectNumber].&amp;[5206]" c="5206" nd="1"/>
              <i n="[Project].[projectNumber].&amp;[5209]" c="5209" nd="1"/>
              <i n="[Project].[projectNumber].&amp;[5210]" c="5210" nd="1"/>
              <i n="[Project].[projectNumber].&amp;[5211]" c="5211" nd="1"/>
              <i n="[Project].[projectNumber].&amp;[5212]" c="5212" nd="1"/>
              <i n="[Project].[projectNumber].&amp;[5213]" c="5213" nd="1"/>
              <i n="[Project].[projectNumber].&amp;[5215]" c="5215" nd="1"/>
              <i n="[Project].[projectNumber].&amp;[5217]" c="5217" nd="1"/>
              <i n="[Project].[projectNumber].&amp;[5218]" c="5218" nd="1"/>
              <i n="[Project].[projectNumber].&amp;[5223]" c="5223" nd="1"/>
              <i n="[Project].[projectNumber].&amp;[5224]" c="5224" nd="1"/>
              <i n="[Project].[projectNumber].&amp;[5226]" c="5226" nd="1"/>
              <i n="[Project].[projectNumber].&amp;[5227]" c="5227" nd="1"/>
              <i n="[Project].[projectNumber].&amp;[5228]" c="5228" nd="1"/>
              <i n="[Project].[projectNumber].&amp;[5229]" c="5229" nd="1"/>
              <i n="[Project].[projectNumber].&amp;[5230]" c="5230" nd="1"/>
              <i n="[Project].[projectNumber].&amp;[5231]" c="5231" nd="1"/>
              <i n="[Project].[projectNumber].&amp;[5233]" c="5233" nd="1"/>
              <i n="[Project].[projectNumber].&amp;[5236]" c="5236" nd="1"/>
              <i n="[Project].[projectNumber].&amp;[5237]" c="5237" nd="1"/>
              <i n="[Project].[projectNumber].&amp;[5238]" c="5238" nd="1"/>
              <i n="[Project].[projectNumber].&amp;[5240]" c="5240" nd="1"/>
              <i n="[Project].[projectNumber].&amp;[5242]" c="5242" nd="1"/>
              <i n="[Project].[projectNumber].&amp;[5243]" c="5243" nd="1"/>
              <i n="[Project].[projectNumber].&amp;[5244]" c="5244" nd="1"/>
              <i n="[Project].[projectNumber].&amp;[5245]" c="5245" nd="1"/>
              <i n="[Project].[projectNumber].&amp;[5249]" c="5249" nd="1"/>
              <i n="[Project].[projectNumber].&amp;[5250]" c="5250" nd="1"/>
              <i n="[Project].[projectNumber].&amp;[5254]" c="5254" nd="1"/>
              <i n="[Project].[projectNumber].&amp;[5255]" c="5255" nd="1"/>
              <i n="[Project].[projectNumber].&amp;[5256]" c="5256" nd="1"/>
              <i n="[Project].[projectNumber].&amp;[5257]" c="5257" nd="1"/>
              <i n="[Project].[projectNumber].&amp;[5258]" c="5258" nd="1"/>
              <i n="[Project].[projectNumber].&amp;[5260]" c="5260" nd="1"/>
              <i n="[Project].[projectNumber].&amp;[5262]" c="5262" nd="1"/>
              <i n="[Project].[projectNumber].&amp;[5267]" c="5267" nd="1"/>
              <i n="[Project].[projectNumber].&amp;[5269]" c="5269" nd="1"/>
              <i n="[Project].[projectNumber].&amp;[5273]" c="5273" nd="1"/>
              <i n="[Project].[projectNumber].&amp;[5275]" c="5275" nd="1"/>
              <i n="[Project].[projectNumber].&amp;[5276]" c="5276" nd="1"/>
              <i n="[Project].[projectNumber].&amp;[5277]" c="5277" nd="1"/>
              <i n="[Project].[projectNumber].&amp;[5278]" c="5278" nd="1"/>
              <i n="[Project].[projectNumber].&amp;[5279]" c="5279" nd="1"/>
              <i n="[Project].[projectNumber].&amp;[5280]" c="5280" nd="1"/>
              <i n="[Project].[projectNumber].&amp;[5282]" c="5282" nd="1"/>
              <i n="[Project].[projectNumber].&amp;[5283]" c="5283" nd="1"/>
              <i n="[Project].[projectNumber].&amp;[5284]" c="5284" nd="1"/>
              <i n="[Project].[projectNumber].&amp;[5285]" c="5285" nd="1"/>
              <i n="[Project].[projectNumber].&amp;[5286]" c="5286" nd="1"/>
              <i n="[Project].[projectNumber].&amp;[5287]" c="5287" nd="1"/>
              <i n="[Project].[projectNumber].&amp;[5288]" c="5288" nd="1"/>
              <i n="[Project].[projectNumber].&amp;[5289]" c="5289" nd="1"/>
              <i n="[Project].[projectNumber].&amp;[5290]" c="5290" nd="1"/>
              <i n="[Project].[projectNumber].&amp;[5292]" c="5292" nd="1"/>
              <i n="[Project].[projectNumber].&amp;[5294]" c="5294" nd="1"/>
              <i n="[Project].[projectNumber].&amp;[5295]" c="5295" nd="1"/>
              <i n="[Project].[projectNumber].&amp;[5296]" c="5296" nd="1"/>
              <i n="[Project].[projectNumber].&amp;[5298]" c="5298" nd="1"/>
              <i n="[Project].[projectNumber].&amp;[5302]" c="5302" nd="1"/>
              <i n="[Project].[projectNumber].&amp;[5303]" c="5303" nd="1"/>
              <i n="[Project].[projectNumber].&amp;[5304]" c="5304" nd="1"/>
              <i n="[Project].[projectNumber].&amp;[5305]" c="5305" nd="1"/>
              <i n="[Project].[projectNumber].&amp;[5307]" c="5307" nd="1"/>
              <i n="[Project].[projectNumber].&amp;[5308]" c="5308" nd="1"/>
              <i n="[Project].[projectNumber].&amp;[5309]" c="5309" nd="1"/>
              <i n="[Project].[projectNumber].&amp;[5310]" c="5310" nd="1"/>
              <i n="[Project].[projectNumber].&amp;[5319]" c="5319" nd="1"/>
              <i n="[Project].[projectNumber].&amp;[5320]" c="5320" nd="1"/>
              <i n="[Project].[projectNumber].&amp;[5321]" c="5321" nd="1"/>
              <i n="[Project].[projectNumber].&amp;[5322]" c="5322" nd="1"/>
              <i n="[Project].[projectNumber].&amp;[5323]" c="5323" nd="1"/>
              <i n="[Project].[projectNumber].&amp;[5324]" c="5324" nd="1"/>
              <i n="[Project].[projectNumber].&amp;[5325]" c="5325" nd="1"/>
              <i n="[Project].[projectNumber].&amp;[5326]" c="5326" nd="1"/>
              <i n="[Project].[projectNumber].&amp;[5327]" c="5327" nd="1"/>
              <i n="[Project].[projectNumber].&amp;[5330]" c="5330" nd="1"/>
              <i n="[Project].[projectNumber].&amp;[5334]" c="5334" nd="1"/>
              <i n="[Project].[projectNumber].&amp;[5335]" c="5335" nd="1"/>
              <i n="[Project].[projectNumber].&amp;[5336]" c="5336" nd="1"/>
              <i n="[Project].[projectNumber].&amp;[5338]" c="5338" nd="1"/>
              <i n="[Project].[projectNumber].&amp;[5341]" c="5341" nd="1"/>
              <i n="[Project].[projectNumber].&amp;[5345]" c="5345" nd="1"/>
              <i n="[Project].[projectNumber].&amp;[5346]" c="5346" nd="1"/>
              <i n="[Project].[projectNumber].&amp;[5347]" c="5347" nd="1"/>
              <i n="[Project].[projectNumber].&amp;[5350]" c="5350" nd="1"/>
              <i n="[Project].[projectNumber].&amp;[5351]" c="5351" nd="1"/>
              <i n="[Project].[projectNumber].&amp;[5352]" c="5352" nd="1"/>
              <i n="[Project].[projectNumber].&amp;[5353]" c="5353" nd="1"/>
              <i n="[Project].[projectNumber].&amp;[5356]" c="5356" nd="1"/>
              <i n="[Project].[projectNumber].&amp;[5357]" c="5357" nd="1"/>
              <i n="[Project].[projectNumber].&amp;[5358]" c="5358" nd="1"/>
              <i n="[Project].[projectNumber].&amp;[5359]" c="5359" nd="1"/>
              <i n="[Project].[projectNumber].&amp;[5360]" c="5360" nd="1"/>
              <i n="[Project].[projectNumber].&amp;[5361]" c="5361" nd="1"/>
              <i n="[Project].[projectNumber].&amp;[5362]" c="5362" nd="1"/>
              <i n="[Project].[projectNumber].&amp;[5363]" c="5363" nd="1"/>
              <i n="[Project].[projectNumber].&amp;[5364]" c="5364" nd="1"/>
              <i n="[Project].[projectNumber].&amp;[5366]" c="5366" nd="1"/>
              <i n="[Project].[projectNumber].&amp;[5367]" c="5367" nd="1"/>
              <i n="[Project].[projectNumber].&amp;[5369]" c="5369" nd="1"/>
              <i n="[Project].[projectNumber].&amp;[5371]" c="5371" nd="1"/>
              <i n="[Project].[projectNumber].&amp;[5374]" c="5374" nd="1"/>
              <i n="[Project].[projectNumber].&amp;[5375]" c="5375" nd="1"/>
              <i n="[Project].[projectNumber].&amp;[5376]" c="5376" nd="1"/>
              <i n="[Project].[projectNumber].&amp;[5378]" c="5378" nd="1"/>
              <i n="[Project].[projectNumber].&amp;[5379]" c="5379" nd="1"/>
              <i n="[Project].[projectNumber].&amp;[5380]" c="5380" nd="1"/>
              <i n="[Project].[projectNumber].&amp;[5381]" c="5381" nd="1"/>
              <i n="[Project].[projectNumber].&amp;[5382]" c="5382" nd="1"/>
              <i n="[Project].[projectNumber].&amp;[5383]" c="5383" nd="1"/>
              <i n="[Project].[projectNumber].&amp;[5384]" c="5384" nd="1"/>
              <i n="[Project].[projectNumber].&amp;[5385]" c="5385" nd="1"/>
              <i n="[Project].[projectNumber].&amp;[5386]" c="5386" nd="1"/>
              <i n="[Project].[projectNumber].&amp;[5387]" c="5387" nd="1"/>
              <i n="[Project].[projectNumber].&amp;[5388]" c="5388" nd="1"/>
              <i n="[Project].[projectNumber].&amp;[5390]" c="5390" nd="1"/>
              <i n="[Project].[projectNumber].&amp;[5391]" c="5391" nd="1"/>
              <i n="[Project].[projectNumber].&amp;[5398]" c="5398" nd="1"/>
              <i n="[Project].[projectNumber].&amp;[5399]" c="5399" nd="1"/>
              <i n="[Project].[projectNumber].&amp;[5400]" c="5400" nd="1"/>
              <i n="[Project].[projectNumber].&amp;[5402]" c="5402" nd="1"/>
              <i n="[Project].[projectNumber].&amp;[5404]" c="5404" nd="1"/>
              <i n="[Project].[projectNumber].&amp;[5407]" c="5407" nd="1"/>
              <i n="[Project].[projectNumber].&amp;[5408]" c="5408" nd="1"/>
              <i n="[Project].[projectNumber].&amp;[5409]" c="5409" nd="1"/>
              <i n="[Project].[projectNumber].&amp;[5410]" c="5410" nd="1"/>
              <i n="[Project].[projectNumber].&amp;[5411]" c="5411" nd="1"/>
              <i n="[Project].[projectNumber].&amp;[5413]" c="5413" nd="1"/>
              <i n="[Project].[projectNumber].&amp;[5414]" c="5414" nd="1"/>
              <i n="[Project].[projectNumber].&amp;[5415]" c="5415" nd="1"/>
              <i n="[Project].[projectNumber].&amp;[5417]" c="5417" nd="1"/>
              <i n="[Project].[projectNumber].&amp;[5418]" c="5418" nd="1"/>
              <i n="[Project].[projectNumber].&amp;[5419]" c="5419" nd="1"/>
              <i n="[Project].[projectNumber].&amp;[5420]" c="5420" nd="1"/>
              <i n="[Project].[projectNumber].&amp;[5421]" c="5421" nd="1"/>
              <i n="[Project].[projectNumber].&amp;[5422]" c="5422" nd="1"/>
              <i n="[Project].[projectNumber].&amp;[5423]" c="5423" nd="1"/>
              <i n="[Project].[projectNumber].&amp;[5424]" c="5424" nd="1"/>
              <i n="[Project].[projectNumber].&amp;[5425]" c="5425" nd="1"/>
              <i n="[Project].[projectNumber].&amp;[5426]" c="5426" nd="1"/>
              <i n="[Project].[projectNumber].&amp;[5427]" c="5427" nd="1"/>
              <i n="[Project].[projectNumber].&amp;[5428]" c="5428" nd="1"/>
              <i n="[Project].[projectNumber].&amp;[5431]" c="5431" nd="1"/>
              <i n="[Project].[projectNumber].&amp;[5432]" c="5432" nd="1"/>
              <i n="[Project].[projectNumber].&amp;[5433]" c="5433" nd="1"/>
              <i n="[Project].[projectNumber].&amp;[5434]" c="5434" nd="1"/>
              <i n="[Project].[projectNumber].&amp;[5438]" c="5438" nd="1"/>
              <i n="[Project].[projectNumber].&amp;[5439]" c="5439" nd="1"/>
              <i n="[Project].[projectNumber].&amp;[5440]" c="5440" nd="1"/>
              <i n="[Project].[projectNumber].&amp;[5442]" c="5442" nd="1"/>
              <i n="[Project].[projectNumber].&amp;[5443]" c="5443" nd="1"/>
              <i n="[Project].[projectNumber].&amp;[5444]" c="5444" nd="1"/>
              <i n="[Project].[projectNumber].&amp;[5445]" c="5445" nd="1"/>
              <i n="[Project].[projectNumber].&amp;[5447]" c="5447" nd="1"/>
              <i n="[Project].[projectNumber].&amp;[5448]" c="5448" nd="1"/>
              <i n="[Project].[projectNumber].&amp;[5452]" c="5452" nd="1"/>
              <i n="[Project].[projectNumber].&amp;[5453]" c="5453" nd="1"/>
              <i n="[Project].[projectNumber].&amp;[5454]" c="5454" nd="1"/>
              <i n="[Project].[projectNumber].&amp;[5455]" c="5455" nd="1"/>
              <i n="[Project].[projectNumber].&amp;[5460]" c="5460" nd="1"/>
              <i n="[Project].[projectNumber].&amp;[5462]" c="5462" nd="1"/>
              <i n="[Project].[projectNumber].&amp;[5463]" c="5463" nd="1"/>
              <i n="[Project].[projectNumber].&amp;[5464]" c="5464" nd="1"/>
              <i n="[Project].[projectNumber].&amp;[5465]" c="5465" nd="1"/>
              <i n="[Project].[projectNumber].&amp;[5466]" c="5466" nd="1"/>
              <i n="[Project].[projectNumber].&amp;[5467]" c="5467" nd="1"/>
              <i n="[Project].[projectNumber].&amp;[5468]" c="5468" nd="1"/>
              <i n="[Project].[projectNumber].&amp;[5469]" c="5469" nd="1"/>
              <i n="[Project].[projectNumber].&amp;[5470]" c="5470" nd="1"/>
              <i n="[Project].[projectNumber].&amp;[5471]" c="5471" nd="1"/>
              <i n="[Project].[projectNumber].&amp;[5472]" c="5472" nd="1"/>
              <i n="[Project].[projectNumber].&amp;[5473]" c="5473" nd="1"/>
              <i n="[Project].[projectNumber].&amp;[5474]" c="5474" nd="1"/>
              <i n="[Project].[projectNumber].&amp;[5476]" c="5476" nd="1"/>
              <i n="[Project].[projectNumber].&amp;[5477]" c="5477" nd="1"/>
              <i n="[Project].[projectNumber].&amp;[5478]" c="5478" nd="1"/>
              <i n="[Project].[projectNumber].&amp;[5482]" c="5482" nd="1"/>
              <i n="[Project].[projectNumber].&amp;[5485]" c="5485" nd="1"/>
              <i n="[Project].[projectNumber].&amp;[5488]" c="5488" nd="1"/>
              <i n="[Project].[projectNumber].&amp;[5493]" c="5493" nd="1"/>
              <i n="[Project].[projectNumber].&amp;[5494]" c="5494" nd="1"/>
              <i n="[Project].[projectNumber].&amp;[5495]" c="5495" nd="1"/>
              <i n="[Project].[projectNumber].&amp;[5496]" c="5496" nd="1"/>
              <i n="[Project].[projectNumber].&amp;[5497]" c="5497" nd="1"/>
              <i n="[Project].[projectNumber].&amp;[5499]" c="5499" nd="1"/>
              <i n="[Project].[projectNumber].&amp;[5501]" c="5501" nd="1"/>
              <i n="[Project].[projectNumber].&amp;[5502]" c="5502" nd="1"/>
              <i n="[Project].[projectNumber].&amp;[5503]" c="5503" nd="1"/>
              <i n="[Project].[projectNumber].&amp;[5505]" c="5505" nd="1"/>
              <i n="[Project].[projectNumber].&amp;[5506]" c="5506" nd="1"/>
              <i n="[Project].[projectNumber].&amp;[5508]" c="5508" nd="1"/>
              <i n="[Project].[projectNumber].&amp;[5509]" c="5509" nd="1"/>
              <i n="[Project].[projectNumber].&amp;[5510]" c="5510" nd="1"/>
              <i n="[Project].[projectNumber].&amp;[5513]" c="5513" nd="1"/>
              <i n="[Project].[projectNumber].&amp;[5514]" c="5514" nd="1"/>
              <i n="[Project].[projectNumber].&amp;[5515]" c="5515" nd="1"/>
              <i n="[Project].[projectNumber].&amp;[5517]" c="5517" nd="1"/>
              <i n="[Project].[projectNumber].&amp;[5520]" c="5520" nd="1"/>
              <i n="[Project].[projectNumber].&amp;[5525]" c="5525" nd="1"/>
              <i n="[Project].[projectNumber].&amp;[5526]" c="5526" nd="1"/>
              <i n="[Project].[projectNumber].&amp;[5527]" c="5527" nd="1"/>
              <i n="[Project].[projectNumber].&amp;[5528]" c="5528" nd="1"/>
              <i n="[Project].[projectNumber].&amp;[5529]" c="5529" nd="1"/>
              <i n="[Project].[projectNumber].&amp;[5530]" c="5530" nd="1"/>
              <i n="[Project].[projectNumber].&amp;[5531]" c="5531" nd="1"/>
              <i n="[Project].[projectNumber].&amp;[5532]" c="5532" nd="1"/>
              <i n="[Project].[projectNumber].&amp;[5533]" c="5533" nd="1"/>
              <i n="[Project].[projectNumber].&amp;[5534]" c="5534" nd="1"/>
              <i n="[Project].[projectNumber].&amp;[5535]" c="5535" nd="1"/>
              <i n="[Project].[projectNumber].&amp;[5536]" c="5536" nd="1"/>
              <i n="[Project].[projectNumber].&amp;[5537]" c="5537" nd="1"/>
              <i n="[Project].[projectNumber].&amp;[5538]" c="5538" nd="1"/>
              <i n="[Project].[projectNumber].&amp;[5541]" c="5541" nd="1"/>
              <i n="[Project].[projectNumber].&amp;[5543]" c="5543" nd="1"/>
              <i n="[Project].[projectNumber].&amp;[5544]" c="5544" nd="1"/>
              <i n="[Project].[projectNumber].&amp;[5546]" c="5546" nd="1"/>
              <i n="[Project].[projectNumber].&amp;[5547]" c="5547" nd="1"/>
              <i n="[Project].[projectNumber].&amp;[5548]" c="5548" nd="1"/>
              <i n="[Project].[projectNumber].&amp;[5549]" c="5549" nd="1"/>
              <i n="[Project].[projectNumber].&amp;[5551]" c="5551" nd="1"/>
              <i n="[Project].[projectNumber].&amp;[5552]" c="5552" nd="1"/>
              <i n="[Project].[projectNumber].&amp;[5553]" c="5553" nd="1"/>
              <i n="[Project].[projectNumber].&amp;[5554]" c="5554" nd="1"/>
              <i n="[Project].[projectNumber].&amp;[5555]" c="5555" nd="1"/>
              <i n="[Project].[projectNumber].&amp;[5556]" c="5556" nd="1"/>
              <i n="[Project].[projectNumber].&amp;[5557]" c="5557" nd="1"/>
              <i n="[Project].[projectNumber].&amp;[5558]" c="5558" nd="1"/>
              <i n="[Project].[projectNumber].&amp;[5559]" c="5559" nd="1"/>
              <i n="[Project].[projectNumber].&amp;[5560]" c="5560" nd="1"/>
              <i n="[Project].[projectNumber].&amp;[5561]" c="5561" nd="1"/>
              <i n="[Project].[projectNumber].&amp;[5562]" c="5562" nd="1"/>
              <i n="[Project].[projectNumber].&amp;[5564]" c="5564" nd="1"/>
              <i n="[Project].[projectNumber].&amp;[5565]" c="5565" nd="1"/>
              <i n="[Project].[projectNumber].&amp;[5566]" c="5566" nd="1"/>
              <i n="[Project].[projectNumber].&amp;[5567]" c="5567" nd="1"/>
              <i n="[Project].[projectNumber].&amp;[5571]" c="5571" nd="1"/>
              <i n="[Project].[projectNumber].&amp;[5572]" c="5572" nd="1"/>
              <i n="[Project].[projectNumber].&amp;[5574]" c="5574" nd="1"/>
              <i n="[Project].[projectNumber].&amp;[5575]" c="5575" nd="1"/>
              <i n="[Project].[projectNumber].&amp;[5577]" c="5577" nd="1"/>
              <i n="[Project].[projectNumber].&amp;[5579]" c="5579" nd="1"/>
              <i n="[Project].[projectNumber].&amp;[5580]" c="5580" nd="1"/>
              <i n="[Project].[projectNumber].&amp;[5583]" c="5583" nd="1"/>
              <i n="[Project].[projectNumber].&amp;[5584]" c="5584" nd="1"/>
              <i n="[Project].[projectNumber].&amp;[5588]" c="5588" nd="1"/>
              <i n="[Project].[projectNumber].&amp;[5589]" c="5589" nd="1"/>
              <i n="[Project].[projectNumber].&amp;[5590]" c="5590" nd="1"/>
              <i n="[Project].[projectNumber].&amp;[5591]" c="5591" nd="1"/>
              <i n="[Project].[projectNumber].&amp;[5592]" c="5592" nd="1"/>
              <i n="[Project].[projectNumber].&amp;[5594]" c="5594" nd="1"/>
              <i n="[Project].[projectNumber].&amp;[5595]" c="5595" nd="1"/>
              <i n="[Project].[projectNumber].&amp;[5596]" c="5596" nd="1"/>
              <i n="[Project].[projectNumber].&amp;[5597]" c="5597" nd="1"/>
              <i n="[Project].[projectNumber].&amp;[5600]" c="5600" nd="1"/>
              <i n="[Project].[projectNumber].&amp;[5602]" c="5602" nd="1"/>
              <i n="[Project].[projectNumber].&amp;[5605]" c="5605" nd="1"/>
              <i n="[Project].[projectNumber].&amp;[5606]" c="5606" nd="1"/>
              <i n="[Project].[projectNumber].&amp;[5607]" c="5607" nd="1"/>
              <i n="[Project].[projectNumber].&amp;[5608]" c="5608" nd="1"/>
              <i n="[Project].[projectNumber].&amp;[5609]" c="5609" nd="1"/>
              <i n="[Project].[projectNumber].&amp;[5611]" c="5611" nd="1"/>
              <i n="[Project].[projectNumber].&amp;[5612]" c="5612" nd="1"/>
              <i n="[Project].[projectNumber].&amp;[5614]" c="5614" nd="1"/>
              <i n="[Project].[projectNumber].&amp;[5617]" c="5617" nd="1"/>
              <i n="[Project].[projectNumber].&amp;[5619]" c="5619" nd="1"/>
              <i n="[Project].[projectNumber].&amp;[5622]" c="5622" nd="1"/>
              <i n="[Project].[projectNumber].&amp;[5624]" c="5624" nd="1"/>
              <i n="[Project].[projectNumber].&amp;[5625]" c="5625" nd="1"/>
              <i n="[Project].[projectNumber].&amp;[5627]" c="5627" nd="1"/>
              <i n="[Project].[projectNumber].&amp;[5628]" c="5628" nd="1"/>
              <i n="[Project].[projectNumber].&amp;[5629]" c="5629" nd="1"/>
              <i n="[Project].[projectNumber].&amp;[5630]" c="5630" nd="1"/>
              <i n="[Project].[projectNumber].&amp;[5631]" c="5631" nd="1"/>
              <i n="[Project].[projectNumber].&amp;[5633]" c="5633" nd="1"/>
              <i n="[Project].[projectNumber].&amp;[5634]" c="5634" nd="1"/>
              <i n="[Project].[projectNumber].&amp;[5635]" c="5635" nd="1"/>
              <i n="[Project].[projectNumber].&amp;[5636]" c="5636" nd="1"/>
              <i n="[Project].[projectNumber].&amp;[5637]" c="5637" nd="1"/>
              <i n="[Project].[projectNumber].&amp;[5640]" c="5640" nd="1"/>
              <i n="[Project].[projectNumber].&amp;[5645]" c="5645" nd="1"/>
              <i n="[Project].[projectNumber].&amp;[5646]" c="5646" nd="1"/>
              <i n="[Project].[projectNumber].&amp;[5650]" c="5650" nd="1"/>
              <i n="[Project].[projectNumber].&amp;[5652]" c="5652" nd="1"/>
              <i n="[Project].[projectNumber].&amp;[5654]" c="5654" nd="1"/>
              <i n="[Project].[projectNumber].&amp;[5655]" c="5655" nd="1"/>
              <i n="[Project].[projectNumber].&amp;[5656]" c="5656" nd="1"/>
              <i n="[Project].[projectNumber].&amp;[5657]" c="5657" nd="1"/>
              <i n="[Project].[projectNumber].&amp;[5659]" c="5659" nd="1"/>
              <i n="[Project].[projectNumber].&amp;[5660]" c="5660" nd="1"/>
              <i n="[Project].[projectNumber].&amp;[5662]" c="5662" nd="1"/>
              <i n="[Project].[projectNumber].&amp;[5663]" c="5663" nd="1"/>
              <i n="[Project].[projectNumber].&amp;[5666]" c="5666" nd="1"/>
              <i n="[Project].[projectNumber].&amp;[5667]" c="5667" nd="1"/>
              <i n="[Project].[projectNumber].&amp;[5669]" c="5669" nd="1"/>
              <i n="[Project].[projectNumber].&amp;[5670]" c="5670" nd="1"/>
              <i n="[Project].[projectNumber].&amp;[5671]" c="5671" nd="1"/>
              <i n="[Project].[projectNumber].&amp;[5672]" c="5672" nd="1"/>
              <i n="[Project].[projectNumber].&amp;[5673]" c="5673" nd="1"/>
              <i n="[Project].[projectNumber].&amp;[5674]" c="5674" nd="1"/>
              <i n="[Project].[projectNumber].&amp;[5675]" c="5675" nd="1"/>
              <i n="[Project].[projectNumber].&amp;[5676]" c="5676" nd="1"/>
              <i n="[Project].[projectNumber].&amp;[5679]" c="5679" nd="1"/>
              <i n="[Project].[projectNumber].&amp;[5680]" c="5680" nd="1"/>
              <i n="[Project].[projectNumber].&amp;[5681]" c="5681" nd="1"/>
              <i n="[Project].[projectNumber].&amp;[5685]" c="5685" nd="1"/>
              <i n="[Project].[projectNumber].&amp;[5687]" c="5687" nd="1"/>
              <i n="[Project].[projectNumber].&amp;[5688]" c="5688" nd="1"/>
              <i n="[Project].[projectNumber].&amp;[5689]" c="5689" nd="1"/>
              <i n="[Project].[projectNumber].&amp;[5692]" c="5692" nd="1"/>
              <i n="[Project].[projectNumber].&amp;[5693]" c="5693" nd="1"/>
              <i n="[Project].[projectNumber].&amp;[5698]" c="5698" nd="1"/>
              <i n="[Project].[projectNumber].&amp;[5699]" c="5699" nd="1"/>
              <i n="[Project].[projectNumber].&amp;[5700]" c="5700" nd="1"/>
              <i n="[Project].[projectNumber].&amp;[5702]" c="5702" nd="1"/>
              <i n="[Project].[projectNumber].&amp;[5703]" c="5703" nd="1"/>
              <i n="[Project].[projectNumber].&amp;[5705]" c="5705" nd="1"/>
              <i n="[Project].[projectNumber].&amp;[5706]" c="5706" nd="1"/>
              <i n="[Project].[projectNumber].&amp;[5709]" c="5709" nd="1"/>
              <i n="[Project].[projectNumber].&amp;[5710]" c="5710" nd="1"/>
              <i n="[Project].[projectNumber].&amp;[5711]" c="5711" nd="1"/>
              <i n="[Project].[projectNumber].&amp;[5713]" c="5713" nd="1"/>
              <i n="[Project].[projectNumber].&amp;[5714]" c="5714" nd="1"/>
              <i n="[Project].[projectNumber].&amp;[5715]" c="5715" nd="1"/>
              <i n="[Project].[projectNumber].&amp;[5718]" c="5718" nd="1"/>
              <i n="[Project].[projectNumber].&amp;[5719]" c="5719" nd="1"/>
              <i n="[Project].[projectNumber].&amp;[5720]" c="5720" nd="1"/>
              <i n="[Project].[projectNumber].&amp;[5721]" c="5721" nd="1"/>
              <i n="[Project].[projectNumber].&amp;[5722]" c="5722" nd="1"/>
              <i n="[Project].[projectNumber].&amp;[5723]" c="5723" nd="1"/>
              <i n="[Project].[projectNumber].&amp;[5724]" c="5724" nd="1"/>
              <i n="[Project].[projectNumber].&amp;[5725]" c="5725" nd="1"/>
              <i n="[Project].[projectNumber].&amp;[5726]" c="5726" nd="1"/>
              <i n="[Project].[projectNumber].&amp;[5727]" c="5727" nd="1"/>
              <i n="[Project].[projectNumber].&amp;[5729]" c="5729" nd="1"/>
              <i n="[Project].[projectNumber].&amp;[5730]" c="5730" nd="1"/>
              <i n="[Project].[projectNumber].&amp;[5732]" c="5732" nd="1"/>
              <i n="[Project].[projectNumber].&amp;[5733]" c="5733" nd="1"/>
              <i n="[Project].[projectNumber].&amp;[5734]" c="5734" nd="1"/>
              <i n="[Project].[projectNumber].&amp;[5735]" c="5735" nd="1"/>
              <i n="[Project].[projectNumber].&amp;[5736]" c="5736" nd="1"/>
              <i n="[Project].[projectNumber].&amp;[5739]" c="5739" nd="1"/>
              <i n="[Project].[projectNumber].&amp;[5744]" c="5744" nd="1"/>
              <i n="[Project].[projectNumber].&amp;[5745]" c="5745" nd="1"/>
              <i n="[Project].[projectNumber].&amp;[5746]" c="5746" nd="1"/>
              <i n="[Project].[projectNumber].&amp;[5748]" c="5748" nd="1"/>
              <i n="[Project].[projectNumber].&amp;[5749]" c="5749" nd="1"/>
              <i n="[Project].[projectNumber].&amp;[5750]" c="5750" nd="1"/>
              <i n="[Project].[projectNumber].&amp;[5751]" c="5751" nd="1"/>
              <i n="[Project].[projectNumber].&amp;[5752]" c="5752" nd="1"/>
              <i n="[Project].[projectNumber].&amp;[5753]" c="5753" nd="1"/>
              <i n="[Project].[projectNumber].&amp;[5754]" c="5754" nd="1"/>
              <i n="[Project].[projectNumber].&amp;[5755]" c="5755" nd="1"/>
              <i n="[Project].[projectNumber].&amp;[5756]" c="5756" nd="1"/>
              <i n="[Project].[projectNumber].&amp;[5757]" c="5757" nd="1"/>
              <i n="[Project].[projectNumber].&amp;[5758]" c="5758" nd="1"/>
              <i n="[Project].[projectNumber].&amp;[5759]" c="5759" nd="1"/>
              <i n="[Project].[projectNumber].&amp;[5761]" c="5761" nd="1"/>
              <i n="[Project].[projectNumber].&amp;[5762]" c="5762" nd="1"/>
              <i n="[Project].[projectNumber].&amp;[5763]" c="5763" nd="1"/>
              <i n="[Project].[projectNumber].&amp;[5764]" c="5764" nd="1"/>
              <i n="[Project].[projectNumber].&amp;[5765]" c="5765" nd="1"/>
              <i n="[Project].[projectNumber].&amp;[5766]" c="5766" nd="1"/>
              <i n="[Project].[projectNumber].&amp;[5767]" c="5767" nd="1"/>
              <i n="[Project].[projectNumber].&amp;[5768]" c="5768" nd="1"/>
              <i n="[Project].[projectNumber].&amp;[5769]" c="5769" nd="1"/>
              <i n="[Project].[projectNumber].&amp;[5772]" c="5772" nd="1"/>
              <i n="[Project].[projectNumber].&amp;[5774]" c="5774" nd="1"/>
              <i n="[Project].[projectNumber].&amp;[5775]" c="5775" nd="1"/>
              <i n="[Project].[projectNumber].&amp;[5776]" c="5776" nd="1"/>
              <i n="[Project].[projectNumber].&amp;[5777]" c="5777" nd="1"/>
              <i n="[Project].[projectNumber].&amp;[5778]" c="5778" nd="1"/>
              <i n="[Project].[projectNumber].&amp;[5779]" c="5779" nd="1"/>
              <i n="[Project].[projectNumber].&amp;[5780]" c="5780" nd="1"/>
              <i n="[Project].[projectNumber].&amp;[5781]" c="5781" nd="1"/>
              <i n="[Project].[projectNumber].&amp;[5782]" c="5782" nd="1"/>
              <i n="[Project].[projectNumber].&amp;[5784]" c="5784" nd="1"/>
              <i n="[Project].[projectNumber].&amp;[5793]" c="5793" nd="1"/>
              <i n="[Project].[projectNumber].&amp;[5794]" c="5794" nd="1"/>
              <i n="[Project].[projectNumber].&amp;[5795]" c="5795" nd="1"/>
              <i n="[Project].[projectNumber].&amp;[5796]" c="5796" nd="1"/>
              <i n="[Project].[projectNumber].&amp;[5797]" c="5797" nd="1"/>
              <i n="[Project].[projectNumber].&amp;[5798]" c="5798" nd="1"/>
              <i n="[Project].[projectNumber].&amp;[5799]" c="5799" nd="1"/>
              <i n="[Project].[projectNumber].&amp;[5800]" c="5800" nd="1"/>
              <i n="[Project].[projectNumber].&amp;[5801]" c="5801" nd="1"/>
              <i n="[Project].[projectNumber].&amp;[5802]" c="5802" nd="1"/>
              <i n="[Project].[projectNumber].&amp;[5803]" c="5803" nd="1"/>
              <i n="[Project].[projectNumber].&amp;[5804]" c="5804" nd="1"/>
              <i n="[Project].[projectNumber].&amp;[5805]" c="5805" nd="1"/>
              <i n="[Project].[projectNumber].&amp;[5806]" c="5806" nd="1"/>
              <i n="[Project].[projectNumber].&amp;[5807]" c="5807" nd="1"/>
              <i n="[Project].[projectNumber].&amp;[5808]" c="5808" nd="1"/>
              <i n="[Project].[projectNumber].&amp;[5809]" c="5809" nd="1"/>
              <i n="[Project].[projectNumber].&amp;[5810]" c="5810" nd="1"/>
              <i n="[Project].[projectNumber].&amp;[5811]" c="5811" nd="1"/>
              <i n="[Project].[projectNumber].&amp;[5812]" c="5812" nd="1"/>
              <i n="[Project].[projectNumber].&amp;[5814]" c="5814" nd="1"/>
              <i n="[Project].[projectNumber].&amp;[5816]" c="5816" nd="1"/>
              <i n="[Project].[projectNumber].&amp;[5817]" c="5817" nd="1"/>
              <i n="[Project].[projectNumber].&amp;[5818]" c="5818" nd="1"/>
              <i n="[Project].[projectNumber].&amp;[5819]" c="5819" nd="1"/>
              <i n="[Project].[projectNumber].&amp;[5820]" c="5820" nd="1"/>
              <i n="[Project].[projectNumber].&amp;[5821]" c="5821" nd="1"/>
              <i n="[Project].[projectNumber].&amp;[5822]" c="5822" nd="1"/>
              <i n="[Project].[projectNumber].&amp;[5823]" c="5823" nd="1"/>
              <i n="[Project].[projectNumber].&amp;[5824]" c="5824" nd="1"/>
              <i n="[Project].[projectNumber].&amp;[5825]" c="5825" nd="1"/>
              <i n="[Project].[projectNumber].&amp;[5826]" c="5826" nd="1"/>
              <i n="[Project].[projectNumber].&amp;[5827]" c="5827" nd="1"/>
              <i n="[Project].[projectNumber].&amp;[5829]" c="5829" nd="1"/>
              <i n="[Project].[projectNumber].&amp;[5830]" c="5830" nd="1"/>
              <i n="[Project].[projectNumber].&amp;[5831]" c="5831" nd="1"/>
              <i n="[Project].[projectNumber].&amp;[5832]" c="5832" nd="1"/>
              <i n="[Project].[projectNumber].&amp;[5833]" c="5833" nd="1"/>
              <i n="[Project].[projectNumber].&amp;[5834]" c="5834" nd="1"/>
              <i n="[Project].[projectNumber].&amp;[5835]" c="5835" nd="1"/>
              <i n="[Project].[projectNumber].&amp;[5836]" c="5836" nd="1"/>
              <i n="[Project].[projectNumber].&amp;[5837]" c="5837" nd="1"/>
              <i n="[Project].[projectNumber].&amp;[5838]" c="5838" nd="1"/>
              <i n="[Project].[projectNumber].&amp;[5839]" c="5839" nd="1"/>
              <i n="[Project].[projectNumber].&amp;[5840]" c="5840" nd="1"/>
              <i n="[Project].[projectNumber].&amp;[5841]" c="5841" nd="1"/>
              <i n="[Project].[projectNumber].&amp;[5842]" c="5842" nd="1"/>
              <i n="[Project].[projectNumber].&amp;[5843]" c="5843" nd="1"/>
              <i n="[Project].[projectNumber].&amp;[5844]" c="5844" nd="1"/>
              <i n="[Project].[projectNumber].&amp;[5846]" c="5846" nd="1"/>
              <i n="[Project].[projectNumber].&amp;[5847]" c="5847" nd="1"/>
              <i n="[Project].[projectNumber].&amp;[5848]" c="5848" nd="1"/>
              <i n="[Project].[projectNumber].&amp;[5849]" c="5849" nd="1"/>
              <i n="[Project].[projectNumber].&amp;[5850]" c="5850" nd="1"/>
              <i n="[Project].[projectNumber].&amp;[5851]" c="5851" nd="1"/>
              <i n="[Project].[projectNumber].&amp;[5852]" c="5852" nd="1"/>
              <i n="[Project].[projectNumber].&amp;[5853]" c="5853" nd="1"/>
              <i n="[Project].[projectNumber].&amp;[5854]" c="5854" nd="1"/>
              <i n="[Project].[projectNumber].&amp;[5855]" c="5855" nd="1"/>
              <i n="[Project].[projectNumber].&amp;[5856]" c="5856" nd="1"/>
              <i n="[Project].[projectNumber].&amp;[5857]" c="5857" nd="1"/>
              <i n="[Project].[projectNumber].&amp;[5859]" c="5859" nd="1"/>
              <i n="[Project].[projectNumber].&amp;[5860]" c="5860" nd="1"/>
              <i n="[Project].[projectNumber].&amp;[5861]" c="5861" nd="1"/>
              <i n="[Project].[projectNumber].&amp;[5862]" c="5862" nd="1"/>
              <i n="[Project].[projectNumber].&amp;[5863]" c="5863" nd="1"/>
              <i n="[Project].[projectNumber].&amp;[5864]" c="5864" nd="1"/>
              <i n="[Project].[projectNumber].&amp;[5865]" c="5865" nd="1"/>
              <i n="[Project].[projectNumber].&amp;[5866]" c="5866" nd="1"/>
              <i n="[Project].[projectNumber].&amp;[5867]" c="5867" nd="1"/>
              <i n="[Project].[projectNumber].&amp;[5868]" c="5868" nd="1"/>
              <i n="[Project].[projectNumber].&amp;[5869]" c="5869" nd="1"/>
              <i n="[Project].[projectNumber].&amp;[5870]" c="5870" nd="1"/>
              <i n="[Project].[projectNumber].&amp;[5871]" c="5871" nd="1"/>
              <i n="[Project].[projectNumber].&amp;[5872]" c="5872" nd="1"/>
              <i n="[Project].[projectNumber].&amp;[5873]" c="5873" nd="1"/>
              <i n="[Project].[projectNumber].&amp;[5874]" c="5874" nd="1"/>
              <i n="[Project].[projectNumber].&amp;[5875]" c="5875" nd="1"/>
              <i n="[Project].[projectNumber].&amp;[5876]" c="5876" nd="1"/>
              <i n="[Project].[projectNumber].&amp;[5877]" c="5877" nd="1"/>
              <i n="[Project].[projectNumber].&amp;[5878]" c="5878" nd="1"/>
              <i n="[Project].[projectNumber].&amp;[5879]" c="5879" nd="1"/>
              <i n="[Project].[projectNumber].&amp;[5880]" c="5880" nd="1"/>
              <i n="[Project].[projectNumber].&amp;[5881]" c="5881" nd="1"/>
              <i n="[Project].[projectNumber].&amp;[5882]" c="5882" nd="1"/>
              <i n="[Project].[projectNumber].&amp;[5883]" c="5883" nd="1"/>
              <i n="[Project].[projectNumber].&amp;[5884]" c="5884" nd="1"/>
              <i n="[Project].[projectNumber].&amp;[5885]" c="5885" nd="1"/>
              <i n="[Project].[projectNumber].&amp;[5886]" c="5886" nd="1"/>
              <i n="[Project].[projectNumber].&amp;[5887]" c="5887" nd="1"/>
              <i n="[Project].[projectNumber].&amp;[5888]" c="5888" nd="1"/>
              <i n="[Project].[projectNumber].&amp;[5889]" c="5889" nd="1"/>
              <i n="[Project].[projectNumber].&amp;[5890]" c="5890" nd="1"/>
              <i n="[Project].[projectNumber].&amp;[5891]" c="5891" nd="1"/>
              <i n="[Project].[projectNumber].&amp;[5892]" c="5892" nd="1"/>
              <i n="[Project].[projectNumber].&amp;[5893]" c="5893" nd="1"/>
              <i n="[Project].[projectNumber].&amp;[5894]" c="5894" nd="1"/>
              <i n="[Project].[projectNumber].&amp;[5895]" c="5895" nd="1"/>
              <i n="[Project].[projectNumber].&amp;[5896]" c="5896" nd="1"/>
              <i n="[Project].[projectNumber].&amp;[5897]" c="5897" nd="1"/>
              <i n="[Project].[projectNumber].&amp;[5898]" c="5898" nd="1"/>
              <i n="[Project].[projectNumber].&amp;[5899]" c="5899" nd="1"/>
              <i n="[Project].[projectNumber].&amp;[5900]" c="5900" nd="1"/>
              <i n="[Project].[projectNumber].&amp;[5901]" c="5901" nd="1"/>
              <i n="[Project].[projectNumber].&amp;[5902]" c="5902" nd="1"/>
              <i n="[Project].[projectNumber].&amp;[5903]" c="5903" nd="1"/>
              <i n="[Project].[projectNumber].&amp;[5904]" c="5904" nd="1"/>
              <i n="[Project].[projectNumber].&amp;[5905]" c="5905" nd="1"/>
              <i n="[Project].[projectNumber].&amp;[5906]" c="5906" nd="1"/>
              <i n="[Project].[projectNumber].&amp;[5907]" c="5907" nd="1"/>
              <i n="[Project].[projectNumber].&amp;[5908]" c="5908" nd="1"/>
              <i n="[Project].[projectNumber].&amp;[5909]" c="5909" nd="1"/>
              <i n="[Project].[projectNumber].&amp;[5910]" c="5910" nd="1"/>
              <i n="[Project].[projectNumber].&amp;[5911]" c="5911" nd="1"/>
              <i n="[Project].[projectNumber].&amp;[5912]" c="5912" nd="1"/>
              <i n="[Project].[projectNumber].&amp;[5913]" c="5913" nd="1"/>
              <i n="[Project].[projectNumber].&amp;[5914]" c="5914" nd="1"/>
              <i n="[Project].[projectNumber].&amp;[5915]" c="5915" nd="1"/>
              <i n="[Project].[projectNumber].&amp;[5916]" c="5916" nd="1"/>
              <i n="[Project].[projectNumber].&amp;[5917]" c="5917" nd="1"/>
              <i n="[Project].[projectNumber].&amp;[8888]" c="8888" nd="1"/>
              <i n="[Project].[projectNumber].&amp;[9999]" c="9999" nd="1"/>
              <i n="[Project].[projectNumber].&amp;[xxx]" c="xxx" nd="1"/>
              <i n="[Project].[projectNumber].&amp;[xxxx]" c="xxxx" nd="1"/>
            </range>
          </ranges>
        </level>
      </levels>
      <selections count="794">
        <selection n="[Project].[projectNumber].&amp;[0000]"/>
        <selection n="[Project].[projectNumber].&amp;[0001]"/>
        <selection n="[Project].[projectNumber].&amp;[0002]"/>
        <selection n="[Project].[projectNumber].&amp;[0003]"/>
        <selection n="[Project].[projectNumber].&amp;[0005]"/>
        <selection n="[Project].[projectNumber].&amp;[0006]"/>
        <selection n="[Project].[projectNumber].&amp;[0010]"/>
        <selection n="[Project].[projectNumber].&amp;[0013]"/>
        <selection n="[Project].[projectNumber].&amp;[0014]"/>
        <selection n="[Project].[projectNumber].&amp;[0015]"/>
        <selection n="[Project].[projectNumber].&amp;[0016]"/>
        <selection n="[Project].[projectNumber].&amp;[0017]"/>
        <selection n="[Project].[projectNumber].&amp;[0018]"/>
        <selection n="[Project].[projectNumber].&amp;[0020]"/>
        <selection n="[Project].[projectNumber].&amp;[0021]"/>
        <selection n="[Project].[projectNumber].&amp;[0022]"/>
        <selection n="[Project].[projectNumber].&amp;[0023]"/>
        <selection n="[Project].[projectNumber].&amp;[0024]"/>
        <selection n="[Project].[projectNumber].&amp;[0025]"/>
        <selection n="[Project].[projectNumber].&amp;[0026]"/>
        <selection n="[Project].[projectNumber].&amp;[0027]"/>
        <selection n="[Project].[projectNumber].&amp;[0028]"/>
        <selection n="[Project].[projectNumber].&amp;[0029]"/>
        <selection n="[Project].[projectNumber].&amp;[0030]"/>
        <selection n="[Project].[projectNumber].&amp;[0031]"/>
        <selection n="[Project].[projectNumber].&amp;[0036]"/>
        <selection n="[Project].[projectNumber].&amp;[0040]"/>
        <selection n="[Project].[projectNumber].&amp;[0044]"/>
        <selection n="[Project].[projectNumber].&amp;[0049]"/>
        <selection n="[Project].[projectNumber].&amp;[0112]"/>
        <selection n="[Project].[projectNumber].&amp;[0312]"/>
        <selection n="[Project].[projectNumber].&amp;[0690]"/>
        <selection n="[Project].[projectNumber].&amp;[1000]"/>
        <selection n="[Project].[projectNumber].&amp;[1200]"/>
        <selection n="[Project].[projectNumber].&amp;[1581]"/>
        <selection n="[Project].[projectNumber].&amp;[1702]"/>
        <selection n="[Project].[projectNumber].&amp;[1705]"/>
        <selection n="[Project].[projectNumber].&amp;[1706]"/>
        <selection n="[Project].[projectNumber].&amp;[1798]"/>
        <selection n="[Project].[projectNumber].&amp;[1801]"/>
        <selection n="[Project].[projectNumber].&amp;[1802]"/>
        <selection n="[Project].[projectNumber].&amp;[1803]"/>
        <selection n="[Project].[projectNumber].&amp;[1864]"/>
        <selection n="[Project].[projectNumber].&amp;[1891]"/>
        <selection n="[Project].[projectNumber].&amp;[1901]"/>
        <selection n="[Project].[projectNumber].&amp;[1902]"/>
        <selection n="[Project].[projectNumber].&amp;[1903]"/>
        <selection n="[Project].[projectNumber].&amp;[1940]"/>
        <selection n="[Project].[projectNumber].&amp;[1980]"/>
        <selection n="[Project].[projectNumber].&amp;[1988]"/>
        <selection n="[Project].[projectNumber].&amp;[1999]"/>
        <selection n="[Project].[projectNumber].&amp;[2000]"/>
        <selection n="[Project].[projectNumber].&amp;[3000]"/>
        <selection n="[Project].[projectNumber].&amp;[4105]"/>
        <selection n="[Project].[projectNumber].&amp;[4359]"/>
        <selection n="[Project].[projectNumber].&amp;[4430]"/>
        <selection n="[Project].[projectNumber].&amp;[4491]"/>
        <selection n="[Project].[projectNumber].&amp;[4508]"/>
        <selection n="[Project].[projectNumber].&amp;[4511]"/>
        <selection n="[Project].[projectNumber].&amp;[4583]"/>
        <selection n="[Project].[projectNumber].&amp;[4587]"/>
        <selection n="[Project].[projectNumber].&amp;[4607]"/>
        <selection n="[Project].[projectNumber].&amp;[4627]"/>
        <selection n="[Project].[projectNumber].&amp;[4665]"/>
        <selection n="[Project].[projectNumber].&amp;[4671]"/>
        <selection n="[Project].[projectNumber].&amp;[4681]"/>
        <selection n="[Project].[projectNumber].&amp;[4699]"/>
        <selection n="[Project].[projectNumber].&amp;[4705]"/>
        <selection n="[Project].[projectNumber].&amp;[4742]"/>
        <selection n="[Project].[projectNumber].&amp;[4743]"/>
        <selection n="[Project].[projectNumber].&amp;[4753]"/>
        <selection n="[Project].[projectNumber].&amp;[4768]"/>
        <selection n="[Project].[projectNumber].&amp;[4770]"/>
        <selection n="[Project].[projectNumber].&amp;[4774]"/>
        <selection n="[Project].[projectNumber].&amp;[4789]"/>
        <selection n="[Project].[projectNumber].&amp;[4798]"/>
        <selection n="[Project].[projectNumber].&amp;[4799]"/>
        <selection n="[Project].[projectNumber].&amp;[4802]"/>
        <selection n="[Project].[projectNumber].&amp;[4811]"/>
        <selection n="[Project].[projectNumber].&amp;[4815]"/>
        <selection n="[Project].[projectNumber].&amp;[4819]"/>
        <selection n="[Project].[projectNumber].&amp;[4823]"/>
        <selection n="[Project].[projectNumber].&amp;[4827]"/>
        <selection n="[Project].[projectNumber].&amp;[4835]"/>
        <selection n="[Project].[projectNumber].&amp;[4836]"/>
        <selection n="[Project].[projectNumber].&amp;[4838]"/>
        <selection n="[Project].[projectNumber].&amp;[4839]"/>
        <selection n="[Project].[projectNumber].&amp;[4841]"/>
        <selection n="[Project].[projectNumber].&amp;[4845]"/>
        <selection n="[Project].[projectNumber].&amp;[4846]"/>
        <selection n="[Project].[projectNumber].&amp;[4848]"/>
        <selection n="[Project].[projectNumber].&amp;[4849]"/>
        <selection n="[Project].[projectNumber].&amp;[4850]"/>
        <selection n="[Project].[projectNumber].&amp;[4851]"/>
        <selection n="[Project].[projectNumber].&amp;[4852]"/>
        <selection n="[Project].[projectNumber].&amp;[4853]"/>
        <selection n="[Project].[projectNumber].&amp;[4854]"/>
        <selection n="[Project].[projectNumber].&amp;[4855]"/>
        <selection n="[Project].[projectNumber].&amp;[4856]"/>
        <selection n="[Project].[projectNumber].&amp;[4857]"/>
        <selection n="[Project].[projectNumber].&amp;[4863]"/>
        <selection n="[Project].[projectNumber].&amp;[4873]"/>
        <selection n="[Project].[projectNumber].&amp;[4876]"/>
        <selection n="[Project].[projectNumber].&amp;[4879]"/>
        <selection n="[Project].[projectNumber].&amp;[4881]"/>
        <selection n="[Project].[projectNumber].&amp;[4894]"/>
        <selection n="[Project].[projectNumber].&amp;[4895]"/>
        <selection n="[Project].[projectNumber].&amp;[4896]"/>
        <selection n="[Project].[projectNumber].&amp;[4901]"/>
        <selection n="[Project].[projectNumber].&amp;[4902]"/>
        <selection n="[Project].[projectNumber].&amp;[4904]"/>
        <selection n="[Project].[projectNumber].&amp;[4910]"/>
        <selection n="[Project].[projectNumber].&amp;[4911]"/>
        <selection n="[Project].[projectNumber].&amp;[4912]"/>
        <selection n="[Project].[projectNumber].&amp;[4919]"/>
        <selection n="[Project].[projectNumber].&amp;[4920]"/>
        <selection n="[Project].[projectNumber].&amp;[4921]"/>
        <selection n="[Project].[projectNumber].&amp;[4923]"/>
        <selection n="[Project].[projectNumber].&amp;[4925]"/>
        <selection n="[Project].[projectNumber].&amp;[4927]"/>
        <selection n="[Project].[projectNumber].&amp;[4928]"/>
        <selection n="[Project].[projectNumber].&amp;[4929]"/>
        <selection n="[Project].[projectNumber].&amp;[4931]"/>
        <selection n="[Project].[projectNumber].&amp;[4932]"/>
        <selection n="[Project].[projectNumber].&amp;[4933]"/>
        <selection n="[Project].[projectNumber].&amp;[4934]"/>
        <selection n="[Project].[projectNumber].&amp;[4936]"/>
        <selection n="[Project].[projectNumber].&amp;[4937]"/>
        <selection n="[Project].[projectNumber].&amp;[4938]"/>
        <selection n="[Project].[projectNumber].&amp;[4939]"/>
        <selection n="[Project].[projectNumber].&amp;[4940]"/>
        <selection n="[Project].[projectNumber].&amp;[4941]"/>
        <selection n="[Project].[projectNumber].&amp;[4943]"/>
        <selection n="[Project].[projectNumber].&amp;[4944]"/>
        <selection n="[Project].[projectNumber].&amp;[4945]"/>
        <selection n="[Project].[projectNumber].&amp;[4946]"/>
        <selection n="[Project].[projectNumber].&amp;[4948]"/>
        <selection n="[Project].[projectNumber].&amp;[4950]"/>
        <selection n="[Project].[projectNumber].&amp;[4952]"/>
        <selection n="[Project].[projectNumber].&amp;[4962]"/>
        <selection n="[Project].[projectNumber].&amp;[4963]"/>
        <selection n="[Project].[projectNumber].&amp;[4964]"/>
        <selection n="[Project].[projectNumber].&amp;[4965]"/>
        <selection n="[Project].[projectNumber].&amp;[4971]"/>
        <selection n="[Project].[projectNumber].&amp;[4972]"/>
        <selection n="[Project].[projectNumber].&amp;[4974]"/>
        <selection n="[Project].[projectNumber].&amp;[4979]"/>
        <selection n="[Project].[projectNumber].&amp;[4981]"/>
        <selection n="[Project].[projectNumber].&amp;[4984]"/>
        <selection n="[Project].[projectNumber].&amp;[4985]"/>
        <selection n="[Project].[projectNumber].&amp;[4988]"/>
        <selection n="[Project].[projectNumber].&amp;[4989]"/>
        <selection n="[Project].[projectNumber].&amp;[4990]"/>
        <selection n="[Project].[projectNumber].&amp;[4991]"/>
        <selection n="[Project].[projectNumber].&amp;[4993]"/>
        <selection n="[Project].[projectNumber].&amp;[4996]"/>
        <selection n="[Project].[projectNumber].&amp;[5001]"/>
        <selection n="[Project].[projectNumber].&amp;[5002]"/>
        <selection n="[Project].[projectNumber].&amp;[5004]"/>
        <selection n="[Project].[projectNumber].&amp;[5005]"/>
        <selection n="[Project].[projectNumber].&amp;[5006]"/>
        <selection n="[Project].[projectNumber].&amp;[5007]"/>
        <selection n="[Project].[projectNumber].&amp;[5009]"/>
        <selection n="[Project].[projectNumber].&amp;[5011]"/>
        <selection n="[Project].[projectNumber].&amp;[5013]"/>
        <selection n="[Project].[projectNumber].&amp;[5014]"/>
        <selection n="[Project].[projectNumber].&amp;[5015]"/>
        <selection n="[Project].[projectNumber].&amp;[5018]"/>
        <selection n="[Project].[projectNumber].&amp;[5019]"/>
        <selection n="[Project].[projectNumber].&amp;[5022]"/>
        <selection n="[Project].[projectNumber].&amp;[5023]"/>
        <selection n="[Project].[projectNumber].&amp;[5024]"/>
        <selection n="[Project].[projectNumber].&amp;[5027]"/>
        <selection n="[Project].[projectNumber].&amp;[5029]"/>
        <selection n="[Project].[projectNumber].&amp;[5031]"/>
        <selection n="[Project].[projectNumber].&amp;[5032]"/>
        <selection n="[Project].[projectNumber].&amp;[5033]"/>
        <selection n="[Project].[projectNumber].&amp;[5034]"/>
        <selection n="[Project].[projectNumber].&amp;[5036]"/>
        <selection n="[Project].[projectNumber].&amp;[5038]"/>
        <selection n="[Project].[projectNumber].&amp;[5039]"/>
        <selection n="[Project].[projectNumber].&amp;[5041]"/>
        <selection n="[Project].[projectNumber].&amp;[5043]"/>
        <selection n="[Project].[projectNumber].&amp;[5046]"/>
        <selection n="[Project].[projectNumber].&amp;[5047]"/>
        <selection n="[Project].[projectNumber].&amp;[5049]"/>
        <selection n="[Project].[projectNumber].&amp;[5050]"/>
        <selection n="[Project].[projectNumber].&amp;[5054]"/>
        <selection n="[Project].[projectNumber].&amp;[5055]"/>
        <selection n="[Project].[projectNumber].&amp;[5056]"/>
        <selection n="[Project].[projectNumber].&amp;[5057]"/>
        <selection n="[Project].[projectNumber].&amp;[5060]"/>
        <selection n="[Project].[projectNumber].&amp;[5061]"/>
        <selection n="[Project].[projectNumber].&amp;[5063]"/>
        <selection n="[Project].[projectNumber].&amp;[5064]"/>
        <selection n="[Project].[projectNumber].&amp;[5065]"/>
        <selection n="[Project].[projectNumber].&amp;[5066]"/>
        <selection n="[Project].[projectNumber].&amp;[5067]"/>
        <selection n="[Project].[projectNumber].&amp;[5071]"/>
        <selection n="[Project].[projectNumber].&amp;[5072]"/>
        <selection n="[Project].[projectNumber].&amp;[5074]"/>
        <selection n="[Project].[projectNumber].&amp;[5077]"/>
        <selection n="[Project].[projectNumber].&amp;[5078]"/>
        <selection n="[Project].[projectNumber].&amp;[5082]"/>
        <selection n="[Project].[projectNumber].&amp;[5084]"/>
        <selection n="[Project].[projectNumber].&amp;[5085]"/>
        <selection n="[Project].[projectNumber].&amp;[5086]"/>
        <selection n="[Project].[projectNumber].&amp;[5087]"/>
        <selection n="[Project].[projectNumber].&amp;[5093]"/>
        <selection n="[Project].[projectNumber].&amp;[5094]"/>
        <selection n="[Project].[projectNumber].&amp;[5095]"/>
        <selection n="[Project].[projectNumber].&amp;[5096]"/>
        <selection n="[Project].[projectNumber].&amp;[5097]"/>
        <selection n="[Project].[projectNumber].&amp;[5099]"/>
        <selection n="[Project].[projectNumber].&amp;[5101]"/>
        <selection n="[Project].[projectNumber].&amp;[5102]"/>
        <selection n="[Project].[projectNumber].&amp;[5103]"/>
        <selection n="[Project].[projectNumber].&amp;[5105]"/>
        <selection n="[Project].[projectNumber].&amp;[5106]"/>
        <selection n="[Project].[projectNumber].&amp;[5109]"/>
        <selection n="[Project].[projectNumber].&amp;[5111]"/>
        <selection n="[Project].[projectNumber].&amp;[5112]"/>
        <selection n="[Project].[projectNumber].&amp;[5113]"/>
        <selection n="[Project].[projectNumber].&amp;[5114]"/>
        <selection n="[Project].[projectNumber].&amp;[5115]"/>
        <selection n="[Project].[projectNumber].&amp;[5116]"/>
        <selection n="[Project].[projectNumber].&amp;[5117]"/>
        <selection n="[Project].[projectNumber].&amp;[5119]"/>
        <selection n="[Project].[projectNumber].&amp;[5121]"/>
        <selection n="[Project].[projectNumber].&amp;[5122]"/>
        <selection n="[Project].[projectNumber].&amp;[5123]"/>
        <selection n="[Project].[projectNumber].&amp;[5126]"/>
        <selection n="[Project].[projectNumber].&amp;[5128]"/>
        <selection n="[Project].[projectNumber].&amp;[5131]"/>
        <selection n="[Project].[projectNumber].&amp;[5133]"/>
        <selection n="[Project].[projectNumber].&amp;[5134]"/>
        <selection n="[Project].[projectNumber].&amp;[5137]"/>
        <selection n="[Project].[projectNumber].&amp;[5138]"/>
        <selection n="[Project].[projectNumber].&amp;[5139]"/>
        <selection n="[Project].[projectNumber].&amp;[5140]"/>
        <selection n="[Project].[projectNumber].&amp;[5144]"/>
        <selection n="[Project].[projectNumber].&amp;[5145]"/>
        <selection n="[Project].[projectNumber].&amp;[5146]"/>
        <selection n="[Project].[projectNumber].&amp;[5147]"/>
        <selection n="[Project].[projectNumber].&amp;[5148]"/>
        <selection n="[Project].[projectNumber].&amp;[5149]"/>
        <selection n="[Project].[projectNumber].&amp;[5150]"/>
        <selection n="[Project].[projectNumber].&amp;[5151]"/>
        <selection n="[Project].[projectNumber].&amp;[5153]"/>
        <selection n="[Project].[projectNumber].&amp;[5154]"/>
        <selection n="[Project].[projectNumber].&amp;[5155]"/>
        <selection n="[Project].[projectNumber].&amp;[5156]"/>
        <selection n="[Project].[projectNumber].&amp;[5157]"/>
        <selection n="[Project].[projectNumber].&amp;[5158]"/>
        <selection n="[Project].[projectNumber].&amp;[5159]"/>
        <selection n="[Project].[projectNumber].&amp;[5160]"/>
        <selection n="[Project].[projectNumber].&amp;[5161]"/>
        <selection n="[Project].[projectNumber].&amp;[5163]"/>
        <selection n="[Project].[projectNumber].&amp;[5164]"/>
        <selection n="[Project].[projectNumber].&amp;[5165]"/>
        <selection n="[Project].[projectNumber].&amp;[5168]"/>
        <selection n="[Project].[projectNumber].&amp;[5172]"/>
        <selection n="[Project].[projectNumber].&amp;[5175]"/>
        <selection n="[Project].[projectNumber].&amp;[5176]"/>
        <selection n="[Project].[projectNumber].&amp;[5177]"/>
        <selection n="[Project].[projectNumber].&amp;[5178]"/>
        <selection n="[Project].[projectNumber].&amp;[5181]"/>
        <selection n="[Project].[projectNumber].&amp;[5183]"/>
        <selection n="[Project].[projectNumber].&amp;[5185]"/>
        <selection n="[Project].[projectNumber].&amp;[5186]"/>
        <selection n="[Project].[projectNumber].&amp;[5187]"/>
        <selection n="[Project].[projectNumber].&amp;[5189]"/>
        <selection n="[Project].[projectNumber].&amp;[5190]"/>
        <selection n="[Project].[projectNumber].&amp;[5193]"/>
        <selection n="[Project].[projectNumber].&amp;[5195]"/>
        <selection n="[Project].[projectNumber].&amp;[5196]"/>
        <selection n="[Project].[projectNumber].&amp;[5197]"/>
        <selection n="[Project].[projectNumber].&amp;[5200]"/>
        <selection n="[Project].[projectNumber].&amp;[5202]"/>
        <selection n="[Project].[projectNumber].&amp;[5204]"/>
        <selection n="[Project].[projectNumber].&amp;[5205]"/>
        <selection n="[Project].[projectNumber].&amp;[5206]"/>
        <selection n="[Project].[projectNumber].&amp;[5209]"/>
        <selection n="[Project].[projectNumber].&amp;[5210]"/>
        <selection n="[Project].[projectNumber].&amp;[5211]"/>
        <selection n="[Project].[projectNumber].&amp;[5212]"/>
        <selection n="[Project].[projectNumber].&amp;[5213]"/>
        <selection n="[Project].[projectNumber].&amp;[5215]"/>
        <selection n="[Project].[projectNumber].&amp;[5217]"/>
        <selection n="[Project].[projectNumber].&amp;[5218]"/>
        <selection n="[Project].[projectNumber].&amp;[5223]"/>
        <selection n="[Project].[projectNumber].&amp;[5224]"/>
        <selection n="[Project].[projectNumber].&amp;[5226]"/>
        <selection n="[Project].[projectNumber].&amp;[5227]"/>
        <selection n="[Project].[projectNumber].&amp;[5228]"/>
        <selection n="[Project].[projectNumber].&amp;[5229]"/>
        <selection n="[Project].[projectNumber].&amp;[5230]"/>
        <selection n="[Project].[projectNumber].&amp;[5231]"/>
        <selection n="[Project].[projectNumber].&amp;[5233]"/>
        <selection n="[Project].[projectNumber].&amp;[5236]"/>
        <selection n="[Project].[projectNumber].&amp;[5237]"/>
        <selection n="[Project].[projectNumber].&amp;[5238]"/>
        <selection n="[Project].[projectNumber].&amp;[5240]"/>
        <selection n="[Project].[projectNumber].&amp;[5242]"/>
        <selection n="[Project].[projectNumber].&amp;[5243]"/>
        <selection n="[Project].[projectNumber].&amp;[5244]"/>
        <selection n="[Project].[projectNumber].&amp;[5245]"/>
        <selection n="[Project].[projectNumber].&amp;[5249]"/>
        <selection n="[Project].[projectNumber].&amp;[5250]"/>
        <selection n="[Project].[projectNumber].&amp;[5254]"/>
        <selection n="[Project].[projectNumber].&amp;[5255]"/>
        <selection n="[Project].[projectNumber].&amp;[5256]"/>
        <selection n="[Project].[projectNumber].&amp;[5257]"/>
        <selection n="[Project].[projectNumber].&amp;[5258]"/>
        <selection n="[Project].[projectNumber].&amp;[5260]"/>
        <selection n="[Project].[projectNumber].&amp;[5262]"/>
        <selection n="[Project].[projectNumber].&amp;[5264]"/>
        <selection n="[Project].[projectNumber].&amp;[5267]"/>
        <selection n="[Project].[projectNumber].&amp;[5268]"/>
        <selection n="[Project].[projectNumber].&amp;[5269]"/>
        <selection n="[Project].[projectNumber].&amp;[5273]"/>
        <selection n="[Project].[projectNumber].&amp;[5275]"/>
        <selection n="[Project].[projectNumber].&amp;[5276]"/>
        <selection n="[Project].[projectNumber].&amp;[5277]"/>
        <selection n="[Project].[projectNumber].&amp;[5278]"/>
        <selection n="[Project].[projectNumber].&amp;[5279]"/>
        <selection n="[Project].[projectNumber].&amp;[5280]"/>
        <selection n="[Project].[projectNumber].&amp;[5282]"/>
        <selection n="[Project].[projectNumber].&amp;[5283]"/>
        <selection n="[Project].[projectNumber].&amp;[5284]"/>
        <selection n="[Project].[projectNumber].&amp;[5285]"/>
        <selection n="[Project].[projectNumber].&amp;[5286]"/>
        <selection n="[Project].[projectNumber].&amp;[5287]"/>
        <selection n="[Project].[projectNumber].&amp;[5288]"/>
        <selection n="[Project].[projectNumber].&amp;[5289]"/>
        <selection n="[Project].[projectNumber].&amp;[5290]"/>
        <selection n="[Project].[projectNumber].&amp;[5292]"/>
        <selection n="[Project].[projectNumber].&amp;[5294]"/>
        <selection n="[Project].[projectNumber].&amp;[5295]"/>
        <selection n="[Project].[projectNumber].&amp;[5296]"/>
        <selection n="[Project].[projectNumber].&amp;[5298]"/>
        <selection n="[Project].[projectNumber].&amp;[5302]"/>
        <selection n="[Project].[projectNumber].&amp;[5303]"/>
        <selection n="[Project].[projectNumber].&amp;[5304]"/>
        <selection n="[Project].[projectNumber].&amp;[5305]"/>
        <selection n="[Project].[projectNumber].&amp;[5307]"/>
        <selection n="[Project].[projectNumber].&amp;[5308]"/>
        <selection n="[Project].[projectNumber].&amp;[5309]"/>
        <selection n="[Project].[projectNumber].&amp;[5310]"/>
        <selection n="[Project].[projectNumber].&amp;[5317]"/>
        <selection n="[Project].[projectNumber].&amp;[5319]"/>
        <selection n="[Project].[projectNumber].&amp;[5320]"/>
        <selection n="[Project].[projectNumber].&amp;[5321]"/>
        <selection n="[Project].[projectNumber].&amp;[5322]"/>
        <selection n="[Project].[projectNumber].&amp;[5323]"/>
        <selection n="[Project].[projectNumber].&amp;[5324]"/>
        <selection n="[Project].[projectNumber].&amp;[5325]"/>
        <selection n="[Project].[projectNumber].&amp;[5326]"/>
        <selection n="[Project].[projectNumber].&amp;[5327]"/>
        <selection n="[Project].[projectNumber].&amp;[5330]"/>
        <selection n="[Project].[projectNumber].&amp;[5334]"/>
        <selection n="[Project].[projectNumber].&amp;[5335]"/>
        <selection n="[Project].[projectNumber].&amp;[5336]"/>
        <selection n="[Project].[projectNumber].&amp;[5338]"/>
        <selection n="[Project].[projectNumber].&amp;[5341]"/>
        <selection n="[Project].[projectNumber].&amp;[5344]"/>
        <selection n="[Project].[projectNumber].&amp;[5345]"/>
        <selection n="[Project].[projectNumber].&amp;[5346]"/>
        <selection n="[Project].[projectNumber].&amp;[5347]"/>
        <selection n="[Project].[projectNumber].&amp;[5350]"/>
        <selection n="[Project].[projectNumber].&amp;[5351]"/>
        <selection n="[Project].[projectNumber].&amp;[5352]"/>
        <selection n="[Project].[projectNumber].&amp;[5353]"/>
        <selection n="[Project].[projectNumber].&amp;[5355]"/>
        <selection n="[Project].[projectNumber].&amp;[5356]"/>
        <selection n="[Project].[projectNumber].&amp;[5357]"/>
        <selection n="[Project].[projectNumber].&amp;[5358]"/>
        <selection n="[Project].[projectNumber].&amp;[5359]"/>
        <selection n="[Project].[projectNumber].&amp;[5360]"/>
        <selection n="[Project].[projectNumber].&amp;[5361]"/>
        <selection n="[Project].[projectNumber].&amp;[5362]"/>
        <selection n="[Project].[projectNumber].&amp;[5363]"/>
        <selection n="[Project].[projectNumber].&amp;[5364]"/>
        <selection n="[Project].[projectNumber].&amp;[5366]"/>
        <selection n="[Project].[projectNumber].&amp;[5367]"/>
        <selection n="[Project].[projectNumber].&amp;[5369]"/>
        <selection n="[Project].[projectNumber].&amp;[5371]"/>
        <selection n="[Project].[projectNumber].&amp;[5374]"/>
        <selection n="[Project].[projectNumber].&amp;[5375]"/>
        <selection n="[Project].[projectNumber].&amp;[5376]"/>
        <selection n="[Project].[projectNumber].&amp;[5378]"/>
        <selection n="[Project].[projectNumber].&amp;[5379]"/>
        <selection n="[Project].[projectNumber].&amp;[5380]"/>
        <selection n="[Project].[projectNumber].&amp;[5381]"/>
        <selection n="[Project].[projectNumber].&amp;[5382]"/>
        <selection n="[Project].[projectNumber].&amp;[5383]"/>
        <selection n="[Project].[projectNumber].&amp;[5384]"/>
        <selection n="[Project].[projectNumber].&amp;[5385]"/>
        <selection n="[Project].[projectNumber].&amp;[5386]"/>
        <selection n="[Project].[projectNumber].&amp;[5387]"/>
        <selection n="[Project].[projectNumber].&amp;[5388]"/>
        <selection n="[Project].[projectNumber].&amp;[5390]"/>
        <selection n="[Project].[projectNumber].&amp;[5391]"/>
        <selection n="[Project].[projectNumber].&amp;[5398]"/>
        <selection n="[Project].[projectNumber].&amp;[5399]"/>
        <selection n="[Project].[projectNumber].&amp;[5400]"/>
        <selection n="[Project].[projectNumber].&amp;[5402]"/>
        <selection n="[Project].[projectNumber].&amp;[5404]"/>
        <selection n="[Project].[projectNumber].&amp;[5407]"/>
        <selection n="[Project].[projectNumber].&amp;[5408]"/>
        <selection n="[Project].[projectNumber].&amp;[5409]"/>
        <selection n="[Project].[projectNumber].&amp;[5410]"/>
        <selection n="[Project].[projectNumber].&amp;[5411]"/>
        <selection n="[Project].[projectNumber].&amp;[5413]"/>
        <selection n="[Project].[projectNumber].&amp;[5414]"/>
        <selection n="[Project].[projectNumber].&amp;[5415]"/>
        <selection n="[Project].[projectNumber].&amp;[5417]"/>
        <selection n="[Project].[projectNumber].&amp;[5418]"/>
        <selection n="[Project].[projectNumber].&amp;[5419]"/>
        <selection n="[Project].[projectNumber].&amp;[5420]"/>
        <selection n="[Project].[projectNumber].&amp;[5421]"/>
        <selection n="[Project].[projectNumber].&amp;[5422]"/>
        <selection n="[Project].[projectNumber].&amp;[5423]"/>
        <selection n="[Project].[projectNumber].&amp;[5424]"/>
        <selection n="[Project].[projectNumber].&amp;[5425]"/>
        <selection n="[Project].[projectNumber].&amp;[5426]"/>
        <selection n="[Project].[projectNumber].&amp;[5427]"/>
        <selection n="[Project].[projectNumber].&amp;[5428]"/>
        <selection n="[Project].[projectNumber].&amp;[5429]"/>
        <selection n="[Project].[projectNumber].&amp;[5431]"/>
        <selection n="[Project].[projectNumber].&amp;[5432]"/>
        <selection n="[Project].[projectNumber].&amp;[5433]"/>
        <selection n="[Project].[projectNumber].&amp;[5434]"/>
        <selection n="[Project].[projectNumber].&amp;[5438]"/>
        <selection n="[Project].[projectNumber].&amp;[5439]"/>
        <selection n="[Project].[projectNumber].&amp;[5440]"/>
        <selection n="[Project].[projectNumber].&amp;[5442]"/>
        <selection n="[Project].[projectNumber].&amp;[5443]"/>
        <selection n="[Project].[projectNumber].&amp;[5444]"/>
        <selection n="[Project].[projectNumber].&amp;[5445]"/>
        <selection n="[Project].[projectNumber].&amp;[5446]"/>
        <selection n="[Project].[projectNumber].&amp;[5447]"/>
        <selection n="[Project].[projectNumber].&amp;[5448]"/>
        <selection n="[Project].[projectNumber].&amp;[5452]"/>
        <selection n="[Project].[projectNumber].&amp;[5453]"/>
        <selection n="[Project].[projectNumber].&amp;[5454]"/>
        <selection n="[Project].[projectNumber].&amp;[5455]"/>
        <selection n="[Project].[projectNumber].&amp;[5460]"/>
        <selection n="[Project].[projectNumber].&amp;[5462]"/>
        <selection n="[Project].[projectNumber].&amp;[5463]"/>
        <selection n="[Project].[projectNumber].&amp;[5464]"/>
        <selection n="[Project].[projectNumber].&amp;[5465]"/>
        <selection n="[Project].[projectNumber].&amp;[5466]"/>
        <selection n="[Project].[projectNumber].&amp;[5467]"/>
        <selection n="[Project].[projectNumber].&amp;[5468]"/>
        <selection n="[Project].[projectNumber].&amp;[5469]"/>
        <selection n="[Project].[projectNumber].&amp;[5470]"/>
        <selection n="[Project].[projectNumber].&amp;[5471]"/>
        <selection n="[Project].[projectNumber].&amp;[5472]"/>
        <selection n="[Project].[projectNumber].&amp;[5473]"/>
        <selection n="[Project].[projectNumber].&amp;[5474]"/>
        <selection n="[Project].[projectNumber].&amp;[5476]"/>
        <selection n="[Project].[projectNumber].&amp;[5477]"/>
        <selection n="[Project].[projectNumber].&amp;[5478]"/>
        <selection n="[Project].[projectNumber].&amp;[5482]"/>
        <selection n="[Project].[projectNumber].&amp;[5485]"/>
        <selection n="[Project].[projectNumber].&amp;[5488]"/>
        <selection n="[Project].[projectNumber].&amp;[5493]"/>
        <selection n="[Project].[projectNumber].&amp;[5494]"/>
        <selection n="[Project].[projectNumber].&amp;[5495]"/>
        <selection n="[Project].[projectNumber].&amp;[5496]"/>
        <selection n="[Project].[projectNumber].&amp;[5497]"/>
        <selection n="[Project].[projectNumber].&amp;[5499]"/>
        <selection n="[Project].[projectNumber].&amp;[5501]"/>
        <selection n="[Project].[projectNumber].&amp;[5502]"/>
        <selection n="[Project].[projectNumber].&amp;[5503]"/>
        <selection n="[Project].[projectNumber].&amp;[5505]"/>
        <selection n="[Project].[projectNumber].&amp;[5506]"/>
        <selection n="[Project].[projectNumber].&amp;[5508]"/>
        <selection n="[Project].[projectNumber].&amp;[5509]"/>
        <selection n="[Project].[projectNumber].&amp;[5510]"/>
        <selection n="[Project].[projectNumber].&amp;[5513]"/>
        <selection n="[Project].[projectNumber].&amp;[5514]"/>
        <selection n="[Project].[projectNumber].&amp;[5515]"/>
        <selection n="[Project].[projectNumber].&amp;[5517]"/>
        <selection n="[Project].[projectNumber].&amp;[5520]"/>
        <selection n="[Project].[projectNumber].&amp;[5525]"/>
        <selection n="[Project].[projectNumber].&amp;[5526]"/>
        <selection n="[Project].[projectNumber].&amp;[5527]"/>
        <selection n="[Project].[projectNumber].&amp;[5528]"/>
        <selection n="[Project].[projectNumber].&amp;[5529]"/>
        <selection n="[Project].[projectNumber].&amp;[5530]"/>
        <selection n="[Project].[projectNumber].&amp;[5531]"/>
        <selection n="[Project].[projectNumber].&amp;[5532]"/>
        <selection n="[Project].[projectNumber].&amp;[5533]"/>
        <selection n="[Project].[projectNumber].&amp;[5534]"/>
        <selection n="[Project].[projectNumber].&amp;[5535]"/>
        <selection n="[Project].[projectNumber].&amp;[5536]"/>
        <selection n="[Project].[projectNumber].&amp;[5537]"/>
        <selection n="[Project].[projectNumber].&amp;[5538]"/>
        <selection n="[Project].[projectNumber].&amp;[5541]"/>
        <selection n="[Project].[projectNumber].&amp;[5543]"/>
        <selection n="[Project].[projectNumber].&amp;[5544]"/>
        <selection n="[Project].[projectNumber].&amp;[5545]"/>
        <selection n="[Project].[projectNumber].&amp;[5546]"/>
        <selection n="[Project].[projectNumber].&amp;[5547]"/>
        <selection n="[Project].[projectNumber].&amp;[5548]"/>
        <selection n="[Project].[projectNumber].&amp;[5549]"/>
        <selection n="[Project].[projectNumber].&amp;[5551]"/>
        <selection n="[Project].[projectNumber].&amp;[5552]"/>
        <selection n="[Project].[projectNumber].&amp;[5553]"/>
        <selection n="[Project].[projectNumber].&amp;[5554]"/>
        <selection n="[Project].[projectNumber].&amp;[5555]"/>
        <selection n="[Project].[projectNumber].&amp;[5556]"/>
        <selection n="[Project].[projectNumber].&amp;[5557]"/>
        <selection n="[Project].[projectNumber].&amp;[5558]"/>
        <selection n="[Project].[projectNumber].&amp;[5559]"/>
        <selection n="[Project].[projectNumber].&amp;[5560]"/>
        <selection n="[Project].[projectNumber].&amp;[5561]"/>
        <selection n="[Project].[projectNumber].&amp;[5562]"/>
        <selection n="[Project].[projectNumber].&amp;[5564]"/>
        <selection n="[Project].[projectNumber].&amp;[5565]"/>
        <selection n="[Project].[projectNumber].&amp;[5566]"/>
        <selection n="[Project].[projectNumber].&amp;[5567]"/>
        <selection n="[Project].[projectNumber].&amp;[5570]"/>
        <selection n="[Project].[projectNumber].&amp;[5571]"/>
        <selection n="[Project].[projectNumber].&amp;[5572]"/>
        <selection n="[Project].[projectNumber].&amp;[5574]"/>
        <selection n="[Project].[projectNumber].&amp;[5575]"/>
        <selection n="[Project].[projectNumber].&amp;[5577]"/>
        <selection n="[Project].[projectNumber].&amp;[5579]"/>
        <selection n="[Project].[projectNumber].&amp;[5580]"/>
        <selection n="[Project].[projectNumber].&amp;[5583]"/>
        <selection n="[Project].[projectNumber].&amp;[5584]"/>
        <selection n="[Project].[projectNumber].&amp;[5588]"/>
        <selection n="[Project].[projectNumber].&amp;[5589]"/>
        <selection n="[Project].[projectNumber].&amp;[5590]"/>
        <selection n="[Project].[projectNumber].&amp;[5591]"/>
        <selection n="[Project].[projectNumber].&amp;[5592]"/>
        <selection n="[Project].[projectNumber].&amp;[5593]"/>
        <selection n="[Project].[projectNumber].&amp;[5594]"/>
        <selection n="[Project].[projectNumber].&amp;[5595]"/>
        <selection n="[Project].[projectNumber].&amp;[5596]"/>
        <selection n="[Project].[projectNumber].&amp;[5597]"/>
        <selection n="[Project].[projectNumber].&amp;[5600]"/>
        <selection n="[Project].[projectNumber].&amp;[5602]"/>
        <selection n="[Project].[projectNumber].&amp;[5603]"/>
        <selection n="[Project].[projectNumber].&amp;[5605]"/>
        <selection n="[Project].[projectNumber].&amp;[5606]"/>
        <selection n="[Project].[projectNumber].&amp;[5607]"/>
        <selection n="[Project].[projectNumber].&amp;[5608]"/>
        <selection n="[Project].[projectNumber].&amp;[5609]"/>
        <selection n="[Project].[projectNumber].&amp;[5611]"/>
        <selection n="[Project].[projectNumber].&amp;[5612]"/>
        <selection n="[Project].[projectNumber].&amp;[5614]"/>
        <selection n="[Project].[projectNumber].&amp;[5617]"/>
        <selection n="[Project].[projectNumber].&amp;[5619]"/>
        <selection n="[Project].[projectNumber].&amp;[5622]"/>
        <selection n="[Project].[projectNumber].&amp;[5624]"/>
        <selection n="[Project].[projectNumber].&amp;[5625]"/>
        <selection n="[Project].[projectNumber].&amp;[5627]"/>
        <selection n="[Project].[projectNumber].&amp;[5628]"/>
        <selection n="[Project].[projectNumber].&amp;[5629]"/>
        <selection n="[Project].[projectNumber].&amp;[5630]"/>
        <selection n="[Project].[projectNumber].&amp;[5631]"/>
        <selection n="[Project].[projectNumber].&amp;[5633]"/>
        <selection n="[Project].[projectNumber].&amp;[5634]"/>
        <selection n="[Project].[projectNumber].&amp;[5635]"/>
        <selection n="[Project].[projectNumber].&amp;[5636]"/>
        <selection n="[Project].[projectNumber].&amp;[5637]"/>
        <selection n="[Project].[projectNumber].&amp;[5640]"/>
        <selection n="[Project].[projectNumber].&amp;[5645]"/>
        <selection n="[Project].[projectNumber].&amp;[5646]"/>
        <selection n="[Project].[projectNumber].&amp;[5650]"/>
        <selection n="[Project].[projectNumber].&amp;[5652]"/>
        <selection n="[Project].[projectNumber].&amp;[5654]"/>
        <selection n="[Project].[projectNumber].&amp;[5655]"/>
        <selection n="[Project].[projectNumber].&amp;[5656]"/>
        <selection n="[Project].[projectNumber].&amp;[5657]"/>
        <selection n="[Project].[projectNumber].&amp;[5659]"/>
        <selection n="[Project].[projectNumber].&amp;[5660]"/>
        <selection n="[Project].[projectNumber].&amp;[5662]"/>
        <selection n="[Project].[projectNumber].&amp;[5663]"/>
        <selection n="[Project].[projectNumber].&amp;[5666]"/>
        <selection n="[Project].[projectNumber].&amp;[5667]"/>
        <selection n="[Project].[projectNumber].&amp;[5668]"/>
        <selection n="[Project].[projectNumber].&amp;[5669]"/>
        <selection n="[Project].[projectNumber].&amp;[5670]"/>
        <selection n="[Project].[projectNumber].&amp;[5671]"/>
        <selection n="[Project].[projectNumber].&amp;[5672]"/>
        <selection n="[Project].[projectNumber].&amp;[5673]"/>
        <selection n="[Project].[projectNumber].&amp;[5674]"/>
        <selection n="[Project].[projectNumber].&amp;[5675]"/>
        <selection n="[Project].[projectNumber].&amp;[5676]"/>
        <selection n="[Project].[projectNumber].&amp;[5679]"/>
        <selection n="[Project].[projectNumber].&amp;[5680]"/>
        <selection n="[Project].[projectNumber].&amp;[5681]"/>
        <selection n="[Project].[projectNumber].&amp;[5685]"/>
        <selection n="[Project].[projectNumber].&amp;[5687]"/>
        <selection n="[Project].[projectNumber].&amp;[5688]"/>
        <selection n="[Project].[projectNumber].&amp;[5689]"/>
        <selection n="[Project].[projectNumber].&amp;[5691]"/>
        <selection n="[Project].[projectNumber].&amp;[5692]"/>
        <selection n="[Project].[projectNumber].&amp;[5693]"/>
        <selection n="[Project].[projectNumber].&amp;[5698]"/>
        <selection n="[Project].[projectNumber].&amp;[5699]"/>
        <selection n="[Project].[projectNumber].&amp;[5700]"/>
        <selection n="[Project].[projectNumber].&amp;[5702]"/>
        <selection n="[Project].[projectNumber].&amp;[5703]"/>
        <selection n="[Project].[projectNumber].&amp;[5705]"/>
        <selection n="[Project].[projectNumber].&amp;[5706]"/>
        <selection n="[Project].[projectNumber].&amp;[5709]"/>
        <selection n="[Project].[projectNumber].&amp;[5710]"/>
        <selection n="[Project].[projectNumber].&amp;[5711]"/>
        <selection n="[Project].[projectNumber].&amp;[5713]"/>
        <selection n="[Project].[projectNumber].&amp;[5714]"/>
        <selection n="[Project].[projectNumber].&amp;[5715]"/>
        <selection n="[Project].[projectNumber].&amp;[5718]"/>
        <selection n="[Project].[projectNumber].&amp;[5719]"/>
        <selection n="[Project].[projectNumber].&amp;[5720]"/>
        <selection n="[Project].[projectNumber].&amp;[5721]"/>
        <selection n="[Project].[projectNumber].&amp;[5722]"/>
        <selection n="[Project].[projectNumber].&amp;[5723]"/>
        <selection n="[Project].[projectNumber].&amp;[5724]"/>
        <selection n="[Project].[projectNumber].&amp;[5725]"/>
        <selection n="[Project].[projectNumber].&amp;[5726]"/>
        <selection n="[Project].[projectNumber].&amp;[5727]"/>
        <selection n="[Project].[projectNumber].&amp;[5729]"/>
        <selection n="[Project].[projectNumber].&amp;[5730]"/>
        <selection n="[Project].[projectNumber].&amp;[5732]"/>
        <selection n="[Project].[projectNumber].&amp;[5733]"/>
        <selection n="[Project].[projectNumber].&amp;[5734]"/>
        <selection n="[Project].[projectNumber].&amp;[5735]"/>
        <selection n="[Project].[projectNumber].&amp;[5736]"/>
        <selection n="[Project].[projectNumber].&amp;[5739]"/>
        <selection n="[Project].[projectNumber].&amp;[5744]"/>
        <selection n="[Project].[projectNumber].&amp;[5745]"/>
        <selection n="[Project].[projectNumber].&amp;[5746]"/>
        <selection n="[Project].[projectNumber].&amp;[5748]"/>
        <selection n="[Project].[projectNumber].&amp;[5749]"/>
        <selection n="[Project].[projectNumber].&amp;[5750]"/>
        <selection n="[Project].[projectNumber].&amp;[5751]"/>
        <selection n="[Project].[projectNumber].&amp;[5752]"/>
        <selection n="[Project].[projectNumber].&amp;[5753]"/>
        <selection n="[Project].[projectNumber].&amp;[5754]"/>
        <selection n="[Project].[projectNumber].&amp;[5755]"/>
        <selection n="[Project].[projectNumber].&amp;[5756]"/>
        <selection n="[Project].[projectNumber].&amp;[5757]"/>
        <selection n="[Project].[projectNumber].&amp;[5758]"/>
        <selection n="[Project].[projectNumber].&amp;[5759]"/>
        <selection n="[Project].[projectNumber].&amp;[5761]"/>
        <selection n="[Project].[projectNumber].&amp;[5762]"/>
        <selection n="[Project].[projectNumber].&amp;[5763]"/>
        <selection n="[Project].[projectNumber].&amp;[5764]"/>
        <selection n="[Project].[projectNumber].&amp;[5765]"/>
        <selection n="[Project].[projectNumber].&amp;[5766]"/>
        <selection n="[Project].[projectNumber].&amp;[5767]"/>
        <selection n="[Project].[projectNumber].&amp;[5768]"/>
        <selection n="[Project].[projectNumber].&amp;[5769]"/>
        <selection n="[Project].[projectNumber].&amp;[5772]"/>
        <selection n="[Project].[projectNumber].&amp;[5774]"/>
        <selection n="[Project].[projectNumber].&amp;[5775]"/>
        <selection n="[Project].[projectNumber].&amp;[5776]"/>
        <selection n="[Project].[projectNumber].&amp;[5777]"/>
        <selection n="[Project].[projectNumber].&amp;[5778]"/>
        <selection n="[Project].[projectNumber].&amp;[5779]"/>
        <selection n="[Project].[projectNumber].&amp;[5780]"/>
        <selection n="[Project].[projectNumber].&amp;[5781]"/>
        <selection n="[Project].[projectNumber].&amp;[5782]"/>
        <selection n="[Project].[projectNumber].&amp;[5784]"/>
        <selection n="[Project].[projectNumber].&amp;[5793]"/>
        <selection n="[Project].[projectNumber].&amp;[5794]"/>
        <selection n="[Project].[projectNumber].&amp;[5795]"/>
        <selection n="[Project].[projectNumber].&amp;[5796]"/>
        <selection n="[Project].[projectNumber].&amp;[5797]"/>
        <selection n="[Project].[projectNumber].&amp;[5798]"/>
        <selection n="[Project].[projectNumber].&amp;[5799]"/>
        <selection n="[Project].[projectNumber].&amp;[5800]"/>
        <selection n="[Project].[projectNumber].&amp;[5801]"/>
        <selection n="[Project].[projectNumber].&amp;[5802]"/>
        <selection n="[Project].[projectNumber].&amp;[5803]"/>
        <selection n="[Project].[projectNumber].&amp;[5804]"/>
        <selection n="[Project].[projectNumber].&amp;[5805]"/>
        <selection n="[Project].[projectNumber].&amp;[5806]"/>
        <selection n="[Project].[projectNumber].&amp;[5807]"/>
        <selection n="[Project].[projectNumber].&amp;[5808]"/>
        <selection n="[Project].[projectNumber].&amp;[5809]"/>
        <selection n="[Project].[projectNumber].&amp;[5810]"/>
        <selection n="[Project].[projectNumber].&amp;[5811]"/>
        <selection n="[Project].[projectNumber].&amp;[5812]"/>
        <selection n="[Project].[projectNumber].&amp;[5814]"/>
        <selection n="[Project].[projectNumber].&amp;[5816]"/>
        <selection n="[Project].[projectNumber].&amp;[5817]"/>
        <selection n="[Project].[projectNumber].&amp;[5818]"/>
        <selection n="[Project].[projectNumber].&amp;[5819]"/>
        <selection n="[Project].[projectNumber].&amp;[5820]"/>
        <selection n="[Project].[projectNumber].&amp;[5821]"/>
        <selection n="[Project].[projectNumber].&amp;[5822]"/>
        <selection n="[Project].[projectNumber].&amp;[5823]"/>
        <selection n="[Project].[projectNumber].&amp;[5824]"/>
        <selection n="[Project].[projectNumber].&amp;[5825]"/>
        <selection n="[Project].[projectNumber].&amp;[5826]"/>
        <selection n="[Project].[projectNumber].&amp;[5827]"/>
        <selection n="[Project].[projectNumber].&amp;[5829]"/>
        <selection n="[Project].[projectNumber].&amp;[5830]"/>
        <selection n="[Project].[projectNumber].&amp;[5831]"/>
        <selection n="[Project].[projectNumber].&amp;[5832]"/>
        <selection n="[Project].[projectNumber].&amp;[5833]"/>
        <selection n="[Project].[projectNumber].&amp;[5834]"/>
        <selection n="[Project].[projectNumber].&amp;[5835]"/>
        <selection n="[Project].[projectNumber].&amp;[5836]"/>
        <selection n="[Project].[projectNumber].&amp;[5837]"/>
        <selection n="[Project].[projectNumber].&amp;[5838]"/>
        <selection n="[Project].[projectNumber].&amp;[5839]"/>
        <selection n="[Project].[projectNumber].&amp;[5840]"/>
        <selection n="[Project].[projectNumber].&amp;[5841]"/>
        <selection n="[Project].[projectNumber].&amp;[5842]"/>
        <selection n="[Project].[projectNumber].&amp;[5843]"/>
        <selection n="[Project].[projectNumber].&amp;[5844]"/>
        <selection n="[Project].[projectNumber].&amp;[5846]"/>
        <selection n="[Project].[projectNumber].&amp;[5847]"/>
        <selection n="[Project].[projectNumber].&amp;[5848]"/>
        <selection n="[Project].[projectNumber].&amp;[5849]"/>
        <selection n="[Project].[projectNumber].&amp;[5850]"/>
        <selection n="[Project].[projectNumber].&amp;[5851]"/>
        <selection n="[Project].[projectNumber].&amp;[5852]"/>
        <selection n="[Project].[projectNumber].&amp;[5853]"/>
        <selection n="[Project].[projectNumber].&amp;[5854]"/>
        <selection n="[Project].[projectNumber].&amp;[5855]"/>
        <selection n="[Project].[projectNumber].&amp;[5856]"/>
        <selection n="[Project].[projectNumber].&amp;[5857]"/>
        <selection n="[Project].[projectNumber].&amp;[5859]"/>
        <selection n="[Project].[projectNumber].&amp;[5860]"/>
        <selection n="[Project].[projectNumber].&amp;[5861]"/>
        <selection n="[Project].[projectNumber].&amp;[5862]"/>
        <selection n="[Project].[projectNumber].&amp;[5863]"/>
        <selection n="[Project].[projectNumber].&amp;[5864]"/>
        <selection n="[Project].[projectNumber].&amp;[5865]"/>
        <selection n="[Project].[projectNumber].&amp;[5866]"/>
        <selection n="[Project].[projectNumber].&amp;[5867]"/>
        <selection n="[Project].[projectNumber].&amp;[5868]"/>
        <selection n="[Project].[projectNumber].&amp;[5869]"/>
        <selection n="[Project].[projectNumber].&amp;[5870]"/>
        <selection n="[Project].[projectNumber].&amp;[5871]"/>
        <selection n="[Project].[projectNumber].&amp;[5872]"/>
        <selection n="[Project].[projectNumber].&amp;[5873]"/>
        <selection n="[Project].[projectNumber].&amp;[5874]"/>
        <selection n="[Project].[projectNumber].&amp;[5875]"/>
        <selection n="[Project].[projectNumber].&amp;[5876]"/>
        <selection n="[Project].[projectNumber].&amp;[5877]"/>
        <selection n="[Project].[projectNumber].&amp;[5878]"/>
        <selection n="[Project].[projectNumber].&amp;[5879]"/>
        <selection n="[Project].[projectNumber].&amp;[5880]"/>
        <selection n="[Project].[projectNumber].&amp;[5881]"/>
        <selection n="[Project].[projectNumber].&amp;[5882]"/>
        <selection n="[Project].[projectNumber].&amp;[5883]"/>
        <selection n="[Project].[projectNumber].&amp;[5884]"/>
        <selection n="[Project].[projectNumber].&amp;[5885]"/>
        <selection n="[Project].[projectNumber].&amp;[5886]"/>
        <selection n="[Project].[projectNumber].&amp;[5887]"/>
        <selection n="[Project].[projectNumber].&amp;[5888]"/>
        <selection n="[Project].[projectNumber].&amp;[5889]"/>
        <selection n="[Project].[projectNumber].&amp;[5890]"/>
        <selection n="[Project].[projectNumber].&amp;[5891]"/>
        <selection n="[Project].[projectNumber].&amp;[5892]"/>
        <selection n="[Project].[projectNumber].&amp;[5893]"/>
        <selection n="[Project].[projectNumber].&amp;[5894]"/>
        <selection n="[Project].[projectNumber].&amp;[5895]"/>
        <selection n="[Project].[projectNumber].&amp;[5896]"/>
        <selection n="[Project].[projectNumber].&amp;[5897]"/>
        <selection n="[Project].[projectNumber].&amp;[5898]"/>
        <selection n="[Project].[projectNumber].&amp;[5899]"/>
        <selection n="[Project].[projectNumber].&amp;[5900]"/>
        <selection n="[Project].[projectNumber].&amp;[5901]"/>
        <selection n="[Project].[projectNumber].&amp;[5902]"/>
        <selection n="[Project].[projectNumber].&amp;[5903]"/>
        <selection n="[Project].[projectNumber].&amp;[5904]"/>
        <selection n="[Project].[projectNumber].&amp;[5905]"/>
        <selection n="[Project].[projectNumber].&amp;[5906]"/>
        <selection n="[Project].[projectNumber].&amp;[5907]"/>
        <selection n="[Project].[projectNumber].&amp;[5908]"/>
        <selection n="[Project].[projectNumber].&amp;[5909]"/>
        <selection n="[Project].[projectNumber].&amp;[5910]"/>
        <selection n="[Project].[projectNumber].&amp;[5911]"/>
        <selection n="[Project].[projectNumber].&amp;[5912]"/>
        <selection n="[Project].[projectNumber].&amp;[5913]"/>
        <selection n="[Project].[projectNumber].&amp;[5914]"/>
        <selection n="[Project].[projectNumber].&amp;[5915]"/>
        <selection n="[Project].[projectNumber].&amp;[5916]"/>
        <selection n="[Project].[projectNumber].&amp;[5917]"/>
        <selection n="[Project].[projectNumber].&amp;[8888]"/>
        <selection n="[Project].[projectNumber].&amp;[9999]"/>
        <selection n="[Project].[projectNumber].&amp;[xxx]"/>
        <selection n="[Project].[projectNumber].&amp;[xxxx]"/>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81EF6BD1-E0E6-4E18-B478-1F4EFBCAD5E5}" sourceName="[Resources].[department]">
  <data>
    <olap pivotCacheId="181589010">
      <levels count="2">
        <level uniqueName="[Resources].[department].[(All)]" sourceCaption="(All)" count="0"/>
        <level uniqueName="[Resources].[department].[department]" sourceCaption="department" count="18">
          <ranges>
            <range startItem="0">
              <i n="[Resources].[department].&amp;[Atelier]" c="Atelier"/>
              <i n="[Resources].[department].&amp;[BD]" c="BD"/>
              <i n="[Resources].[department].&amp;[Electrical]" c="Electrical"/>
              <i n="[Resources].[department].&amp;[FR]" c="FR"/>
              <i n="[Resources].[department].&amp;[Logiciel]" c="Logiciel"/>
              <i n="[Resources].[department].&amp;[Mechanical]" c="Mechanical"/>
              <i n="[Resources].[department].&amp;[PM]" c="PM"/>
              <i n="[Resources].[department].&amp;[RC]" c="RC"/>
              <i n="[Resources].[department].&amp;[Robot]" c="Robot"/>
              <i n="[Resources].[department].&amp;[Accounting]" c="Accounting" nd="1"/>
              <i n="[Resources].[department].&amp;[Admin]" c="Admin" nd="1"/>
              <i n="[Resources].[department].&amp;[AVI]" c="AVI" nd="1"/>
              <i n="[Resources].[department].&amp;[Estimation]" c="Estimation" nd="1"/>
              <i n="[Resources].[department].&amp;[IT]" c="IT" nd="1"/>
              <i n="[Resources].[department].&amp;[Legal]" c="Legal" nd="1"/>
              <i n="[Resources].[department].&amp;[Marketing]" c="Marketing" nd="1"/>
              <i n="[Resources].[department].&amp;[Purchasing]" c="Purchasing" nd="1"/>
              <i n="[Resources].[department].&amp;[RH]" c="RH" nd="1"/>
            </range>
          </ranges>
        </level>
      </levels>
      <selections count="1">
        <selection n="[Resources].[department].&amp;[FR]"/>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DA82B9CB-BF0D-4442-A371-B7FC7A34BBEF}" sourceName="[Resources].[team]">
  <data>
    <olap pivotCacheId="181589010">
      <levels count="2">
        <level uniqueName="[Resources].[team].[(All)]" sourceCaption="(All)" count="0"/>
        <level uniqueName="[Resources].[team].[team]" sourceCaption="team" count="11">
          <ranges>
            <range startItem="0">
              <i n="[Resources].[team].&amp;[Blackbird]" c="Blackbird"/>
              <i n="[Resources].[team].&amp;[BSOD]" c="BSOD"/>
              <i n="[Resources].[team].&amp;[Orange Mechanique]" c="Orange Mechanique"/>
              <i n="[Resources].[team].&amp;[Supervisor]" c="Supervisor"/>
              <i n="[Resources].[team].&amp;[Admin]" c="Admin" nd="1"/>
              <i n="[Resources].[team].&amp;[Atelier]" c="Atelier" nd="1"/>
              <i n="[Resources].[team].&amp;[Documentation]" c="Documentation" nd="1"/>
              <i n="[Resources].[team].&amp;[Partition]" c="Partition" nd="1"/>
              <i n="[Resources].[team].&amp;[ROIS]" c="ROIS" nd="1"/>
              <i n="[Resources].[team].&amp;[Sales]" c="Sales" nd="1"/>
              <i n="[Resources].[team].&amp;[Support]" c="Support" nd="1"/>
            </range>
          </ranges>
        </level>
      </levels>
      <selections count="4">
        <selection n="[Resources].[team].&amp;[Blackbird]"/>
        <selection n="[Resources].[team].&amp;[BSOD]"/>
        <selection n="[Resources].[team].&amp;[Orange Mechanique]"/>
        <selection n="[Resources].[team].&amp;[Support]"/>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Process1" xr10:uid="{952D7E85-F1D1-4A03-9AC2-2EEFE79BD681}" sourceName="[Project].[mainProcess]">
  <data>
    <olap pivotCacheId="181589010">
      <levels count="2">
        <level uniqueName="[Project].[mainProcess].[(All)]" sourceCaption="(All)" count="0"/>
        <level uniqueName="[Project].[mainProcess].[mainProcess]" sourceCaption="mainProcess" count="23">
          <ranges>
            <range startItem="0">
              <i n="[Project].[mainProcess].&amp;[]" c=""/>
              <i n="[Project].[mainProcess].&amp;[Controlled Polishing]" c="Controlled Polishing"/>
              <i n="[Project].[mainProcess].&amp;[Cosmetic Polishing]" c="Cosmetic Polishing"/>
              <i n="[Project].[mainProcess].&amp;[Pin Blending]" c="Pin Blending"/>
              <i n="[Project].[mainProcess].&amp;[Polishing Non-Attribu?]" c="Polishing Non-Attribu?"/>
              <i n="[Project].[mainProcess].&amp;[Profiling]" c="Profiling"/>
              <i n="[Project].[mainProcess].&amp;[RE-Profiling]" c="RE-Profiling"/>
              <i n="[Project].[mainProcess].&amp;[Thin Trailing Edge Profiling]" c="Thin Trailing Edge Profiling"/>
              <i n="[Project].[mainProcess].&amp;[Adaptive Polishing]" c="Adaptive Polishing" nd="1"/>
              <i n="[Project].[mainProcess].&amp;[Assembly]" c="Assembly" nd="1"/>
              <i n="[Project].[mainProcess].&amp;[AVI - Blade]" c="AVI - Blade" nd="1"/>
              <i n="[Project].[mainProcess].&amp;[AVI - Disk/IBR]" c="AVI - Disk/IBR" nd="1"/>
              <i n="[Project].[mainProcess].&amp;[CORFIN LEGACY]" c="CORFIN LEGACY" nd="1"/>
              <i n="[Project].[mainProcess].&amp;[Custom Automation]" c="Custom Automation" nd="1"/>
              <i n="[Project].[mainProcess].&amp;[Deburring]" c="Deburring" nd="1"/>
              <i n="[Project].[mainProcess].&amp;[Dispensing]" c="Dispensing" nd="1"/>
              <i n="[Project].[mainProcess].&amp;[Machine Vision &amp; Custom AVI]" c="Machine Vision &amp; Custom AVI" nd="1"/>
              <i n="[Project].[mainProcess].&amp;[Other]" c="Other" nd="1"/>
              <i n="[Project].[mainProcess].&amp;[Painting - LEGACY]" c="Painting - LEGACY" nd="1"/>
              <i n="[Project].[mainProcess].&amp;[Surface Preparation Polishing]" c="Surface Preparation Polishing" nd="1"/>
              <i n="[Project].[mainProcess].&amp;[Tri-Blend]" c="Tri-Blend" nd="1"/>
              <i n="[Project].[mainProcess].&amp;[Ultra-Polishing]" c="Ultra-Polishing" nd="1"/>
              <i n="[Project].[mainProcess].&amp;[Weld &amp; A.M. Blending]" c="Weld &amp; A.M. Blending" nd="1"/>
            </range>
          </ranges>
        </level>
      </levels>
      <selections count="22">
        <selection n="[Project].[mainProcess].&amp;[Adaptive Polishing]"/>
        <selection n="[Project].[mainProcess].&amp;[Assembly]"/>
        <selection n="[Project].[mainProcess].&amp;[AVI - Blade]"/>
        <selection n="[Project].[mainProcess].&amp;[AVI - Disk/IBR]"/>
        <selection n="[Project].[mainProcess].&amp;[Controlled Polishing]"/>
        <selection n="[Project].[mainProcess].&amp;[CORFIN LEGACY]"/>
        <selection n="[Project].[mainProcess].&amp;[Cosmetic Polishing]"/>
        <selection n="[Project].[mainProcess].&amp;[Custom Automation]"/>
        <selection n="[Project].[mainProcess].&amp;[Deburring]"/>
        <selection n="[Project].[mainProcess].&amp;[Dispensing]"/>
        <selection n="[Project].[mainProcess].&amp;[Machine Vision &amp; Custom AVI]"/>
        <selection n="[Project].[mainProcess].&amp;[Other]"/>
        <selection n="[Project].[mainProcess].&amp;[Painting - LEGACY]"/>
        <selection n="[Project].[mainProcess].&amp;[Pin Blending]"/>
        <selection n="[Project].[mainProcess].&amp;[Polishing Non-Attribu?]"/>
        <selection n="[Project].[mainProcess].&amp;[Profiling]"/>
        <selection n="[Project].[mainProcess].&amp;[RE-Profiling]"/>
        <selection n="[Project].[mainProcess].&amp;[Surface Preparation Polishing]"/>
        <selection n="[Project].[mainProcess].&amp;[Thin Trailing Edge Profiling]"/>
        <selection n="[Project].[mainProcess].&amp;[Tri-Blend]"/>
        <selection n="[Project].[mainProcess].&amp;[Ultra-Polishing]"/>
        <selection n="[Project].[mainProcess].&amp;[Weld &amp; A.M. Blending]"/>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5C38CB8E-39FC-44F2-BBED-23188552177A}" sourceName="[Resources].[name]">
  <data>
    <olap pivotCacheId="181589010">
      <levels count="2">
        <level uniqueName="[Resources].[name].[(All)]" sourceCaption="(All)" count="0"/>
        <level uniqueName="[Resources].[name].[name]" sourceCaption="name" count="81">
          <ranges>
            <range startItem="0">
              <i n="[Resources].[name].&amp;[Babineau; Simon]" c="Babineau; Simon"/>
              <i n="[Resources].[name].&amp;[Bonvouloir; Alexandre]" c="Bonvouloir; Alexandre"/>
              <i n="[Resources].[name].&amp;[Henault; Samuel]" c="Henault; Samuel"/>
              <i n="[Resources].[name].&amp;[Laarich; Walid]" c="Laarich; Walid"/>
              <i n="[Resources].[name].&amp;[Lecours; Mathieu]" c="Lecours; Mathieu"/>
              <i n="[Resources].[name].&amp;[Marcotte; Maxime]" c="Marcotte; Maxime"/>
              <i n="[Resources].[name].&amp;[Ouimet-Daigneault; Vincent]" c="Ouimet-Daigneault; Vincent"/>
              <i n="[Resources].[name].&amp;[Abella; Diego]" c="Abella; Diego" nd="1"/>
              <i n="[Resources].[name].&amp;[Andria; Kati]" c="Andria; Kati" nd="1"/>
              <i n="[Resources].[name].&amp;[Archambault; Louise]" c="Archambault; Louise" nd="1"/>
              <i n="[Resources].[name].&amp;[Bedard; Nicolas]" c="Bedard; Nicolas" nd="1"/>
              <i n="[Resources].[name].&amp;[Belanger; Mathieu]" c="Belanger; Mathieu" nd="1"/>
              <i n="[Resources].[name].&amp;[Benoit Patrick; M.]" c="Benoit Patrick; M." nd="1"/>
              <i n="[Resources].[name].&amp;[Blackburn; Francis]" c="Blackburn; Francis" nd="1"/>
              <i n="[Resources].[name].&amp;[Boissonneault; Vincent]" c="Boissonneault; Vincent" nd="1"/>
              <i n="[Resources].[name].&amp;[Boucher; Marie-Christine]" c="Boucher; Marie-Christine" nd="1"/>
              <i n="[Resources].[name].&amp;[Bouthot; Gabriel]" c="Bouthot; Gabriel" nd="1"/>
              <i n="[Resources].[name].&amp;[Brunet; Alexandre]" c="Brunet; Alexandre" nd="1"/>
              <i n="[Resources].[name].&amp;[Caron-Rollin; Samuel]" c="Caron-Rollin; Samuel" nd="1"/>
              <i n="[Resources].[name].&amp;[Chenard; Mathieu]" c="Chenard; Mathieu" nd="1"/>
              <i n="[Resources].[name].&amp;[Chicoine; Richard]" c="Chicoine; Richard" nd="1"/>
              <i n="[Resources].[name].&amp;[Cormier; Pascal]" c="Cormier; Pascal" nd="1"/>
              <i n="[Resources].[name].&amp;[Couture; Fannie]" c="Couture; Fannie" nd="1"/>
              <i n="[Resources].[name].&amp;[Couture; Guillaume]" c="Couture; Guillaume" nd="1"/>
              <i n="[Resources].[name].&amp;[Couvrette; Louis-Philippe]" c="Couvrette; Louis-Philippe" nd="1"/>
              <i n="[Resources].[name].&amp;[Crossman; Tristan]" c="Crossman; Tristan" nd="1"/>
              <i n="[Resources].[name].&amp;[D;amours; Guillaume]" c="D;amours; Guillaume" nd="1"/>
              <i n="[Resources].[name].&amp;[Daugarou; Marlene]" c="Daugarou; Marlene" nd="1"/>
              <i n="[Resources].[name].&amp;[Delisle; Samuel]" c="Delisle; Samuel" nd="1"/>
              <i n="[Resources].[name].&amp;[Despr?s; Dominic]" c="Despr?s; Dominic" nd="1"/>
              <i n="[Resources].[name].&amp;[Dub?; Fabien]" c="Dub?; Fabien" nd="1"/>
              <i n="[Resources].[name].&amp;[Ducharme; Maxime]" c="Ducharme; Maxime" nd="1"/>
              <i n="[Resources].[name].&amp;[Dupont; Felix]" c="Dupont; Felix" nd="1"/>
              <i n="[Resources].[name].&amp;[Dupont; Marc-Antoine]" c="Dupont; Marc-Antoine" nd="1"/>
              <i n="[Resources].[name].&amp;[Dupuis; Maxime]" c="Dupuis; Maxime" nd="1"/>
              <i n="[Resources].[name].&amp;[Dupuis; Vincent]" c="Dupuis; Vincent" nd="1"/>
              <i n="[Resources].[name].&amp;[Duval Gagn?; S?bastien]" c="Duval Gagn?; S?bastien" nd="1"/>
              <i n="[Resources].[name].&amp;[Falardeau; Louis-Xavier]" c="Falardeau; Louis-Xavier" nd="1"/>
              <i n="[Resources].[name].&amp;[Filion; Alexandre]" c="Filion; Alexandre" nd="1"/>
              <i n="[Resources].[name].&amp;[Fortin; Yves]" c="Fortin; Yves" nd="1"/>
              <i n="[Resources].[name].&amp;[Gauthier; Francois]" c="Gauthier; Francois" nd="1"/>
              <i n="[Resources].[name].&amp;[Gendron; Anne-Marie]" c="Gendron; Anne-Marie" nd="1"/>
              <i n="[Resources].[name].&amp;[Gravel; Marie-Pascale]" c="Gravel; Marie-Pascale" nd="1"/>
              <i n="[Resources].[name].&amp;[Guertin; Frederick]" c="Guertin; Frederick" nd="1"/>
              <i n="[Resources].[name].&amp;[Guillard; Damien]" c="Guillard; Damien" nd="1"/>
              <i n="[Resources].[name].&amp;[Jette; Bruno]" c="Jette; Bruno" nd="1"/>
              <i n="[Resources].[name].&amp;[Klyuchnikova; Tatyana]" c="Klyuchnikova; Tatyana" nd="1"/>
              <i n="[Resources].[name].&amp;[Lachance; Christian]" c="Lachance; Christian" nd="1"/>
              <i n="[Resources].[name].&amp;[Lacombe; Julie]" c="Lacombe; Julie" nd="1"/>
              <i n="[Resources].[name].&amp;[Laganiere; Catherine]" c="Laganiere; Catherine" nd="1"/>
              <i n="[Resources].[name].&amp;[Landry; Christian]" c="Landry; Christian" nd="1"/>
              <i n="[Resources].[name].&amp;[Landry-Corbin; Fran?ois]" c="Landry-Corbin; Fran?ois" nd="1"/>
              <i n="[Resources].[name].&amp;[Langevin; Chantal]" c="Langevin; Chantal" nd="1"/>
              <i n="[Resources].[name].&amp;[Langlois; Gabriel]" c="Langlois; Gabriel" nd="1"/>
              <i n="[Resources].[name].&amp;[Langlois; Pierre]" c="Langlois; Pierre" nd="1"/>
              <i n="[Resources].[name].&amp;[Laplante; Emilie-Roxanne]" c="Laplante; Emilie-Roxanne" nd="1"/>
              <i n="[Resources].[name].&amp;[Leblanc; Philippe]" c="Leblanc; Philippe" nd="1"/>
              <i n="[Resources].[name].&amp;[Lizotte; Christine]" c="Lizotte; Christine" nd="1"/>
              <i n="[Resources].[name].&amp;[Mailhot; David]" c="Mailhot; David" nd="1"/>
              <i n="[Resources].[name].&amp;[Martel; Nicolas]" c="Martel; Nicolas" nd="1"/>
              <i n="[Resources].[name].&amp;[Masson; Philippe]" c="Masson; Philippe" nd="1"/>
              <i n="[Resources].[name].&amp;[McHugh; Brian]" c="McHugh; Brian" nd="1"/>
              <i n="[Resources].[name].&amp;[Muldoon; Michael]" c="Muldoon; Michael" nd="1"/>
              <i n="[Resources].[name].&amp;[Nasralla; Fadi]" c="Nasralla; Fadi" nd="1"/>
              <i n="[Resources].[name].&amp;[Nolin; Eric]" c="Nolin; Eric" nd="1"/>
              <i n="[Resources].[name].&amp;[Payette; Laurent]" c="Payette; Laurent" nd="1"/>
              <i n="[Resources].[name].&amp;[Phaneuf; Sebastien]" c="Phaneuf; Sebastien" nd="1"/>
              <i n="[Resources].[name].&amp;[Poudrier; Josee]" c="Poudrier; Josee" nd="1"/>
              <i n="[Resources].[name].&amp;[Richer; Frederic]" c="Richer; Frederic" nd="1"/>
              <i n="[Resources].[name].&amp;[Robillard; Laurence]" c="Robillard; Laurence" nd="1"/>
              <i n="[Resources].[name].&amp;[Ross; Rejean]" c="Ross; Rejean" nd="1"/>
              <i n="[Resources].[name].&amp;[Roy; Anne-Marie]" c="Roy; Anne-Marie" nd="1"/>
              <i n="[Resources].[name].&amp;[Savard; Mathieu]" c="Savard; Mathieu" nd="1"/>
              <i n="[Resources].[name].&amp;[St-Amand; Eric]" c="St-Amand; Eric" nd="1"/>
              <i n="[Resources].[name].&amp;[St-Antoine; Steffi]" c="St-Antoine; Steffi" nd="1"/>
              <i n="[Resources].[name].&amp;[Stephens; Cynthia]" c="Stephens; Cynthia" nd="1"/>
              <i n="[Resources].[name].&amp;[Stoycheff; Normand]" c="Stoycheff; Normand" nd="1"/>
              <i n="[Resources].[name].&amp;[Thomas; Carl]" c="Thomas; Carl" nd="1"/>
              <i n="[Resources].[name].&amp;[Waring; Philip]" c="Waring; Philip" nd="1"/>
              <i n="[Resources].[name].&amp;[Wehbe; Jean]" c="Wehbe; Jean" nd="1"/>
              <i n="[Resources].[name].&amp;[Zgaya; Akram]" c="Zgaya; Akram" nd="1"/>
            </range>
          </ranges>
        </level>
      </levels>
      <selections count="1">
        <selection n="[Resources].[name].[All]"/>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Number" xr10:uid="{E5389CD3-ABEE-4D71-BB87-CB80205BBCCB}" sourceName="[Project].[projectNumber]">
  <data>
    <olap pivotCacheId="181474961">
      <levels count="2">
        <level uniqueName="[Project].[projectNumber].[(All)]" sourceCaption="(All)" count="0"/>
        <level uniqueName="[Project].[projectNumber].[projectNumber]" sourceCaption="projectNumber" count="797">
          <ranges>
            <range startItem="0">
              <i n="[Project].[projectNumber].&amp;[0000]" c="0000"/>
              <i n="[Project].[projectNumber].&amp;[0001]" c="0001"/>
              <i n="[Project].[projectNumber].&amp;[0005]" c="0005"/>
              <i n="[Project].[projectNumber].&amp;[0010]" c="0010"/>
              <i n="[Project].[projectNumber].&amp;[0013]" c="0013"/>
              <i n="[Project].[projectNumber].&amp;[0014]" c="0014"/>
              <i n="[Project].[projectNumber].&amp;[0015]" c="0015"/>
              <i n="[Project].[projectNumber].&amp;[0016]" c="0016"/>
              <i n="[Project].[projectNumber].&amp;[0017]" c="0017"/>
              <i n="[Project].[projectNumber].&amp;[0018]" c="0018"/>
              <i n="[Project].[projectNumber].&amp;[0020]" c="0020"/>
              <i n="[Project].[projectNumber].&amp;[0021]" c="0021"/>
              <i n="[Project].[projectNumber].&amp;[0022]" c="0022"/>
              <i n="[Project].[projectNumber].&amp;[0023]" c="0023"/>
              <i n="[Project].[projectNumber].&amp;[0026]" c="0026"/>
              <i n="[Project].[projectNumber].&amp;[0027]" c="0027"/>
              <i n="[Project].[projectNumber].&amp;[0028]" c="0028"/>
              <i n="[Project].[projectNumber].&amp;[0029]" c="0029"/>
              <i n="[Project].[projectNumber].&amp;[0030]" c="0030"/>
              <i n="[Project].[projectNumber].&amp;[0031]" c="0031"/>
              <i n="[Project].[projectNumber].&amp;[0036]" c="0036"/>
              <i n="[Project].[projectNumber].&amp;[0040]" c="0040"/>
              <i n="[Project].[projectNumber].&amp;[0044]" c="0044"/>
              <i n="[Project].[projectNumber].&amp;[0049]" c="0049"/>
              <i n="[Project].[projectNumber].&amp;[0690]" c="0690"/>
              <i n="[Project].[projectNumber].&amp;[1000]" c="1000"/>
              <i n="[Project].[projectNumber].&amp;[1200]" c="1200"/>
              <i n="[Project].[projectNumber].&amp;[1702]" c="1702"/>
              <i n="[Project].[projectNumber].&amp;[1705]" c="1705"/>
              <i n="[Project].[projectNumber].&amp;[1706]" c="1706"/>
              <i n="[Project].[projectNumber].&amp;[1798]" c="1798"/>
              <i n="[Project].[projectNumber].&amp;[1801]" c="1801"/>
              <i n="[Project].[projectNumber].&amp;[1802]" c="1802"/>
              <i n="[Project].[projectNumber].&amp;[1803]" c="1803"/>
              <i n="[Project].[projectNumber].&amp;[1891]" c="1891"/>
              <i n="[Project].[projectNumber].&amp;[1901]" c="1901"/>
              <i n="[Project].[projectNumber].&amp;[1902]" c="1902"/>
              <i n="[Project].[projectNumber].&amp;[1980]" c="1980"/>
              <i n="[Project].[projectNumber].&amp;[1988]" c="1988"/>
              <i n="[Project].[projectNumber].&amp;[2000]" c="2000"/>
              <i n="[Project].[projectNumber].&amp;[3000]" c="3000"/>
              <i n="[Project].[projectNumber].&amp;[4511]" c="4511"/>
              <i n="[Project].[projectNumber].&amp;[4583]" c="4583"/>
              <i n="[Project].[projectNumber].&amp;[4587]" c="4587"/>
              <i n="[Project].[projectNumber].&amp;[4627]" c="4627"/>
              <i n="[Project].[projectNumber].&amp;[4671]" c="4671"/>
              <i n="[Project].[projectNumber].&amp;[4705]" c="4705"/>
              <i n="[Project].[projectNumber].&amp;[4743]" c="4743"/>
              <i n="[Project].[projectNumber].&amp;[4753]" c="4753"/>
              <i n="[Project].[projectNumber].&amp;[4847]" c="4847"/>
              <i n="[Project].[projectNumber].&amp;[4876]" c="4876"/>
              <i n="[Project].[projectNumber].&amp;[4952]" c="4952"/>
              <i n="[Project].[projectNumber].&amp;[4996]" c="4996"/>
              <i n="[Project].[projectNumber].&amp;[4998]" c="4998"/>
              <i n="[Project].[projectNumber].&amp;[5014]" c="5014"/>
              <i n="[Project].[projectNumber].&amp;[5019]" c="5019"/>
              <i n="[Project].[projectNumber].&amp;[5022]" c="5022"/>
              <i n="[Project].[projectNumber].&amp;[5034]" c="5034"/>
              <i n="[Project].[projectNumber].&amp;[5067]" c="5067"/>
              <i n="[Project].[projectNumber].&amp;[5097]" c="5097"/>
              <i n="[Project].[projectNumber].&amp;[5147]" c="5147"/>
              <i n="[Project].[projectNumber].&amp;[5149]" c="5149"/>
              <i n="[Project].[projectNumber].&amp;[5150]" c="5150"/>
              <i n="[Project].[projectNumber].&amp;[5155]" c="5155"/>
              <i n="[Project].[projectNumber].&amp;[5178]" c="5178"/>
              <i n="[Project].[projectNumber].&amp;[5181]" c="5181"/>
              <i n="[Project].[projectNumber].&amp;[5186]" c="5186"/>
              <i n="[Project].[projectNumber].&amp;[5205]" c="5205"/>
              <i n="[Project].[projectNumber].&amp;[5212]" c="5212"/>
              <i n="[Project].[projectNumber].&amp;[5224]" c="5224"/>
              <i n="[Project].[projectNumber].&amp;[5228]" c="5228"/>
              <i n="[Project].[projectNumber].&amp;[5229]" c="5229"/>
              <i n="[Project].[projectNumber].&amp;[5238]" c="5238"/>
              <i n="[Project].[projectNumber].&amp;[5260]" c="5260"/>
              <i n="[Project].[projectNumber].&amp;[5264]" c="5264"/>
              <i n="[Project].[projectNumber].&amp;[5268]" c="5268"/>
              <i n="[Project].[projectNumber].&amp;[5294]" c="5294"/>
              <i n="[Project].[projectNumber].&amp;[5317]" c="5317"/>
              <i n="[Project].[projectNumber].&amp;[5322]" c="5322"/>
              <i n="[Project].[projectNumber].&amp;[5326]" c="5326"/>
              <i n="[Project].[projectNumber].&amp;[5336]" c="5336"/>
              <i n="[Project].[projectNumber].&amp;[5344]" c="5344"/>
              <i n="[Project].[projectNumber].&amp;[5355]" c="5355"/>
              <i n="[Project].[projectNumber].&amp;[5357]" c="5357"/>
              <i n="[Project].[projectNumber].&amp;[5366]" c="5366"/>
              <i n="[Project].[projectNumber].&amp;[5369]" c="5369"/>
              <i n="[Project].[projectNumber].&amp;[5374]" c="5374"/>
              <i n="[Project].[projectNumber].&amp;[5384]" c="5384"/>
              <i n="[Project].[projectNumber].&amp;[5407]" c="5407"/>
              <i n="[Project].[projectNumber].&amp;[5429]" c="5429"/>
              <i n="[Project].[projectNumber].&amp;[5432]" c="5432"/>
              <i n="[Project].[projectNumber].&amp;[5446]" c="5446"/>
              <i n="[Project].[projectNumber].&amp;[5488]" c="5488"/>
              <i n="[Project].[projectNumber].&amp;[5509]" c="5509"/>
              <i n="[Project].[projectNumber].&amp;[5513]" c="5513"/>
              <i n="[Project].[projectNumber].&amp;[5520]" c="5520"/>
              <i n="[Project].[projectNumber].&amp;[5528]" c="5528"/>
              <i n="[Project].[projectNumber].&amp;[5545]" c="5545"/>
              <i n="[Project].[projectNumber].&amp;[5560]" c="5560"/>
              <i n="[Project].[projectNumber].&amp;[5562]" c="5562"/>
              <i n="[Project].[projectNumber].&amp;[5570]" c="5570"/>
              <i n="[Project].[projectNumber].&amp;[5575]" c="5575"/>
              <i n="[Project].[projectNumber].&amp;[5592]" c="5592"/>
              <i n="[Project].[projectNumber].&amp;[5593]" c="5593"/>
              <i n="[Project].[projectNumber].&amp;[5602]" c="5602"/>
              <i n="[Project].[projectNumber].&amp;[5603]" c="5603"/>
              <i n="[Project].[projectNumber].&amp;[5605]" c="5605"/>
              <i n="[Project].[projectNumber].&amp;[5629]" c="5629"/>
              <i n="[Project].[projectNumber].&amp;[5662]" c="5662"/>
              <i n="[Project].[projectNumber].&amp;[5665]" c="5665"/>
              <i n="[Project].[projectNumber].&amp;[5668]" c="5668"/>
              <i n="[Project].[projectNumber].&amp;[5670]" c="5670"/>
              <i n="[Project].[projectNumber].&amp;[5674]" c="5674"/>
              <i n="[Project].[projectNumber].&amp;[5675]" c="5675"/>
              <i n="[Project].[projectNumber].&amp;[5691]" c="5691"/>
              <i n="[Project].[projectNumber].&amp;[5692]" c="5692"/>
              <i n="[Project].[projectNumber].&amp;[5703]" c="5703"/>
              <i n="[Project].[projectNumber].&amp;[5713]" c="5713"/>
              <i n="[Project].[projectNumber].&amp;[5814]" c="5814"/>
              <i n="[Project].[projectNumber].&amp;[5834]" c="5834"/>
              <i n="[Project].[projectNumber].&amp;[5849]" c="5849"/>
              <i n="[Project].[projectNumber].&amp;[5854]" c="5854"/>
              <i n="[Project].[projectNumber].&amp;[5877]" c="5877"/>
              <i n="[Project].[projectNumber].&amp;[9999]" c="9999"/>
              <i n="[Project].[projectNumber].&amp;[xxx]" c="xxx"/>
              <i n="[Project].[projectNumber].&amp;[0002]" c="0002" nd="1"/>
              <i n="[Project].[projectNumber].&amp;[0003]" c="0003" nd="1"/>
              <i n="[Project].[projectNumber].&amp;[0006]" c="0006" nd="1"/>
              <i n="[Project].[projectNumber].&amp;[0024]" c="0024" nd="1"/>
              <i n="[Project].[projectNumber].&amp;[0025]" c="0025" nd="1"/>
              <i n="[Project].[projectNumber].&amp;[0112]" c="0112" nd="1"/>
              <i n="[Project].[projectNumber].&amp;[0312]" c="0312" nd="1"/>
              <i n="[Project].[projectNumber].&amp;[1581]" c="1581" nd="1"/>
              <i n="[Project].[projectNumber].&amp;[1864]" c="1864" nd="1"/>
              <i n="[Project].[projectNumber].&amp;[1903]" c="1903" nd="1"/>
              <i n="[Project].[projectNumber].&amp;[1940]" c="1940" nd="1"/>
              <i n="[Project].[projectNumber].&amp;[1999]" c="1999" nd="1"/>
              <i n="[Project].[projectNumber].&amp;[4105]" c="4105" nd="1"/>
              <i n="[Project].[projectNumber].&amp;[4359]" c="4359" nd="1"/>
              <i n="[Project].[projectNumber].&amp;[4430]" c="4430" nd="1"/>
              <i n="[Project].[projectNumber].&amp;[4491]" c="4491" nd="1"/>
              <i n="[Project].[projectNumber].&amp;[4508]" c="4508" nd="1"/>
              <i n="[Project].[projectNumber].&amp;[4607]" c="4607" nd="1"/>
              <i n="[Project].[projectNumber].&amp;[4665]" c="4665" nd="1"/>
              <i n="[Project].[projectNumber].&amp;[4681]" c="4681" nd="1"/>
              <i n="[Project].[projectNumber].&amp;[4699]" c="4699" nd="1"/>
              <i n="[Project].[projectNumber].&amp;[4742]" c="4742" nd="1"/>
              <i n="[Project].[projectNumber].&amp;[4768]" c="4768" nd="1"/>
              <i n="[Project].[projectNumber].&amp;[4770]" c="4770" nd="1"/>
              <i n="[Project].[projectNumber].&amp;[4774]" c="4774" nd="1"/>
              <i n="[Project].[projectNumber].&amp;[4789]" c="4789" nd="1"/>
              <i n="[Project].[projectNumber].&amp;[4798]" c="4798" nd="1"/>
              <i n="[Project].[projectNumber].&amp;[4799]" c="4799" nd="1"/>
              <i n="[Project].[projectNumber].&amp;[4802]" c="4802" nd="1"/>
              <i n="[Project].[projectNumber].&amp;[4811]" c="4811" nd="1"/>
              <i n="[Project].[projectNumber].&amp;[4815]" c="4815" nd="1"/>
              <i n="[Project].[projectNumber].&amp;[4819]" c="4819" nd="1"/>
              <i n="[Project].[projectNumber].&amp;[4823]" c="4823" nd="1"/>
              <i n="[Project].[projectNumber].&amp;[4827]" c="4827" nd="1"/>
              <i n="[Project].[projectNumber].&amp;[4835]" c="4835" nd="1"/>
              <i n="[Project].[projectNumber].&amp;[4836]" c="4836" nd="1"/>
              <i n="[Project].[projectNumber].&amp;[4838]" c="4838" nd="1"/>
              <i n="[Project].[projectNumber].&amp;[4839]" c="4839" nd="1"/>
              <i n="[Project].[projectNumber].&amp;[4841]" c="4841" nd="1"/>
              <i n="[Project].[projectNumber].&amp;[4845]" c="4845" nd="1"/>
              <i n="[Project].[projectNumber].&amp;[4846]" c="4846" nd="1"/>
              <i n="[Project].[projectNumber].&amp;[4848]" c="4848" nd="1"/>
              <i n="[Project].[projectNumber].&amp;[4849]" c="4849" nd="1"/>
              <i n="[Project].[projectNumber].&amp;[4850]" c="4850" nd="1"/>
              <i n="[Project].[projectNumber].&amp;[4851]" c="4851" nd="1"/>
              <i n="[Project].[projectNumber].&amp;[4852]" c="4852" nd="1"/>
              <i n="[Project].[projectNumber].&amp;[4853]" c="4853" nd="1"/>
              <i n="[Project].[projectNumber].&amp;[4854]" c="4854" nd="1"/>
              <i n="[Project].[projectNumber].&amp;[4855]" c="4855" nd="1"/>
              <i n="[Project].[projectNumber].&amp;[4856]" c="4856" nd="1"/>
              <i n="[Project].[projectNumber].&amp;[4857]" c="4857" nd="1"/>
              <i n="[Project].[projectNumber].&amp;[4863]" c="4863" nd="1"/>
              <i n="[Project].[projectNumber].&amp;[4873]" c="4873" nd="1"/>
              <i n="[Project].[projectNumber].&amp;[4879]" c="4879" nd="1"/>
              <i n="[Project].[projectNumber].&amp;[4881]" c="4881" nd="1"/>
              <i n="[Project].[projectNumber].&amp;[4894]" c="4894" nd="1"/>
              <i n="[Project].[projectNumber].&amp;[4895]" c="4895" nd="1"/>
              <i n="[Project].[projectNumber].&amp;[4896]" c="4896" nd="1"/>
              <i n="[Project].[projectNumber].&amp;[4901]" c="4901" nd="1"/>
              <i n="[Project].[projectNumber].&amp;[4902]" c="4902" nd="1"/>
              <i n="[Project].[projectNumber].&amp;[4904]" c="4904" nd="1"/>
              <i n="[Project].[projectNumber].&amp;[4910]" c="4910" nd="1"/>
              <i n="[Project].[projectNumber].&amp;[4911]" c="4911" nd="1"/>
              <i n="[Project].[projectNumber].&amp;[4912]" c="4912" nd="1"/>
              <i n="[Project].[projectNumber].&amp;[4919]" c="4919" nd="1"/>
              <i n="[Project].[projectNumber].&amp;[4920]" c="4920" nd="1"/>
              <i n="[Project].[projectNumber].&amp;[4921]" c="4921" nd="1"/>
              <i n="[Project].[projectNumber].&amp;[4923]" c="4923" nd="1"/>
              <i n="[Project].[projectNumber].&amp;[4925]" c="4925" nd="1"/>
              <i n="[Project].[projectNumber].&amp;[4927]" c="4927" nd="1"/>
              <i n="[Project].[projectNumber].&amp;[4928]" c="4928" nd="1"/>
              <i n="[Project].[projectNumber].&amp;[4929]" c="4929" nd="1"/>
              <i n="[Project].[projectNumber].&amp;[4931]" c="4931" nd="1"/>
              <i n="[Project].[projectNumber].&amp;[4932]" c="4932" nd="1"/>
              <i n="[Project].[projectNumber].&amp;[4933]" c="4933" nd="1"/>
              <i n="[Project].[projectNumber].&amp;[4934]" c="4934" nd="1"/>
              <i n="[Project].[projectNumber].&amp;[4936]" c="4936" nd="1"/>
              <i n="[Project].[projectNumber].&amp;[4937]" c="4937" nd="1"/>
              <i n="[Project].[projectNumber].&amp;[4938]" c="4938" nd="1"/>
              <i n="[Project].[projectNumber].&amp;[4939]" c="4939" nd="1"/>
              <i n="[Project].[projectNumber].&amp;[4940]" c="4940" nd="1"/>
              <i n="[Project].[projectNumber].&amp;[4941]" c="4941" nd="1"/>
              <i n="[Project].[projectNumber].&amp;[4943]" c="4943" nd="1"/>
              <i n="[Project].[projectNumber].&amp;[4944]" c="4944" nd="1"/>
              <i n="[Project].[projectNumber].&amp;[4945]" c="4945" nd="1"/>
              <i n="[Project].[projectNumber].&amp;[4946]" c="4946" nd="1"/>
              <i n="[Project].[projectNumber].&amp;[4948]" c="4948" nd="1"/>
              <i n="[Project].[projectNumber].&amp;[4950]" c="4950" nd="1"/>
              <i n="[Project].[projectNumber].&amp;[4962]" c="4962" nd="1"/>
              <i n="[Project].[projectNumber].&amp;[4963]" c="4963" nd="1"/>
              <i n="[Project].[projectNumber].&amp;[4964]" c="4964" nd="1"/>
              <i n="[Project].[projectNumber].&amp;[4965]" c="4965" nd="1"/>
              <i n="[Project].[projectNumber].&amp;[4971]" c="4971" nd="1"/>
              <i n="[Project].[projectNumber].&amp;[4972]" c="4972" nd="1"/>
              <i n="[Project].[projectNumber].&amp;[4974]" c="4974" nd="1"/>
              <i n="[Project].[projectNumber].&amp;[4979]" c="4979" nd="1"/>
              <i n="[Project].[projectNumber].&amp;[4981]" c="4981" nd="1"/>
              <i n="[Project].[projectNumber].&amp;[4984]" c="4984" nd="1"/>
              <i n="[Project].[projectNumber].&amp;[4985]" c="4985" nd="1"/>
              <i n="[Project].[projectNumber].&amp;[4988]" c="4988" nd="1"/>
              <i n="[Project].[projectNumber].&amp;[4989]" c="4989" nd="1"/>
              <i n="[Project].[projectNumber].&amp;[4990]" c="4990" nd="1"/>
              <i n="[Project].[projectNumber].&amp;[4991]" c="4991" nd="1"/>
              <i n="[Project].[projectNumber].&amp;[4993]" c="4993" nd="1"/>
              <i n="[Project].[projectNumber].&amp;[5001]" c="5001" nd="1"/>
              <i n="[Project].[projectNumber].&amp;[5002]" c="5002" nd="1"/>
              <i n="[Project].[projectNumber].&amp;[5004]" c="5004" nd="1"/>
              <i n="[Project].[projectNumber].&amp;[5005]" c="5005" nd="1"/>
              <i n="[Project].[projectNumber].&amp;[5006]" c="5006" nd="1"/>
              <i n="[Project].[projectNumber].&amp;[5007]" c="5007" nd="1"/>
              <i n="[Project].[projectNumber].&amp;[5009]" c="5009" nd="1"/>
              <i n="[Project].[projectNumber].&amp;[5011]" c="5011" nd="1"/>
              <i n="[Project].[projectNumber].&amp;[5013]" c="5013" nd="1"/>
              <i n="[Project].[projectNumber].&amp;[5015]" c="5015" nd="1"/>
              <i n="[Project].[projectNumber].&amp;[5018]" c="5018" nd="1"/>
              <i n="[Project].[projectNumber].&amp;[5023]" c="5023" nd="1"/>
              <i n="[Project].[projectNumber].&amp;[5024]" c="5024" nd="1"/>
              <i n="[Project].[projectNumber].&amp;[5027]" c="5027" nd="1"/>
              <i n="[Project].[projectNumber].&amp;[5029]" c="5029" nd="1"/>
              <i n="[Project].[projectNumber].&amp;[5031]" c="5031" nd="1"/>
              <i n="[Project].[projectNumber].&amp;[5032]" c="5032" nd="1"/>
              <i n="[Project].[projectNumber].&amp;[5033]" c="5033" nd="1"/>
              <i n="[Project].[projectNumber].&amp;[5036]" c="5036" nd="1"/>
              <i n="[Project].[projectNumber].&amp;[5038]" c="5038" nd="1"/>
              <i n="[Project].[projectNumber].&amp;[5039]" c="5039" nd="1"/>
              <i n="[Project].[projectNumber].&amp;[5041]" c="5041" nd="1"/>
              <i n="[Project].[projectNumber].&amp;[5043]" c="5043" nd="1"/>
              <i n="[Project].[projectNumber].&amp;[5046]" c="5046" nd="1"/>
              <i n="[Project].[projectNumber].&amp;[5047]" c="5047" nd="1"/>
              <i n="[Project].[projectNumber].&amp;[5049]" c="5049" nd="1"/>
              <i n="[Project].[projectNumber].&amp;[5050]" c="5050" nd="1"/>
              <i n="[Project].[projectNumber].&amp;[5054]" c="5054" nd="1"/>
              <i n="[Project].[projectNumber].&amp;[5055]" c="5055" nd="1"/>
              <i n="[Project].[projectNumber].&amp;[5056]" c="5056" nd="1"/>
              <i n="[Project].[projectNumber].&amp;[5057]" c="5057" nd="1"/>
              <i n="[Project].[projectNumber].&amp;[5060]" c="5060" nd="1"/>
              <i n="[Project].[projectNumber].&amp;[5061]" c="5061" nd="1"/>
              <i n="[Project].[projectNumber].&amp;[5063]" c="5063" nd="1"/>
              <i n="[Project].[projectNumber].&amp;[5064]" c="5064" nd="1"/>
              <i n="[Project].[projectNumber].&amp;[5065]" c="5065" nd="1"/>
              <i n="[Project].[projectNumber].&amp;[5066]" c="5066" nd="1"/>
              <i n="[Project].[projectNumber].&amp;[5071]" c="5071" nd="1"/>
              <i n="[Project].[projectNumber].&amp;[5072]" c="5072" nd="1"/>
              <i n="[Project].[projectNumber].&amp;[5074]" c="5074" nd="1"/>
              <i n="[Project].[projectNumber].&amp;[5077]" c="5077" nd="1"/>
              <i n="[Project].[projectNumber].&amp;[5078]" c="5078" nd="1"/>
              <i n="[Project].[projectNumber].&amp;[5082]" c="5082" nd="1"/>
              <i n="[Project].[projectNumber].&amp;[5084]" c="5084" nd="1"/>
              <i n="[Project].[projectNumber].&amp;[5085]" c="5085" nd="1"/>
              <i n="[Project].[projectNumber].&amp;[5086]" c="5086" nd="1"/>
              <i n="[Project].[projectNumber].&amp;[5087]" c="5087" nd="1"/>
              <i n="[Project].[projectNumber].&amp;[5093]" c="5093" nd="1"/>
              <i n="[Project].[projectNumber].&amp;[5094]" c="5094" nd="1"/>
              <i n="[Project].[projectNumber].&amp;[5095]" c="5095" nd="1"/>
              <i n="[Project].[projectNumber].&amp;[5096]" c="5096" nd="1"/>
              <i n="[Project].[projectNumber].&amp;[5099]" c="5099" nd="1"/>
              <i n="[Project].[projectNumber].&amp;[5101]" c="5101" nd="1"/>
              <i n="[Project].[projectNumber].&amp;[5102]" c="5102" nd="1"/>
              <i n="[Project].[projectNumber].&amp;[5103]" c="5103" nd="1"/>
              <i n="[Project].[projectNumber].&amp;[5105]" c="5105" nd="1"/>
              <i n="[Project].[projectNumber].&amp;[5106]" c="5106" nd="1"/>
              <i n="[Project].[projectNumber].&amp;[5109]" c="5109" nd="1"/>
              <i n="[Project].[projectNumber].&amp;[5111]" c="5111" nd="1"/>
              <i n="[Project].[projectNumber].&amp;[5112]" c="5112" nd="1"/>
              <i n="[Project].[projectNumber].&amp;[5113]" c="5113" nd="1"/>
              <i n="[Project].[projectNumber].&amp;[5114]" c="5114" nd="1"/>
              <i n="[Project].[projectNumber].&amp;[5115]" c="5115" nd="1"/>
              <i n="[Project].[projectNumber].&amp;[5116]" c="5116" nd="1"/>
              <i n="[Project].[projectNumber].&amp;[5117]" c="5117" nd="1"/>
              <i n="[Project].[projectNumber].&amp;[5119]" c="5119" nd="1"/>
              <i n="[Project].[projectNumber].&amp;[5121]" c="5121" nd="1"/>
              <i n="[Project].[projectNumber].&amp;[5122]" c="5122" nd="1"/>
              <i n="[Project].[projectNumber].&amp;[5123]" c="5123" nd="1"/>
              <i n="[Project].[projectNumber].&amp;[5126]" c="5126" nd="1"/>
              <i n="[Project].[projectNumber].&amp;[5128]" c="5128" nd="1"/>
              <i n="[Project].[projectNumber].&amp;[5131]" c="5131" nd="1"/>
              <i n="[Project].[projectNumber].&amp;[5133]" c="5133" nd="1"/>
              <i n="[Project].[projectNumber].&amp;[5134]" c="5134" nd="1"/>
              <i n="[Project].[projectNumber].&amp;[5137]" c="5137" nd="1"/>
              <i n="[Project].[projectNumber].&amp;[5138]" c="5138" nd="1"/>
              <i n="[Project].[projectNumber].&amp;[5139]" c="5139" nd="1"/>
              <i n="[Project].[projectNumber].&amp;[5140]" c="5140" nd="1"/>
              <i n="[Project].[projectNumber].&amp;[5144]" c="5144" nd="1"/>
              <i n="[Project].[projectNumber].&amp;[5145]" c="5145" nd="1"/>
              <i n="[Project].[projectNumber].&amp;[5146]" c="5146" nd="1"/>
              <i n="[Project].[projectNumber].&amp;[5148]" c="5148" nd="1"/>
              <i n="[Project].[projectNumber].&amp;[5151]" c="5151" nd="1"/>
              <i n="[Project].[projectNumber].&amp;[5153]" c="5153" nd="1"/>
              <i n="[Project].[projectNumber].&amp;[5154]" c="5154" nd="1"/>
              <i n="[Project].[projectNumber].&amp;[5156]" c="5156" nd="1"/>
              <i n="[Project].[projectNumber].&amp;[5157]" c="5157" nd="1"/>
              <i n="[Project].[projectNumber].&amp;[5158]" c="5158" nd="1"/>
              <i n="[Project].[projectNumber].&amp;[5159]" c="5159" nd="1"/>
              <i n="[Project].[projectNumber].&amp;[5160]" c="5160" nd="1"/>
              <i n="[Project].[projectNumber].&amp;[5161]" c="5161" nd="1"/>
              <i n="[Project].[projectNumber].&amp;[5163]" c="5163" nd="1"/>
              <i n="[Project].[projectNumber].&amp;[5164]" c="5164" nd="1"/>
              <i n="[Project].[projectNumber].&amp;[5165]" c="5165" nd="1"/>
              <i n="[Project].[projectNumber].&amp;[5168]" c="5168" nd="1"/>
              <i n="[Project].[projectNumber].&amp;[5172]" c="5172" nd="1"/>
              <i n="[Project].[projectNumber].&amp;[5175]" c="5175" nd="1"/>
              <i n="[Project].[projectNumber].&amp;[5176]" c="5176" nd="1"/>
              <i n="[Project].[projectNumber].&amp;[5177]" c="5177" nd="1"/>
              <i n="[Project].[projectNumber].&amp;[5183]" c="5183" nd="1"/>
              <i n="[Project].[projectNumber].&amp;[5185]" c="5185" nd="1"/>
              <i n="[Project].[projectNumber].&amp;[5187]" c="5187" nd="1"/>
              <i n="[Project].[projectNumber].&amp;[5189]" c="5189" nd="1"/>
              <i n="[Project].[projectNumber].&amp;[5190]" c="5190" nd="1"/>
              <i n="[Project].[projectNumber].&amp;[5193]" c="5193" nd="1"/>
              <i n="[Project].[projectNumber].&amp;[5195]" c="5195" nd="1"/>
              <i n="[Project].[projectNumber].&amp;[5196]" c="5196" nd="1"/>
              <i n="[Project].[projectNumber].&amp;[5197]" c="5197" nd="1"/>
              <i n="[Project].[projectNumber].&amp;[5200]" c="5200" nd="1"/>
              <i n="[Project].[projectNumber].&amp;[5202]" c="5202" nd="1"/>
              <i n="[Project].[projectNumber].&amp;[5204]" c="5204" nd="1"/>
              <i n="[Project].[projectNumber].&amp;[5206]" c="5206" nd="1"/>
              <i n="[Project].[projectNumber].&amp;[5209]" c="5209" nd="1"/>
              <i n="[Project].[projectNumber].&amp;[5210]" c="5210" nd="1"/>
              <i n="[Project].[projectNumber].&amp;[5211]" c="5211" nd="1"/>
              <i n="[Project].[projectNumber].&amp;[5213]" c="5213" nd="1"/>
              <i n="[Project].[projectNumber].&amp;[5215]" c="5215" nd="1"/>
              <i n="[Project].[projectNumber].&amp;[5217]" c="5217" nd="1"/>
              <i n="[Project].[projectNumber].&amp;[5218]" c="5218" nd="1"/>
              <i n="[Project].[projectNumber].&amp;[5223]" c="5223" nd="1"/>
              <i n="[Project].[projectNumber].&amp;[5226]" c="5226" nd="1"/>
              <i n="[Project].[projectNumber].&amp;[5227]" c="5227" nd="1"/>
              <i n="[Project].[projectNumber].&amp;[5230]" c="5230" nd="1"/>
              <i n="[Project].[projectNumber].&amp;[5231]" c="5231" nd="1"/>
              <i n="[Project].[projectNumber].&amp;[5233]" c="5233" nd="1"/>
              <i n="[Project].[projectNumber].&amp;[5236]" c="5236" nd="1"/>
              <i n="[Project].[projectNumber].&amp;[5237]" c="5237" nd="1"/>
              <i n="[Project].[projectNumber].&amp;[5240]" c="5240" nd="1"/>
              <i n="[Project].[projectNumber].&amp;[5242]" c="5242" nd="1"/>
              <i n="[Project].[projectNumber].&amp;[5243]" c="5243" nd="1"/>
              <i n="[Project].[projectNumber].&amp;[5244]" c="5244" nd="1"/>
              <i n="[Project].[projectNumber].&amp;[5245]" c="5245" nd="1"/>
              <i n="[Project].[projectNumber].&amp;[5249]" c="5249" nd="1"/>
              <i n="[Project].[projectNumber].&amp;[5250]" c="5250" nd="1"/>
              <i n="[Project].[projectNumber].&amp;[5254]" c="5254" nd="1"/>
              <i n="[Project].[projectNumber].&amp;[5255]" c="5255" nd="1"/>
              <i n="[Project].[projectNumber].&amp;[5256]" c="5256" nd="1"/>
              <i n="[Project].[projectNumber].&amp;[5257]" c="5257" nd="1"/>
              <i n="[Project].[projectNumber].&amp;[5258]" c="5258" nd="1"/>
              <i n="[Project].[projectNumber].&amp;[5262]" c="5262" nd="1"/>
              <i n="[Project].[projectNumber].&amp;[5267]" c="5267" nd="1"/>
              <i n="[Project].[projectNumber].&amp;[5269]" c="5269" nd="1"/>
              <i n="[Project].[projectNumber].&amp;[5273]" c="5273" nd="1"/>
              <i n="[Project].[projectNumber].&amp;[5275]" c="5275" nd="1"/>
              <i n="[Project].[projectNumber].&amp;[5276]" c="5276" nd="1"/>
              <i n="[Project].[projectNumber].&amp;[5277]" c="5277" nd="1"/>
              <i n="[Project].[projectNumber].&amp;[5278]" c="5278" nd="1"/>
              <i n="[Project].[projectNumber].&amp;[5279]" c="5279" nd="1"/>
              <i n="[Project].[projectNumber].&amp;[5280]" c="5280" nd="1"/>
              <i n="[Project].[projectNumber].&amp;[5282]" c="5282" nd="1"/>
              <i n="[Project].[projectNumber].&amp;[5283]" c="5283" nd="1"/>
              <i n="[Project].[projectNumber].&amp;[5284]" c="5284" nd="1"/>
              <i n="[Project].[projectNumber].&amp;[5285]" c="5285" nd="1"/>
              <i n="[Project].[projectNumber].&amp;[5286]" c="5286" nd="1"/>
              <i n="[Project].[projectNumber].&amp;[5287]" c="5287" nd="1"/>
              <i n="[Project].[projectNumber].&amp;[5288]" c="5288" nd="1"/>
              <i n="[Project].[projectNumber].&amp;[5289]" c="5289" nd="1"/>
              <i n="[Project].[projectNumber].&amp;[5290]" c="5290" nd="1"/>
              <i n="[Project].[projectNumber].&amp;[5292]" c="5292" nd="1"/>
              <i n="[Project].[projectNumber].&amp;[5295]" c="5295" nd="1"/>
              <i n="[Project].[projectNumber].&amp;[5296]" c="5296" nd="1"/>
              <i n="[Project].[projectNumber].&amp;[5298]" c="5298" nd="1"/>
              <i n="[Project].[projectNumber].&amp;[5302]" c="5302" nd="1"/>
              <i n="[Project].[projectNumber].&amp;[5303]" c="5303" nd="1"/>
              <i n="[Project].[projectNumber].&amp;[5304]" c="5304" nd="1"/>
              <i n="[Project].[projectNumber].&amp;[5305]" c="5305" nd="1"/>
              <i n="[Project].[projectNumber].&amp;[5307]" c="5307" nd="1"/>
              <i n="[Project].[projectNumber].&amp;[5308]" c="5308" nd="1"/>
              <i n="[Project].[projectNumber].&amp;[5309]" c="5309" nd="1"/>
              <i n="[Project].[projectNumber].&amp;[5310]" c="5310" nd="1"/>
              <i n="[Project].[projectNumber].&amp;[5319]" c="5319" nd="1"/>
              <i n="[Project].[projectNumber].&amp;[5320]" c="5320" nd="1"/>
              <i n="[Project].[projectNumber].&amp;[5321]" c="5321" nd="1"/>
              <i n="[Project].[projectNumber].&amp;[5323]" c="5323" nd="1"/>
              <i n="[Project].[projectNumber].&amp;[5324]" c="5324" nd="1"/>
              <i n="[Project].[projectNumber].&amp;[5325]" c="5325" nd="1"/>
              <i n="[Project].[projectNumber].&amp;[5327]" c="5327" nd="1"/>
              <i n="[Project].[projectNumber].&amp;[5330]" c="5330" nd="1"/>
              <i n="[Project].[projectNumber].&amp;[5334]" c="5334" nd="1"/>
              <i n="[Project].[projectNumber].&amp;[5335]" c="5335" nd="1"/>
              <i n="[Project].[projectNumber].&amp;[5338]" c="5338" nd="1"/>
              <i n="[Project].[projectNumber].&amp;[5341]" c="5341" nd="1"/>
              <i n="[Project].[projectNumber].&amp;[5345]" c="5345" nd="1"/>
              <i n="[Project].[projectNumber].&amp;[5346]" c="5346" nd="1"/>
              <i n="[Project].[projectNumber].&amp;[5347]" c="5347" nd="1"/>
              <i n="[Project].[projectNumber].&amp;[5350]" c="5350" nd="1"/>
              <i n="[Project].[projectNumber].&amp;[5351]" c="5351" nd="1"/>
              <i n="[Project].[projectNumber].&amp;[5352]" c="5352" nd="1"/>
              <i n="[Project].[projectNumber].&amp;[5353]" c="5353" nd="1"/>
              <i n="[Project].[projectNumber].&amp;[5356]" c="5356" nd="1"/>
              <i n="[Project].[projectNumber].&amp;[5358]" c="5358" nd="1"/>
              <i n="[Project].[projectNumber].&amp;[5359]" c="5359" nd="1"/>
              <i n="[Project].[projectNumber].&amp;[5360]" c="5360" nd="1"/>
              <i n="[Project].[projectNumber].&amp;[5361]" c="5361" nd="1"/>
              <i n="[Project].[projectNumber].&amp;[5362]" c="5362" nd="1"/>
              <i n="[Project].[projectNumber].&amp;[5363]" c="5363" nd="1"/>
              <i n="[Project].[projectNumber].&amp;[5364]" c="5364" nd="1"/>
              <i n="[Project].[projectNumber].&amp;[5367]" c="5367" nd="1"/>
              <i n="[Project].[projectNumber].&amp;[5371]" c="5371" nd="1"/>
              <i n="[Project].[projectNumber].&amp;[5375]" c="5375" nd="1"/>
              <i n="[Project].[projectNumber].&amp;[5376]" c="5376" nd="1"/>
              <i n="[Project].[projectNumber].&amp;[5378]" c="5378" nd="1"/>
              <i n="[Project].[projectNumber].&amp;[5379]" c="5379" nd="1"/>
              <i n="[Project].[projectNumber].&amp;[5380]" c="5380" nd="1"/>
              <i n="[Project].[projectNumber].&amp;[5381]" c="5381" nd="1"/>
              <i n="[Project].[projectNumber].&amp;[5382]" c="5382" nd="1"/>
              <i n="[Project].[projectNumber].&amp;[5383]" c="5383" nd="1"/>
              <i n="[Project].[projectNumber].&amp;[5385]" c="5385" nd="1"/>
              <i n="[Project].[projectNumber].&amp;[5386]" c="5386" nd="1"/>
              <i n="[Project].[projectNumber].&amp;[5387]" c="5387" nd="1"/>
              <i n="[Project].[projectNumber].&amp;[5388]" c="5388" nd="1"/>
              <i n="[Project].[projectNumber].&amp;[5390]" c="5390" nd="1"/>
              <i n="[Project].[projectNumber].&amp;[5391]" c="5391" nd="1"/>
              <i n="[Project].[projectNumber].&amp;[5398]" c="5398" nd="1"/>
              <i n="[Project].[projectNumber].&amp;[5399]" c="5399" nd="1"/>
              <i n="[Project].[projectNumber].&amp;[5400]" c="5400" nd="1"/>
              <i n="[Project].[projectNumber].&amp;[5402]" c="5402" nd="1"/>
              <i n="[Project].[projectNumber].&amp;[5404]" c="5404" nd="1"/>
              <i n="[Project].[projectNumber].&amp;[5408]" c="5408" nd="1"/>
              <i n="[Project].[projectNumber].&amp;[5409]" c="5409" nd="1"/>
              <i n="[Project].[projectNumber].&amp;[5410]" c="5410" nd="1"/>
              <i n="[Project].[projectNumber].&amp;[5411]" c="5411" nd="1"/>
              <i n="[Project].[projectNumber].&amp;[5413]" c="5413" nd="1"/>
              <i n="[Project].[projectNumber].&amp;[5414]" c="5414" nd="1"/>
              <i n="[Project].[projectNumber].&amp;[5415]" c="5415" nd="1"/>
              <i n="[Project].[projectNumber].&amp;[5417]" c="5417" nd="1"/>
              <i n="[Project].[projectNumber].&amp;[5418]" c="5418" nd="1"/>
              <i n="[Project].[projectNumber].&amp;[5419]" c="5419" nd="1"/>
              <i n="[Project].[projectNumber].&amp;[5420]" c="5420" nd="1"/>
              <i n="[Project].[projectNumber].&amp;[5421]" c="5421" nd="1"/>
              <i n="[Project].[projectNumber].&amp;[5422]" c="5422" nd="1"/>
              <i n="[Project].[projectNumber].&amp;[5423]" c="5423" nd="1"/>
              <i n="[Project].[projectNumber].&amp;[5424]" c="5424" nd="1"/>
              <i n="[Project].[projectNumber].&amp;[5425]" c="5425" nd="1"/>
              <i n="[Project].[projectNumber].&amp;[5426]" c="5426" nd="1"/>
              <i n="[Project].[projectNumber].&amp;[5427]" c="5427" nd="1"/>
              <i n="[Project].[projectNumber].&amp;[5428]" c="5428" nd="1"/>
              <i n="[Project].[projectNumber].&amp;[5431]" c="5431" nd="1"/>
              <i n="[Project].[projectNumber].&amp;[5433]" c="5433" nd="1"/>
              <i n="[Project].[projectNumber].&amp;[5434]" c="5434" nd="1"/>
              <i n="[Project].[projectNumber].&amp;[5438]" c="5438" nd="1"/>
              <i n="[Project].[projectNumber].&amp;[5439]" c="5439" nd="1"/>
              <i n="[Project].[projectNumber].&amp;[5440]" c="5440" nd="1"/>
              <i n="[Project].[projectNumber].&amp;[5442]" c="5442" nd="1"/>
              <i n="[Project].[projectNumber].&amp;[5443]" c="5443" nd="1"/>
              <i n="[Project].[projectNumber].&amp;[5444]" c="5444" nd="1"/>
              <i n="[Project].[projectNumber].&amp;[5445]" c="5445" nd="1"/>
              <i n="[Project].[projectNumber].&amp;[5447]" c="5447" nd="1"/>
              <i n="[Project].[projectNumber].&amp;[5448]" c="5448" nd="1"/>
              <i n="[Project].[projectNumber].&amp;[5452]" c="5452" nd="1"/>
              <i n="[Project].[projectNumber].&amp;[5453]" c="5453" nd="1"/>
              <i n="[Project].[projectNumber].&amp;[5454]" c="5454" nd="1"/>
              <i n="[Project].[projectNumber].&amp;[5455]" c="5455" nd="1"/>
              <i n="[Project].[projectNumber].&amp;[5460]" c="5460" nd="1"/>
              <i n="[Project].[projectNumber].&amp;[5462]" c="5462" nd="1"/>
              <i n="[Project].[projectNumber].&amp;[5463]" c="5463" nd="1"/>
              <i n="[Project].[projectNumber].&amp;[5464]" c="5464" nd="1"/>
              <i n="[Project].[projectNumber].&amp;[5465]" c="5465" nd="1"/>
              <i n="[Project].[projectNumber].&amp;[5466]" c="5466" nd="1"/>
              <i n="[Project].[projectNumber].&amp;[5467]" c="5467" nd="1"/>
              <i n="[Project].[projectNumber].&amp;[5468]" c="5468" nd="1"/>
              <i n="[Project].[projectNumber].&amp;[5469]" c="5469" nd="1"/>
              <i n="[Project].[projectNumber].&amp;[5470]" c="5470" nd="1"/>
              <i n="[Project].[projectNumber].&amp;[5471]" c="5471" nd="1"/>
              <i n="[Project].[projectNumber].&amp;[5472]" c="5472" nd="1"/>
              <i n="[Project].[projectNumber].&amp;[5473]" c="5473" nd="1"/>
              <i n="[Project].[projectNumber].&amp;[5474]" c="5474" nd="1"/>
              <i n="[Project].[projectNumber].&amp;[5476]" c="5476" nd="1"/>
              <i n="[Project].[projectNumber].&amp;[5477]" c="5477" nd="1"/>
              <i n="[Project].[projectNumber].&amp;[5478]" c="5478" nd="1"/>
              <i n="[Project].[projectNumber].&amp;[5482]" c="5482" nd="1"/>
              <i n="[Project].[projectNumber].&amp;[5485]" c="5485" nd="1"/>
              <i n="[Project].[projectNumber].&amp;[5493]" c="5493" nd="1"/>
              <i n="[Project].[projectNumber].&amp;[5494]" c="5494" nd="1"/>
              <i n="[Project].[projectNumber].&amp;[5495]" c="5495" nd="1"/>
              <i n="[Project].[projectNumber].&amp;[5496]" c="5496" nd="1"/>
              <i n="[Project].[projectNumber].&amp;[5497]" c="5497" nd="1"/>
              <i n="[Project].[projectNumber].&amp;[5499]" c="5499" nd="1"/>
              <i n="[Project].[projectNumber].&amp;[5501]" c="5501" nd="1"/>
              <i n="[Project].[projectNumber].&amp;[5502]" c="5502" nd="1"/>
              <i n="[Project].[projectNumber].&amp;[5503]" c="5503" nd="1"/>
              <i n="[Project].[projectNumber].&amp;[5505]" c="5505" nd="1"/>
              <i n="[Project].[projectNumber].&amp;[5506]" c="5506" nd="1"/>
              <i n="[Project].[projectNumber].&amp;[5508]" c="5508" nd="1"/>
              <i n="[Project].[projectNumber].&amp;[5510]" c="5510" nd="1"/>
              <i n="[Project].[projectNumber].&amp;[5514]" c="5514" nd="1"/>
              <i n="[Project].[projectNumber].&amp;[5515]" c="5515" nd="1"/>
              <i n="[Project].[projectNumber].&amp;[5517]" c="5517" nd="1"/>
              <i n="[Project].[projectNumber].&amp;[5525]" c="5525" nd="1"/>
              <i n="[Project].[projectNumber].&amp;[5526]" c="5526" nd="1"/>
              <i n="[Project].[projectNumber].&amp;[5527]" c="5527" nd="1"/>
              <i n="[Project].[projectNumber].&amp;[5529]" c="5529" nd="1"/>
              <i n="[Project].[projectNumber].&amp;[5530]" c="5530" nd="1"/>
              <i n="[Project].[projectNumber].&amp;[5531]" c="5531" nd="1"/>
              <i n="[Project].[projectNumber].&amp;[5532]" c="5532" nd="1"/>
              <i n="[Project].[projectNumber].&amp;[5533]" c="5533" nd="1"/>
              <i n="[Project].[projectNumber].&amp;[5534]" c="5534" nd="1"/>
              <i n="[Project].[projectNumber].&amp;[5535]" c="5535" nd="1"/>
              <i n="[Project].[projectNumber].&amp;[5536]" c="5536" nd="1"/>
              <i n="[Project].[projectNumber].&amp;[5537]" c="5537" nd="1"/>
              <i n="[Project].[projectNumber].&amp;[5538]" c="5538" nd="1"/>
              <i n="[Project].[projectNumber].&amp;[5541]" c="5541" nd="1"/>
              <i n="[Project].[projectNumber].&amp;[5543]" c="5543" nd="1"/>
              <i n="[Project].[projectNumber].&amp;[5544]" c="5544" nd="1"/>
              <i n="[Project].[projectNumber].&amp;[5546]" c="5546" nd="1"/>
              <i n="[Project].[projectNumber].&amp;[5547]" c="5547" nd="1"/>
              <i n="[Project].[projectNumber].&amp;[5548]" c="5548" nd="1"/>
              <i n="[Project].[projectNumber].&amp;[5549]" c="5549" nd="1"/>
              <i n="[Project].[projectNumber].&amp;[5551]" c="5551" nd="1"/>
              <i n="[Project].[projectNumber].&amp;[5552]" c="5552" nd="1"/>
              <i n="[Project].[projectNumber].&amp;[5553]" c="5553" nd="1"/>
              <i n="[Project].[projectNumber].&amp;[5554]" c="5554" nd="1"/>
              <i n="[Project].[projectNumber].&amp;[5555]" c="5555" nd="1"/>
              <i n="[Project].[projectNumber].&amp;[5556]" c="5556" nd="1"/>
              <i n="[Project].[projectNumber].&amp;[5557]" c="5557" nd="1"/>
              <i n="[Project].[projectNumber].&amp;[5558]" c="5558" nd="1"/>
              <i n="[Project].[projectNumber].&amp;[5559]" c="5559" nd="1"/>
              <i n="[Project].[projectNumber].&amp;[5561]" c="5561" nd="1"/>
              <i n="[Project].[projectNumber].&amp;[5564]" c="5564" nd="1"/>
              <i n="[Project].[projectNumber].&amp;[5565]" c="5565" nd="1"/>
              <i n="[Project].[projectNumber].&amp;[5566]" c="5566" nd="1"/>
              <i n="[Project].[projectNumber].&amp;[5567]" c="5567" nd="1"/>
              <i n="[Project].[projectNumber].&amp;[5571]" c="5571" nd="1"/>
              <i n="[Project].[projectNumber].&amp;[5572]" c="5572" nd="1"/>
              <i n="[Project].[projectNumber].&amp;[5574]" c="5574" nd="1"/>
              <i n="[Project].[projectNumber].&amp;[5577]" c="5577" nd="1"/>
              <i n="[Project].[projectNumber].&amp;[5579]" c="5579" nd="1"/>
              <i n="[Project].[projectNumber].&amp;[5580]" c="5580" nd="1"/>
              <i n="[Project].[projectNumber].&amp;[5583]" c="5583" nd="1"/>
              <i n="[Project].[projectNumber].&amp;[5584]" c="5584" nd="1"/>
              <i n="[Project].[projectNumber].&amp;[5588]" c="5588" nd="1"/>
              <i n="[Project].[projectNumber].&amp;[5589]" c="5589" nd="1"/>
              <i n="[Project].[projectNumber].&amp;[5590]" c="5590" nd="1"/>
              <i n="[Project].[projectNumber].&amp;[5591]" c="5591" nd="1"/>
              <i n="[Project].[projectNumber].&amp;[5594]" c="5594" nd="1"/>
              <i n="[Project].[projectNumber].&amp;[5595]" c="5595" nd="1"/>
              <i n="[Project].[projectNumber].&amp;[5596]" c="5596" nd="1"/>
              <i n="[Project].[projectNumber].&amp;[5597]" c="5597" nd="1"/>
              <i n="[Project].[projectNumber].&amp;[5600]" c="5600" nd="1"/>
              <i n="[Project].[projectNumber].&amp;[5606]" c="5606" nd="1"/>
              <i n="[Project].[projectNumber].&amp;[5607]" c="5607" nd="1"/>
              <i n="[Project].[projectNumber].&amp;[5608]" c="5608" nd="1"/>
              <i n="[Project].[projectNumber].&amp;[5609]" c="5609" nd="1"/>
              <i n="[Project].[projectNumber].&amp;[5611]" c="5611" nd="1"/>
              <i n="[Project].[projectNumber].&amp;[5612]" c="5612" nd="1"/>
              <i n="[Project].[projectNumber].&amp;[5614]" c="5614" nd="1"/>
              <i n="[Project].[projectNumber].&amp;[5617]" c="5617" nd="1"/>
              <i n="[Project].[projectNumber].&amp;[5619]" c="5619" nd="1"/>
              <i n="[Project].[projectNumber].&amp;[5622]" c="5622" nd="1"/>
              <i n="[Project].[projectNumber].&amp;[5624]" c="5624" nd="1"/>
              <i n="[Project].[projectNumber].&amp;[5625]" c="5625" nd="1"/>
              <i n="[Project].[projectNumber].&amp;[5627]" c="5627" nd="1"/>
              <i n="[Project].[projectNumber].&amp;[5628]" c="5628" nd="1"/>
              <i n="[Project].[projectNumber].&amp;[5630]" c="5630" nd="1"/>
              <i n="[Project].[projectNumber].&amp;[5631]" c="5631" nd="1"/>
              <i n="[Project].[projectNumber].&amp;[5633]" c="5633" nd="1"/>
              <i n="[Project].[projectNumber].&amp;[5634]" c="5634" nd="1"/>
              <i n="[Project].[projectNumber].&amp;[5635]" c="5635" nd="1"/>
              <i n="[Project].[projectNumber].&amp;[5636]" c="5636" nd="1"/>
              <i n="[Project].[projectNumber].&amp;[5637]" c="5637" nd="1"/>
              <i n="[Project].[projectNumber].&amp;[5640]" c="5640" nd="1"/>
              <i n="[Project].[projectNumber].&amp;[5645]" c="5645" nd="1"/>
              <i n="[Project].[projectNumber].&amp;[5646]" c="5646" nd="1"/>
              <i n="[Project].[projectNumber].&amp;[5650]" c="5650" nd="1"/>
              <i n="[Project].[projectNumber].&amp;[5652]" c="5652" nd="1"/>
              <i n="[Project].[projectNumber].&amp;[5654]" c="5654" nd="1"/>
              <i n="[Project].[projectNumber].&amp;[5655]" c="5655" nd="1"/>
              <i n="[Project].[projectNumber].&amp;[5656]" c="5656" nd="1"/>
              <i n="[Project].[projectNumber].&amp;[5657]" c="5657" nd="1"/>
              <i n="[Project].[projectNumber].&amp;[5659]" c="5659" nd="1"/>
              <i n="[Project].[projectNumber].&amp;[5660]" c="5660" nd="1"/>
              <i n="[Project].[projectNumber].&amp;[5663]" c="5663" nd="1"/>
              <i n="[Project].[projectNumber].&amp;[5666]" c="5666" nd="1"/>
              <i n="[Project].[projectNumber].&amp;[5667]" c="5667" nd="1"/>
              <i n="[Project].[projectNumber].&amp;[5669]" c="5669" nd="1"/>
              <i n="[Project].[projectNumber].&amp;[5671]" c="5671" nd="1"/>
              <i n="[Project].[projectNumber].&amp;[5672]" c="5672" nd="1"/>
              <i n="[Project].[projectNumber].&amp;[5673]" c="5673" nd="1"/>
              <i n="[Project].[projectNumber].&amp;[5676]" c="5676" nd="1"/>
              <i n="[Project].[projectNumber].&amp;[5679]" c="5679" nd="1"/>
              <i n="[Project].[projectNumber].&amp;[5680]" c="5680" nd="1"/>
              <i n="[Project].[projectNumber].&amp;[5681]" c="5681" nd="1"/>
              <i n="[Project].[projectNumber].&amp;[5685]" c="5685" nd="1"/>
              <i n="[Project].[projectNumber].&amp;[5687]" c="5687" nd="1"/>
              <i n="[Project].[projectNumber].&amp;[5688]" c="5688" nd="1"/>
              <i n="[Project].[projectNumber].&amp;[5689]" c="5689" nd="1"/>
              <i n="[Project].[projectNumber].&amp;[5693]" c="5693" nd="1"/>
              <i n="[Project].[projectNumber].&amp;[5698]" c="5698" nd="1"/>
              <i n="[Project].[projectNumber].&amp;[5699]" c="5699" nd="1"/>
              <i n="[Project].[projectNumber].&amp;[5700]" c="5700" nd="1"/>
              <i n="[Project].[projectNumber].&amp;[5702]" c="5702" nd="1"/>
              <i n="[Project].[projectNumber].&amp;[5705]" c="5705" nd="1"/>
              <i n="[Project].[projectNumber].&amp;[5706]" c="5706" nd="1"/>
              <i n="[Project].[projectNumber].&amp;[5709]" c="5709" nd="1"/>
              <i n="[Project].[projectNumber].&amp;[5710]" c="5710" nd="1"/>
              <i n="[Project].[projectNumber].&amp;[5711]" c="5711" nd="1"/>
              <i n="[Project].[projectNumber].&amp;[5714]" c="5714" nd="1"/>
              <i n="[Project].[projectNumber].&amp;[5715]" c="5715" nd="1"/>
              <i n="[Project].[projectNumber].&amp;[5718]" c="5718" nd="1"/>
              <i n="[Project].[projectNumber].&amp;[5719]" c="5719" nd="1"/>
              <i n="[Project].[projectNumber].&amp;[5720]" c="5720" nd="1"/>
              <i n="[Project].[projectNumber].&amp;[5721]" c="5721" nd="1"/>
              <i n="[Project].[projectNumber].&amp;[5722]" c="5722" nd="1"/>
              <i n="[Project].[projectNumber].&amp;[5723]" c="5723" nd="1"/>
              <i n="[Project].[projectNumber].&amp;[5724]" c="5724" nd="1"/>
              <i n="[Project].[projectNumber].&amp;[5725]" c="5725" nd="1"/>
              <i n="[Project].[projectNumber].&amp;[5726]" c="5726" nd="1"/>
              <i n="[Project].[projectNumber].&amp;[5727]" c="5727" nd="1"/>
              <i n="[Project].[projectNumber].&amp;[5729]" c="5729" nd="1"/>
              <i n="[Project].[projectNumber].&amp;[5730]" c="5730" nd="1"/>
              <i n="[Project].[projectNumber].&amp;[5732]" c="5732" nd="1"/>
              <i n="[Project].[projectNumber].&amp;[5733]" c="5733" nd="1"/>
              <i n="[Project].[projectNumber].&amp;[5734]" c="5734" nd="1"/>
              <i n="[Project].[projectNumber].&amp;[5735]" c="5735" nd="1"/>
              <i n="[Project].[projectNumber].&amp;[5736]" c="5736" nd="1"/>
              <i n="[Project].[projectNumber].&amp;[5739]" c="5739" nd="1"/>
              <i n="[Project].[projectNumber].&amp;[5744]" c="5744" nd="1"/>
              <i n="[Project].[projectNumber].&amp;[5745]" c="5745" nd="1"/>
              <i n="[Project].[projectNumber].&amp;[5746]" c="5746" nd="1"/>
              <i n="[Project].[projectNumber].&amp;[5748]" c="5748" nd="1"/>
              <i n="[Project].[projectNumber].&amp;[5749]" c="5749" nd="1"/>
              <i n="[Project].[projectNumber].&amp;[5750]" c="5750" nd="1"/>
              <i n="[Project].[projectNumber].&amp;[5751]" c="5751" nd="1"/>
              <i n="[Project].[projectNumber].&amp;[5752]" c="5752" nd="1"/>
              <i n="[Project].[projectNumber].&amp;[5753]" c="5753" nd="1"/>
              <i n="[Project].[projectNumber].&amp;[5754]" c="5754" nd="1"/>
              <i n="[Project].[projectNumber].&amp;[5755]" c="5755" nd="1"/>
              <i n="[Project].[projectNumber].&amp;[5756]" c="5756" nd="1"/>
              <i n="[Project].[projectNumber].&amp;[5757]" c="5757" nd="1"/>
              <i n="[Project].[projectNumber].&amp;[5758]" c="5758" nd="1"/>
              <i n="[Project].[projectNumber].&amp;[5759]" c="5759" nd="1"/>
              <i n="[Project].[projectNumber].&amp;[5761]" c="5761" nd="1"/>
              <i n="[Project].[projectNumber].&amp;[5762]" c="5762" nd="1"/>
              <i n="[Project].[projectNumber].&amp;[5763]" c="5763" nd="1"/>
              <i n="[Project].[projectNumber].&amp;[5764]" c="5764" nd="1"/>
              <i n="[Project].[projectNumber].&amp;[5765]" c="5765" nd="1"/>
              <i n="[Project].[projectNumber].&amp;[5766]" c="5766" nd="1"/>
              <i n="[Project].[projectNumber].&amp;[5767]" c="5767" nd="1"/>
              <i n="[Project].[projectNumber].&amp;[5768]" c="5768" nd="1"/>
              <i n="[Project].[projectNumber].&amp;[5769]" c="5769" nd="1"/>
              <i n="[Project].[projectNumber].&amp;[5772]" c="5772" nd="1"/>
              <i n="[Project].[projectNumber].&amp;[5774]" c="5774" nd="1"/>
              <i n="[Project].[projectNumber].&amp;[5775]" c="5775" nd="1"/>
              <i n="[Project].[projectNumber].&amp;[5776]" c="5776" nd="1"/>
              <i n="[Project].[projectNumber].&amp;[5777]" c="5777" nd="1"/>
              <i n="[Project].[projectNumber].&amp;[5778]" c="5778" nd="1"/>
              <i n="[Project].[projectNumber].&amp;[5779]" c="5779" nd="1"/>
              <i n="[Project].[projectNumber].&amp;[5780]" c="5780" nd="1"/>
              <i n="[Project].[projectNumber].&amp;[5781]" c="5781" nd="1"/>
              <i n="[Project].[projectNumber].&amp;[5782]" c="5782" nd="1"/>
              <i n="[Project].[projectNumber].&amp;[5784]" c="5784" nd="1"/>
              <i n="[Project].[projectNumber].&amp;[5793]" c="5793" nd="1"/>
              <i n="[Project].[projectNumber].&amp;[5794]" c="5794" nd="1"/>
              <i n="[Project].[projectNumber].&amp;[5795]" c="5795" nd="1"/>
              <i n="[Project].[projectNumber].&amp;[5796]" c="5796" nd="1"/>
              <i n="[Project].[projectNumber].&amp;[5797]" c="5797" nd="1"/>
              <i n="[Project].[projectNumber].&amp;[5798]" c="5798" nd="1"/>
              <i n="[Project].[projectNumber].&amp;[5799]" c="5799" nd="1"/>
              <i n="[Project].[projectNumber].&amp;[5800]" c="5800" nd="1"/>
              <i n="[Project].[projectNumber].&amp;[5801]" c="5801" nd="1"/>
              <i n="[Project].[projectNumber].&amp;[5802]" c="5802" nd="1"/>
              <i n="[Project].[projectNumber].&amp;[5803]" c="5803" nd="1"/>
              <i n="[Project].[projectNumber].&amp;[5804]" c="5804" nd="1"/>
              <i n="[Project].[projectNumber].&amp;[5805]" c="5805" nd="1"/>
              <i n="[Project].[projectNumber].&amp;[5806]" c="5806" nd="1"/>
              <i n="[Project].[projectNumber].&amp;[5807]" c="5807" nd="1"/>
              <i n="[Project].[projectNumber].&amp;[5808]" c="5808" nd="1"/>
              <i n="[Project].[projectNumber].&amp;[5809]" c="5809" nd="1"/>
              <i n="[Project].[projectNumber].&amp;[5810]" c="5810" nd="1"/>
              <i n="[Project].[projectNumber].&amp;[5811]" c="5811" nd="1"/>
              <i n="[Project].[projectNumber].&amp;[5812]" c="5812" nd="1"/>
              <i n="[Project].[projectNumber].&amp;[5816]" c="5816" nd="1"/>
              <i n="[Project].[projectNumber].&amp;[5817]" c="5817" nd="1"/>
              <i n="[Project].[projectNumber].&amp;[5818]" c="5818" nd="1"/>
              <i n="[Project].[projectNumber].&amp;[5819]" c="5819" nd="1"/>
              <i n="[Project].[projectNumber].&amp;[5820]" c="5820" nd="1"/>
              <i n="[Project].[projectNumber].&amp;[5821]" c="5821" nd="1"/>
              <i n="[Project].[projectNumber].&amp;[5822]" c="5822" nd="1"/>
              <i n="[Project].[projectNumber].&amp;[5823]" c="5823" nd="1"/>
              <i n="[Project].[projectNumber].&amp;[5824]" c="5824" nd="1"/>
              <i n="[Project].[projectNumber].&amp;[5825]" c="5825" nd="1"/>
              <i n="[Project].[projectNumber].&amp;[5826]" c="5826" nd="1"/>
              <i n="[Project].[projectNumber].&amp;[5827]" c="5827" nd="1"/>
              <i n="[Project].[projectNumber].&amp;[5829]" c="5829" nd="1"/>
              <i n="[Project].[projectNumber].&amp;[5830]" c="5830" nd="1"/>
              <i n="[Project].[projectNumber].&amp;[5831]" c="5831" nd="1"/>
              <i n="[Project].[projectNumber].&amp;[5832]" c="5832" nd="1"/>
              <i n="[Project].[projectNumber].&amp;[5833]" c="5833" nd="1"/>
              <i n="[Project].[projectNumber].&amp;[5835]" c="5835" nd="1"/>
              <i n="[Project].[projectNumber].&amp;[5836]" c="5836" nd="1"/>
              <i n="[Project].[projectNumber].&amp;[5837]" c="5837" nd="1"/>
              <i n="[Project].[projectNumber].&amp;[5838]" c="5838" nd="1"/>
              <i n="[Project].[projectNumber].&amp;[5839]" c="5839" nd="1"/>
              <i n="[Project].[projectNumber].&amp;[5840]" c="5840" nd="1"/>
              <i n="[Project].[projectNumber].&amp;[5841]" c="5841" nd="1"/>
              <i n="[Project].[projectNumber].&amp;[5842]" c="5842" nd="1"/>
              <i n="[Project].[projectNumber].&amp;[5843]" c="5843" nd="1"/>
              <i n="[Project].[projectNumber].&amp;[5844]" c="5844" nd="1"/>
              <i n="[Project].[projectNumber].&amp;[5846]" c="5846" nd="1"/>
              <i n="[Project].[projectNumber].&amp;[5847]" c="5847" nd="1"/>
              <i n="[Project].[projectNumber].&amp;[5848]" c="5848" nd="1"/>
              <i n="[Project].[projectNumber].&amp;[5850]" c="5850" nd="1"/>
              <i n="[Project].[projectNumber].&amp;[5851]" c="5851" nd="1"/>
              <i n="[Project].[projectNumber].&amp;[5852]" c="5852" nd="1"/>
              <i n="[Project].[projectNumber].&amp;[5853]" c="5853" nd="1"/>
              <i n="[Project].[projectNumber].&amp;[5855]" c="5855" nd="1"/>
              <i n="[Project].[projectNumber].&amp;[5856]" c="5856" nd="1"/>
              <i n="[Project].[projectNumber].&amp;[5857]" c="5857" nd="1"/>
              <i n="[Project].[projectNumber].&amp;[5859]" c="5859" nd="1"/>
              <i n="[Project].[projectNumber].&amp;[5860]" c="5860" nd="1"/>
              <i n="[Project].[projectNumber].&amp;[5861]" c="5861" nd="1"/>
              <i n="[Project].[projectNumber].&amp;[5862]" c="5862" nd="1"/>
              <i n="[Project].[projectNumber].&amp;[5863]" c="5863" nd="1"/>
              <i n="[Project].[projectNumber].&amp;[5864]" c="5864" nd="1"/>
              <i n="[Project].[projectNumber].&amp;[5865]" c="5865" nd="1"/>
              <i n="[Project].[projectNumber].&amp;[5866]" c="5866" nd="1"/>
              <i n="[Project].[projectNumber].&amp;[5867]" c="5867" nd="1"/>
              <i n="[Project].[projectNumber].&amp;[5868]" c="5868" nd="1"/>
              <i n="[Project].[projectNumber].&amp;[5869]" c="5869" nd="1"/>
              <i n="[Project].[projectNumber].&amp;[5870]" c="5870" nd="1"/>
              <i n="[Project].[projectNumber].&amp;[5871]" c="5871" nd="1"/>
              <i n="[Project].[projectNumber].&amp;[5872]" c="5872" nd="1"/>
              <i n="[Project].[projectNumber].&amp;[5873]" c="5873" nd="1"/>
              <i n="[Project].[projectNumber].&amp;[5874]" c="5874" nd="1"/>
              <i n="[Project].[projectNumber].&amp;[5875]" c="5875" nd="1"/>
              <i n="[Project].[projectNumber].&amp;[5876]" c="5876" nd="1"/>
              <i n="[Project].[projectNumber].&amp;[5878]" c="5878" nd="1"/>
              <i n="[Project].[projectNumber].&amp;[5879]" c="5879" nd="1"/>
              <i n="[Project].[projectNumber].&amp;[5880]" c="5880" nd="1"/>
              <i n="[Project].[projectNumber].&amp;[5881]" c="5881" nd="1"/>
              <i n="[Project].[projectNumber].&amp;[5882]" c="5882" nd="1"/>
              <i n="[Project].[projectNumber].&amp;[5883]" c="5883" nd="1"/>
              <i n="[Project].[projectNumber].&amp;[5884]" c="5884" nd="1"/>
              <i n="[Project].[projectNumber].&amp;[5885]" c="5885" nd="1"/>
              <i n="[Project].[projectNumber].&amp;[5886]" c="5886" nd="1"/>
              <i n="[Project].[projectNumber].&amp;[5887]" c="5887" nd="1"/>
              <i n="[Project].[projectNumber].&amp;[5888]" c="5888" nd="1"/>
              <i n="[Project].[projectNumber].&amp;[5889]" c="5889" nd="1"/>
              <i n="[Project].[projectNumber].&amp;[5890]" c="5890" nd="1"/>
              <i n="[Project].[projectNumber].&amp;[5891]" c="5891" nd="1"/>
              <i n="[Project].[projectNumber].&amp;[5892]" c="5892" nd="1"/>
              <i n="[Project].[projectNumber].&amp;[5893]" c="5893" nd="1"/>
              <i n="[Project].[projectNumber].&amp;[5894]" c="5894" nd="1"/>
              <i n="[Project].[projectNumber].&amp;[5895]" c="5895" nd="1"/>
              <i n="[Project].[projectNumber].&amp;[5896]" c="5896" nd="1"/>
              <i n="[Project].[projectNumber].&amp;[5897]" c="5897" nd="1"/>
              <i n="[Project].[projectNumber].&amp;[5898]" c="5898" nd="1"/>
              <i n="[Project].[projectNumber].&amp;[5899]" c="5899" nd="1"/>
              <i n="[Project].[projectNumber].&amp;[5900]" c="5900" nd="1"/>
              <i n="[Project].[projectNumber].&amp;[5901]" c="5901" nd="1"/>
              <i n="[Project].[projectNumber].&amp;[5902]" c="5902" nd="1"/>
              <i n="[Project].[projectNumber].&amp;[5903]" c="5903" nd="1"/>
              <i n="[Project].[projectNumber].&amp;[5904]" c="5904" nd="1"/>
              <i n="[Project].[projectNumber].&amp;[5905]" c="5905" nd="1"/>
              <i n="[Project].[projectNumber].&amp;[5906]" c="5906" nd="1"/>
              <i n="[Project].[projectNumber].&amp;[5907]" c="5907" nd="1"/>
              <i n="[Project].[projectNumber].&amp;[5908]" c="5908" nd="1"/>
              <i n="[Project].[projectNumber].&amp;[5909]" c="5909" nd="1"/>
              <i n="[Project].[projectNumber].&amp;[5910]" c="5910" nd="1"/>
              <i n="[Project].[projectNumber].&amp;[5911]" c="5911" nd="1"/>
              <i n="[Project].[projectNumber].&amp;[5912]" c="5912" nd="1"/>
              <i n="[Project].[projectNumber].&amp;[5913]" c="5913" nd="1"/>
              <i n="[Project].[projectNumber].&amp;[5914]" c="5914" nd="1"/>
              <i n="[Project].[projectNumber].&amp;[5915]" c="5915" nd="1"/>
              <i n="[Project].[projectNumber].&amp;[5916]" c="5916" nd="1"/>
              <i n="[Project].[projectNumber].&amp;[5917]" c="5917" nd="1"/>
              <i n="[Project].[projectNumber].&amp;[8888]" c="8888" nd="1"/>
              <i n="[Project].[projectNumber].&amp;[xxxx]" c="xxxx" nd="1"/>
            </range>
          </ranges>
        </level>
      </levels>
      <selections count="2">
        <selection n="[Project].[projectNumber].&amp;[4998]"/>
        <selection n="[Project].[projectNumber].&amp;[5665]"/>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F752F70E-444C-4123-BE3D-CE26C1399DB7}" sourceName="[Resources].[team]">
  <data>
    <olap pivotCacheId="181474961">
      <levels count="2">
        <level uniqueName="[Resources].[team].[(All)]" sourceCaption="(All)" count="0"/>
        <level uniqueName="[Resources].[team].[team]" sourceCaption="team" count="11">
          <ranges>
            <range startItem="0">
              <i n="[Resources].[team].&amp;[Blackbird]" c="Blackbird"/>
              <i n="[Resources].[team].&amp;[BSOD]" c="BSOD"/>
              <i n="[Resources].[team].&amp;[Orange Mechanique]" c="Orange Mechanique"/>
              <i n="[Resources].[team].&amp;[Supervisor]" c="Supervisor"/>
              <i n="[Resources].[team].&amp;[Admin]" c="Admin" nd="1"/>
              <i n="[Resources].[team].&amp;[Atelier]" c="Atelier" nd="1"/>
              <i n="[Resources].[team].&amp;[Documentation]" c="Documentation" nd="1"/>
              <i n="[Resources].[team].&amp;[Partition]" c="Partition" nd="1"/>
              <i n="[Resources].[team].&amp;[ROIS]" c="ROIS" nd="1"/>
              <i n="[Resources].[team].&amp;[Sales]" c="Sales" nd="1"/>
              <i n="[Resources].[team].&amp;[Support]" c="Support" nd="1"/>
            </range>
          </ranges>
        </level>
      </levels>
      <selections count="1">
        <selection n="[Resources].[team].[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A8EEBF14-B5B9-4D3A-AC00-5AD42B44CF72}" sourceName="[Project].[stage]">
  <data>
    <olap pivotCacheId="181474961">
      <levels count="2">
        <level uniqueName="[Project].[stage].[(All)]" sourceCaption="(All)" count="0"/>
        <level uniqueName="[Project].[stage].[stage]" sourceCaption="stage" count="12">
          <ranges>
            <range startItem="0">
              <i n="[Project].[stage].&amp;[Closed Won]" c="Closed Won"/>
              <i n="[Project].[stage].&amp;[Develop Fixed Price Proposal]" c="Develop Fixed Price Proposal"/>
              <i n="[Project].[stage].&amp;[]" c="" nd="1"/>
              <i n="[Project].[stage].&amp;[Budgetary Submitted]" c="Budgetary Submitted" nd="1"/>
              <i n="[Project].[stage].&amp;[Develop Budgetary Proposal]" c="Develop Budgetary Proposal" nd="1"/>
              <i n="[Project].[stage].&amp;[Develop R.O.M. Estimate]" c="Develop R.O.M. Estimate" nd="1"/>
              <i n="[Project].[stage].&amp;[Go/No-Go]" c="Go/No-Go" nd="1"/>
              <i n="[Project].[stage].&amp;[Negotiation/Review]" c="Negotiation/Review" nd="1"/>
              <i n="[Project].[stage].&amp;[Opportunity GO]" c="Opportunity GO" nd="1"/>
              <i n="[Project].[stage].&amp;[Proposal Submitted]" c="Proposal Submitted" nd="1"/>
              <i n="[Project].[stage].&amp;[R.O.M. Submitted]" c="R.O.M. Submitted" nd="1"/>
              <i n="[Project].[stage].&amp;[Verbal Agreement]" c="Verbal Agreement" nd="1"/>
            </range>
          </ranges>
        </level>
      </levels>
      <selections count="1">
        <selection n="[Project].[stage].[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Process" xr10:uid="{D8A5FEC8-57A6-4B0E-8EC5-0F11B5F5D292}" sourceName="[Project].[mainProcess]">
  <data>
    <olap pivotCacheId="181474961">
      <levels count="2">
        <level uniqueName="[Project].[mainProcess].[(All)]" sourceCaption="(All)" count="0"/>
        <level uniqueName="[Project].[mainProcess].[mainProcess]" sourceCaption="mainProcess" count="23">
          <ranges>
            <range startItem="0">
              <i n="[Project].[mainProcess].&amp;[Pin Blending]" c="Pin Blending"/>
              <i n="[Project].[mainProcess].&amp;[Weld &amp; A.M. Blending]" c="Weld &amp; A.M. Blending"/>
              <i n="[Project].[mainProcess].&amp;[]" c="" nd="1"/>
              <i n="[Project].[mainProcess].&amp;[Adaptive Polishing]" c="Adaptive Polishing" nd="1"/>
              <i n="[Project].[mainProcess].&amp;[Assembly]" c="Assembly" nd="1"/>
              <i n="[Project].[mainProcess].&amp;[AVI - Blade]" c="AVI - Blade" nd="1"/>
              <i n="[Project].[mainProcess].&amp;[AVI - Disk/IBR]" c="AVI - Disk/IBR" nd="1"/>
              <i n="[Project].[mainProcess].&amp;[Controlled Polishing]" c="Controlled Polishing" nd="1"/>
              <i n="[Project].[mainProcess].&amp;[CORFIN LEGACY]" c="CORFIN LEGACY" nd="1"/>
              <i n="[Project].[mainProcess].&amp;[Cosmetic Polishing]" c="Cosmetic Polishing" nd="1"/>
              <i n="[Project].[mainProcess].&amp;[Custom Automation]" c="Custom Automation" nd="1"/>
              <i n="[Project].[mainProcess].&amp;[Deburring]" c="Deburring" nd="1"/>
              <i n="[Project].[mainProcess].&amp;[Dispensing]" c="Dispensing" nd="1"/>
              <i n="[Project].[mainProcess].&amp;[Machine Vision &amp; Custom AVI]" c="Machine Vision &amp; Custom AVI" nd="1"/>
              <i n="[Project].[mainProcess].&amp;[Other]" c="Other" nd="1"/>
              <i n="[Project].[mainProcess].&amp;[Painting - LEGACY]" c="Painting - LEGACY" nd="1"/>
              <i n="[Project].[mainProcess].&amp;[Polishing Non-Attribu?]" c="Polishing Non-Attribu?" nd="1"/>
              <i n="[Project].[mainProcess].&amp;[Profiling]" c="Profiling" nd="1"/>
              <i n="[Project].[mainProcess].&amp;[RE-Profiling]" c="RE-Profiling" nd="1"/>
              <i n="[Project].[mainProcess].&amp;[Surface Preparation Polishing]" c="Surface Preparation Polishing" nd="1"/>
              <i n="[Project].[mainProcess].&amp;[Thin Trailing Edge Profiling]" c="Thin Trailing Edge Profiling" nd="1"/>
              <i n="[Project].[mainProcess].&amp;[Tri-Blend]" c="Tri-Blend" nd="1"/>
              <i n="[Project].[mainProcess].&amp;[Ultra-Polishing]" c="Ultra-Polishing" nd="1"/>
            </range>
          </ranges>
        </level>
      </levels>
      <selections count="1">
        <selection n="[Project].[mainProcess].[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4CC0556D-C5FA-4F3A-AD39-8741B3720A72}" sourceName="[Resources].[department]">
  <data>
    <olap pivotCacheId="1633184156">
      <levels count="2">
        <level uniqueName="[Resources].[department].[(All)]" sourceCaption="(All)" count="0"/>
        <level uniqueName="[Resources].[department].[department]" sourceCaption="department" count="18">
          <ranges>
            <range startItem="0">
              <i n="[Resources].[department].&amp;[Atelier]" c="Atelier"/>
              <i n="[Resources].[department].&amp;[Electrical]" c="Electrical"/>
              <i n="[Resources].[department].&amp;[FR]" c="FR"/>
              <i n="[Resources].[department].&amp;[Logiciel]" c="Logiciel"/>
              <i n="[Resources].[department].&amp;[Mechanical]" c="Mechanical"/>
              <i n="[Resources].[department].&amp;[PM]" c="PM"/>
              <i n="[Resources].[department].&amp;[Robot]" c="Robot"/>
              <i n="[Resources].[department].&amp;[Accounting]" c="Accounting" nd="1"/>
              <i n="[Resources].[department].&amp;[Admin]" c="Admin" nd="1"/>
              <i n="[Resources].[department].&amp;[AVI]" c="AVI" nd="1"/>
              <i n="[Resources].[department].&amp;[BD]" c="BD" nd="1"/>
              <i n="[Resources].[department].&amp;[Estimation]" c="Estimation" nd="1"/>
              <i n="[Resources].[department].&amp;[IT]" c="IT" nd="1"/>
              <i n="[Resources].[department].&amp;[Legal]" c="Legal" nd="1"/>
              <i n="[Resources].[department].&amp;[Marketing]" c="Marketing" nd="1"/>
              <i n="[Resources].[department].&amp;[Purchasing]" c="Purchasing" nd="1"/>
              <i n="[Resources].[department].&amp;[RC]" c="RC" nd="1"/>
              <i n="[Resources].[department].&amp;[RH]" c="RH" nd="1"/>
            </range>
          </ranges>
        </level>
      </levels>
      <selections count="2">
        <selection n="[Resources].[department].&amp;[Electrical]"/>
        <selection n="[Resources].[department].&amp;[Mechanica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99D219C-1D78-428A-A88B-534D87AE0D0F}" sourceName="[Resources].[Status]">
  <data>
    <olap pivotCacheId="1633184156">
      <levels count="2">
        <level uniqueName="[Resources].[Status].[(All)]" sourceCaption="(All)" count="0"/>
        <level uniqueName="[Resources].[Status].[Status]" sourceCaption="Status" count="2">
          <ranges>
            <range startItem="0">
              <i n="[Resources].[Status].&amp;[Active]" c="Active"/>
              <i n="[Resources].[Status].&amp;[Inactive]" c="Inactive"/>
            </range>
          </ranges>
        </level>
      </levels>
      <selections count="1">
        <selection n="[Resources].[Status].&amp;[Active]"/>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BB257FF0-8947-467A-B763-F5E5848E9744}" sourceName="[Resources].[team]">
  <data>
    <olap pivotCacheId="1633184156">
      <levels count="2">
        <level uniqueName="[Resources].[team].[(All)]" sourceCaption="(All)" count="0"/>
        <level uniqueName="[Resources].[team].[team]" sourceCaption="team" count="11">
          <ranges>
            <range startItem="0">
              <i n="[Resources].[team].&amp;[Blackbird]" c="Blackbird"/>
              <i n="[Resources].[team].&amp;[Orange Mechanique]" c="Orange Mechanique"/>
              <i n="[Resources].[team].&amp;[Supervisor]" c="Supervisor"/>
              <i n="[Resources].[team].&amp;[Admin]" c="Admin" nd="1"/>
              <i n="[Resources].[team].&amp;[Atelier]" c="Atelier" nd="1"/>
              <i n="[Resources].[team].&amp;[BSOD]" c="BSOD" nd="1"/>
              <i n="[Resources].[team].&amp;[Documentation]" c="Documentation" nd="1"/>
              <i n="[Resources].[team].&amp;[Partition]" c="Partition" nd="1"/>
              <i n="[Resources].[team].&amp;[ROIS]" c="ROIS" nd="1"/>
              <i n="[Resources].[team].&amp;[Sales]" c="Sales" nd="1"/>
              <i n="[Resources].[team].&amp;[Support]" c="Support" nd="1"/>
            </range>
          </ranges>
        </level>
      </levels>
      <selections count="3">
        <selection n="[Resources].[team].&amp;[Blackbird]"/>
        <selection n="[Resources].[team].&amp;[BSOD]"/>
        <selection n="[Resources].[team].&amp;[Orange Mechanique]"/>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F5C6063A-6E51-4B15-A663-4D03D06B6C8D}" sourceName="[Resources].[Status]">
  <data>
    <olap pivotCacheId="181474961">
      <levels count="2">
        <level uniqueName="[Resources].[Status].[(All)]" sourceCaption="(All)" count="0"/>
        <level uniqueName="[Resources].[Status].[Status]" sourceCaption="Status" count="2">
          <ranges>
            <range startItem="0">
              <i n="[Resources].[Status].&amp;[Active]" c="Active"/>
              <i n="[Resources].[Status].&amp;[Inactive]" c="Inactive"/>
            </range>
          </ranges>
        </level>
      </levels>
      <selections count="1">
        <selection n="[Resources].[Status].[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97C6E2C-4E97-464E-B539-44F96F437765}" cache="Slicer_department" caption="department" level="1" rowHeight="241300"/>
  <slicer name="projectNumber" xr10:uid="{10F90D49-CBFA-447D-814E-74AF01856774}" cache="Slicer_projectNumber" caption="projectNumber" startItem="57" level="1" rowHeight="241300"/>
  <slicer name="team" xr10:uid="{5587B89C-969C-40EF-8892-63A5F94240A1}" cache="Slicer_team" caption="team" level="1" rowHeight="241300"/>
  <slicer name="stage" xr10:uid="{70F41440-0AB0-41B1-8FE0-79F59C646A99}" cache="Slicer_stage" caption="stage" level="1" rowHeight="241300"/>
  <slicer name="mainProcess" xr10:uid="{DF6D257E-F127-4ABB-A9FA-8999C62567EC}" cache="Slicer_mainProcess" caption="mainProcess" level="1" rowHeight="241300"/>
  <slicer name="department 2" xr10:uid="{E359FB20-8DD5-4AFF-94ED-93F67617B55E}" cache="Slicer_department1" caption="department" level="1" rowHeight="241300"/>
  <slicer name="Status" xr10:uid="{5AA62DDD-B0E4-4C3B-B05E-28AD1C9013F3}" cache="Slicer_Status" caption="Status" level="1" rowHeight="241300"/>
  <slicer name="team 1" xr10:uid="{28FC6A7B-CA0E-47D2-8D35-ADA74ADC101A}" cache="Slicer_team1" caption="team" level="1" rowHeight="241300"/>
  <slicer name="Status 1" xr10:uid="{1344C0D1-2636-42E5-8D01-CDEBA76E9DF0}" cache="Slicer_Status1" caption="Status" level="1" rowHeight="241300"/>
  <slicer name="weekNumber" xr10:uid="{08CC9536-798D-48E8-BCFF-643719F0E2DD}" cache="Slicer_weekNumber" caption="weekNumber" startItem="22"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Number 1" xr10:uid="{51FE8AE6-0BCD-43ED-BA73-851231A9CD57}" cache="Slicer_projectNumber1" caption="projectNumber" startItem="4" level="1" rowHeight="241300"/>
  <slicer name="department 1" xr10:uid="{43F2EF3F-029E-4F42-899A-1E259DDC3AA3}" cache="Slicer_department2" caption="department" level="1" rowHeight="241300"/>
  <slicer name="team 2" xr10:uid="{1C33ED04-471B-47D4-A54A-110ACC279A5D}" cache="Slicer_team2" caption="team" level="1" rowHeight="241300"/>
  <slicer name="mainProcess 1" xr10:uid="{58298E48-9F49-41B2-916E-98D021018F02}" cache="Slicer_mainProcess1" caption="mainProcess" level="1" rowHeight="241300"/>
  <slicer name="name" xr10:uid="{2F9401D9-EC28-4B8F-A1BD-3F5D9F01C290}" cache="Slicer_name" caption="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804-621C-4ACE-B690-444E30A2005B}">
  <dimension ref="A1:R988"/>
  <sheetViews>
    <sheetView workbookViewId="0"/>
  </sheetViews>
  <sheetFormatPr defaultRowHeight="15" x14ac:dyDescent="0.25"/>
  <cols>
    <col min="1" max="1" width="108.42578125" bestFit="1" customWidth="1"/>
    <col min="2" max="2" width="19" hidden="1" customWidth="1"/>
    <col min="3" max="3" width="16.28515625" hidden="1" customWidth="1"/>
    <col min="4" max="4" width="19.85546875" hidden="1" customWidth="1"/>
    <col min="5" max="5" width="19.5703125" hidden="1" customWidth="1"/>
    <col min="6" max="6" width="23.140625" hidden="1" customWidth="1"/>
    <col min="7" max="7" width="20.140625" hidden="1" customWidth="1"/>
    <col min="8" max="8" width="15" hidden="1" customWidth="1"/>
    <col min="9" max="9" width="18.140625" hidden="1" customWidth="1"/>
    <col min="10" max="10" width="14.85546875" hidden="1" customWidth="1"/>
    <col min="11" max="11" width="14.7109375" hidden="1" customWidth="1"/>
    <col min="12" max="12" width="18" hidden="1" customWidth="1"/>
    <col min="13" max="13" width="15.42578125" hidden="1" customWidth="1"/>
    <col min="14" max="14" width="12.7109375" hidden="1" customWidth="1"/>
    <col min="15" max="15" width="15.28515625" hidden="1" customWidth="1"/>
    <col min="16" max="16" width="14" hidden="1" customWidth="1"/>
    <col min="17" max="17" width="15.7109375" bestFit="1" customWidth="1"/>
    <col min="18" max="18" width="16.7109375" bestFit="1" customWidth="1"/>
  </cols>
  <sheetData>
    <row r="1" spans="1:18" x14ac:dyDescent="0.25">
      <c r="A1" s="1" t="s">
        <v>0</v>
      </c>
      <c r="B1" t="s">
        <v>343</v>
      </c>
      <c r="C1" t="s">
        <v>344</v>
      </c>
      <c r="D1" t="s">
        <v>345</v>
      </c>
      <c r="E1" t="s">
        <v>346</v>
      </c>
      <c r="F1" t="s">
        <v>347</v>
      </c>
      <c r="G1" t="s">
        <v>348</v>
      </c>
      <c r="H1" t="s">
        <v>349</v>
      </c>
      <c r="I1" t="s">
        <v>350</v>
      </c>
      <c r="J1" t="s">
        <v>2</v>
      </c>
      <c r="K1" t="s">
        <v>3</v>
      </c>
      <c r="L1" t="s">
        <v>4</v>
      </c>
      <c r="M1" t="s">
        <v>5</v>
      </c>
      <c r="N1" t="s">
        <v>6</v>
      </c>
      <c r="O1" t="s">
        <v>7</v>
      </c>
      <c r="P1" t="s">
        <v>8</v>
      </c>
      <c r="Q1" t="s">
        <v>743</v>
      </c>
      <c r="R1" t="s">
        <v>744</v>
      </c>
    </row>
    <row r="2" spans="1:18" x14ac:dyDescent="0.25">
      <c r="A2" s="2" t="s">
        <v>455</v>
      </c>
      <c r="B2" s="7"/>
      <c r="C2" s="7"/>
      <c r="D2" s="7"/>
      <c r="E2" s="7"/>
      <c r="F2" s="7"/>
      <c r="G2" s="7"/>
      <c r="H2" s="7"/>
      <c r="I2" s="7"/>
      <c r="J2" s="7"/>
      <c r="K2" s="7"/>
      <c r="L2" s="7"/>
      <c r="M2" s="7"/>
      <c r="N2" s="7"/>
      <c r="O2" s="7"/>
      <c r="P2" s="7"/>
      <c r="Q2" s="6">
        <f>SUM(Q3:Q44)</f>
        <v>11171</v>
      </c>
      <c r="R2" s="6">
        <f>SUM(R3:R44)</f>
        <v>0</v>
      </c>
    </row>
    <row r="3" spans="1:18" x14ac:dyDescent="0.25">
      <c r="A3" s="3" t="s">
        <v>120</v>
      </c>
      <c r="B3" s="7"/>
      <c r="C3" s="7"/>
      <c r="D3" s="7"/>
      <c r="E3" s="7"/>
      <c r="F3" s="7"/>
      <c r="G3" s="7"/>
      <c r="H3" s="7"/>
      <c r="I3" s="7"/>
      <c r="J3" s="7"/>
      <c r="K3" s="7"/>
      <c r="L3" s="7"/>
      <c r="M3" s="7"/>
      <c r="N3" s="7"/>
      <c r="O3" s="7"/>
      <c r="P3" s="7"/>
    </row>
    <row r="4" spans="1:18" x14ac:dyDescent="0.25">
      <c r="A4" s="4" t="s">
        <v>390</v>
      </c>
      <c r="B4" s="7"/>
      <c r="C4" s="7"/>
      <c r="D4" s="7"/>
      <c r="E4" s="7"/>
      <c r="F4" s="7"/>
      <c r="G4" s="7"/>
      <c r="H4" s="7"/>
      <c r="I4" s="7"/>
      <c r="J4" s="7"/>
      <c r="K4" s="7"/>
      <c r="L4" s="7"/>
      <c r="M4" s="7"/>
      <c r="N4" s="7"/>
      <c r="O4" s="7"/>
      <c r="P4" s="7"/>
    </row>
    <row r="5" spans="1:18" x14ac:dyDescent="0.25">
      <c r="A5" s="5" t="s">
        <v>458</v>
      </c>
      <c r="B5" s="7">
        <v>0</v>
      </c>
      <c r="C5" s="7">
        <v>0</v>
      </c>
      <c r="D5" s="7">
        <v>0</v>
      </c>
      <c r="E5" s="7">
        <v>0</v>
      </c>
      <c r="F5" s="7">
        <v>0</v>
      </c>
      <c r="G5" s="7">
        <v>0</v>
      </c>
      <c r="H5" s="7">
        <v>0</v>
      </c>
      <c r="I5" s="7">
        <v>0</v>
      </c>
      <c r="J5" s="7"/>
      <c r="K5" s="7"/>
      <c r="L5" s="7"/>
      <c r="M5" s="7"/>
      <c r="N5" s="7"/>
      <c r="O5" s="7"/>
      <c r="P5" s="7"/>
      <c r="Q5">
        <f>SUM(B5:I5)</f>
        <v>0</v>
      </c>
      <c r="R5">
        <f>SUM(J5:P5)</f>
        <v>0</v>
      </c>
    </row>
    <row r="6" spans="1:18" x14ac:dyDescent="0.25">
      <c r="A6" s="3" t="s">
        <v>154</v>
      </c>
      <c r="B6" s="7"/>
      <c r="C6" s="7"/>
      <c r="D6" s="7"/>
      <c r="E6" s="7"/>
      <c r="F6" s="7"/>
      <c r="G6" s="7"/>
      <c r="H6" s="7"/>
      <c r="I6" s="7"/>
      <c r="J6" s="7"/>
      <c r="K6" s="7"/>
      <c r="L6" s="7"/>
      <c r="M6" s="7"/>
      <c r="N6" s="7"/>
      <c r="O6" s="7"/>
      <c r="P6" s="7"/>
    </row>
    <row r="7" spans="1:18" x14ac:dyDescent="0.25">
      <c r="A7" s="4" t="s">
        <v>394</v>
      </c>
      <c r="B7" s="7"/>
      <c r="C7" s="7"/>
      <c r="D7" s="7"/>
      <c r="E7" s="7"/>
      <c r="F7" s="7"/>
      <c r="G7" s="7"/>
      <c r="H7" s="7"/>
      <c r="I7" s="7"/>
      <c r="J7" s="7"/>
      <c r="K7" s="7"/>
      <c r="L7" s="7"/>
      <c r="M7" s="7"/>
      <c r="N7" s="7"/>
      <c r="O7" s="7"/>
      <c r="P7" s="7"/>
    </row>
    <row r="8" spans="1:18" x14ac:dyDescent="0.25">
      <c r="A8" s="5" t="s">
        <v>459</v>
      </c>
      <c r="B8" s="7">
        <v>431</v>
      </c>
      <c r="C8" s="7">
        <v>132</v>
      </c>
      <c r="D8" s="7">
        <v>287</v>
      </c>
      <c r="E8" s="7">
        <v>16</v>
      </c>
      <c r="F8" s="7">
        <v>335</v>
      </c>
      <c r="G8" s="7">
        <v>916</v>
      </c>
      <c r="H8" s="7">
        <v>102</v>
      </c>
      <c r="I8" s="7">
        <v>208</v>
      </c>
      <c r="J8" s="7"/>
      <c r="K8" s="7"/>
      <c r="L8" s="7"/>
      <c r="M8" s="7"/>
      <c r="N8" s="7"/>
      <c r="O8" s="7"/>
      <c r="P8" s="7"/>
      <c r="Q8">
        <f t="shared" ref="Q8:Q69" si="0">SUM(B8:I8)</f>
        <v>2427</v>
      </c>
      <c r="R8">
        <f t="shared" ref="R8:R69" si="1">SUM(J8:P8)</f>
        <v>0</v>
      </c>
    </row>
    <row r="9" spans="1:18" x14ac:dyDescent="0.25">
      <c r="A9" s="3" t="s">
        <v>162</v>
      </c>
      <c r="B9" s="7"/>
      <c r="C9" s="7"/>
      <c r="D9" s="7"/>
      <c r="E9" s="7"/>
      <c r="F9" s="7"/>
      <c r="G9" s="7"/>
      <c r="H9" s="7"/>
      <c r="I9" s="7"/>
      <c r="J9" s="7"/>
      <c r="K9" s="7"/>
      <c r="L9" s="7"/>
      <c r="M9" s="7"/>
      <c r="N9" s="7"/>
      <c r="O9" s="7"/>
      <c r="P9" s="7"/>
    </row>
    <row r="10" spans="1:18" x14ac:dyDescent="0.25">
      <c r="A10" s="4" t="s">
        <v>400</v>
      </c>
      <c r="B10" s="7"/>
      <c r="C10" s="7"/>
      <c r="D10" s="7"/>
      <c r="E10" s="7"/>
      <c r="F10" s="7"/>
      <c r="G10" s="7"/>
      <c r="H10" s="7"/>
      <c r="I10" s="7"/>
      <c r="J10" s="7"/>
      <c r="K10" s="7"/>
      <c r="L10" s="7"/>
      <c r="M10" s="7"/>
      <c r="N10" s="7"/>
      <c r="O10" s="7"/>
      <c r="P10" s="7"/>
    </row>
    <row r="11" spans="1:18" x14ac:dyDescent="0.25">
      <c r="A11" s="5" t="s">
        <v>460</v>
      </c>
      <c r="B11" s="7">
        <v>0</v>
      </c>
      <c r="C11" s="7">
        <v>0</v>
      </c>
      <c r="D11" s="7">
        <v>0</v>
      </c>
      <c r="E11" s="7">
        <v>0</v>
      </c>
      <c r="F11" s="7">
        <v>0</v>
      </c>
      <c r="G11" s="7">
        <v>0</v>
      </c>
      <c r="H11" s="7">
        <v>0</v>
      </c>
      <c r="I11" s="7">
        <v>0</v>
      </c>
      <c r="J11" s="7"/>
      <c r="K11" s="7"/>
      <c r="L11" s="7"/>
      <c r="M11" s="7"/>
      <c r="N11" s="7"/>
      <c r="O11" s="7"/>
      <c r="P11" s="7"/>
      <c r="Q11">
        <f t="shared" si="0"/>
        <v>0</v>
      </c>
      <c r="R11">
        <f t="shared" si="1"/>
        <v>0</v>
      </c>
    </row>
    <row r="12" spans="1:18" x14ac:dyDescent="0.25">
      <c r="A12" s="3" t="s">
        <v>186</v>
      </c>
      <c r="B12" s="7"/>
      <c r="C12" s="7"/>
      <c r="D12" s="7"/>
      <c r="E12" s="7"/>
      <c r="F12" s="7"/>
      <c r="G12" s="7"/>
      <c r="H12" s="7"/>
      <c r="I12" s="7"/>
      <c r="J12" s="7"/>
      <c r="K12" s="7"/>
      <c r="L12" s="7"/>
      <c r="M12" s="7"/>
      <c r="N12" s="7"/>
      <c r="O12" s="7"/>
      <c r="P12" s="7"/>
    </row>
    <row r="13" spans="1:18" x14ac:dyDescent="0.25">
      <c r="A13" s="4" t="s">
        <v>407</v>
      </c>
      <c r="B13" s="7"/>
      <c r="C13" s="7"/>
      <c r="D13" s="7"/>
      <c r="E13" s="7"/>
      <c r="F13" s="7"/>
      <c r="G13" s="7"/>
      <c r="H13" s="7"/>
      <c r="I13" s="7"/>
      <c r="J13" s="7"/>
      <c r="K13" s="7"/>
      <c r="L13" s="7"/>
      <c r="M13" s="7"/>
      <c r="N13" s="7"/>
      <c r="O13" s="7"/>
      <c r="P13" s="7"/>
    </row>
    <row r="14" spans="1:18" x14ac:dyDescent="0.25">
      <c r="A14" s="5" t="s">
        <v>461</v>
      </c>
      <c r="B14" s="7">
        <v>2</v>
      </c>
      <c r="C14" s="7">
        <v>0</v>
      </c>
      <c r="D14" s="7">
        <v>0</v>
      </c>
      <c r="E14" s="7">
        <v>0</v>
      </c>
      <c r="F14" s="7">
        <v>18</v>
      </c>
      <c r="G14" s="7">
        <v>328</v>
      </c>
      <c r="H14" s="7">
        <v>0</v>
      </c>
      <c r="I14" s="7">
        <v>0</v>
      </c>
      <c r="J14" s="7"/>
      <c r="K14" s="7"/>
      <c r="L14" s="7"/>
      <c r="M14" s="7"/>
      <c r="N14" s="7"/>
      <c r="O14" s="7"/>
      <c r="P14" s="7"/>
      <c r="Q14">
        <f t="shared" si="0"/>
        <v>348</v>
      </c>
      <c r="R14">
        <f t="shared" si="1"/>
        <v>0</v>
      </c>
    </row>
    <row r="15" spans="1:18" x14ac:dyDescent="0.25">
      <c r="A15" s="3" t="s">
        <v>209</v>
      </c>
      <c r="B15" s="7"/>
      <c r="C15" s="7"/>
      <c r="D15" s="7"/>
      <c r="E15" s="7"/>
      <c r="F15" s="7"/>
      <c r="G15" s="7"/>
      <c r="H15" s="7"/>
      <c r="I15" s="7"/>
      <c r="J15" s="7"/>
      <c r="K15" s="7"/>
      <c r="L15" s="7"/>
      <c r="M15" s="7"/>
      <c r="N15" s="7"/>
      <c r="O15" s="7"/>
      <c r="P15" s="7"/>
    </row>
    <row r="16" spans="1:18" x14ac:dyDescent="0.25">
      <c r="A16" s="4" t="s">
        <v>417</v>
      </c>
      <c r="B16" s="7"/>
      <c r="C16" s="7"/>
      <c r="D16" s="7"/>
      <c r="E16" s="7"/>
      <c r="F16" s="7"/>
      <c r="G16" s="7"/>
      <c r="H16" s="7"/>
      <c r="I16" s="7"/>
      <c r="J16" s="7"/>
      <c r="K16" s="7"/>
      <c r="L16" s="7"/>
      <c r="M16" s="7"/>
      <c r="N16" s="7"/>
      <c r="O16" s="7"/>
      <c r="P16" s="7"/>
    </row>
    <row r="17" spans="1:18" x14ac:dyDescent="0.25">
      <c r="A17" s="5" t="s">
        <v>463</v>
      </c>
      <c r="B17" s="7">
        <v>395</v>
      </c>
      <c r="C17" s="7">
        <v>200</v>
      </c>
      <c r="D17" s="7">
        <v>277</v>
      </c>
      <c r="E17" s="7">
        <v>0</v>
      </c>
      <c r="F17" s="7">
        <v>269</v>
      </c>
      <c r="G17" s="7">
        <v>852</v>
      </c>
      <c r="H17" s="7">
        <v>113</v>
      </c>
      <c r="I17" s="7">
        <v>228</v>
      </c>
      <c r="J17" s="7"/>
      <c r="K17" s="7"/>
      <c r="L17" s="7"/>
      <c r="M17" s="7"/>
      <c r="N17" s="7"/>
      <c r="O17" s="7"/>
      <c r="P17" s="7"/>
      <c r="Q17">
        <f t="shared" si="0"/>
        <v>2334</v>
      </c>
      <c r="R17">
        <f t="shared" si="1"/>
        <v>0</v>
      </c>
    </row>
    <row r="18" spans="1:18" x14ac:dyDescent="0.25">
      <c r="A18" s="3" t="s">
        <v>266</v>
      </c>
      <c r="B18" s="7"/>
      <c r="C18" s="7"/>
      <c r="D18" s="7"/>
      <c r="E18" s="7"/>
      <c r="F18" s="7"/>
      <c r="G18" s="7"/>
      <c r="H18" s="7"/>
      <c r="I18" s="7"/>
      <c r="J18" s="7"/>
      <c r="K18" s="7"/>
      <c r="L18" s="7"/>
      <c r="M18" s="7"/>
      <c r="N18" s="7"/>
      <c r="O18" s="7"/>
      <c r="P18" s="7"/>
    </row>
    <row r="19" spans="1:18" x14ac:dyDescent="0.25">
      <c r="A19" s="4" t="s">
        <v>426</v>
      </c>
      <c r="B19" s="7"/>
      <c r="C19" s="7"/>
      <c r="D19" s="7"/>
      <c r="E19" s="7"/>
      <c r="F19" s="7"/>
      <c r="G19" s="7"/>
      <c r="H19" s="7"/>
      <c r="I19" s="7"/>
      <c r="J19" s="7"/>
      <c r="K19" s="7"/>
      <c r="L19" s="7"/>
      <c r="M19" s="7"/>
      <c r="N19" s="7"/>
      <c r="O19" s="7"/>
      <c r="P19" s="7"/>
    </row>
    <row r="20" spans="1:18" x14ac:dyDescent="0.25">
      <c r="A20" s="5" t="s">
        <v>464</v>
      </c>
      <c r="B20" s="7">
        <v>0</v>
      </c>
      <c r="C20" s="7">
        <v>0</v>
      </c>
      <c r="D20" s="7">
        <v>0</v>
      </c>
      <c r="E20" s="7">
        <v>0</v>
      </c>
      <c r="F20" s="7">
        <v>0</v>
      </c>
      <c r="G20" s="7">
        <v>0</v>
      </c>
      <c r="H20" s="7">
        <v>0</v>
      </c>
      <c r="I20" s="7">
        <v>0</v>
      </c>
      <c r="J20" s="7"/>
      <c r="K20" s="7"/>
      <c r="L20" s="7"/>
      <c r="M20" s="7"/>
      <c r="N20" s="7"/>
      <c r="O20" s="7"/>
      <c r="P20" s="7"/>
      <c r="Q20">
        <f t="shared" si="0"/>
        <v>0</v>
      </c>
      <c r="R20">
        <f t="shared" si="1"/>
        <v>0</v>
      </c>
    </row>
    <row r="21" spans="1:18" x14ac:dyDescent="0.25">
      <c r="A21" s="3" t="s">
        <v>267</v>
      </c>
      <c r="B21" s="7"/>
      <c r="C21" s="7"/>
      <c r="D21" s="7"/>
      <c r="E21" s="7"/>
      <c r="F21" s="7"/>
      <c r="G21" s="7"/>
      <c r="H21" s="7"/>
      <c r="I21" s="7"/>
      <c r="J21" s="7"/>
      <c r="K21" s="7"/>
      <c r="L21" s="7"/>
      <c r="M21" s="7"/>
      <c r="N21" s="7"/>
      <c r="O21" s="7"/>
      <c r="P21" s="7"/>
    </row>
    <row r="22" spans="1:18" x14ac:dyDescent="0.25">
      <c r="A22" s="4" t="s">
        <v>427</v>
      </c>
      <c r="B22" s="7"/>
      <c r="C22" s="7"/>
      <c r="D22" s="7"/>
      <c r="E22" s="7"/>
      <c r="F22" s="7"/>
      <c r="G22" s="7"/>
      <c r="H22" s="7"/>
      <c r="I22" s="7"/>
      <c r="J22" s="7"/>
      <c r="K22" s="7"/>
      <c r="L22" s="7"/>
      <c r="M22" s="7"/>
      <c r="N22" s="7"/>
      <c r="O22" s="7"/>
      <c r="P22" s="7"/>
    </row>
    <row r="23" spans="1:18" x14ac:dyDescent="0.25">
      <c r="A23" s="5" t="s">
        <v>465</v>
      </c>
      <c r="B23" s="7">
        <v>0</v>
      </c>
      <c r="C23" s="7">
        <v>0</v>
      </c>
      <c r="D23" s="7">
        <v>0</v>
      </c>
      <c r="E23" s="7">
        <v>0</v>
      </c>
      <c r="F23" s="7">
        <v>0</v>
      </c>
      <c r="G23" s="7">
        <v>0</v>
      </c>
      <c r="H23" s="7">
        <v>0</v>
      </c>
      <c r="I23" s="7">
        <v>0</v>
      </c>
      <c r="J23" s="7"/>
      <c r="K23" s="7"/>
      <c r="L23" s="7"/>
      <c r="M23" s="7"/>
      <c r="N23" s="7"/>
      <c r="O23" s="7"/>
      <c r="P23" s="7"/>
      <c r="Q23">
        <f t="shared" si="0"/>
        <v>0</v>
      </c>
      <c r="R23">
        <f t="shared" si="1"/>
        <v>0</v>
      </c>
    </row>
    <row r="24" spans="1:18" x14ac:dyDescent="0.25">
      <c r="A24" s="3" t="s">
        <v>269</v>
      </c>
      <c r="B24" s="7"/>
      <c r="C24" s="7"/>
      <c r="D24" s="7"/>
      <c r="E24" s="7"/>
      <c r="F24" s="7"/>
      <c r="G24" s="7"/>
      <c r="H24" s="7"/>
      <c r="I24" s="7"/>
      <c r="J24" s="7"/>
      <c r="K24" s="7"/>
      <c r="L24" s="7"/>
      <c r="M24" s="7"/>
      <c r="N24" s="7"/>
      <c r="O24" s="7"/>
      <c r="P24" s="7"/>
    </row>
    <row r="25" spans="1:18" x14ac:dyDescent="0.25">
      <c r="A25" s="4" t="s">
        <v>428</v>
      </c>
      <c r="B25" s="7"/>
      <c r="C25" s="7"/>
      <c r="D25" s="7"/>
      <c r="E25" s="7"/>
      <c r="F25" s="7"/>
      <c r="G25" s="7"/>
      <c r="H25" s="7"/>
      <c r="I25" s="7"/>
      <c r="J25" s="7"/>
      <c r="K25" s="7"/>
      <c r="L25" s="7"/>
      <c r="M25" s="7"/>
      <c r="N25" s="7"/>
      <c r="O25" s="7"/>
      <c r="P25" s="7"/>
    </row>
    <row r="26" spans="1:18" x14ac:dyDescent="0.25">
      <c r="A26" s="5" t="s">
        <v>464</v>
      </c>
      <c r="B26" s="7">
        <v>0</v>
      </c>
      <c r="C26" s="7">
        <v>0</v>
      </c>
      <c r="D26" s="7">
        <v>0</v>
      </c>
      <c r="E26" s="7">
        <v>0</v>
      </c>
      <c r="F26" s="7">
        <v>0</v>
      </c>
      <c r="G26" s="7">
        <v>0</v>
      </c>
      <c r="H26" s="7">
        <v>0</v>
      </c>
      <c r="I26" s="7">
        <v>0</v>
      </c>
      <c r="J26" s="7"/>
      <c r="K26" s="7"/>
      <c r="L26" s="7"/>
      <c r="M26" s="7"/>
      <c r="N26" s="7"/>
      <c r="O26" s="7"/>
      <c r="P26" s="7"/>
      <c r="Q26">
        <f t="shared" si="0"/>
        <v>0</v>
      </c>
      <c r="R26">
        <f t="shared" si="1"/>
        <v>0</v>
      </c>
    </row>
    <row r="27" spans="1:18" x14ac:dyDescent="0.25">
      <c r="A27" s="3" t="s">
        <v>277</v>
      </c>
      <c r="B27" s="7"/>
      <c r="C27" s="7"/>
      <c r="D27" s="7"/>
      <c r="E27" s="7"/>
      <c r="F27" s="7"/>
      <c r="G27" s="7"/>
      <c r="H27" s="7"/>
      <c r="I27" s="7"/>
      <c r="J27" s="7"/>
      <c r="K27" s="7"/>
      <c r="L27" s="7"/>
      <c r="M27" s="7"/>
      <c r="N27" s="7"/>
      <c r="O27" s="7"/>
      <c r="P27" s="7"/>
    </row>
    <row r="28" spans="1:18" x14ac:dyDescent="0.25">
      <c r="A28" s="4" t="s">
        <v>399</v>
      </c>
      <c r="B28" s="7"/>
      <c r="C28" s="7"/>
      <c r="D28" s="7"/>
      <c r="E28" s="7"/>
      <c r="F28" s="7"/>
      <c r="G28" s="7"/>
      <c r="H28" s="7"/>
      <c r="I28" s="7"/>
      <c r="J28" s="7"/>
      <c r="K28" s="7"/>
      <c r="L28" s="7"/>
      <c r="M28" s="7"/>
      <c r="N28" s="7"/>
      <c r="O28" s="7"/>
      <c r="P28" s="7"/>
    </row>
    <row r="29" spans="1:18" x14ac:dyDescent="0.25">
      <c r="A29" s="5" t="s">
        <v>466</v>
      </c>
      <c r="B29" s="7">
        <v>919</v>
      </c>
      <c r="C29" s="7">
        <v>290</v>
      </c>
      <c r="D29" s="7">
        <v>434</v>
      </c>
      <c r="E29" s="7">
        <v>0</v>
      </c>
      <c r="F29" s="7">
        <v>454</v>
      </c>
      <c r="G29" s="7">
        <v>985</v>
      </c>
      <c r="H29" s="7">
        <v>102</v>
      </c>
      <c r="I29" s="7">
        <v>480</v>
      </c>
      <c r="J29" s="7"/>
      <c r="K29" s="7"/>
      <c r="L29" s="7"/>
      <c r="M29" s="7"/>
      <c r="N29" s="7"/>
      <c r="O29" s="7"/>
      <c r="P29" s="7"/>
      <c r="Q29">
        <f t="shared" si="0"/>
        <v>3664</v>
      </c>
      <c r="R29">
        <f t="shared" si="1"/>
        <v>0</v>
      </c>
    </row>
    <row r="30" spans="1:18" x14ac:dyDescent="0.25">
      <c r="A30" s="3" t="s">
        <v>282</v>
      </c>
      <c r="B30" s="7"/>
      <c r="C30" s="7"/>
      <c r="D30" s="7"/>
      <c r="E30" s="7"/>
      <c r="F30" s="7"/>
      <c r="G30" s="7"/>
      <c r="H30" s="7"/>
      <c r="I30" s="7"/>
      <c r="J30" s="7"/>
      <c r="K30" s="7"/>
      <c r="L30" s="7"/>
      <c r="M30" s="7"/>
      <c r="N30" s="7"/>
      <c r="O30" s="7"/>
      <c r="P30" s="7"/>
    </row>
    <row r="31" spans="1:18" x14ac:dyDescent="0.25">
      <c r="A31" s="4" t="s">
        <v>404</v>
      </c>
      <c r="B31" s="7"/>
      <c r="C31" s="7"/>
      <c r="D31" s="7"/>
      <c r="E31" s="7"/>
      <c r="F31" s="7"/>
      <c r="G31" s="7"/>
      <c r="H31" s="7"/>
      <c r="I31" s="7"/>
      <c r="J31" s="7"/>
      <c r="K31" s="7"/>
      <c r="L31" s="7"/>
      <c r="M31" s="7"/>
      <c r="N31" s="7"/>
      <c r="O31" s="7"/>
      <c r="P31" s="7"/>
    </row>
    <row r="32" spans="1:18" x14ac:dyDescent="0.25">
      <c r="A32" s="5" t="s">
        <v>467</v>
      </c>
      <c r="B32" s="7">
        <v>387</v>
      </c>
      <c r="C32" s="7">
        <v>161</v>
      </c>
      <c r="D32" s="7">
        <v>284</v>
      </c>
      <c r="E32" s="7">
        <v>0</v>
      </c>
      <c r="F32" s="7">
        <v>328</v>
      </c>
      <c r="G32" s="7">
        <v>890</v>
      </c>
      <c r="H32" s="7">
        <v>102</v>
      </c>
      <c r="I32" s="7">
        <v>246</v>
      </c>
      <c r="J32" s="7"/>
      <c r="K32" s="7"/>
      <c r="L32" s="7"/>
      <c r="M32" s="7"/>
      <c r="N32" s="7"/>
      <c r="O32" s="7"/>
      <c r="P32" s="7"/>
      <c r="Q32">
        <f t="shared" si="0"/>
        <v>2398</v>
      </c>
      <c r="R32">
        <f t="shared" si="1"/>
        <v>0</v>
      </c>
    </row>
    <row r="33" spans="1:18" x14ac:dyDescent="0.25">
      <c r="A33" s="3" t="s">
        <v>308</v>
      </c>
      <c r="B33" s="7"/>
      <c r="C33" s="7"/>
      <c r="D33" s="7"/>
      <c r="E33" s="7"/>
      <c r="F33" s="7"/>
      <c r="G33" s="7"/>
      <c r="H33" s="7"/>
      <c r="I33" s="7"/>
      <c r="J33" s="7"/>
      <c r="K33" s="7"/>
      <c r="L33" s="7"/>
      <c r="M33" s="7"/>
      <c r="N33" s="7"/>
      <c r="O33" s="7"/>
      <c r="P33" s="7"/>
    </row>
    <row r="34" spans="1:18" x14ac:dyDescent="0.25">
      <c r="A34" s="4" t="s">
        <v>445</v>
      </c>
      <c r="B34" s="7"/>
      <c r="C34" s="7"/>
      <c r="D34" s="7"/>
      <c r="E34" s="7"/>
      <c r="F34" s="7"/>
      <c r="G34" s="7"/>
      <c r="H34" s="7"/>
      <c r="I34" s="7"/>
      <c r="J34" s="7"/>
      <c r="K34" s="7"/>
      <c r="L34" s="7"/>
      <c r="M34" s="7"/>
      <c r="N34" s="7"/>
      <c r="O34" s="7"/>
      <c r="P34" s="7"/>
    </row>
    <row r="35" spans="1:18" x14ac:dyDescent="0.25">
      <c r="A35" s="5" t="s">
        <v>468</v>
      </c>
      <c r="B35" s="7">
        <v>0</v>
      </c>
      <c r="C35" s="7">
        <v>0</v>
      </c>
      <c r="D35" s="7">
        <v>0</v>
      </c>
      <c r="E35" s="7">
        <v>0</v>
      </c>
      <c r="F35" s="7">
        <v>0</v>
      </c>
      <c r="G35" s="7">
        <v>0</v>
      </c>
      <c r="H35" s="7">
        <v>0</v>
      </c>
      <c r="I35" s="7">
        <v>0</v>
      </c>
      <c r="J35" s="7"/>
      <c r="K35" s="7"/>
      <c r="L35" s="7"/>
      <c r="M35" s="7"/>
      <c r="N35" s="7"/>
      <c r="O35" s="7"/>
      <c r="P35" s="7"/>
      <c r="Q35">
        <f t="shared" si="0"/>
        <v>0</v>
      </c>
      <c r="R35">
        <f t="shared" si="1"/>
        <v>0</v>
      </c>
    </row>
    <row r="36" spans="1:18" x14ac:dyDescent="0.25">
      <c r="A36" s="3" t="s">
        <v>309</v>
      </c>
      <c r="B36" s="7"/>
      <c r="C36" s="7"/>
      <c r="D36" s="7"/>
      <c r="E36" s="7"/>
      <c r="F36" s="7"/>
      <c r="G36" s="7"/>
      <c r="H36" s="7"/>
      <c r="I36" s="7"/>
      <c r="J36" s="7"/>
      <c r="K36" s="7"/>
      <c r="L36" s="7"/>
      <c r="M36" s="7"/>
      <c r="N36" s="7"/>
      <c r="O36" s="7"/>
      <c r="P36" s="7"/>
    </row>
    <row r="37" spans="1:18" x14ac:dyDescent="0.25">
      <c r="A37" s="4" t="s">
        <v>446</v>
      </c>
      <c r="B37" s="7"/>
      <c r="C37" s="7"/>
      <c r="D37" s="7"/>
      <c r="E37" s="7"/>
      <c r="F37" s="7"/>
      <c r="G37" s="7"/>
      <c r="H37" s="7"/>
      <c r="I37" s="7"/>
      <c r="J37" s="7"/>
      <c r="K37" s="7"/>
      <c r="L37" s="7"/>
      <c r="M37" s="7"/>
      <c r="N37" s="7"/>
      <c r="O37" s="7"/>
      <c r="P37" s="7"/>
    </row>
    <row r="38" spans="1:18" x14ac:dyDescent="0.25">
      <c r="A38" s="5" t="s">
        <v>469</v>
      </c>
      <c r="B38" s="7">
        <v>0</v>
      </c>
      <c r="C38" s="7">
        <v>0</v>
      </c>
      <c r="D38" s="7">
        <v>0</v>
      </c>
      <c r="E38" s="7">
        <v>0</v>
      </c>
      <c r="F38" s="7">
        <v>0</v>
      </c>
      <c r="G38" s="7">
        <v>0</v>
      </c>
      <c r="H38" s="7">
        <v>0</v>
      </c>
      <c r="I38" s="7">
        <v>0</v>
      </c>
      <c r="J38" s="7"/>
      <c r="K38" s="7"/>
      <c r="L38" s="7"/>
      <c r="M38" s="7"/>
      <c r="N38" s="7"/>
      <c r="O38" s="7"/>
      <c r="P38" s="7"/>
      <c r="Q38">
        <f t="shared" si="0"/>
        <v>0</v>
      </c>
      <c r="R38">
        <f t="shared" si="1"/>
        <v>0</v>
      </c>
    </row>
    <row r="39" spans="1:18" x14ac:dyDescent="0.25">
      <c r="A39" s="3" t="s">
        <v>319</v>
      </c>
      <c r="B39" s="7"/>
      <c r="C39" s="7"/>
      <c r="D39" s="7"/>
      <c r="E39" s="7"/>
      <c r="F39" s="7"/>
      <c r="G39" s="7"/>
      <c r="H39" s="7"/>
      <c r="I39" s="7"/>
      <c r="J39" s="7"/>
      <c r="K39" s="7"/>
      <c r="L39" s="7"/>
      <c r="M39" s="7"/>
      <c r="N39" s="7"/>
      <c r="O39" s="7"/>
      <c r="P39" s="7"/>
    </row>
    <row r="40" spans="1:18" x14ac:dyDescent="0.25">
      <c r="A40" s="4" t="s">
        <v>382</v>
      </c>
      <c r="B40" s="7"/>
      <c r="C40" s="7"/>
      <c r="D40" s="7"/>
      <c r="E40" s="7"/>
      <c r="F40" s="7"/>
      <c r="G40" s="7"/>
      <c r="H40" s="7"/>
      <c r="I40" s="7"/>
      <c r="J40" s="7"/>
      <c r="K40" s="7"/>
      <c r="L40" s="7"/>
      <c r="M40" s="7"/>
      <c r="N40" s="7"/>
      <c r="O40" s="7"/>
      <c r="P40" s="7"/>
    </row>
    <row r="41" spans="1:18" x14ac:dyDescent="0.25">
      <c r="A41" s="5" t="s">
        <v>470</v>
      </c>
      <c r="B41" s="7">
        <v>0</v>
      </c>
      <c r="C41" s="7">
        <v>0</v>
      </c>
      <c r="D41" s="7">
        <v>0</v>
      </c>
      <c r="E41" s="7">
        <v>0</v>
      </c>
      <c r="F41" s="7">
        <v>0</v>
      </c>
      <c r="G41" s="7">
        <v>0</v>
      </c>
      <c r="H41" s="7">
        <v>0</v>
      </c>
      <c r="I41" s="7">
        <v>0</v>
      </c>
      <c r="J41" s="7"/>
      <c r="K41" s="7"/>
      <c r="L41" s="7"/>
      <c r="M41" s="7"/>
      <c r="N41" s="7"/>
      <c r="O41" s="7"/>
      <c r="P41" s="7"/>
      <c r="Q41">
        <f t="shared" si="0"/>
        <v>0</v>
      </c>
      <c r="R41">
        <f t="shared" si="1"/>
        <v>0</v>
      </c>
    </row>
    <row r="42" spans="1:18" x14ac:dyDescent="0.25">
      <c r="A42" s="2" t="s">
        <v>15</v>
      </c>
      <c r="B42" s="7"/>
      <c r="C42" s="7"/>
      <c r="D42" s="7"/>
      <c r="E42" s="7"/>
      <c r="F42" s="7"/>
      <c r="G42" s="7"/>
      <c r="H42" s="7"/>
      <c r="I42" s="7"/>
      <c r="J42" s="7"/>
      <c r="K42" s="7"/>
      <c r="L42" s="7"/>
      <c r="M42" s="7"/>
      <c r="N42" s="7"/>
      <c r="O42" s="7"/>
      <c r="P42" s="7"/>
    </row>
    <row r="43" spans="1:18" x14ac:dyDescent="0.25">
      <c r="A43" s="3" t="s">
        <v>35</v>
      </c>
      <c r="B43" s="7"/>
      <c r="C43" s="7"/>
      <c r="D43" s="7"/>
      <c r="E43" s="7"/>
      <c r="F43" s="7"/>
      <c r="G43" s="7"/>
      <c r="H43" s="7"/>
      <c r="I43" s="7"/>
      <c r="J43" s="7"/>
      <c r="K43" s="7"/>
      <c r="L43" s="7"/>
      <c r="M43" s="7"/>
      <c r="N43" s="7"/>
      <c r="O43" s="7"/>
      <c r="P43" s="7"/>
    </row>
    <row r="44" spans="1:18" x14ac:dyDescent="0.25">
      <c r="A44" s="4" t="s">
        <v>351</v>
      </c>
      <c r="B44" s="7"/>
      <c r="C44" s="7"/>
      <c r="D44" s="7"/>
      <c r="E44" s="7"/>
      <c r="F44" s="7"/>
      <c r="G44" s="7"/>
      <c r="H44" s="7"/>
      <c r="I44" s="7"/>
      <c r="J44" s="7"/>
      <c r="K44" s="7"/>
      <c r="L44" s="7"/>
      <c r="M44" s="7"/>
      <c r="N44" s="7"/>
      <c r="O44" s="7"/>
      <c r="P44" s="7"/>
      <c r="Q44">
        <f t="shared" si="0"/>
        <v>0</v>
      </c>
      <c r="R44">
        <f t="shared" si="1"/>
        <v>0</v>
      </c>
    </row>
    <row r="45" spans="1:18" x14ac:dyDescent="0.25">
      <c r="A45" s="5" t="s">
        <v>471</v>
      </c>
      <c r="B45" s="7">
        <v>0</v>
      </c>
      <c r="C45" s="7">
        <v>0</v>
      </c>
      <c r="D45" s="7">
        <v>0</v>
      </c>
      <c r="E45" s="7">
        <v>0</v>
      </c>
      <c r="F45" s="7">
        <v>0</v>
      </c>
      <c r="G45" s="7">
        <v>0</v>
      </c>
      <c r="H45" s="7">
        <v>0</v>
      </c>
      <c r="I45" s="7">
        <v>0</v>
      </c>
      <c r="J45" s="7">
        <v>510</v>
      </c>
      <c r="K45" s="7">
        <v>516</v>
      </c>
      <c r="L45" s="7">
        <v>486.25</v>
      </c>
      <c r="M45" s="7">
        <v>506.5</v>
      </c>
      <c r="N45" s="7">
        <v>425.75</v>
      </c>
      <c r="O45" s="7">
        <v>4</v>
      </c>
      <c r="P45" s="7">
        <v>12</v>
      </c>
      <c r="Q45" s="6">
        <f>SUM(Q46:Q108)</f>
        <v>26454</v>
      </c>
      <c r="R45" s="6">
        <f>SUM(R46:R108)</f>
        <v>0</v>
      </c>
    </row>
    <row r="46" spans="1:18" x14ac:dyDescent="0.25">
      <c r="A46" s="3" t="s">
        <v>44</v>
      </c>
      <c r="B46" s="7"/>
      <c r="C46" s="7"/>
      <c r="D46" s="7"/>
      <c r="E46" s="7"/>
      <c r="F46" s="7"/>
      <c r="G46" s="7"/>
      <c r="H46" s="7"/>
      <c r="I46" s="7"/>
      <c r="J46" s="7"/>
      <c r="K46" s="7"/>
      <c r="L46" s="7"/>
      <c r="M46" s="7"/>
      <c r="N46" s="7"/>
      <c r="O46" s="7"/>
      <c r="P46" s="7"/>
    </row>
    <row r="47" spans="1:18" x14ac:dyDescent="0.25">
      <c r="A47" s="4" t="s">
        <v>351</v>
      </c>
      <c r="B47" s="7"/>
      <c r="C47" s="7"/>
      <c r="D47" s="7"/>
      <c r="E47" s="7"/>
      <c r="F47" s="7"/>
      <c r="G47" s="7"/>
      <c r="H47" s="7"/>
      <c r="I47" s="7"/>
      <c r="J47" s="7"/>
      <c r="K47" s="7"/>
      <c r="L47" s="7"/>
      <c r="M47" s="7"/>
      <c r="N47" s="7"/>
      <c r="O47" s="7"/>
      <c r="P47" s="7"/>
    </row>
    <row r="48" spans="1:18" x14ac:dyDescent="0.25">
      <c r="A48" s="5" t="s">
        <v>472</v>
      </c>
      <c r="B48" s="7">
        <v>355</v>
      </c>
      <c r="C48" s="7">
        <v>276</v>
      </c>
      <c r="D48" s="7">
        <v>463</v>
      </c>
      <c r="E48" s="7">
        <v>968</v>
      </c>
      <c r="F48" s="7">
        <v>409</v>
      </c>
      <c r="G48" s="7">
        <v>450</v>
      </c>
      <c r="H48" s="7">
        <v>0</v>
      </c>
      <c r="I48" s="7">
        <v>211</v>
      </c>
      <c r="J48" s="7"/>
      <c r="K48" s="7"/>
      <c r="L48" s="7"/>
      <c r="M48" s="7"/>
      <c r="N48" s="7"/>
      <c r="O48" s="7"/>
      <c r="P48" s="7"/>
      <c r="Q48">
        <f t="shared" si="0"/>
        <v>3132</v>
      </c>
      <c r="R48">
        <f t="shared" si="1"/>
        <v>0</v>
      </c>
    </row>
    <row r="49" spans="1:18" x14ac:dyDescent="0.25">
      <c r="A49" s="3" t="s">
        <v>45</v>
      </c>
      <c r="B49" s="7"/>
      <c r="C49" s="7"/>
      <c r="D49" s="7"/>
      <c r="E49" s="7"/>
      <c r="F49" s="7"/>
      <c r="G49" s="7"/>
      <c r="H49" s="7"/>
      <c r="I49" s="7"/>
      <c r="J49" s="7"/>
      <c r="K49" s="7"/>
      <c r="L49" s="7"/>
      <c r="M49" s="7"/>
      <c r="N49" s="7"/>
      <c r="O49" s="7"/>
      <c r="P49" s="7"/>
    </row>
    <row r="50" spans="1:18" x14ac:dyDescent="0.25">
      <c r="A50" s="4" t="s">
        <v>361</v>
      </c>
      <c r="B50" s="7"/>
      <c r="C50" s="7"/>
      <c r="D50" s="7"/>
      <c r="E50" s="7"/>
      <c r="F50" s="7"/>
      <c r="G50" s="7"/>
      <c r="H50" s="7"/>
      <c r="I50" s="7"/>
      <c r="J50" s="7"/>
      <c r="K50" s="7"/>
      <c r="L50" s="7"/>
      <c r="M50" s="7"/>
      <c r="N50" s="7"/>
      <c r="O50" s="7"/>
      <c r="P50" s="7"/>
    </row>
    <row r="51" spans="1:18" x14ac:dyDescent="0.25">
      <c r="A51" s="5" t="s">
        <v>473</v>
      </c>
      <c r="B51" s="7">
        <v>4</v>
      </c>
      <c r="C51" s="7">
        <v>31</v>
      </c>
      <c r="D51" s="7">
        <v>23</v>
      </c>
      <c r="E51" s="7">
        <v>16</v>
      </c>
      <c r="F51" s="7">
        <v>36</v>
      </c>
      <c r="G51" s="7">
        <v>0</v>
      </c>
      <c r="H51" s="7">
        <v>60</v>
      </c>
      <c r="I51" s="7">
        <v>34</v>
      </c>
      <c r="J51" s="7"/>
      <c r="K51" s="7"/>
      <c r="L51" s="7"/>
      <c r="M51" s="7"/>
      <c r="N51" s="7"/>
      <c r="O51" s="7"/>
      <c r="P51" s="7"/>
      <c r="Q51">
        <f t="shared" si="0"/>
        <v>204</v>
      </c>
      <c r="R51">
        <f t="shared" si="1"/>
        <v>0</v>
      </c>
    </row>
    <row r="52" spans="1:18" x14ac:dyDescent="0.25">
      <c r="A52" s="3" t="s">
        <v>74</v>
      </c>
      <c r="B52" s="7"/>
      <c r="C52" s="7"/>
      <c r="D52" s="7"/>
      <c r="E52" s="7"/>
      <c r="F52" s="7"/>
      <c r="G52" s="7"/>
      <c r="H52" s="7"/>
      <c r="I52" s="7"/>
      <c r="J52" s="7"/>
      <c r="K52" s="7"/>
      <c r="L52" s="7"/>
      <c r="M52" s="7"/>
      <c r="N52" s="7"/>
      <c r="O52" s="7"/>
      <c r="P52" s="7"/>
    </row>
    <row r="53" spans="1:18" x14ac:dyDescent="0.25">
      <c r="A53" s="4" t="s">
        <v>351</v>
      </c>
      <c r="B53" s="7"/>
      <c r="C53" s="7"/>
      <c r="D53" s="7"/>
      <c r="E53" s="7"/>
      <c r="F53" s="7"/>
      <c r="G53" s="7"/>
      <c r="H53" s="7"/>
      <c r="I53" s="7"/>
      <c r="J53" s="7"/>
      <c r="K53" s="7"/>
      <c r="L53" s="7"/>
      <c r="M53" s="7"/>
      <c r="N53" s="7"/>
      <c r="O53" s="7"/>
      <c r="P53" s="7"/>
    </row>
    <row r="54" spans="1:18" x14ac:dyDescent="0.25">
      <c r="A54" s="5" t="s">
        <v>474</v>
      </c>
      <c r="B54" s="7">
        <v>0</v>
      </c>
      <c r="C54" s="7">
        <v>36</v>
      </c>
      <c r="D54" s="7">
        <v>735</v>
      </c>
      <c r="E54" s="7">
        <v>3752</v>
      </c>
      <c r="F54" s="7">
        <v>101</v>
      </c>
      <c r="G54" s="7">
        <v>2153</v>
      </c>
      <c r="H54" s="7">
        <v>0</v>
      </c>
      <c r="I54" s="7">
        <v>13</v>
      </c>
      <c r="J54" s="7"/>
      <c r="K54" s="7"/>
      <c r="L54" s="7"/>
      <c r="M54" s="7"/>
      <c r="N54" s="7"/>
      <c r="O54" s="7"/>
      <c r="P54" s="7"/>
      <c r="Q54">
        <f t="shared" si="0"/>
        <v>6790</v>
      </c>
      <c r="R54">
        <f t="shared" si="1"/>
        <v>0</v>
      </c>
    </row>
    <row r="55" spans="1:18" x14ac:dyDescent="0.25">
      <c r="A55" s="3" t="s">
        <v>75</v>
      </c>
      <c r="B55" s="7"/>
      <c r="C55" s="7"/>
      <c r="D55" s="7"/>
      <c r="E55" s="7"/>
      <c r="F55" s="7"/>
      <c r="G55" s="7"/>
      <c r="H55" s="7"/>
      <c r="I55" s="7"/>
      <c r="J55" s="7"/>
      <c r="K55" s="7"/>
      <c r="L55" s="7"/>
      <c r="M55" s="7"/>
      <c r="N55" s="7"/>
      <c r="O55" s="7"/>
      <c r="P55" s="7"/>
    </row>
    <row r="56" spans="1:18" x14ac:dyDescent="0.25">
      <c r="A56" s="4" t="s">
        <v>351</v>
      </c>
      <c r="B56" s="7"/>
      <c r="C56" s="7"/>
      <c r="D56" s="7"/>
      <c r="E56" s="7"/>
      <c r="F56" s="7"/>
      <c r="G56" s="7"/>
      <c r="H56" s="7"/>
      <c r="I56" s="7"/>
      <c r="J56" s="7"/>
      <c r="K56" s="7"/>
      <c r="L56" s="7"/>
      <c r="M56" s="7"/>
      <c r="N56" s="7"/>
      <c r="O56" s="7"/>
      <c r="P56" s="7"/>
    </row>
    <row r="57" spans="1:18" x14ac:dyDescent="0.25">
      <c r="A57" s="5" t="s">
        <v>475</v>
      </c>
      <c r="B57" s="7">
        <v>0</v>
      </c>
      <c r="C57" s="7">
        <v>0</v>
      </c>
      <c r="D57" s="7">
        <v>40</v>
      </c>
      <c r="E57" s="7">
        <v>330</v>
      </c>
      <c r="F57" s="7">
        <v>0</v>
      </c>
      <c r="G57" s="7">
        <v>0</v>
      </c>
      <c r="H57" s="7">
        <v>0</v>
      </c>
      <c r="I57" s="7">
        <v>0</v>
      </c>
      <c r="J57" s="7"/>
      <c r="K57" s="7"/>
      <c r="L57" s="7"/>
      <c r="M57" s="7"/>
      <c r="N57" s="7"/>
      <c r="O57" s="7"/>
      <c r="P57" s="7"/>
      <c r="Q57">
        <f t="shared" si="0"/>
        <v>370</v>
      </c>
      <c r="R57">
        <f t="shared" si="1"/>
        <v>0</v>
      </c>
    </row>
    <row r="58" spans="1:18" x14ac:dyDescent="0.25">
      <c r="A58" s="3" t="s">
        <v>107</v>
      </c>
      <c r="B58" s="7"/>
      <c r="C58" s="7"/>
      <c r="D58" s="7"/>
      <c r="E58" s="7"/>
      <c r="F58" s="7"/>
      <c r="G58" s="7"/>
      <c r="H58" s="7"/>
      <c r="I58" s="7"/>
      <c r="J58" s="7"/>
      <c r="K58" s="7"/>
      <c r="L58" s="7"/>
      <c r="M58" s="7"/>
      <c r="N58" s="7"/>
      <c r="O58" s="7"/>
      <c r="P58" s="7"/>
    </row>
    <row r="59" spans="1:18" x14ac:dyDescent="0.25">
      <c r="A59" s="4" t="s">
        <v>366</v>
      </c>
      <c r="B59" s="7"/>
      <c r="C59" s="7"/>
      <c r="D59" s="7"/>
      <c r="E59" s="7"/>
      <c r="F59" s="7"/>
      <c r="G59" s="7"/>
      <c r="H59" s="7"/>
      <c r="I59" s="7"/>
      <c r="J59" s="7"/>
      <c r="K59" s="7"/>
      <c r="L59" s="7"/>
      <c r="M59" s="7"/>
      <c r="N59" s="7"/>
      <c r="O59" s="7"/>
      <c r="P59" s="7"/>
    </row>
    <row r="60" spans="1:18" x14ac:dyDescent="0.25">
      <c r="A60" s="5" t="s">
        <v>476</v>
      </c>
      <c r="B60" s="7">
        <v>0</v>
      </c>
      <c r="C60" s="7">
        <v>0</v>
      </c>
      <c r="D60" s="7">
        <v>0</v>
      </c>
      <c r="E60" s="7">
        <v>0</v>
      </c>
      <c r="F60" s="7">
        <v>0</v>
      </c>
      <c r="G60" s="7">
        <v>0</v>
      </c>
      <c r="H60" s="7">
        <v>0</v>
      </c>
      <c r="I60" s="7">
        <v>0</v>
      </c>
      <c r="J60" s="7"/>
      <c r="K60" s="7"/>
      <c r="L60" s="7"/>
      <c r="M60" s="7"/>
      <c r="N60" s="7"/>
      <c r="O60" s="7"/>
      <c r="P60" s="7"/>
      <c r="Q60">
        <f t="shared" si="0"/>
        <v>0</v>
      </c>
      <c r="R60">
        <f t="shared" si="1"/>
        <v>0</v>
      </c>
    </row>
    <row r="61" spans="1:18" x14ac:dyDescent="0.25">
      <c r="A61" s="3" t="s">
        <v>116</v>
      </c>
      <c r="B61" s="7"/>
      <c r="C61" s="7"/>
      <c r="D61" s="7"/>
      <c r="E61" s="7"/>
      <c r="F61" s="7"/>
      <c r="G61" s="7"/>
      <c r="H61" s="7"/>
      <c r="I61" s="7"/>
      <c r="J61" s="7"/>
      <c r="K61" s="7"/>
      <c r="L61" s="7"/>
      <c r="M61" s="7"/>
      <c r="N61" s="7"/>
      <c r="O61" s="7"/>
      <c r="P61" s="7"/>
    </row>
    <row r="62" spans="1:18" x14ac:dyDescent="0.25">
      <c r="A62" s="4" t="s">
        <v>351</v>
      </c>
      <c r="B62" s="7"/>
      <c r="C62" s="7"/>
      <c r="D62" s="7"/>
      <c r="E62" s="7"/>
      <c r="F62" s="7"/>
      <c r="G62" s="7"/>
      <c r="H62" s="7"/>
      <c r="I62" s="7"/>
      <c r="J62" s="7"/>
      <c r="K62" s="7"/>
      <c r="L62" s="7"/>
      <c r="M62" s="7"/>
      <c r="N62" s="7"/>
      <c r="O62" s="7"/>
      <c r="P62" s="7"/>
    </row>
    <row r="63" spans="1:18" x14ac:dyDescent="0.25">
      <c r="A63" s="5" t="s">
        <v>477</v>
      </c>
      <c r="B63" s="7">
        <v>0</v>
      </c>
      <c r="C63" s="7">
        <v>0</v>
      </c>
      <c r="D63" s="7">
        <v>639</v>
      </c>
      <c r="E63" s="7">
        <v>1434</v>
      </c>
      <c r="F63" s="7">
        <v>466</v>
      </c>
      <c r="G63" s="7">
        <v>3423</v>
      </c>
      <c r="H63" s="7">
        <v>0</v>
      </c>
      <c r="I63" s="7">
        <v>0</v>
      </c>
      <c r="J63" s="7"/>
      <c r="K63" s="7"/>
      <c r="L63" s="7"/>
      <c r="M63" s="7"/>
      <c r="N63" s="7"/>
      <c r="O63" s="7"/>
      <c r="P63" s="7"/>
      <c r="Q63">
        <f t="shared" si="0"/>
        <v>5962</v>
      </c>
      <c r="R63">
        <f t="shared" si="1"/>
        <v>0</v>
      </c>
    </row>
    <row r="64" spans="1:18" x14ac:dyDescent="0.25">
      <c r="A64" s="3" t="s">
        <v>127</v>
      </c>
      <c r="B64" s="7"/>
      <c r="C64" s="7"/>
      <c r="D64" s="7"/>
      <c r="E64" s="7"/>
      <c r="F64" s="7"/>
      <c r="G64" s="7"/>
      <c r="H64" s="7"/>
      <c r="I64" s="7"/>
      <c r="J64" s="7"/>
      <c r="K64" s="7"/>
      <c r="L64" s="7"/>
      <c r="M64" s="7"/>
      <c r="N64" s="7"/>
      <c r="O64" s="7"/>
      <c r="P64" s="7"/>
    </row>
    <row r="65" spans="1:18" x14ac:dyDescent="0.25">
      <c r="A65" s="4" t="s">
        <v>351</v>
      </c>
      <c r="B65" s="7"/>
      <c r="C65" s="7"/>
      <c r="D65" s="7"/>
      <c r="E65" s="7"/>
      <c r="F65" s="7"/>
      <c r="G65" s="7"/>
      <c r="H65" s="7"/>
      <c r="I65" s="7"/>
      <c r="J65" s="7"/>
      <c r="K65" s="7"/>
      <c r="L65" s="7"/>
      <c r="M65" s="7"/>
      <c r="N65" s="7"/>
      <c r="O65" s="7"/>
      <c r="P65" s="7"/>
    </row>
    <row r="66" spans="1:18" x14ac:dyDescent="0.25">
      <c r="A66" s="5" t="s">
        <v>478</v>
      </c>
      <c r="B66" s="7">
        <v>0</v>
      </c>
      <c r="C66" s="7">
        <v>0</v>
      </c>
      <c r="D66" s="7">
        <v>0</v>
      </c>
      <c r="E66" s="7">
        <v>0</v>
      </c>
      <c r="F66" s="7">
        <v>0</v>
      </c>
      <c r="G66" s="7">
        <v>0</v>
      </c>
      <c r="H66" s="7">
        <v>0</v>
      </c>
      <c r="I66" s="7">
        <v>0</v>
      </c>
      <c r="J66" s="7"/>
      <c r="K66" s="7"/>
      <c r="L66" s="7"/>
      <c r="M66" s="7"/>
      <c r="N66" s="7"/>
      <c r="O66" s="7"/>
      <c r="P66" s="7"/>
      <c r="Q66">
        <f t="shared" si="0"/>
        <v>0</v>
      </c>
      <c r="R66">
        <f t="shared" si="1"/>
        <v>0</v>
      </c>
    </row>
    <row r="67" spans="1:18" x14ac:dyDescent="0.25">
      <c r="A67" s="3" t="s">
        <v>144</v>
      </c>
      <c r="B67" s="7"/>
      <c r="C67" s="7"/>
      <c r="D67" s="7"/>
      <c r="E67" s="7"/>
      <c r="F67" s="7"/>
      <c r="G67" s="7"/>
      <c r="H67" s="7"/>
      <c r="I67" s="7"/>
      <c r="J67" s="7"/>
      <c r="K67" s="7"/>
      <c r="L67" s="7"/>
      <c r="M67" s="7"/>
      <c r="N67" s="7"/>
      <c r="O67" s="7"/>
      <c r="P67" s="7"/>
    </row>
    <row r="68" spans="1:18" x14ac:dyDescent="0.25">
      <c r="A68" s="4" t="s">
        <v>351</v>
      </c>
      <c r="B68" s="7"/>
      <c r="C68" s="7"/>
      <c r="D68" s="7"/>
      <c r="E68" s="7"/>
      <c r="F68" s="7"/>
      <c r="G68" s="7"/>
      <c r="H68" s="7"/>
      <c r="I68" s="7"/>
      <c r="J68" s="7"/>
      <c r="K68" s="7"/>
      <c r="L68" s="7"/>
      <c r="M68" s="7"/>
      <c r="N68" s="7"/>
      <c r="O68" s="7"/>
      <c r="P68" s="7"/>
    </row>
    <row r="69" spans="1:18" x14ac:dyDescent="0.25">
      <c r="A69" s="5" t="s">
        <v>479</v>
      </c>
      <c r="B69" s="7">
        <v>0</v>
      </c>
      <c r="C69" s="7">
        <v>0</v>
      </c>
      <c r="D69" s="7">
        <v>0</v>
      </c>
      <c r="E69" s="7">
        <v>0</v>
      </c>
      <c r="F69" s="7">
        <v>0</v>
      </c>
      <c r="G69" s="7">
        <v>0</v>
      </c>
      <c r="H69" s="7">
        <v>0</v>
      </c>
      <c r="I69" s="7">
        <v>0</v>
      </c>
      <c r="J69" s="7"/>
      <c r="K69" s="7"/>
      <c r="L69" s="7"/>
      <c r="M69" s="7"/>
      <c r="N69" s="7"/>
      <c r="O69" s="7"/>
      <c r="P69" s="7"/>
      <c r="Q69">
        <f t="shared" si="0"/>
        <v>0</v>
      </c>
      <c r="R69">
        <f t="shared" si="1"/>
        <v>0</v>
      </c>
    </row>
    <row r="70" spans="1:18" x14ac:dyDescent="0.25">
      <c r="A70" s="3" t="s">
        <v>161</v>
      </c>
      <c r="B70" s="7"/>
      <c r="C70" s="7"/>
      <c r="D70" s="7"/>
      <c r="E70" s="7"/>
      <c r="F70" s="7"/>
      <c r="G70" s="7"/>
      <c r="H70" s="7"/>
      <c r="I70" s="7"/>
      <c r="J70" s="7"/>
      <c r="K70" s="7"/>
      <c r="L70" s="7"/>
      <c r="M70" s="7"/>
      <c r="N70" s="7"/>
      <c r="O70" s="7"/>
      <c r="P70" s="7"/>
    </row>
    <row r="71" spans="1:18" x14ac:dyDescent="0.25">
      <c r="A71" s="4" t="s">
        <v>351</v>
      </c>
      <c r="B71" s="7"/>
      <c r="C71" s="7"/>
      <c r="D71" s="7"/>
      <c r="E71" s="7"/>
      <c r="F71" s="7"/>
      <c r="G71" s="7"/>
      <c r="H71" s="7"/>
      <c r="I71" s="7"/>
      <c r="J71" s="7"/>
      <c r="K71" s="7"/>
      <c r="L71" s="7"/>
      <c r="M71" s="7"/>
      <c r="N71" s="7"/>
      <c r="O71" s="7"/>
      <c r="P71" s="7"/>
    </row>
    <row r="72" spans="1:18" x14ac:dyDescent="0.25">
      <c r="A72" s="5" t="s">
        <v>480</v>
      </c>
      <c r="B72" s="7">
        <v>0</v>
      </c>
      <c r="C72" s="7">
        <v>0</v>
      </c>
      <c r="D72" s="7">
        <v>0</v>
      </c>
      <c r="E72" s="7">
        <v>0</v>
      </c>
      <c r="F72" s="7">
        <v>0</v>
      </c>
      <c r="G72" s="7">
        <v>0</v>
      </c>
      <c r="H72" s="7">
        <v>0</v>
      </c>
      <c r="I72" s="7">
        <v>0</v>
      </c>
      <c r="J72" s="7"/>
      <c r="K72" s="7"/>
      <c r="L72" s="7"/>
      <c r="M72" s="7"/>
      <c r="N72" s="7"/>
      <c r="O72" s="7"/>
      <c r="P72" s="7"/>
      <c r="Q72">
        <f t="shared" ref="Q72:Q133" si="2">SUM(B72:I72)</f>
        <v>0</v>
      </c>
      <c r="R72">
        <f t="shared" ref="R72:R133" si="3">SUM(J72:P72)</f>
        <v>0</v>
      </c>
    </row>
    <row r="73" spans="1:18" x14ac:dyDescent="0.25">
      <c r="A73" s="3" t="s">
        <v>179</v>
      </c>
      <c r="B73" s="7"/>
      <c r="C73" s="7"/>
      <c r="D73" s="7"/>
      <c r="E73" s="7"/>
      <c r="F73" s="7"/>
      <c r="G73" s="7"/>
      <c r="H73" s="7"/>
      <c r="I73" s="7"/>
      <c r="J73" s="7"/>
      <c r="K73" s="7"/>
      <c r="L73" s="7"/>
      <c r="M73" s="7"/>
      <c r="N73" s="7"/>
      <c r="O73" s="7"/>
      <c r="P73" s="7"/>
    </row>
    <row r="74" spans="1:18" x14ac:dyDescent="0.25">
      <c r="A74" s="4" t="s">
        <v>389</v>
      </c>
      <c r="B74" s="7"/>
      <c r="C74" s="7"/>
      <c r="D74" s="7"/>
      <c r="E74" s="7"/>
      <c r="F74" s="7"/>
      <c r="G74" s="7"/>
      <c r="H74" s="7"/>
      <c r="I74" s="7"/>
      <c r="J74" s="7"/>
      <c r="K74" s="7"/>
      <c r="L74" s="7"/>
      <c r="M74" s="7"/>
      <c r="N74" s="7"/>
      <c r="O74" s="7"/>
      <c r="P74" s="7"/>
    </row>
    <row r="75" spans="1:18" x14ac:dyDescent="0.25">
      <c r="A75" s="5" t="s">
        <v>481</v>
      </c>
      <c r="B75" s="7">
        <v>2</v>
      </c>
      <c r="C75" s="7">
        <v>0</v>
      </c>
      <c r="D75" s="7">
        <v>11</v>
      </c>
      <c r="E75" s="7">
        <v>0</v>
      </c>
      <c r="F75" s="7">
        <v>33</v>
      </c>
      <c r="G75" s="7">
        <v>50</v>
      </c>
      <c r="H75" s="7">
        <v>0</v>
      </c>
      <c r="I75" s="7">
        <v>0</v>
      </c>
      <c r="J75" s="7"/>
      <c r="K75" s="7"/>
      <c r="L75" s="7"/>
      <c r="M75" s="7"/>
      <c r="N75" s="7"/>
      <c r="O75" s="7"/>
      <c r="P75" s="7"/>
      <c r="Q75">
        <f t="shared" si="2"/>
        <v>96</v>
      </c>
      <c r="R75">
        <f t="shared" si="3"/>
        <v>0</v>
      </c>
    </row>
    <row r="76" spans="1:18" x14ac:dyDescent="0.25">
      <c r="A76" s="3" t="s">
        <v>195</v>
      </c>
      <c r="B76" s="7"/>
      <c r="C76" s="7"/>
      <c r="D76" s="7"/>
      <c r="E76" s="7"/>
      <c r="F76" s="7"/>
      <c r="G76" s="7"/>
      <c r="H76" s="7"/>
      <c r="I76" s="7"/>
      <c r="J76" s="7"/>
      <c r="K76" s="7"/>
      <c r="L76" s="7"/>
      <c r="M76" s="7"/>
      <c r="N76" s="7"/>
      <c r="O76" s="7"/>
      <c r="P76" s="7"/>
    </row>
    <row r="77" spans="1:18" x14ac:dyDescent="0.25">
      <c r="A77" s="4" t="s">
        <v>351</v>
      </c>
      <c r="B77" s="7"/>
      <c r="C77" s="7"/>
      <c r="D77" s="7"/>
      <c r="E77" s="7"/>
      <c r="F77" s="7"/>
      <c r="G77" s="7"/>
      <c r="H77" s="7"/>
      <c r="I77" s="7"/>
      <c r="J77" s="7"/>
      <c r="K77" s="7"/>
      <c r="L77" s="7"/>
      <c r="M77" s="7"/>
      <c r="N77" s="7"/>
      <c r="O77" s="7"/>
      <c r="P77" s="7"/>
    </row>
    <row r="78" spans="1:18" x14ac:dyDescent="0.25">
      <c r="A78" s="5" t="s">
        <v>482</v>
      </c>
      <c r="B78" s="7">
        <v>0</v>
      </c>
      <c r="C78" s="7">
        <v>0</v>
      </c>
      <c r="D78" s="7">
        <v>0</v>
      </c>
      <c r="E78" s="7">
        <v>0</v>
      </c>
      <c r="F78" s="7">
        <v>0</v>
      </c>
      <c r="G78" s="7">
        <v>0</v>
      </c>
      <c r="H78" s="7">
        <v>0</v>
      </c>
      <c r="I78" s="7">
        <v>0</v>
      </c>
      <c r="J78" s="7"/>
      <c r="K78" s="7"/>
      <c r="L78" s="7"/>
      <c r="M78" s="7"/>
      <c r="N78" s="7"/>
      <c r="O78" s="7"/>
      <c r="P78" s="7"/>
      <c r="Q78">
        <f t="shared" si="2"/>
        <v>0</v>
      </c>
      <c r="R78">
        <f t="shared" si="3"/>
        <v>0</v>
      </c>
    </row>
    <row r="79" spans="1:18" x14ac:dyDescent="0.25">
      <c r="A79" s="3" t="s">
        <v>216</v>
      </c>
      <c r="B79" s="7"/>
      <c r="C79" s="7"/>
      <c r="D79" s="7"/>
      <c r="E79" s="7"/>
      <c r="F79" s="7"/>
      <c r="G79" s="7"/>
      <c r="H79" s="7"/>
      <c r="I79" s="7"/>
      <c r="J79" s="7"/>
      <c r="K79" s="7"/>
      <c r="L79" s="7"/>
      <c r="M79" s="7"/>
      <c r="N79" s="7"/>
      <c r="O79" s="7"/>
      <c r="P79" s="7"/>
    </row>
    <row r="80" spans="1:18" x14ac:dyDescent="0.25">
      <c r="A80" s="4" t="s">
        <v>419</v>
      </c>
      <c r="B80" s="7"/>
      <c r="C80" s="7"/>
      <c r="D80" s="7"/>
      <c r="E80" s="7"/>
      <c r="F80" s="7"/>
      <c r="G80" s="7"/>
      <c r="H80" s="7"/>
      <c r="I80" s="7"/>
      <c r="J80" s="7"/>
      <c r="K80" s="7"/>
      <c r="L80" s="7"/>
      <c r="M80" s="7"/>
      <c r="N80" s="7"/>
      <c r="O80" s="7"/>
      <c r="P80" s="7"/>
    </row>
    <row r="81" spans="1:18" x14ac:dyDescent="0.25">
      <c r="A81" s="5" t="s">
        <v>483</v>
      </c>
      <c r="B81" s="7">
        <v>61</v>
      </c>
      <c r="C81" s="7">
        <v>80</v>
      </c>
      <c r="D81" s="7">
        <v>94</v>
      </c>
      <c r="E81" s="7">
        <v>52</v>
      </c>
      <c r="F81" s="7">
        <v>183</v>
      </c>
      <c r="G81" s="7">
        <v>248</v>
      </c>
      <c r="H81" s="7">
        <v>16</v>
      </c>
      <c r="I81" s="7">
        <v>64</v>
      </c>
      <c r="J81" s="7"/>
      <c r="K81" s="7"/>
      <c r="L81" s="7"/>
      <c r="M81" s="7"/>
      <c r="N81" s="7"/>
      <c r="O81" s="7"/>
      <c r="P81" s="7"/>
      <c r="Q81">
        <f t="shared" si="2"/>
        <v>798</v>
      </c>
      <c r="R81">
        <f t="shared" si="3"/>
        <v>0</v>
      </c>
    </row>
    <row r="82" spans="1:18" x14ac:dyDescent="0.25">
      <c r="A82" s="3" t="s">
        <v>217</v>
      </c>
      <c r="B82" s="7"/>
      <c r="C82" s="7"/>
      <c r="D82" s="7"/>
      <c r="E82" s="7"/>
      <c r="F82" s="7"/>
      <c r="G82" s="7"/>
      <c r="H82" s="7"/>
      <c r="I82" s="7"/>
      <c r="J82" s="7"/>
      <c r="K82" s="7"/>
      <c r="L82" s="7"/>
      <c r="M82" s="7"/>
      <c r="N82" s="7"/>
      <c r="O82" s="7"/>
      <c r="P82" s="7"/>
    </row>
    <row r="83" spans="1:18" x14ac:dyDescent="0.25">
      <c r="A83" s="4" t="s">
        <v>419</v>
      </c>
      <c r="B83" s="7"/>
      <c r="C83" s="7"/>
      <c r="D83" s="7"/>
      <c r="E83" s="7"/>
      <c r="F83" s="7"/>
      <c r="G83" s="7"/>
      <c r="H83" s="7"/>
      <c r="I83" s="7"/>
      <c r="J83" s="7"/>
      <c r="K83" s="7"/>
      <c r="L83" s="7"/>
      <c r="M83" s="7"/>
      <c r="N83" s="7"/>
      <c r="O83" s="7"/>
      <c r="P83" s="7"/>
    </row>
    <row r="84" spans="1:18" x14ac:dyDescent="0.25">
      <c r="A84" s="5" t="s">
        <v>484</v>
      </c>
      <c r="B84" s="7">
        <v>0</v>
      </c>
      <c r="C84" s="7">
        <v>0</v>
      </c>
      <c r="D84" s="7">
        <v>158</v>
      </c>
      <c r="E84" s="7">
        <v>120</v>
      </c>
      <c r="F84" s="7">
        <v>40</v>
      </c>
      <c r="G84" s="7">
        <v>1012</v>
      </c>
      <c r="H84" s="7">
        <v>0</v>
      </c>
      <c r="I84" s="7">
        <v>0</v>
      </c>
      <c r="J84" s="7"/>
      <c r="K84" s="7"/>
      <c r="L84" s="7"/>
      <c r="M84" s="7"/>
      <c r="N84" s="7"/>
      <c r="O84" s="7"/>
      <c r="P84" s="7"/>
      <c r="Q84">
        <f t="shared" si="2"/>
        <v>1330</v>
      </c>
      <c r="R84">
        <f t="shared" si="3"/>
        <v>0</v>
      </c>
    </row>
    <row r="85" spans="1:18" x14ac:dyDescent="0.25">
      <c r="A85" s="3" t="s">
        <v>234</v>
      </c>
      <c r="B85" s="7"/>
      <c r="C85" s="7"/>
      <c r="D85" s="7"/>
      <c r="E85" s="7"/>
      <c r="F85" s="7"/>
      <c r="G85" s="7"/>
      <c r="H85" s="7"/>
      <c r="I85" s="7"/>
      <c r="J85" s="7"/>
      <c r="K85" s="7"/>
      <c r="L85" s="7"/>
      <c r="M85" s="7"/>
      <c r="N85" s="7"/>
      <c r="O85" s="7"/>
      <c r="P85" s="7"/>
    </row>
    <row r="86" spans="1:18" x14ac:dyDescent="0.25">
      <c r="A86" s="4" t="s">
        <v>419</v>
      </c>
      <c r="B86" s="7"/>
      <c r="C86" s="7"/>
      <c r="D86" s="7"/>
      <c r="E86" s="7"/>
      <c r="F86" s="7"/>
      <c r="G86" s="7"/>
      <c r="H86" s="7"/>
      <c r="I86" s="7"/>
      <c r="J86" s="7"/>
      <c r="K86" s="7"/>
      <c r="L86" s="7"/>
      <c r="M86" s="7"/>
      <c r="N86" s="7"/>
      <c r="O86" s="7"/>
      <c r="P86" s="7"/>
    </row>
    <row r="87" spans="1:18" x14ac:dyDescent="0.25">
      <c r="A87" s="5" t="s">
        <v>485</v>
      </c>
      <c r="B87" s="7">
        <v>286</v>
      </c>
      <c r="C87" s="7">
        <v>177</v>
      </c>
      <c r="D87" s="7">
        <v>682</v>
      </c>
      <c r="E87" s="7">
        <v>1260</v>
      </c>
      <c r="F87" s="7">
        <v>302</v>
      </c>
      <c r="G87" s="7">
        <v>2776</v>
      </c>
      <c r="H87" s="7">
        <v>24</v>
      </c>
      <c r="I87" s="7">
        <v>172</v>
      </c>
      <c r="J87" s="7"/>
      <c r="K87" s="7"/>
      <c r="L87" s="7"/>
      <c r="M87" s="7"/>
      <c r="N87" s="7"/>
      <c r="O87" s="7"/>
      <c r="P87" s="7"/>
      <c r="Q87">
        <f t="shared" si="2"/>
        <v>5679</v>
      </c>
      <c r="R87">
        <f t="shared" si="3"/>
        <v>0</v>
      </c>
    </row>
    <row r="88" spans="1:18" x14ac:dyDescent="0.25">
      <c r="A88" s="3" t="s">
        <v>235</v>
      </c>
      <c r="B88" s="7"/>
      <c r="C88" s="7"/>
      <c r="D88" s="7"/>
      <c r="E88" s="7"/>
      <c r="F88" s="7"/>
      <c r="G88" s="7"/>
      <c r="H88" s="7"/>
      <c r="I88" s="7"/>
      <c r="J88" s="7"/>
      <c r="K88" s="7"/>
      <c r="L88" s="7"/>
      <c r="M88" s="7"/>
      <c r="N88" s="7"/>
      <c r="O88" s="7"/>
      <c r="P88" s="7"/>
    </row>
    <row r="89" spans="1:18" x14ac:dyDescent="0.25">
      <c r="A89" s="4" t="s">
        <v>351</v>
      </c>
      <c r="B89" s="7"/>
      <c r="C89" s="7"/>
      <c r="D89" s="7"/>
      <c r="E89" s="7"/>
      <c r="F89" s="7"/>
      <c r="G89" s="7"/>
      <c r="H89" s="7"/>
      <c r="I89" s="7"/>
      <c r="J89" s="7"/>
      <c r="K89" s="7"/>
      <c r="L89" s="7"/>
      <c r="M89" s="7"/>
      <c r="N89" s="7"/>
      <c r="O89" s="7"/>
      <c r="P89" s="7"/>
    </row>
    <row r="90" spans="1:18" x14ac:dyDescent="0.25">
      <c r="A90" s="5" t="s">
        <v>486</v>
      </c>
      <c r="B90" s="7">
        <v>0</v>
      </c>
      <c r="C90" s="7">
        <v>0</v>
      </c>
      <c r="D90" s="7">
        <v>253</v>
      </c>
      <c r="E90" s="7">
        <v>796</v>
      </c>
      <c r="F90" s="7">
        <v>0</v>
      </c>
      <c r="G90" s="7">
        <v>1044</v>
      </c>
      <c r="H90" s="7">
        <v>0</v>
      </c>
      <c r="I90" s="7">
        <v>0</v>
      </c>
      <c r="J90" s="7"/>
      <c r="K90" s="7"/>
      <c r="L90" s="7"/>
      <c r="M90" s="7"/>
      <c r="N90" s="7"/>
      <c r="O90" s="7"/>
      <c r="P90" s="7"/>
      <c r="Q90">
        <f t="shared" si="2"/>
        <v>2093</v>
      </c>
      <c r="R90">
        <f t="shared" si="3"/>
        <v>0</v>
      </c>
    </row>
    <row r="91" spans="1:18" x14ac:dyDescent="0.25">
      <c r="A91" s="3" t="s">
        <v>236</v>
      </c>
      <c r="B91" s="7"/>
      <c r="C91" s="7"/>
      <c r="D91" s="7"/>
      <c r="E91" s="7"/>
      <c r="F91" s="7"/>
      <c r="G91" s="7"/>
      <c r="H91" s="7"/>
      <c r="I91" s="7"/>
      <c r="J91" s="7"/>
      <c r="K91" s="7"/>
      <c r="L91" s="7"/>
      <c r="M91" s="7"/>
      <c r="N91" s="7"/>
      <c r="O91" s="7"/>
      <c r="P91" s="7"/>
    </row>
    <row r="92" spans="1:18" x14ac:dyDescent="0.25">
      <c r="A92" s="4" t="s">
        <v>389</v>
      </c>
      <c r="B92" s="7"/>
      <c r="C92" s="7"/>
      <c r="D92" s="7"/>
      <c r="E92" s="7"/>
      <c r="F92" s="7"/>
      <c r="G92" s="7"/>
      <c r="H92" s="7"/>
      <c r="I92" s="7"/>
      <c r="J92" s="7"/>
      <c r="K92" s="7"/>
      <c r="L92" s="7"/>
      <c r="M92" s="7"/>
      <c r="N92" s="7"/>
      <c r="O92" s="7"/>
      <c r="P92" s="7"/>
    </row>
    <row r="93" spans="1:18" x14ac:dyDescent="0.25">
      <c r="A93" s="5" t="s">
        <v>487</v>
      </c>
      <c r="B93" s="7">
        <v>0</v>
      </c>
      <c r="C93" s="7">
        <v>0</v>
      </c>
      <c r="D93" s="7">
        <v>0</v>
      </c>
      <c r="E93" s="7">
        <v>0</v>
      </c>
      <c r="F93" s="7">
        <v>0</v>
      </c>
      <c r="G93" s="7">
        <v>0</v>
      </c>
      <c r="H93" s="7">
        <v>0</v>
      </c>
      <c r="I93" s="7">
        <v>0</v>
      </c>
      <c r="J93" s="7"/>
      <c r="K93" s="7"/>
      <c r="L93" s="7"/>
      <c r="M93" s="7"/>
      <c r="N93" s="7"/>
      <c r="O93" s="7"/>
      <c r="P93" s="7"/>
      <c r="Q93">
        <f t="shared" si="2"/>
        <v>0</v>
      </c>
      <c r="R93">
        <f t="shared" si="3"/>
        <v>0</v>
      </c>
    </row>
    <row r="94" spans="1:18" x14ac:dyDescent="0.25">
      <c r="A94" s="3" t="s">
        <v>244</v>
      </c>
      <c r="B94" s="7"/>
      <c r="C94" s="7"/>
      <c r="D94" s="7"/>
      <c r="E94" s="7"/>
      <c r="F94" s="7"/>
      <c r="G94" s="7"/>
      <c r="H94" s="7"/>
      <c r="I94" s="7"/>
      <c r="J94" s="7"/>
      <c r="K94" s="7"/>
      <c r="L94" s="7"/>
      <c r="M94" s="7"/>
      <c r="N94" s="7"/>
      <c r="O94" s="7"/>
      <c r="P94" s="7"/>
    </row>
    <row r="95" spans="1:18" x14ac:dyDescent="0.25">
      <c r="A95" s="4" t="s">
        <v>351</v>
      </c>
      <c r="B95" s="7"/>
      <c r="C95" s="7"/>
      <c r="D95" s="7"/>
      <c r="E95" s="7"/>
      <c r="F95" s="7"/>
      <c r="G95" s="7"/>
      <c r="H95" s="7"/>
      <c r="I95" s="7"/>
      <c r="J95" s="7"/>
      <c r="K95" s="7"/>
      <c r="L95" s="7"/>
      <c r="M95" s="7"/>
      <c r="N95" s="7"/>
      <c r="O95" s="7"/>
      <c r="P95" s="7"/>
    </row>
    <row r="96" spans="1:18" x14ac:dyDescent="0.25">
      <c r="A96" s="5" t="s">
        <v>488</v>
      </c>
      <c r="B96" s="7">
        <v>0</v>
      </c>
      <c r="C96" s="7">
        <v>0</v>
      </c>
      <c r="D96" s="7">
        <v>0</v>
      </c>
      <c r="E96" s="7">
        <v>0</v>
      </c>
      <c r="F96" s="7">
        <v>0</v>
      </c>
      <c r="G96" s="7">
        <v>0</v>
      </c>
      <c r="H96" s="7">
        <v>0</v>
      </c>
      <c r="I96" s="7">
        <v>0</v>
      </c>
      <c r="J96" s="7"/>
      <c r="K96" s="7"/>
      <c r="L96" s="7"/>
      <c r="M96" s="7"/>
      <c r="N96" s="7"/>
      <c r="O96" s="7"/>
      <c r="P96" s="7"/>
      <c r="Q96">
        <f t="shared" si="2"/>
        <v>0</v>
      </c>
      <c r="R96">
        <f t="shared" si="3"/>
        <v>0</v>
      </c>
    </row>
    <row r="97" spans="1:18" x14ac:dyDescent="0.25">
      <c r="A97" s="3" t="s">
        <v>245</v>
      </c>
      <c r="B97" s="7"/>
      <c r="C97" s="7"/>
      <c r="D97" s="7"/>
      <c r="E97" s="7"/>
      <c r="F97" s="7"/>
      <c r="G97" s="7"/>
      <c r="H97" s="7"/>
      <c r="I97" s="7"/>
      <c r="J97" s="7"/>
      <c r="K97" s="7"/>
      <c r="L97" s="7"/>
      <c r="M97" s="7"/>
      <c r="N97" s="7"/>
      <c r="O97" s="7"/>
      <c r="P97" s="7"/>
    </row>
    <row r="98" spans="1:18" x14ac:dyDescent="0.25">
      <c r="A98" s="4" t="s">
        <v>351</v>
      </c>
      <c r="B98" s="7"/>
      <c r="C98" s="7"/>
      <c r="D98" s="7"/>
      <c r="E98" s="7"/>
      <c r="F98" s="7"/>
      <c r="G98" s="7"/>
      <c r="H98" s="7"/>
      <c r="I98" s="7"/>
      <c r="J98" s="7"/>
      <c r="K98" s="7"/>
      <c r="L98" s="7"/>
      <c r="M98" s="7"/>
      <c r="N98" s="7"/>
      <c r="O98" s="7"/>
      <c r="P98" s="7"/>
    </row>
    <row r="99" spans="1:18" x14ac:dyDescent="0.25">
      <c r="A99" s="5" t="s">
        <v>489</v>
      </c>
      <c r="B99" s="7">
        <v>0</v>
      </c>
      <c r="C99" s="7">
        <v>0</v>
      </c>
      <c r="D99" s="7">
        <v>0</v>
      </c>
      <c r="E99" s="7">
        <v>0</v>
      </c>
      <c r="F99" s="7">
        <v>0</v>
      </c>
      <c r="G99" s="7">
        <v>0</v>
      </c>
      <c r="H99" s="7">
        <v>0</v>
      </c>
      <c r="I99" s="7">
        <v>0</v>
      </c>
      <c r="J99" s="7"/>
      <c r="K99" s="7"/>
      <c r="L99" s="7"/>
      <c r="M99" s="7"/>
      <c r="N99" s="7"/>
      <c r="O99" s="7"/>
      <c r="P99" s="7"/>
      <c r="Q99">
        <f t="shared" si="2"/>
        <v>0</v>
      </c>
      <c r="R99">
        <f t="shared" si="3"/>
        <v>0</v>
      </c>
    </row>
    <row r="100" spans="1:18" x14ac:dyDescent="0.25">
      <c r="A100" s="3" t="s">
        <v>332</v>
      </c>
      <c r="B100" s="7"/>
      <c r="C100" s="7"/>
      <c r="D100" s="7"/>
      <c r="E100" s="7"/>
      <c r="F100" s="7"/>
      <c r="G100" s="7"/>
      <c r="H100" s="7"/>
      <c r="I100" s="7"/>
      <c r="J100" s="7"/>
      <c r="K100" s="7"/>
      <c r="L100" s="7"/>
      <c r="M100" s="7"/>
      <c r="N100" s="7"/>
      <c r="O100" s="7"/>
      <c r="P100" s="7"/>
    </row>
    <row r="101" spans="1:18" x14ac:dyDescent="0.25">
      <c r="A101" s="4" t="s">
        <v>351</v>
      </c>
      <c r="B101" s="7"/>
      <c r="C101" s="7"/>
      <c r="D101" s="7"/>
      <c r="E101" s="7"/>
      <c r="F101" s="7"/>
      <c r="G101" s="7"/>
      <c r="H101" s="7"/>
      <c r="I101" s="7"/>
      <c r="J101" s="7"/>
      <c r="K101" s="7"/>
      <c r="L101" s="7"/>
      <c r="M101" s="7"/>
      <c r="N101" s="7"/>
      <c r="O101" s="7"/>
      <c r="P101" s="7"/>
    </row>
    <row r="102" spans="1:18" x14ac:dyDescent="0.25">
      <c r="A102" s="5" t="s">
        <v>490</v>
      </c>
      <c r="B102" s="7">
        <v>0</v>
      </c>
      <c r="C102" s="7">
        <v>0</v>
      </c>
      <c r="D102" s="7">
        <v>0</v>
      </c>
      <c r="E102" s="7">
        <v>0</v>
      </c>
      <c r="F102" s="7">
        <v>0</v>
      </c>
      <c r="G102" s="7">
        <v>0</v>
      </c>
      <c r="H102" s="7">
        <v>0</v>
      </c>
      <c r="I102" s="7">
        <v>0</v>
      </c>
      <c r="J102" s="7"/>
      <c r="K102" s="7"/>
      <c r="L102" s="7"/>
      <c r="M102" s="7"/>
      <c r="N102" s="7"/>
      <c r="O102" s="7"/>
      <c r="P102" s="7"/>
      <c r="Q102">
        <f t="shared" si="2"/>
        <v>0</v>
      </c>
      <c r="R102">
        <f t="shared" si="3"/>
        <v>0</v>
      </c>
    </row>
    <row r="103" spans="1:18" x14ac:dyDescent="0.25">
      <c r="A103" s="3" t="s">
        <v>333</v>
      </c>
      <c r="B103" s="7"/>
      <c r="C103" s="7"/>
      <c r="D103" s="7"/>
      <c r="E103" s="7"/>
      <c r="F103" s="7"/>
      <c r="G103" s="7"/>
      <c r="H103" s="7"/>
      <c r="I103" s="7"/>
      <c r="J103" s="7"/>
      <c r="K103" s="7"/>
      <c r="L103" s="7"/>
      <c r="M103" s="7"/>
      <c r="N103" s="7"/>
      <c r="O103" s="7"/>
      <c r="P103" s="7"/>
    </row>
    <row r="104" spans="1:18" x14ac:dyDescent="0.25">
      <c r="A104" s="4" t="s">
        <v>351</v>
      </c>
      <c r="B104" s="7"/>
      <c r="C104" s="7"/>
      <c r="D104" s="7"/>
      <c r="E104" s="7"/>
      <c r="F104" s="7"/>
      <c r="G104" s="7"/>
      <c r="H104" s="7"/>
      <c r="I104" s="7"/>
      <c r="J104" s="7"/>
      <c r="K104" s="7"/>
      <c r="L104" s="7"/>
      <c r="M104" s="7"/>
      <c r="N104" s="7"/>
      <c r="O104" s="7"/>
      <c r="P104" s="7"/>
    </row>
    <row r="105" spans="1:18" x14ac:dyDescent="0.25">
      <c r="A105" s="5" t="s">
        <v>491</v>
      </c>
      <c r="B105" s="7">
        <v>0</v>
      </c>
      <c r="C105" s="7">
        <v>0</v>
      </c>
      <c r="D105" s="7">
        <v>0</v>
      </c>
      <c r="E105" s="7">
        <v>0</v>
      </c>
      <c r="F105" s="7">
        <v>0</v>
      </c>
      <c r="G105" s="7">
        <v>0</v>
      </c>
      <c r="H105" s="7">
        <v>0</v>
      </c>
      <c r="I105" s="7">
        <v>0</v>
      </c>
      <c r="J105" s="7"/>
      <c r="K105" s="7"/>
      <c r="L105" s="7"/>
      <c r="M105" s="7"/>
      <c r="N105" s="7"/>
      <c r="O105" s="7"/>
      <c r="P105" s="7"/>
      <c r="Q105">
        <f t="shared" si="2"/>
        <v>0</v>
      </c>
      <c r="R105">
        <f t="shared" si="3"/>
        <v>0</v>
      </c>
    </row>
    <row r="106" spans="1:18" x14ac:dyDescent="0.25">
      <c r="A106" s="3" t="s">
        <v>812</v>
      </c>
      <c r="B106" s="7"/>
      <c r="C106" s="7"/>
      <c r="D106" s="7"/>
      <c r="E106" s="7"/>
      <c r="F106" s="7"/>
      <c r="G106" s="7"/>
      <c r="H106" s="7"/>
      <c r="I106" s="7"/>
      <c r="J106" s="7"/>
      <c r="K106" s="7"/>
      <c r="L106" s="7"/>
      <c r="M106" s="7"/>
      <c r="N106" s="7"/>
      <c r="O106" s="7"/>
      <c r="P106" s="7"/>
    </row>
    <row r="107" spans="1:18" x14ac:dyDescent="0.25">
      <c r="A107" s="4" t="s">
        <v>351</v>
      </c>
      <c r="B107" s="7"/>
      <c r="C107" s="7"/>
      <c r="D107" s="7"/>
      <c r="E107" s="7"/>
      <c r="F107" s="7"/>
      <c r="G107" s="7"/>
      <c r="H107" s="7"/>
      <c r="I107" s="7"/>
      <c r="J107" s="7"/>
      <c r="K107" s="7"/>
      <c r="L107" s="7"/>
      <c r="M107" s="7"/>
      <c r="N107" s="7"/>
      <c r="O107" s="7"/>
      <c r="P107" s="7"/>
    </row>
    <row r="108" spans="1:18" x14ac:dyDescent="0.25">
      <c r="A108" s="5" t="s">
        <v>813</v>
      </c>
      <c r="B108" s="7">
        <v>0</v>
      </c>
      <c r="C108" s="7">
        <v>0</v>
      </c>
      <c r="D108" s="7">
        <v>0</v>
      </c>
      <c r="E108" s="7">
        <v>0</v>
      </c>
      <c r="F108" s="7">
        <v>0</v>
      </c>
      <c r="G108" s="7">
        <v>0</v>
      </c>
      <c r="H108" s="7">
        <v>0</v>
      </c>
      <c r="I108" s="7">
        <v>0</v>
      </c>
      <c r="J108" s="7"/>
      <c r="K108" s="7"/>
      <c r="L108" s="7"/>
      <c r="M108" s="7"/>
      <c r="N108" s="7"/>
      <c r="O108" s="7"/>
      <c r="P108" s="7"/>
      <c r="Q108">
        <f t="shared" si="2"/>
        <v>0</v>
      </c>
      <c r="R108">
        <f t="shared" si="3"/>
        <v>0</v>
      </c>
    </row>
    <row r="109" spans="1:18" x14ac:dyDescent="0.25">
      <c r="A109" s="2" t="s">
        <v>10</v>
      </c>
      <c r="B109" s="7"/>
      <c r="C109" s="7"/>
      <c r="D109" s="7"/>
      <c r="E109" s="7"/>
      <c r="F109" s="7"/>
      <c r="G109" s="7"/>
      <c r="H109" s="7"/>
      <c r="I109" s="7"/>
      <c r="J109" s="7"/>
      <c r="K109" s="7"/>
      <c r="L109" s="7"/>
      <c r="M109" s="7"/>
      <c r="N109" s="7"/>
      <c r="O109" s="7"/>
      <c r="P109" s="7"/>
      <c r="Q109" s="6">
        <f>SUM(Q110:Q217)</f>
        <v>45257</v>
      </c>
      <c r="R109" s="6">
        <f>SUM(R110:R217)</f>
        <v>3329.0832</v>
      </c>
    </row>
    <row r="110" spans="1:18" x14ac:dyDescent="0.25">
      <c r="A110" s="3" t="s">
        <v>40</v>
      </c>
      <c r="B110" s="7"/>
      <c r="C110" s="7"/>
      <c r="D110" s="7"/>
      <c r="E110" s="7"/>
      <c r="F110" s="7"/>
      <c r="G110" s="7"/>
      <c r="H110" s="7"/>
      <c r="I110" s="7"/>
      <c r="J110" s="7"/>
      <c r="K110" s="7"/>
      <c r="L110" s="7"/>
      <c r="M110" s="7"/>
      <c r="N110" s="7"/>
      <c r="O110" s="7"/>
      <c r="P110" s="7"/>
    </row>
    <row r="111" spans="1:18" x14ac:dyDescent="0.25">
      <c r="A111" s="4" t="s">
        <v>352</v>
      </c>
      <c r="B111" s="7"/>
      <c r="C111" s="7"/>
      <c r="D111" s="7"/>
      <c r="E111" s="7"/>
      <c r="F111" s="7"/>
      <c r="G111" s="7"/>
      <c r="H111" s="7"/>
      <c r="I111" s="7"/>
      <c r="J111" s="7"/>
      <c r="K111" s="7"/>
      <c r="L111" s="7"/>
      <c r="M111" s="7"/>
      <c r="N111" s="7"/>
      <c r="O111" s="7"/>
      <c r="P111" s="7"/>
    </row>
    <row r="112" spans="1:18" x14ac:dyDescent="0.25">
      <c r="A112" s="5" t="s">
        <v>492</v>
      </c>
      <c r="B112" s="7">
        <v>0</v>
      </c>
      <c r="C112" s="7">
        <v>0</v>
      </c>
      <c r="D112" s="7">
        <v>0</v>
      </c>
      <c r="E112" s="7">
        <v>0</v>
      </c>
      <c r="F112" s="7">
        <v>0</v>
      </c>
      <c r="G112" s="7">
        <v>0</v>
      </c>
      <c r="H112" s="7">
        <v>0</v>
      </c>
      <c r="I112" s="7">
        <v>0</v>
      </c>
      <c r="J112" s="7"/>
      <c r="K112" s="7"/>
      <c r="L112" s="7"/>
      <c r="M112" s="7"/>
      <c r="N112" s="7"/>
      <c r="O112" s="7"/>
      <c r="P112" s="7"/>
      <c r="Q112">
        <f t="shared" si="2"/>
        <v>0</v>
      </c>
      <c r="R112">
        <f t="shared" si="3"/>
        <v>0</v>
      </c>
    </row>
    <row r="113" spans="1:18" x14ac:dyDescent="0.25">
      <c r="A113" s="3" t="s">
        <v>24</v>
      </c>
      <c r="B113" s="7"/>
      <c r="C113" s="7"/>
      <c r="D113" s="7"/>
      <c r="E113" s="7"/>
      <c r="F113" s="7"/>
      <c r="G113" s="7"/>
      <c r="H113" s="7"/>
      <c r="I113" s="7"/>
      <c r="J113" s="7"/>
      <c r="K113" s="7"/>
      <c r="L113" s="7"/>
      <c r="M113" s="7"/>
      <c r="N113" s="7"/>
      <c r="O113" s="7"/>
      <c r="P113" s="7"/>
    </row>
    <row r="114" spans="1:18" x14ac:dyDescent="0.25">
      <c r="A114" s="4" t="s">
        <v>358</v>
      </c>
      <c r="B114" s="7"/>
      <c r="C114" s="7"/>
      <c r="D114" s="7"/>
      <c r="E114" s="7"/>
      <c r="F114" s="7"/>
      <c r="G114" s="7"/>
      <c r="H114" s="7"/>
      <c r="I114" s="7"/>
      <c r="J114" s="7"/>
      <c r="K114" s="7"/>
      <c r="L114" s="7"/>
      <c r="M114" s="7"/>
      <c r="N114" s="7"/>
      <c r="O114" s="7"/>
      <c r="P114" s="7"/>
    </row>
    <row r="115" spans="1:18" x14ac:dyDescent="0.25">
      <c r="A115" s="5" t="s">
        <v>493</v>
      </c>
      <c r="B115" s="7">
        <v>422</v>
      </c>
      <c r="C115" s="7">
        <v>450</v>
      </c>
      <c r="D115" s="7">
        <v>639</v>
      </c>
      <c r="E115" s="7">
        <v>45</v>
      </c>
      <c r="F115" s="7">
        <v>752</v>
      </c>
      <c r="G115" s="7">
        <v>1543</v>
      </c>
      <c r="H115" s="7">
        <v>1483</v>
      </c>
      <c r="I115" s="7">
        <v>604</v>
      </c>
      <c r="J115" s="7">
        <v>150.75</v>
      </c>
      <c r="K115" s="7">
        <v>174</v>
      </c>
      <c r="L115" s="7">
        <v>183.25</v>
      </c>
      <c r="M115" s="7">
        <v>192.08330000000001</v>
      </c>
      <c r="N115" s="7">
        <v>150.25</v>
      </c>
      <c r="O115" s="7">
        <v>16.25</v>
      </c>
      <c r="P115" s="7">
        <v>16.5</v>
      </c>
      <c r="Q115">
        <f t="shared" si="2"/>
        <v>5938</v>
      </c>
      <c r="R115">
        <f t="shared" si="3"/>
        <v>883.08330000000001</v>
      </c>
    </row>
    <row r="116" spans="1:18" x14ac:dyDescent="0.25">
      <c r="A116" s="3" t="s">
        <v>51</v>
      </c>
      <c r="B116" s="7"/>
      <c r="C116" s="7"/>
      <c r="D116" s="7"/>
      <c r="E116" s="7"/>
      <c r="F116" s="7"/>
      <c r="G116" s="7"/>
      <c r="H116" s="7"/>
      <c r="I116" s="7"/>
      <c r="J116" s="7"/>
      <c r="K116" s="7"/>
      <c r="L116" s="7"/>
      <c r="M116" s="7"/>
      <c r="N116" s="7"/>
      <c r="O116" s="7"/>
      <c r="P116" s="7"/>
    </row>
    <row r="117" spans="1:18" x14ac:dyDescent="0.25">
      <c r="A117" s="4" t="s">
        <v>358</v>
      </c>
      <c r="B117" s="7"/>
      <c r="C117" s="7"/>
      <c r="D117" s="7"/>
      <c r="E117" s="7"/>
      <c r="F117" s="7"/>
      <c r="G117" s="7"/>
      <c r="H117" s="7"/>
      <c r="I117" s="7"/>
      <c r="J117" s="7"/>
      <c r="K117" s="7"/>
      <c r="L117" s="7"/>
      <c r="M117" s="7"/>
      <c r="N117" s="7"/>
      <c r="O117" s="7"/>
      <c r="P117" s="7"/>
    </row>
    <row r="118" spans="1:18" x14ac:dyDescent="0.25">
      <c r="A118" s="5" t="s">
        <v>494</v>
      </c>
      <c r="B118" s="7">
        <v>0</v>
      </c>
      <c r="C118" s="7">
        <v>0</v>
      </c>
      <c r="D118" s="7">
        <v>0</v>
      </c>
      <c r="E118" s="7">
        <v>0</v>
      </c>
      <c r="F118" s="7">
        <v>0</v>
      </c>
      <c r="G118" s="7">
        <v>0</v>
      </c>
      <c r="H118" s="7">
        <v>0</v>
      </c>
      <c r="I118" s="7">
        <v>0</v>
      </c>
      <c r="J118" s="7"/>
      <c r="K118" s="7"/>
      <c r="L118" s="7"/>
      <c r="M118" s="7"/>
      <c r="N118" s="7"/>
      <c r="O118" s="7"/>
      <c r="P118" s="7"/>
      <c r="Q118">
        <f t="shared" si="2"/>
        <v>0</v>
      </c>
      <c r="R118">
        <f t="shared" si="3"/>
        <v>0</v>
      </c>
    </row>
    <row r="119" spans="1:18" x14ac:dyDescent="0.25">
      <c r="A119" s="3" t="s">
        <v>82</v>
      </c>
      <c r="B119" s="7"/>
      <c r="C119" s="7"/>
      <c r="D119" s="7"/>
      <c r="E119" s="7"/>
      <c r="F119" s="7"/>
      <c r="G119" s="7"/>
      <c r="H119" s="7"/>
      <c r="I119" s="7"/>
      <c r="J119" s="7"/>
      <c r="K119" s="7"/>
      <c r="L119" s="7"/>
      <c r="M119" s="7"/>
      <c r="N119" s="7"/>
      <c r="O119" s="7"/>
      <c r="P119" s="7"/>
    </row>
    <row r="120" spans="1:18" x14ac:dyDescent="0.25">
      <c r="A120" s="4" t="s">
        <v>363</v>
      </c>
      <c r="B120" s="7"/>
      <c r="C120" s="7"/>
      <c r="D120" s="7"/>
      <c r="E120" s="7"/>
      <c r="F120" s="7"/>
      <c r="G120" s="7"/>
      <c r="H120" s="7"/>
      <c r="I120" s="7"/>
      <c r="J120" s="7"/>
      <c r="K120" s="7"/>
      <c r="L120" s="7"/>
      <c r="M120" s="7"/>
      <c r="N120" s="7"/>
      <c r="O120" s="7"/>
      <c r="P120" s="7"/>
    </row>
    <row r="121" spans="1:18" x14ac:dyDescent="0.25">
      <c r="A121" s="5" t="s">
        <v>495</v>
      </c>
      <c r="B121" s="7">
        <v>0</v>
      </c>
      <c r="C121" s="7">
        <v>0</v>
      </c>
      <c r="D121" s="7">
        <v>32</v>
      </c>
      <c r="E121" s="7">
        <v>0</v>
      </c>
      <c r="F121" s="7">
        <v>0</v>
      </c>
      <c r="G121" s="7">
        <v>226</v>
      </c>
      <c r="H121" s="7">
        <v>0</v>
      </c>
      <c r="I121" s="7">
        <v>10</v>
      </c>
      <c r="J121" s="7"/>
      <c r="K121" s="7"/>
      <c r="L121" s="7"/>
      <c r="M121" s="7"/>
      <c r="N121" s="7"/>
      <c r="O121" s="7"/>
      <c r="P121" s="7"/>
      <c r="Q121">
        <f t="shared" si="2"/>
        <v>268</v>
      </c>
      <c r="R121">
        <f t="shared" si="3"/>
        <v>0</v>
      </c>
    </row>
    <row r="122" spans="1:18" x14ac:dyDescent="0.25">
      <c r="A122" s="3" t="s">
        <v>23</v>
      </c>
      <c r="B122" s="7"/>
      <c r="C122" s="7"/>
      <c r="D122" s="7"/>
      <c r="E122" s="7"/>
      <c r="F122" s="7"/>
      <c r="G122" s="7"/>
      <c r="H122" s="7"/>
      <c r="I122" s="7"/>
      <c r="J122" s="7"/>
      <c r="K122" s="7"/>
      <c r="L122" s="7"/>
      <c r="M122" s="7"/>
      <c r="N122" s="7"/>
      <c r="O122" s="7"/>
      <c r="P122" s="7"/>
    </row>
    <row r="123" spans="1:18" x14ac:dyDescent="0.25">
      <c r="A123" s="4" t="s">
        <v>373</v>
      </c>
      <c r="B123" s="7"/>
      <c r="C123" s="7"/>
      <c r="D123" s="7"/>
      <c r="E123" s="7"/>
      <c r="F123" s="7"/>
      <c r="G123" s="7"/>
      <c r="H123" s="7"/>
      <c r="I123" s="7"/>
      <c r="J123" s="7"/>
      <c r="K123" s="7"/>
      <c r="L123" s="7"/>
      <c r="M123" s="7"/>
      <c r="N123" s="7"/>
      <c r="O123" s="7"/>
      <c r="P123" s="7"/>
    </row>
    <row r="124" spans="1:18" x14ac:dyDescent="0.25">
      <c r="A124" s="5" t="s">
        <v>496</v>
      </c>
      <c r="B124" s="7">
        <v>446</v>
      </c>
      <c r="C124" s="7">
        <v>381</v>
      </c>
      <c r="D124" s="7">
        <v>650</v>
      </c>
      <c r="E124" s="7">
        <v>72</v>
      </c>
      <c r="F124" s="7">
        <v>633</v>
      </c>
      <c r="G124" s="7">
        <v>2477</v>
      </c>
      <c r="H124" s="7">
        <v>0</v>
      </c>
      <c r="I124" s="7">
        <v>750</v>
      </c>
      <c r="J124" s="7">
        <v>234.75</v>
      </c>
      <c r="K124" s="7">
        <v>209</v>
      </c>
      <c r="L124" s="7">
        <v>194.08330000000001</v>
      </c>
      <c r="M124" s="7">
        <v>195.58330000000001</v>
      </c>
      <c r="N124" s="7">
        <v>246.33330000000001</v>
      </c>
      <c r="O124" s="7">
        <v>48.5</v>
      </c>
      <c r="P124" s="7">
        <v>32.75</v>
      </c>
      <c r="Q124">
        <f t="shared" si="2"/>
        <v>5409</v>
      </c>
      <c r="R124">
        <f t="shared" si="3"/>
        <v>1160.9999</v>
      </c>
    </row>
    <row r="125" spans="1:18" x14ac:dyDescent="0.25">
      <c r="A125" s="3" t="s">
        <v>85</v>
      </c>
      <c r="B125" s="7"/>
      <c r="C125" s="7"/>
      <c r="D125" s="7"/>
      <c r="E125" s="7"/>
      <c r="F125" s="7"/>
      <c r="G125" s="7"/>
      <c r="H125" s="7"/>
      <c r="I125" s="7"/>
      <c r="J125" s="7"/>
      <c r="K125" s="7"/>
      <c r="L125" s="7"/>
      <c r="M125" s="7"/>
      <c r="N125" s="7"/>
      <c r="O125" s="7"/>
      <c r="P125" s="7"/>
    </row>
    <row r="126" spans="1:18" x14ac:dyDescent="0.25">
      <c r="A126" s="4" t="s">
        <v>374</v>
      </c>
      <c r="B126" s="7"/>
      <c r="C126" s="7"/>
      <c r="D126" s="7"/>
      <c r="E126" s="7"/>
      <c r="F126" s="7"/>
      <c r="G126" s="7"/>
      <c r="H126" s="7"/>
      <c r="I126" s="7"/>
      <c r="J126" s="7"/>
      <c r="K126" s="7"/>
      <c r="L126" s="7"/>
      <c r="M126" s="7"/>
      <c r="N126" s="7"/>
      <c r="O126" s="7"/>
      <c r="P126" s="7"/>
    </row>
    <row r="127" spans="1:18" x14ac:dyDescent="0.25">
      <c r="A127" s="5" t="s">
        <v>497</v>
      </c>
      <c r="B127" s="7">
        <v>0</v>
      </c>
      <c r="C127" s="7">
        <v>0</v>
      </c>
      <c r="D127" s="7">
        <v>0</v>
      </c>
      <c r="E127" s="7">
        <v>0</v>
      </c>
      <c r="F127" s="7">
        <v>0</v>
      </c>
      <c r="G127" s="7">
        <v>0</v>
      </c>
      <c r="H127" s="7">
        <v>0</v>
      </c>
      <c r="I127" s="7">
        <v>0</v>
      </c>
      <c r="J127" s="7"/>
      <c r="K127" s="7"/>
      <c r="L127" s="7"/>
      <c r="M127" s="7"/>
      <c r="N127" s="7"/>
      <c r="O127" s="7"/>
      <c r="P127" s="7"/>
      <c r="Q127">
        <f t="shared" si="2"/>
        <v>0</v>
      </c>
      <c r="R127">
        <f t="shared" si="3"/>
        <v>0</v>
      </c>
    </row>
    <row r="128" spans="1:18" x14ac:dyDescent="0.25">
      <c r="A128" s="3" t="s">
        <v>27</v>
      </c>
      <c r="B128" s="7"/>
      <c r="C128" s="7"/>
      <c r="D128" s="7"/>
      <c r="E128" s="7"/>
      <c r="F128" s="7"/>
      <c r="G128" s="7"/>
      <c r="H128" s="7"/>
      <c r="I128" s="7"/>
      <c r="J128" s="7"/>
      <c r="K128" s="7"/>
      <c r="L128" s="7"/>
      <c r="M128" s="7"/>
      <c r="N128" s="7"/>
      <c r="O128" s="7"/>
      <c r="P128" s="7"/>
    </row>
    <row r="129" spans="1:18" x14ac:dyDescent="0.25">
      <c r="A129" s="4" t="s">
        <v>375</v>
      </c>
      <c r="B129" s="7"/>
      <c r="C129" s="7"/>
      <c r="D129" s="7"/>
      <c r="E129" s="7"/>
      <c r="F129" s="7"/>
      <c r="G129" s="7"/>
      <c r="H129" s="7"/>
      <c r="I129" s="7"/>
      <c r="J129" s="7"/>
      <c r="K129" s="7"/>
      <c r="L129" s="7"/>
      <c r="M129" s="7"/>
      <c r="N129" s="7"/>
      <c r="O129" s="7"/>
      <c r="P129" s="7"/>
    </row>
    <row r="130" spans="1:18" x14ac:dyDescent="0.25">
      <c r="A130" s="5" t="s">
        <v>498</v>
      </c>
      <c r="B130" s="7">
        <v>0</v>
      </c>
      <c r="C130" s="7">
        <v>0</v>
      </c>
      <c r="D130" s="7">
        <v>165</v>
      </c>
      <c r="E130" s="7">
        <v>0</v>
      </c>
      <c r="F130" s="7">
        <v>96</v>
      </c>
      <c r="G130" s="7">
        <v>856</v>
      </c>
      <c r="H130" s="7">
        <v>0</v>
      </c>
      <c r="I130" s="7">
        <v>16</v>
      </c>
      <c r="J130" s="7">
        <v>140.25</v>
      </c>
      <c r="K130" s="7">
        <v>137.5</v>
      </c>
      <c r="L130" s="7">
        <v>128.25</v>
      </c>
      <c r="M130" s="7">
        <v>163.75</v>
      </c>
      <c r="N130" s="7">
        <v>108.5</v>
      </c>
      <c r="O130" s="7">
        <v>1</v>
      </c>
      <c r="P130" s="7">
        <v>5</v>
      </c>
      <c r="Q130">
        <f t="shared" si="2"/>
        <v>1133</v>
      </c>
      <c r="R130">
        <f t="shared" si="3"/>
        <v>684.25</v>
      </c>
    </row>
    <row r="131" spans="1:18" x14ac:dyDescent="0.25">
      <c r="A131" s="3" t="s">
        <v>99</v>
      </c>
      <c r="B131" s="7"/>
      <c r="C131" s="7"/>
      <c r="D131" s="7"/>
      <c r="E131" s="7"/>
      <c r="F131" s="7"/>
      <c r="G131" s="7"/>
      <c r="H131" s="7"/>
      <c r="I131" s="7"/>
      <c r="J131" s="7"/>
      <c r="K131" s="7"/>
      <c r="L131" s="7"/>
      <c r="M131" s="7"/>
      <c r="N131" s="7"/>
      <c r="O131" s="7"/>
      <c r="P131" s="7"/>
    </row>
    <row r="132" spans="1:18" x14ac:dyDescent="0.25">
      <c r="A132" s="4" t="s">
        <v>381</v>
      </c>
      <c r="B132" s="7"/>
      <c r="C132" s="7"/>
      <c r="D132" s="7"/>
      <c r="E132" s="7"/>
      <c r="F132" s="7"/>
      <c r="G132" s="7"/>
      <c r="H132" s="7"/>
      <c r="I132" s="7"/>
      <c r="J132" s="7"/>
      <c r="K132" s="7"/>
      <c r="L132" s="7"/>
      <c r="M132" s="7"/>
      <c r="N132" s="7"/>
      <c r="O132" s="7"/>
      <c r="P132" s="7"/>
    </row>
    <row r="133" spans="1:18" x14ac:dyDescent="0.25">
      <c r="A133" s="5" t="s">
        <v>499</v>
      </c>
      <c r="B133" s="7">
        <v>371</v>
      </c>
      <c r="C133" s="7">
        <v>254</v>
      </c>
      <c r="D133" s="7">
        <v>420</v>
      </c>
      <c r="E133" s="7">
        <v>40</v>
      </c>
      <c r="F133" s="7">
        <v>532</v>
      </c>
      <c r="G133" s="7">
        <v>1468</v>
      </c>
      <c r="H133" s="7">
        <v>0</v>
      </c>
      <c r="I133" s="7">
        <v>452</v>
      </c>
      <c r="J133" s="7"/>
      <c r="K133" s="7"/>
      <c r="L133" s="7"/>
      <c r="M133" s="7"/>
      <c r="N133" s="7"/>
      <c r="O133" s="7"/>
      <c r="P133" s="7"/>
      <c r="Q133">
        <f t="shared" si="2"/>
        <v>3537</v>
      </c>
      <c r="R133">
        <f t="shared" si="3"/>
        <v>0</v>
      </c>
    </row>
    <row r="134" spans="1:18" x14ac:dyDescent="0.25">
      <c r="A134" s="3" t="s">
        <v>101</v>
      </c>
      <c r="B134" s="7"/>
      <c r="C134" s="7"/>
      <c r="D134" s="7"/>
      <c r="E134" s="7"/>
      <c r="F134" s="7"/>
      <c r="G134" s="7"/>
      <c r="H134" s="7"/>
      <c r="I134" s="7"/>
      <c r="J134" s="7"/>
      <c r="K134" s="7"/>
      <c r="L134" s="7"/>
      <c r="M134" s="7"/>
      <c r="N134" s="7"/>
      <c r="O134" s="7"/>
      <c r="P134" s="7"/>
    </row>
    <row r="135" spans="1:18" x14ac:dyDescent="0.25">
      <c r="A135" s="4" t="s">
        <v>375</v>
      </c>
      <c r="B135" s="7"/>
      <c r="C135" s="7"/>
      <c r="D135" s="7"/>
      <c r="E135" s="7"/>
      <c r="F135" s="7"/>
      <c r="G135" s="7"/>
      <c r="H135" s="7"/>
      <c r="I135" s="7"/>
      <c r="J135" s="7"/>
      <c r="K135" s="7"/>
      <c r="L135" s="7"/>
      <c r="M135" s="7"/>
      <c r="N135" s="7"/>
      <c r="O135" s="7"/>
      <c r="P135" s="7"/>
    </row>
    <row r="136" spans="1:18" x14ac:dyDescent="0.25">
      <c r="A136" s="5" t="s">
        <v>500</v>
      </c>
      <c r="B136" s="7">
        <v>436</v>
      </c>
      <c r="C136" s="7">
        <v>229</v>
      </c>
      <c r="D136" s="7">
        <v>531</v>
      </c>
      <c r="E136" s="7">
        <v>22</v>
      </c>
      <c r="F136" s="7">
        <v>510</v>
      </c>
      <c r="G136" s="7">
        <v>856</v>
      </c>
      <c r="H136" s="7">
        <v>0</v>
      </c>
      <c r="I136" s="7">
        <v>368</v>
      </c>
      <c r="J136" s="7"/>
      <c r="K136" s="7"/>
      <c r="L136" s="7"/>
      <c r="M136" s="7"/>
      <c r="N136" s="7"/>
      <c r="O136" s="7"/>
      <c r="P136" s="7"/>
      <c r="Q136">
        <f t="shared" ref="Q136:Q196" si="4">SUM(B136:I136)</f>
        <v>2952</v>
      </c>
      <c r="R136">
        <f t="shared" ref="R136:R196" si="5">SUM(J136:P136)</f>
        <v>0</v>
      </c>
    </row>
    <row r="137" spans="1:18" x14ac:dyDescent="0.25">
      <c r="A137" s="3" t="s">
        <v>102</v>
      </c>
      <c r="B137" s="7"/>
      <c r="C137" s="7"/>
      <c r="D137" s="7"/>
      <c r="E137" s="7"/>
      <c r="F137" s="7"/>
      <c r="G137" s="7"/>
      <c r="H137" s="7"/>
      <c r="I137" s="7"/>
      <c r="J137" s="7"/>
      <c r="K137" s="7"/>
      <c r="L137" s="7"/>
      <c r="M137" s="7"/>
      <c r="N137" s="7"/>
      <c r="O137" s="7"/>
      <c r="P137" s="7"/>
    </row>
    <row r="138" spans="1:18" x14ac:dyDescent="0.25">
      <c r="A138" s="4" t="s">
        <v>383</v>
      </c>
      <c r="B138" s="7"/>
      <c r="C138" s="7"/>
      <c r="D138" s="7"/>
      <c r="E138" s="7"/>
      <c r="F138" s="7"/>
      <c r="G138" s="7"/>
      <c r="H138" s="7"/>
      <c r="I138" s="7"/>
      <c r="J138" s="7"/>
      <c r="K138" s="7"/>
      <c r="L138" s="7"/>
      <c r="M138" s="7"/>
      <c r="N138" s="7"/>
      <c r="O138" s="7"/>
      <c r="P138" s="7"/>
    </row>
    <row r="139" spans="1:18" x14ac:dyDescent="0.25">
      <c r="A139" s="5" t="s">
        <v>501</v>
      </c>
      <c r="B139" s="7">
        <v>606</v>
      </c>
      <c r="C139" s="7">
        <v>662</v>
      </c>
      <c r="D139" s="7">
        <v>354</v>
      </c>
      <c r="E139" s="7">
        <v>45</v>
      </c>
      <c r="F139" s="7">
        <v>963</v>
      </c>
      <c r="G139" s="7">
        <v>779</v>
      </c>
      <c r="H139" s="7">
        <v>18</v>
      </c>
      <c r="I139" s="7">
        <v>485</v>
      </c>
      <c r="J139" s="7"/>
      <c r="K139" s="7"/>
      <c r="L139" s="7"/>
      <c r="M139" s="7"/>
      <c r="N139" s="7"/>
      <c r="O139" s="7"/>
      <c r="P139" s="7"/>
      <c r="Q139">
        <f t="shared" si="4"/>
        <v>3912</v>
      </c>
      <c r="R139">
        <f t="shared" si="5"/>
        <v>0</v>
      </c>
    </row>
    <row r="140" spans="1:18" x14ac:dyDescent="0.25">
      <c r="A140" s="3" t="s">
        <v>104</v>
      </c>
      <c r="B140" s="7"/>
      <c r="C140" s="7"/>
      <c r="D140" s="7"/>
      <c r="E140" s="7"/>
      <c r="F140" s="7"/>
      <c r="G140" s="7"/>
      <c r="H140" s="7"/>
      <c r="I140" s="7"/>
      <c r="J140" s="7"/>
      <c r="K140" s="7"/>
      <c r="L140" s="7"/>
      <c r="M140" s="7"/>
      <c r="N140" s="7"/>
      <c r="O140" s="7"/>
      <c r="P140" s="7"/>
    </row>
    <row r="141" spans="1:18" x14ac:dyDescent="0.25">
      <c r="A141" s="4" t="s">
        <v>384</v>
      </c>
      <c r="B141" s="7"/>
      <c r="C141" s="7"/>
      <c r="D141" s="7"/>
      <c r="E141" s="7"/>
      <c r="F141" s="7"/>
      <c r="G141" s="7"/>
      <c r="H141" s="7"/>
      <c r="I141" s="7"/>
      <c r="J141" s="7"/>
      <c r="K141" s="7"/>
      <c r="L141" s="7"/>
      <c r="M141" s="7"/>
      <c r="N141" s="7"/>
      <c r="O141" s="7"/>
      <c r="P141" s="7"/>
    </row>
    <row r="142" spans="1:18" x14ac:dyDescent="0.25">
      <c r="A142" s="5" t="s">
        <v>502</v>
      </c>
      <c r="B142" s="7">
        <v>1127</v>
      </c>
      <c r="C142" s="7">
        <v>309</v>
      </c>
      <c r="D142" s="7">
        <v>556</v>
      </c>
      <c r="E142" s="7">
        <v>0</v>
      </c>
      <c r="F142" s="7">
        <v>1126</v>
      </c>
      <c r="G142" s="7">
        <v>1694</v>
      </c>
      <c r="H142" s="7">
        <v>200</v>
      </c>
      <c r="I142" s="7">
        <v>956</v>
      </c>
      <c r="J142" s="7">
        <v>70</v>
      </c>
      <c r="K142" s="7">
        <v>76.25</v>
      </c>
      <c r="L142" s="7">
        <v>95.75</v>
      </c>
      <c r="M142" s="7">
        <v>58.5</v>
      </c>
      <c r="N142" s="7">
        <v>39.25</v>
      </c>
      <c r="O142" s="7">
        <v>0</v>
      </c>
      <c r="P142" s="7">
        <v>0</v>
      </c>
      <c r="Q142">
        <f t="shared" si="4"/>
        <v>5968</v>
      </c>
      <c r="R142">
        <f t="shared" si="5"/>
        <v>339.75</v>
      </c>
    </row>
    <row r="143" spans="1:18" x14ac:dyDescent="0.25">
      <c r="A143" s="3" t="s">
        <v>131</v>
      </c>
      <c r="B143" s="7"/>
      <c r="C143" s="7"/>
      <c r="D143" s="7"/>
      <c r="E143" s="7"/>
      <c r="F143" s="7"/>
      <c r="G143" s="7"/>
      <c r="H143" s="7"/>
      <c r="I143" s="7"/>
      <c r="J143" s="7"/>
      <c r="K143" s="7"/>
      <c r="L143" s="7"/>
      <c r="M143" s="7"/>
      <c r="N143" s="7"/>
      <c r="O143" s="7"/>
      <c r="P143" s="7"/>
    </row>
    <row r="144" spans="1:18" x14ac:dyDescent="0.25">
      <c r="A144" s="4" t="s">
        <v>351</v>
      </c>
      <c r="B144" s="7"/>
      <c r="C144" s="7"/>
      <c r="D144" s="7"/>
      <c r="E144" s="7"/>
      <c r="F144" s="7"/>
      <c r="G144" s="7"/>
      <c r="H144" s="7"/>
      <c r="I144" s="7"/>
      <c r="J144" s="7"/>
      <c r="K144" s="7"/>
      <c r="L144" s="7"/>
      <c r="M144" s="7"/>
      <c r="N144" s="7"/>
      <c r="O144" s="7"/>
      <c r="P144" s="7"/>
    </row>
    <row r="145" spans="1:18" x14ac:dyDescent="0.25">
      <c r="A145" s="5" t="s">
        <v>503</v>
      </c>
      <c r="B145" s="7">
        <v>30</v>
      </c>
      <c r="C145" s="7">
        <v>0</v>
      </c>
      <c r="D145" s="7">
        <v>128</v>
      </c>
      <c r="E145" s="7">
        <v>0</v>
      </c>
      <c r="F145" s="7">
        <v>85</v>
      </c>
      <c r="G145" s="7">
        <v>956</v>
      </c>
      <c r="H145" s="7">
        <v>0</v>
      </c>
      <c r="I145" s="7">
        <v>22</v>
      </c>
      <c r="J145" s="7">
        <v>10</v>
      </c>
      <c r="K145" s="7">
        <v>12.5</v>
      </c>
      <c r="L145" s="7">
        <v>8.5</v>
      </c>
      <c r="M145" s="7">
        <v>4.5</v>
      </c>
      <c r="N145" s="7">
        <v>6.5</v>
      </c>
      <c r="O145" s="7">
        <v>1.5</v>
      </c>
      <c r="P145" s="7">
        <v>0</v>
      </c>
      <c r="Q145">
        <f t="shared" si="4"/>
        <v>1221</v>
      </c>
      <c r="R145">
        <f t="shared" si="5"/>
        <v>43.5</v>
      </c>
    </row>
    <row r="146" spans="1:18" x14ac:dyDescent="0.25">
      <c r="A146" s="3" t="s">
        <v>141</v>
      </c>
      <c r="B146" s="7"/>
      <c r="C146" s="7"/>
      <c r="D146" s="7"/>
      <c r="E146" s="7"/>
      <c r="F146" s="7"/>
      <c r="G146" s="7"/>
      <c r="H146" s="7"/>
      <c r="I146" s="7"/>
      <c r="J146" s="7"/>
      <c r="K146" s="7"/>
      <c r="L146" s="7"/>
      <c r="M146" s="7"/>
      <c r="N146" s="7"/>
      <c r="O146" s="7"/>
      <c r="P146" s="7"/>
    </row>
    <row r="147" spans="1:18" x14ac:dyDescent="0.25">
      <c r="A147" s="4" t="s">
        <v>395</v>
      </c>
      <c r="B147" s="7"/>
      <c r="C147" s="7"/>
      <c r="D147" s="7"/>
      <c r="E147" s="7"/>
      <c r="F147" s="7"/>
      <c r="G147" s="7"/>
      <c r="H147" s="7"/>
      <c r="I147" s="7"/>
      <c r="J147" s="7"/>
      <c r="K147" s="7"/>
      <c r="L147" s="7"/>
      <c r="M147" s="7"/>
      <c r="N147" s="7"/>
      <c r="O147" s="7"/>
      <c r="P147" s="7"/>
    </row>
    <row r="148" spans="1:18" x14ac:dyDescent="0.25">
      <c r="A148" s="5" t="s">
        <v>504</v>
      </c>
      <c r="B148" s="7">
        <v>0</v>
      </c>
      <c r="C148" s="7">
        <v>0</v>
      </c>
      <c r="D148" s="7">
        <v>30</v>
      </c>
      <c r="E148" s="7">
        <v>0</v>
      </c>
      <c r="F148" s="7">
        <v>18</v>
      </c>
      <c r="G148" s="7">
        <v>234</v>
      </c>
      <c r="H148" s="7">
        <v>0</v>
      </c>
      <c r="I148" s="7">
        <v>0</v>
      </c>
      <c r="J148" s="7">
        <v>15</v>
      </c>
      <c r="K148" s="7">
        <v>21</v>
      </c>
      <c r="L148" s="7">
        <v>35.25</v>
      </c>
      <c r="M148" s="7">
        <v>27.75</v>
      </c>
      <c r="N148" s="7">
        <v>20</v>
      </c>
      <c r="O148" s="7">
        <v>0</v>
      </c>
      <c r="P148" s="7">
        <v>0</v>
      </c>
      <c r="Q148">
        <f t="shared" si="4"/>
        <v>282</v>
      </c>
      <c r="R148">
        <f t="shared" si="5"/>
        <v>119</v>
      </c>
    </row>
    <row r="149" spans="1:18" x14ac:dyDescent="0.25">
      <c r="A149" s="3" t="s">
        <v>146</v>
      </c>
      <c r="B149" s="7"/>
      <c r="C149" s="7"/>
      <c r="D149" s="7"/>
      <c r="E149" s="7"/>
      <c r="F149" s="7"/>
      <c r="G149" s="7"/>
      <c r="H149" s="7"/>
      <c r="I149" s="7"/>
      <c r="J149" s="7"/>
      <c r="K149" s="7"/>
      <c r="L149" s="7"/>
      <c r="M149" s="7"/>
      <c r="N149" s="7"/>
      <c r="O149" s="7"/>
      <c r="P149" s="7"/>
    </row>
    <row r="150" spans="1:18" x14ac:dyDescent="0.25">
      <c r="A150" s="4" t="s">
        <v>396</v>
      </c>
      <c r="B150" s="7"/>
      <c r="C150" s="7"/>
      <c r="D150" s="7"/>
      <c r="E150" s="7"/>
      <c r="F150" s="7"/>
      <c r="G150" s="7"/>
      <c r="H150" s="7"/>
      <c r="I150" s="7"/>
      <c r="J150" s="7"/>
      <c r="K150" s="7"/>
      <c r="L150" s="7"/>
      <c r="M150" s="7"/>
      <c r="N150" s="7"/>
      <c r="O150" s="7"/>
      <c r="P150" s="7"/>
    </row>
    <row r="151" spans="1:18" x14ac:dyDescent="0.25">
      <c r="A151" s="5" t="s">
        <v>505</v>
      </c>
      <c r="B151" s="7">
        <v>0</v>
      </c>
      <c r="C151" s="7">
        <v>0</v>
      </c>
      <c r="D151" s="7">
        <v>25</v>
      </c>
      <c r="E151" s="7">
        <v>0</v>
      </c>
      <c r="F151" s="7">
        <v>20</v>
      </c>
      <c r="G151" s="7">
        <v>137</v>
      </c>
      <c r="H151" s="7">
        <v>0</v>
      </c>
      <c r="I151" s="7">
        <v>11</v>
      </c>
      <c r="J151" s="7">
        <v>16.25</v>
      </c>
      <c r="K151" s="7">
        <v>17.25</v>
      </c>
      <c r="L151" s="7">
        <v>16</v>
      </c>
      <c r="M151" s="7">
        <v>15.75</v>
      </c>
      <c r="N151" s="7">
        <v>30.25</v>
      </c>
      <c r="O151" s="7">
        <v>0</v>
      </c>
      <c r="P151" s="7">
        <v>0</v>
      </c>
      <c r="Q151">
        <f t="shared" si="4"/>
        <v>193</v>
      </c>
      <c r="R151">
        <f t="shared" si="5"/>
        <v>95.5</v>
      </c>
    </row>
    <row r="152" spans="1:18" x14ac:dyDescent="0.25">
      <c r="A152" s="3" t="s">
        <v>149</v>
      </c>
      <c r="B152" s="7"/>
      <c r="C152" s="7"/>
      <c r="D152" s="7"/>
      <c r="E152" s="7"/>
      <c r="F152" s="7"/>
      <c r="G152" s="7"/>
      <c r="H152" s="7"/>
      <c r="I152" s="7"/>
      <c r="J152" s="7"/>
      <c r="K152" s="7"/>
      <c r="L152" s="7"/>
      <c r="M152" s="7"/>
      <c r="N152" s="7"/>
      <c r="O152" s="7"/>
      <c r="P152" s="7"/>
    </row>
    <row r="153" spans="1:18" x14ac:dyDescent="0.25">
      <c r="A153" s="4" t="s">
        <v>363</v>
      </c>
      <c r="B153" s="7"/>
      <c r="C153" s="7"/>
      <c r="D153" s="7"/>
      <c r="E153" s="7"/>
      <c r="F153" s="7"/>
      <c r="G153" s="7"/>
      <c r="H153" s="7"/>
      <c r="I153" s="7"/>
      <c r="J153" s="7"/>
      <c r="K153" s="7"/>
      <c r="L153" s="7"/>
      <c r="M153" s="7"/>
      <c r="N153" s="7"/>
      <c r="O153" s="7"/>
      <c r="P153" s="7"/>
    </row>
    <row r="154" spans="1:18" x14ac:dyDescent="0.25">
      <c r="A154" s="5" t="s">
        <v>506</v>
      </c>
      <c r="B154" s="7">
        <v>0</v>
      </c>
      <c r="C154" s="7">
        <v>0</v>
      </c>
      <c r="D154" s="7">
        <v>0</v>
      </c>
      <c r="E154" s="7">
        <v>0</v>
      </c>
      <c r="F154" s="7">
        <v>0</v>
      </c>
      <c r="G154" s="7">
        <v>0</v>
      </c>
      <c r="H154" s="7">
        <v>0</v>
      </c>
      <c r="I154" s="7">
        <v>0</v>
      </c>
      <c r="J154" s="7"/>
      <c r="K154" s="7"/>
      <c r="L154" s="7"/>
      <c r="M154" s="7"/>
      <c r="N154" s="7"/>
      <c r="O154" s="7"/>
      <c r="P154" s="7"/>
      <c r="Q154">
        <f t="shared" si="4"/>
        <v>0</v>
      </c>
      <c r="R154">
        <f t="shared" si="5"/>
        <v>0</v>
      </c>
    </row>
    <row r="155" spans="1:18" x14ac:dyDescent="0.25">
      <c r="A155" s="3" t="s">
        <v>158</v>
      </c>
      <c r="B155" s="7"/>
      <c r="C155" s="7"/>
      <c r="D155" s="7"/>
      <c r="E155" s="7"/>
      <c r="F155" s="7"/>
      <c r="G155" s="7"/>
      <c r="H155" s="7"/>
      <c r="I155" s="7"/>
      <c r="J155" s="7"/>
      <c r="K155" s="7"/>
      <c r="L155" s="7"/>
      <c r="M155" s="7"/>
      <c r="N155" s="7"/>
      <c r="O155" s="7"/>
      <c r="P155" s="7"/>
    </row>
    <row r="156" spans="1:18" x14ac:dyDescent="0.25">
      <c r="A156" s="4" t="s">
        <v>358</v>
      </c>
      <c r="B156" s="7"/>
      <c r="C156" s="7"/>
      <c r="D156" s="7"/>
      <c r="E156" s="7"/>
      <c r="F156" s="7"/>
      <c r="G156" s="7"/>
      <c r="H156" s="7"/>
      <c r="I156" s="7"/>
      <c r="J156" s="7"/>
      <c r="K156" s="7"/>
      <c r="L156" s="7"/>
      <c r="M156" s="7"/>
      <c r="N156" s="7"/>
      <c r="O156" s="7"/>
      <c r="P156" s="7"/>
    </row>
    <row r="157" spans="1:18" x14ac:dyDescent="0.25">
      <c r="A157" s="5" t="s">
        <v>507</v>
      </c>
      <c r="B157" s="7">
        <v>0</v>
      </c>
      <c r="C157" s="7">
        <v>0</v>
      </c>
      <c r="D157" s="7">
        <v>0</v>
      </c>
      <c r="E157" s="7">
        <v>0</v>
      </c>
      <c r="F157" s="7">
        <v>0</v>
      </c>
      <c r="G157" s="7">
        <v>0</v>
      </c>
      <c r="H157" s="7">
        <v>0</v>
      </c>
      <c r="I157" s="7">
        <v>0</v>
      </c>
      <c r="J157" s="7"/>
      <c r="K157" s="7"/>
      <c r="L157" s="7"/>
      <c r="M157" s="7"/>
      <c r="N157" s="7"/>
      <c r="O157" s="7"/>
      <c r="P157" s="7"/>
      <c r="Q157">
        <f t="shared" si="4"/>
        <v>0</v>
      </c>
      <c r="R157">
        <f t="shared" si="5"/>
        <v>0</v>
      </c>
    </row>
    <row r="158" spans="1:18" x14ac:dyDescent="0.25">
      <c r="A158" s="3" t="s">
        <v>177</v>
      </c>
      <c r="B158" s="7"/>
      <c r="C158" s="7"/>
      <c r="D158" s="7"/>
      <c r="E158" s="7"/>
      <c r="F158" s="7"/>
      <c r="G158" s="7"/>
      <c r="H158" s="7"/>
      <c r="I158" s="7"/>
      <c r="J158" s="7"/>
      <c r="K158" s="7"/>
      <c r="L158" s="7"/>
      <c r="M158" s="7"/>
      <c r="N158" s="7"/>
      <c r="O158" s="7"/>
      <c r="P158" s="7"/>
    </row>
    <row r="159" spans="1:18" x14ac:dyDescent="0.25">
      <c r="A159" s="4" t="s">
        <v>404</v>
      </c>
      <c r="B159" s="7"/>
      <c r="C159" s="7"/>
      <c r="D159" s="7"/>
      <c r="E159" s="7"/>
      <c r="F159" s="7"/>
      <c r="G159" s="7"/>
      <c r="H159" s="7"/>
      <c r="I159" s="7"/>
      <c r="J159" s="7"/>
      <c r="K159" s="7"/>
      <c r="L159" s="7"/>
      <c r="M159" s="7"/>
      <c r="N159" s="7"/>
      <c r="O159" s="7"/>
      <c r="P159" s="7"/>
    </row>
    <row r="160" spans="1:18" x14ac:dyDescent="0.25">
      <c r="A160" s="5" t="s">
        <v>509</v>
      </c>
      <c r="B160" s="7">
        <v>387</v>
      </c>
      <c r="C160" s="7">
        <v>161</v>
      </c>
      <c r="D160" s="7">
        <v>284</v>
      </c>
      <c r="E160" s="7">
        <v>0</v>
      </c>
      <c r="F160" s="7">
        <v>328</v>
      </c>
      <c r="G160" s="7">
        <v>890</v>
      </c>
      <c r="H160" s="7">
        <v>102</v>
      </c>
      <c r="I160" s="7">
        <v>246</v>
      </c>
      <c r="J160" s="7"/>
      <c r="K160" s="7"/>
      <c r="L160" s="7"/>
      <c r="M160" s="7"/>
      <c r="N160" s="7"/>
      <c r="O160" s="7"/>
      <c r="P160" s="7"/>
      <c r="Q160">
        <f t="shared" si="4"/>
        <v>2398</v>
      </c>
      <c r="R160">
        <f t="shared" si="5"/>
        <v>0</v>
      </c>
    </row>
    <row r="161" spans="1:18" x14ac:dyDescent="0.25">
      <c r="A161" s="3" t="s">
        <v>187</v>
      </c>
      <c r="B161" s="7"/>
      <c r="C161" s="7"/>
      <c r="D161" s="7"/>
      <c r="E161" s="7"/>
      <c r="F161" s="7"/>
      <c r="G161" s="7"/>
      <c r="H161" s="7"/>
      <c r="I161" s="7"/>
      <c r="J161" s="7"/>
      <c r="K161" s="7"/>
      <c r="L161" s="7"/>
      <c r="M161" s="7"/>
      <c r="N161" s="7"/>
      <c r="O161" s="7"/>
      <c r="P161" s="7"/>
    </row>
    <row r="162" spans="1:18" x14ac:dyDescent="0.25">
      <c r="A162" s="4" t="s">
        <v>408</v>
      </c>
      <c r="B162" s="7"/>
      <c r="C162" s="7"/>
      <c r="D162" s="7"/>
      <c r="E162" s="7"/>
      <c r="F162" s="7"/>
      <c r="G162" s="7"/>
      <c r="H162" s="7"/>
      <c r="I162" s="7"/>
      <c r="J162" s="7"/>
      <c r="K162" s="7"/>
      <c r="L162" s="7"/>
      <c r="M162" s="7"/>
      <c r="N162" s="7"/>
      <c r="O162" s="7"/>
      <c r="P162" s="7"/>
    </row>
    <row r="163" spans="1:18" x14ac:dyDescent="0.25">
      <c r="A163" s="5" t="s">
        <v>510</v>
      </c>
      <c r="B163" s="7">
        <v>0</v>
      </c>
      <c r="C163" s="7">
        <v>0</v>
      </c>
      <c r="D163" s="7">
        <v>0</v>
      </c>
      <c r="E163" s="7">
        <v>0</v>
      </c>
      <c r="F163" s="7">
        <v>0</v>
      </c>
      <c r="G163" s="7">
        <v>0</v>
      </c>
      <c r="H163" s="7">
        <v>0</v>
      </c>
      <c r="I163" s="7">
        <v>0</v>
      </c>
      <c r="J163" s="7"/>
      <c r="K163" s="7"/>
      <c r="L163" s="7"/>
      <c r="M163" s="7"/>
      <c r="N163" s="7"/>
      <c r="O163" s="7"/>
      <c r="P163" s="7"/>
      <c r="Q163">
        <f t="shared" si="4"/>
        <v>0</v>
      </c>
      <c r="R163">
        <f t="shared" si="5"/>
        <v>0</v>
      </c>
    </row>
    <row r="164" spans="1:18" x14ac:dyDescent="0.25">
      <c r="A164" s="3" t="s">
        <v>188</v>
      </c>
      <c r="B164" s="7"/>
      <c r="C164" s="7"/>
      <c r="D164" s="7"/>
      <c r="E164" s="7"/>
      <c r="F164" s="7"/>
      <c r="G164" s="7"/>
      <c r="H164" s="7"/>
      <c r="I164" s="7"/>
      <c r="J164" s="7"/>
      <c r="K164" s="7"/>
      <c r="L164" s="7"/>
      <c r="M164" s="7"/>
      <c r="N164" s="7"/>
      <c r="O164" s="7"/>
      <c r="P164" s="7"/>
    </row>
    <row r="165" spans="1:18" x14ac:dyDescent="0.25">
      <c r="A165" s="4" t="s">
        <v>408</v>
      </c>
      <c r="B165" s="7"/>
      <c r="C165" s="7"/>
      <c r="D165" s="7"/>
      <c r="E165" s="7"/>
      <c r="F165" s="7"/>
      <c r="G165" s="7"/>
      <c r="H165" s="7"/>
      <c r="I165" s="7"/>
      <c r="J165" s="7"/>
      <c r="K165" s="7"/>
      <c r="L165" s="7"/>
      <c r="M165" s="7"/>
      <c r="N165" s="7"/>
      <c r="O165" s="7"/>
      <c r="P165" s="7"/>
    </row>
    <row r="166" spans="1:18" x14ac:dyDescent="0.25">
      <c r="A166" s="5" t="s">
        <v>511</v>
      </c>
      <c r="B166" s="7">
        <v>0</v>
      </c>
      <c r="C166" s="7">
        <v>0</v>
      </c>
      <c r="D166" s="7">
        <v>0</v>
      </c>
      <c r="E166" s="7">
        <v>0</v>
      </c>
      <c r="F166" s="7">
        <v>0</v>
      </c>
      <c r="G166" s="7">
        <v>0</v>
      </c>
      <c r="H166" s="7">
        <v>0</v>
      </c>
      <c r="I166" s="7">
        <v>0</v>
      </c>
      <c r="J166" s="7"/>
      <c r="K166" s="7"/>
      <c r="L166" s="7"/>
      <c r="M166" s="7"/>
      <c r="N166" s="7"/>
      <c r="O166" s="7"/>
      <c r="P166" s="7"/>
      <c r="Q166">
        <f t="shared" si="4"/>
        <v>0</v>
      </c>
      <c r="R166">
        <f t="shared" si="5"/>
        <v>0</v>
      </c>
    </row>
    <row r="167" spans="1:18" x14ac:dyDescent="0.25">
      <c r="A167" s="3" t="s">
        <v>192</v>
      </c>
      <c r="B167" s="7"/>
      <c r="C167" s="7"/>
      <c r="D167" s="7"/>
      <c r="E167" s="7"/>
      <c r="F167" s="7"/>
      <c r="G167" s="7"/>
      <c r="H167" s="7"/>
      <c r="I167" s="7"/>
      <c r="J167" s="7"/>
      <c r="K167" s="7"/>
      <c r="L167" s="7"/>
      <c r="M167" s="7"/>
      <c r="N167" s="7"/>
      <c r="O167" s="7"/>
      <c r="P167" s="7"/>
    </row>
    <row r="168" spans="1:18" x14ac:dyDescent="0.25">
      <c r="A168" s="4" t="s">
        <v>411</v>
      </c>
      <c r="B168" s="7"/>
      <c r="C168" s="7"/>
      <c r="D168" s="7"/>
      <c r="E168" s="7"/>
      <c r="F168" s="7"/>
      <c r="G168" s="7"/>
      <c r="H168" s="7"/>
      <c r="I168" s="7"/>
      <c r="J168" s="7"/>
      <c r="K168" s="7"/>
      <c r="L168" s="7"/>
      <c r="M168" s="7"/>
      <c r="N168" s="7"/>
      <c r="O168" s="7"/>
      <c r="P168" s="7"/>
    </row>
    <row r="169" spans="1:18" x14ac:dyDescent="0.25">
      <c r="A169" s="5" t="s">
        <v>512</v>
      </c>
      <c r="B169" s="7">
        <v>0</v>
      </c>
      <c r="C169" s="7">
        <v>0</v>
      </c>
      <c r="D169" s="7">
        <v>0</v>
      </c>
      <c r="E169" s="7">
        <v>0</v>
      </c>
      <c r="F169" s="7">
        <v>0</v>
      </c>
      <c r="G169" s="7">
        <v>0</v>
      </c>
      <c r="H169" s="7">
        <v>0</v>
      </c>
      <c r="I169" s="7">
        <v>0</v>
      </c>
      <c r="J169" s="7"/>
      <c r="K169" s="7"/>
      <c r="L169" s="7"/>
      <c r="M169" s="7"/>
      <c r="N169" s="7"/>
      <c r="O169" s="7"/>
      <c r="P169" s="7"/>
      <c r="Q169">
        <f t="shared" si="4"/>
        <v>0</v>
      </c>
      <c r="R169">
        <f t="shared" si="5"/>
        <v>0</v>
      </c>
    </row>
    <row r="170" spans="1:18" x14ac:dyDescent="0.25">
      <c r="A170" s="3" t="s">
        <v>203</v>
      </c>
      <c r="B170" s="7"/>
      <c r="C170" s="7"/>
      <c r="D170" s="7"/>
      <c r="E170" s="7"/>
      <c r="F170" s="7"/>
      <c r="G170" s="7"/>
      <c r="H170" s="7"/>
      <c r="I170" s="7"/>
      <c r="J170" s="7"/>
      <c r="K170" s="7"/>
      <c r="L170" s="7"/>
      <c r="M170" s="7"/>
      <c r="N170" s="7"/>
      <c r="O170" s="7"/>
      <c r="P170" s="7"/>
    </row>
    <row r="171" spans="1:18" x14ac:dyDescent="0.25">
      <c r="A171" s="4" t="s">
        <v>400</v>
      </c>
      <c r="B171" s="7"/>
      <c r="C171" s="7"/>
      <c r="D171" s="7"/>
      <c r="E171" s="7"/>
      <c r="F171" s="7"/>
      <c r="G171" s="7"/>
      <c r="H171" s="7"/>
      <c r="I171" s="7"/>
      <c r="J171" s="7"/>
      <c r="K171" s="7"/>
      <c r="L171" s="7"/>
      <c r="M171" s="7"/>
      <c r="N171" s="7"/>
      <c r="O171" s="7"/>
      <c r="P171" s="7"/>
    </row>
    <row r="172" spans="1:18" x14ac:dyDescent="0.25">
      <c r="A172" s="5" t="s">
        <v>513</v>
      </c>
      <c r="B172" s="7">
        <v>8</v>
      </c>
      <c r="C172" s="7">
        <v>0</v>
      </c>
      <c r="D172" s="7">
        <v>111</v>
      </c>
      <c r="E172" s="7">
        <v>0</v>
      </c>
      <c r="F172" s="7">
        <v>72</v>
      </c>
      <c r="G172" s="7">
        <v>748</v>
      </c>
      <c r="H172" s="7">
        <v>0</v>
      </c>
      <c r="I172" s="7">
        <v>0</v>
      </c>
      <c r="J172" s="7"/>
      <c r="K172" s="7"/>
      <c r="L172" s="7"/>
      <c r="M172" s="7"/>
      <c r="N172" s="7"/>
      <c r="O172" s="7"/>
      <c r="P172" s="7"/>
      <c r="Q172">
        <f t="shared" si="4"/>
        <v>939</v>
      </c>
      <c r="R172">
        <f t="shared" si="5"/>
        <v>0</v>
      </c>
    </row>
    <row r="173" spans="1:18" x14ac:dyDescent="0.25">
      <c r="A173" s="3" t="s">
        <v>206</v>
      </c>
      <c r="B173" s="7"/>
      <c r="C173" s="7"/>
      <c r="D173" s="7"/>
      <c r="E173" s="7"/>
      <c r="F173" s="7"/>
      <c r="G173" s="7"/>
      <c r="H173" s="7"/>
      <c r="I173" s="7"/>
      <c r="J173" s="7"/>
      <c r="K173" s="7"/>
      <c r="L173" s="7"/>
      <c r="M173" s="7"/>
      <c r="N173" s="7"/>
      <c r="O173" s="7"/>
      <c r="P173" s="7"/>
    </row>
    <row r="174" spans="1:18" x14ac:dyDescent="0.25">
      <c r="A174" s="4" t="s">
        <v>415</v>
      </c>
      <c r="B174" s="7"/>
      <c r="C174" s="7"/>
      <c r="D174" s="7"/>
      <c r="E174" s="7"/>
      <c r="F174" s="7"/>
      <c r="G174" s="7"/>
      <c r="H174" s="7"/>
      <c r="I174" s="7"/>
      <c r="J174" s="7"/>
      <c r="K174" s="7"/>
      <c r="L174" s="7"/>
      <c r="M174" s="7"/>
      <c r="N174" s="7"/>
      <c r="O174" s="7"/>
      <c r="P174" s="7"/>
    </row>
    <row r="175" spans="1:18" x14ac:dyDescent="0.25">
      <c r="A175" s="5" t="s">
        <v>514</v>
      </c>
      <c r="B175" s="7">
        <v>0</v>
      </c>
      <c r="C175" s="7">
        <v>0</v>
      </c>
      <c r="D175" s="7">
        <v>0</v>
      </c>
      <c r="E175" s="7">
        <v>0</v>
      </c>
      <c r="F175" s="7">
        <v>0</v>
      </c>
      <c r="G175" s="7">
        <v>0</v>
      </c>
      <c r="H175" s="7">
        <v>0</v>
      </c>
      <c r="I175" s="7">
        <v>0</v>
      </c>
      <c r="J175" s="7"/>
      <c r="K175" s="7"/>
      <c r="L175" s="7"/>
      <c r="M175" s="7"/>
      <c r="N175" s="7"/>
      <c r="O175" s="7"/>
      <c r="P175" s="7"/>
      <c r="Q175">
        <f t="shared" si="4"/>
        <v>0</v>
      </c>
      <c r="R175">
        <f t="shared" si="5"/>
        <v>0</v>
      </c>
    </row>
    <row r="176" spans="1:18" x14ac:dyDescent="0.25">
      <c r="A176" s="3" t="s">
        <v>230</v>
      </c>
      <c r="B176" s="7"/>
      <c r="C176" s="7"/>
      <c r="D176" s="7"/>
      <c r="E176" s="7"/>
      <c r="F176" s="7"/>
      <c r="G176" s="7"/>
      <c r="H176" s="7"/>
      <c r="I176" s="7"/>
      <c r="J176" s="7"/>
      <c r="K176" s="7"/>
      <c r="L176" s="7"/>
      <c r="M176" s="7"/>
      <c r="N176" s="7"/>
      <c r="O176" s="7"/>
      <c r="P176" s="7"/>
    </row>
    <row r="177" spans="1:18" x14ac:dyDescent="0.25">
      <c r="A177" s="4" t="s">
        <v>406</v>
      </c>
      <c r="B177" s="7"/>
      <c r="C177" s="7"/>
      <c r="D177" s="7"/>
      <c r="E177" s="7"/>
      <c r="F177" s="7"/>
      <c r="G177" s="7"/>
      <c r="H177" s="7"/>
      <c r="I177" s="7"/>
      <c r="J177" s="7"/>
      <c r="K177" s="7"/>
      <c r="L177" s="7"/>
      <c r="M177" s="7"/>
      <c r="N177" s="7"/>
      <c r="O177" s="7"/>
      <c r="P177" s="7"/>
    </row>
    <row r="178" spans="1:18" x14ac:dyDescent="0.25">
      <c r="A178" s="5" t="s">
        <v>515</v>
      </c>
      <c r="B178" s="7">
        <v>0</v>
      </c>
      <c r="C178" s="7">
        <v>0</v>
      </c>
      <c r="D178" s="7">
        <v>0</v>
      </c>
      <c r="E178" s="7">
        <v>0</v>
      </c>
      <c r="F178" s="7">
        <v>0</v>
      </c>
      <c r="G178" s="7">
        <v>0</v>
      </c>
      <c r="H178" s="7">
        <v>0</v>
      </c>
      <c r="I178" s="7">
        <v>0</v>
      </c>
      <c r="J178" s="7"/>
      <c r="K178" s="7"/>
      <c r="L178" s="7"/>
      <c r="M178" s="7"/>
      <c r="N178" s="7"/>
      <c r="O178" s="7"/>
      <c r="P178" s="7"/>
      <c r="Q178">
        <f t="shared" si="4"/>
        <v>0</v>
      </c>
      <c r="R178">
        <f t="shared" si="5"/>
        <v>0</v>
      </c>
    </row>
    <row r="179" spans="1:18" x14ac:dyDescent="0.25">
      <c r="A179" s="3" t="s">
        <v>232</v>
      </c>
      <c r="B179" s="7"/>
      <c r="C179" s="7"/>
      <c r="D179" s="7"/>
      <c r="E179" s="7"/>
      <c r="F179" s="7"/>
      <c r="G179" s="7"/>
      <c r="H179" s="7"/>
      <c r="I179" s="7"/>
      <c r="J179" s="7"/>
      <c r="K179" s="7"/>
      <c r="L179" s="7"/>
      <c r="M179" s="7"/>
      <c r="N179" s="7"/>
      <c r="O179" s="7"/>
      <c r="P179" s="7"/>
    </row>
    <row r="180" spans="1:18" x14ac:dyDescent="0.25">
      <c r="A180" s="4" t="s">
        <v>422</v>
      </c>
      <c r="B180" s="7"/>
      <c r="C180" s="7"/>
      <c r="D180" s="7"/>
      <c r="E180" s="7"/>
      <c r="F180" s="7"/>
      <c r="G180" s="7"/>
      <c r="H180" s="7"/>
      <c r="I180" s="7"/>
      <c r="J180" s="7"/>
      <c r="K180" s="7"/>
      <c r="L180" s="7"/>
      <c r="M180" s="7"/>
      <c r="N180" s="7"/>
      <c r="O180" s="7"/>
      <c r="P180" s="7"/>
    </row>
    <row r="181" spans="1:18" x14ac:dyDescent="0.25">
      <c r="A181" s="5" t="s">
        <v>516</v>
      </c>
      <c r="B181" s="7">
        <v>0</v>
      </c>
      <c r="C181" s="7">
        <v>0</v>
      </c>
      <c r="D181" s="7">
        <v>0</v>
      </c>
      <c r="E181" s="7">
        <v>0</v>
      </c>
      <c r="F181" s="7">
        <v>0</v>
      </c>
      <c r="G181" s="7">
        <v>0</v>
      </c>
      <c r="H181" s="7">
        <v>0</v>
      </c>
      <c r="I181" s="7">
        <v>0</v>
      </c>
      <c r="J181" s="7"/>
      <c r="K181" s="7"/>
      <c r="L181" s="7"/>
      <c r="M181" s="7"/>
      <c r="N181" s="7"/>
      <c r="O181" s="7"/>
      <c r="P181" s="7"/>
      <c r="Q181">
        <f t="shared" si="4"/>
        <v>0</v>
      </c>
      <c r="R181">
        <f t="shared" si="5"/>
        <v>0</v>
      </c>
    </row>
    <row r="182" spans="1:18" x14ac:dyDescent="0.25">
      <c r="A182" s="3" t="s">
        <v>247</v>
      </c>
      <c r="B182" s="7"/>
      <c r="C182" s="7"/>
      <c r="D182" s="7"/>
      <c r="E182" s="7"/>
      <c r="F182" s="7"/>
      <c r="G182" s="7"/>
      <c r="H182" s="7"/>
      <c r="I182" s="7"/>
      <c r="J182" s="7"/>
      <c r="K182" s="7"/>
      <c r="L182" s="7"/>
      <c r="M182" s="7"/>
      <c r="N182" s="7"/>
      <c r="O182" s="7"/>
      <c r="P182" s="7"/>
    </row>
    <row r="183" spans="1:18" x14ac:dyDescent="0.25">
      <c r="A183" s="4" t="s">
        <v>395</v>
      </c>
      <c r="B183" s="7"/>
      <c r="C183" s="7"/>
      <c r="D183" s="7"/>
      <c r="E183" s="7"/>
      <c r="F183" s="7"/>
      <c r="G183" s="7"/>
      <c r="H183" s="7"/>
      <c r="I183" s="7"/>
      <c r="J183" s="7"/>
      <c r="K183" s="7"/>
      <c r="L183" s="7"/>
      <c r="M183" s="7"/>
      <c r="N183" s="7"/>
      <c r="O183" s="7"/>
      <c r="P183" s="7"/>
    </row>
    <row r="184" spans="1:18" x14ac:dyDescent="0.25">
      <c r="A184" s="5" t="s">
        <v>517</v>
      </c>
      <c r="B184" s="7">
        <v>675</v>
      </c>
      <c r="C184" s="7">
        <v>225</v>
      </c>
      <c r="D184" s="7">
        <v>370</v>
      </c>
      <c r="E184" s="7">
        <v>0</v>
      </c>
      <c r="F184" s="7">
        <v>356</v>
      </c>
      <c r="G184" s="7">
        <v>970</v>
      </c>
      <c r="H184" s="7">
        <v>48</v>
      </c>
      <c r="I184" s="7">
        <v>410</v>
      </c>
      <c r="J184" s="7"/>
      <c r="K184" s="7"/>
      <c r="L184" s="7"/>
      <c r="M184" s="7"/>
      <c r="N184" s="7"/>
      <c r="O184" s="7"/>
      <c r="P184" s="7"/>
      <c r="Q184">
        <f t="shared" si="4"/>
        <v>3054</v>
      </c>
      <c r="R184">
        <f t="shared" si="5"/>
        <v>0</v>
      </c>
    </row>
    <row r="185" spans="1:18" x14ac:dyDescent="0.25">
      <c r="A185" s="3" t="s">
        <v>254</v>
      </c>
      <c r="B185" s="7"/>
      <c r="C185" s="7"/>
      <c r="D185" s="7"/>
      <c r="E185" s="7"/>
      <c r="F185" s="7"/>
      <c r="G185" s="7"/>
      <c r="H185" s="7"/>
      <c r="I185" s="7"/>
      <c r="J185" s="7"/>
      <c r="K185" s="7"/>
      <c r="L185" s="7"/>
      <c r="M185" s="7"/>
      <c r="N185" s="7"/>
      <c r="O185" s="7"/>
      <c r="P185" s="7"/>
    </row>
    <row r="186" spans="1:18" x14ac:dyDescent="0.25">
      <c r="A186" s="4" t="s">
        <v>358</v>
      </c>
      <c r="B186" s="7"/>
      <c r="C186" s="7"/>
      <c r="D186" s="7"/>
      <c r="E186" s="7"/>
      <c r="F186" s="7"/>
      <c r="G186" s="7"/>
      <c r="H186" s="7"/>
      <c r="I186" s="7"/>
      <c r="J186" s="7"/>
      <c r="K186" s="7"/>
      <c r="L186" s="7"/>
      <c r="M186" s="7"/>
      <c r="N186" s="7"/>
      <c r="O186" s="7"/>
      <c r="P186" s="7"/>
    </row>
    <row r="187" spans="1:18" x14ac:dyDescent="0.25">
      <c r="A187" s="5" t="s">
        <v>518</v>
      </c>
      <c r="B187" s="7">
        <v>399</v>
      </c>
      <c r="C187" s="7">
        <v>180</v>
      </c>
      <c r="D187" s="7">
        <v>307</v>
      </c>
      <c r="E187" s="7">
        <v>8</v>
      </c>
      <c r="F187" s="7">
        <v>459</v>
      </c>
      <c r="G187" s="7">
        <v>864</v>
      </c>
      <c r="H187" s="7">
        <v>127</v>
      </c>
      <c r="I187" s="7">
        <v>242</v>
      </c>
      <c r="J187" s="7"/>
      <c r="K187" s="7"/>
      <c r="L187" s="7"/>
      <c r="M187" s="7"/>
      <c r="N187" s="7"/>
      <c r="O187" s="7"/>
      <c r="P187" s="7"/>
      <c r="Q187">
        <f t="shared" si="4"/>
        <v>2586</v>
      </c>
      <c r="R187">
        <f t="shared" si="5"/>
        <v>0</v>
      </c>
    </row>
    <row r="188" spans="1:18" x14ac:dyDescent="0.25">
      <c r="A188" s="3" t="s">
        <v>265</v>
      </c>
      <c r="B188" s="7"/>
      <c r="C188" s="7"/>
      <c r="D188" s="7"/>
      <c r="E188" s="7"/>
      <c r="F188" s="7"/>
      <c r="G188" s="7"/>
      <c r="H188" s="7"/>
      <c r="I188" s="7"/>
      <c r="J188" s="7"/>
      <c r="K188" s="7"/>
      <c r="L188" s="7"/>
      <c r="M188" s="7"/>
      <c r="N188" s="7"/>
      <c r="O188" s="7"/>
      <c r="P188" s="7"/>
    </row>
    <row r="189" spans="1:18" x14ac:dyDescent="0.25">
      <c r="A189" s="4" t="s">
        <v>425</v>
      </c>
      <c r="B189" s="7"/>
      <c r="C189" s="7"/>
      <c r="D189" s="7"/>
      <c r="E189" s="7"/>
      <c r="F189" s="7"/>
      <c r="G189" s="7"/>
      <c r="H189" s="7"/>
      <c r="I189" s="7"/>
      <c r="J189" s="7"/>
      <c r="K189" s="7"/>
      <c r="L189" s="7"/>
      <c r="M189" s="7"/>
      <c r="N189" s="7"/>
      <c r="O189" s="7"/>
      <c r="P189" s="7"/>
    </row>
    <row r="190" spans="1:18" x14ac:dyDescent="0.25">
      <c r="A190" s="5" t="s">
        <v>519</v>
      </c>
      <c r="B190" s="7">
        <v>0</v>
      </c>
      <c r="C190" s="7">
        <v>0</v>
      </c>
      <c r="D190" s="7">
        <v>0</v>
      </c>
      <c r="E190" s="7">
        <v>0</v>
      </c>
      <c r="F190" s="7">
        <v>0</v>
      </c>
      <c r="G190" s="7">
        <v>0</v>
      </c>
      <c r="H190" s="7">
        <v>0</v>
      </c>
      <c r="I190" s="7">
        <v>0</v>
      </c>
      <c r="J190" s="7"/>
      <c r="K190" s="7"/>
      <c r="L190" s="7"/>
      <c r="M190" s="7"/>
      <c r="N190" s="7"/>
      <c r="O190" s="7"/>
      <c r="P190" s="7"/>
      <c r="Q190">
        <f t="shared" si="4"/>
        <v>0</v>
      </c>
      <c r="R190">
        <f t="shared" si="5"/>
        <v>0</v>
      </c>
    </row>
    <row r="191" spans="1:18" x14ac:dyDescent="0.25">
      <c r="A191" s="3" t="s">
        <v>278</v>
      </c>
      <c r="B191" s="7"/>
      <c r="C191" s="7"/>
      <c r="D191" s="7"/>
      <c r="E191" s="7"/>
      <c r="F191" s="7"/>
      <c r="G191" s="7"/>
      <c r="H191" s="7"/>
      <c r="I191" s="7"/>
      <c r="J191" s="7"/>
      <c r="K191" s="7"/>
      <c r="L191" s="7"/>
      <c r="M191" s="7"/>
      <c r="N191" s="7"/>
      <c r="O191" s="7"/>
      <c r="P191" s="7"/>
    </row>
    <row r="192" spans="1:18" x14ac:dyDescent="0.25">
      <c r="A192" s="4" t="s">
        <v>407</v>
      </c>
      <c r="B192" s="7"/>
      <c r="C192" s="7"/>
      <c r="D192" s="7"/>
      <c r="E192" s="7"/>
      <c r="F192" s="7"/>
      <c r="G192" s="7"/>
      <c r="H192" s="7"/>
      <c r="I192" s="7"/>
      <c r="J192" s="7"/>
      <c r="K192" s="7"/>
      <c r="L192" s="7"/>
      <c r="M192" s="7"/>
      <c r="N192" s="7"/>
      <c r="O192" s="7"/>
      <c r="P192" s="7"/>
    </row>
    <row r="193" spans="1:18" x14ac:dyDescent="0.25">
      <c r="A193" s="5" t="s">
        <v>520</v>
      </c>
      <c r="B193" s="7">
        <v>0</v>
      </c>
      <c r="C193" s="7">
        <v>0</v>
      </c>
      <c r="D193" s="7">
        <v>0</v>
      </c>
      <c r="E193" s="7">
        <v>0</v>
      </c>
      <c r="F193" s="7">
        <v>0</v>
      </c>
      <c r="G193" s="7">
        <v>0</v>
      </c>
      <c r="H193" s="7">
        <v>0</v>
      </c>
      <c r="I193" s="7">
        <v>0</v>
      </c>
      <c r="J193" s="7"/>
      <c r="K193" s="7"/>
      <c r="L193" s="7"/>
      <c r="M193" s="7"/>
      <c r="N193" s="7"/>
      <c r="O193" s="7"/>
      <c r="P193" s="7"/>
      <c r="Q193">
        <f t="shared" si="4"/>
        <v>0</v>
      </c>
      <c r="R193">
        <f t="shared" si="5"/>
        <v>0</v>
      </c>
    </row>
    <row r="194" spans="1:18" x14ac:dyDescent="0.25">
      <c r="A194" s="3" t="s">
        <v>279</v>
      </c>
      <c r="B194" s="7"/>
      <c r="C194" s="7"/>
      <c r="D194" s="7"/>
      <c r="E194" s="7"/>
      <c r="F194" s="7"/>
      <c r="G194" s="7"/>
      <c r="H194" s="7"/>
      <c r="I194" s="7"/>
      <c r="J194" s="7"/>
      <c r="K194" s="7"/>
      <c r="L194" s="7"/>
      <c r="M194" s="7"/>
      <c r="N194" s="7"/>
      <c r="O194" s="7"/>
      <c r="P194" s="7"/>
    </row>
    <row r="195" spans="1:18" x14ac:dyDescent="0.25">
      <c r="A195" s="4" t="s">
        <v>425</v>
      </c>
      <c r="B195" s="7"/>
      <c r="C195" s="7"/>
      <c r="D195" s="7"/>
      <c r="E195" s="7"/>
      <c r="F195" s="7"/>
      <c r="G195" s="7"/>
      <c r="H195" s="7"/>
      <c r="I195" s="7"/>
      <c r="J195" s="7"/>
      <c r="K195" s="7"/>
      <c r="L195" s="7"/>
      <c r="M195" s="7"/>
      <c r="N195" s="7"/>
      <c r="O195" s="7"/>
      <c r="P195" s="7"/>
    </row>
    <row r="196" spans="1:18" x14ac:dyDescent="0.25">
      <c r="A196" s="5" t="s">
        <v>521</v>
      </c>
      <c r="B196" s="7">
        <v>0</v>
      </c>
      <c r="C196" s="7">
        <v>0</v>
      </c>
      <c r="D196" s="7">
        <v>0</v>
      </c>
      <c r="E196" s="7">
        <v>0</v>
      </c>
      <c r="F196" s="7">
        <v>0</v>
      </c>
      <c r="G196" s="7">
        <v>0</v>
      </c>
      <c r="H196" s="7">
        <v>0</v>
      </c>
      <c r="I196" s="7">
        <v>0</v>
      </c>
      <c r="J196" s="7"/>
      <c r="K196" s="7"/>
      <c r="L196" s="7"/>
      <c r="M196" s="7"/>
      <c r="N196" s="7"/>
      <c r="O196" s="7"/>
      <c r="P196" s="7"/>
      <c r="Q196">
        <f t="shared" si="4"/>
        <v>0</v>
      </c>
      <c r="R196">
        <f t="shared" si="5"/>
        <v>0</v>
      </c>
    </row>
    <row r="197" spans="1:18" x14ac:dyDescent="0.25">
      <c r="A197" s="3" t="s">
        <v>291</v>
      </c>
      <c r="B197" s="7"/>
      <c r="C197" s="7"/>
      <c r="D197" s="7"/>
      <c r="E197" s="7"/>
      <c r="F197" s="7"/>
      <c r="G197" s="7"/>
      <c r="H197" s="7"/>
      <c r="I197" s="7"/>
      <c r="J197" s="7"/>
      <c r="K197" s="7"/>
      <c r="L197" s="7"/>
      <c r="M197" s="7"/>
      <c r="N197" s="7"/>
      <c r="O197" s="7"/>
      <c r="P197" s="7"/>
    </row>
    <row r="198" spans="1:18" x14ac:dyDescent="0.25">
      <c r="A198" s="4" t="s">
        <v>403</v>
      </c>
      <c r="B198" s="7"/>
      <c r="C198" s="7"/>
      <c r="D198" s="7"/>
      <c r="E198" s="7"/>
      <c r="F198" s="7"/>
      <c r="G198" s="7"/>
      <c r="H198" s="7"/>
      <c r="I198" s="7"/>
      <c r="J198" s="7"/>
      <c r="K198" s="7"/>
      <c r="L198" s="7"/>
      <c r="M198" s="7"/>
      <c r="N198" s="7"/>
      <c r="O198" s="7"/>
      <c r="P198" s="7"/>
    </row>
    <row r="199" spans="1:18" x14ac:dyDescent="0.25">
      <c r="A199" s="5" t="s">
        <v>522</v>
      </c>
      <c r="B199" s="7">
        <v>858</v>
      </c>
      <c r="C199" s="7">
        <v>279</v>
      </c>
      <c r="D199" s="7">
        <v>525</v>
      </c>
      <c r="E199" s="7">
        <v>0</v>
      </c>
      <c r="F199" s="7">
        <v>953</v>
      </c>
      <c r="G199" s="7">
        <v>812</v>
      </c>
      <c r="H199" s="7">
        <v>114</v>
      </c>
      <c r="I199" s="7">
        <v>795</v>
      </c>
      <c r="J199" s="7"/>
      <c r="K199" s="7"/>
      <c r="L199" s="7"/>
      <c r="M199" s="7"/>
      <c r="N199" s="7"/>
      <c r="O199" s="7"/>
      <c r="P199" s="7"/>
      <c r="Q199">
        <f t="shared" ref="Q199:Q260" si="6">SUM(B199:I199)</f>
        <v>4336</v>
      </c>
      <c r="R199">
        <f t="shared" ref="R199:R260" si="7">SUM(J199:P199)</f>
        <v>0</v>
      </c>
    </row>
    <row r="200" spans="1:18" x14ac:dyDescent="0.25">
      <c r="A200" s="3" t="s">
        <v>292</v>
      </c>
      <c r="B200" s="7"/>
      <c r="C200" s="7"/>
      <c r="D200" s="7"/>
      <c r="E200" s="7"/>
      <c r="F200" s="7"/>
      <c r="G200" s="7"/>
      <c r="H200" s="7"/>
      <c r="I200" s="7"/>
      <c r="J200" s="7"/>
      <c r="K200" s="7"/>
      <c r="L200" s="7"/>
      <c r="M200" s="7"/>
      <c r="N200" s="7"/>
      <c r="O200" s="7"/>
      <c r="P200" s="7"/>
    </row>
    <row r="201" spans="1:18" x14ac:dyDescent="0.25">
      <c r="A201" s="4" t="s">
        <v>396</v>
      </c>
      <c r="B201" s="7"/>
      <c r="C201" s="7"/>
      <c r="D201" s="7"/>
      <c r="E201" s="7"/>
      <c r="F201" s="7"/>
      <c r="G201" s="7"/>
      <c r="H201" s="7"/>
      <c r="I201" s="7"/>
      <c r="J201" s="7"/>
      <c r="K201" s="7"/>
      <c r="L201" s="7"/>
      <c r="M201" s="7"/>
      <c r="N201" s="7"/>
      <c r="O201" s="7"/>
      <c r="P201" s="7"/>
    </row>
    <row r="202" spans="1:18" x14ac:dyDescent="0.25">
      <c r="A202" s="5" t="s">
        <v>523</v>
      </c>
      <c r="B202" s="7">
        <v>0</v>
      </c>
      <c r="C202" s="7">
        <v>0</v>
      </c>
      <c r="D202" s="7">
        <v>0</v>
      </c>
      <c r="E202" s="7">
        <v>0</v>
      </c>
      <c r="F202" s="7">
        <v>0</v>
      </c>
      <c r="G202" s="7">
        <v>0</v>
      </c>
      <c r="H202" s="7">
        <v>0</v>
      </c>
      <c r="I202" s="7">
        <v>0</v>
      </c>
      <c r="J202" s="7"/>
      <c r="K202" s="7"/>
      <c r="L202" s="7"/>
      <c r="M202" s="7"/>
      <c r="N202" s="7"/>
      <c r="O202" s="7"/>
      <c r="P202" s="7"/>
      <c r="Q202">
        <f t="shared" si="6"/>
        <v>0</v>
      </c>
      <c r="R202">
        <f t="shared" si="7"/>
        <v>0</v>
      </c>
    </row>
    <row r="203" spans="1:18" x14ac:dyDescent="0.25">
      <c r="A203" s="3" t="s">
        <v>302</v>
      </c>
      <c r="B203" s="7"/>
      <c r="C203" s="7"/>
      <c r="D203" s="7"/>
      <c r="E203" s="7"/>
      <c r="F203" s="7"/>
      <c r="G203" s="7"/>
      <c r="H203" s="7"/>
      <c r="I203" s="7"/>
      <c r="J203" s="7"/>
      <c r="K203" s="7"/>
      <c r="L203" s="7"/>
      <c r="M203" s="7"/>
      <c r="N203" s="7"/>
      <c r="O203" s="7"/>
      <c r="P203" s="7"/>
    </row>
    <row r="204" spans="1:18" x14ac:dyDescent="0.25">
      <c r="A204" s="4" t="s">
        <v>403</v>
      </c>
      <c r="B204" s="7"/>
      <c r="C204" s="7"/>
      <c r="D204" s="7"/>
      <c r="E204" s="7"/>
      <c r="F204" s="7"/>
      <c r="G204" s="7"/>
      <c r="H204" s="7"/>
      <c r="I204" s="7"/>
      <c r="J204" s="7"/>
      <c r="K204" s="7"/>
      <c r="L204" s="7"/>
      <c r="M204" s="7"/>
      <c r="N204" s="7"/>
      <c r="O204" s="7"/>
      <c r="P204" s="7"/>
    </row>
    <row r="205" spans="1:18" x14ac:dyDescent="0.25">
      <c r="A205" s="5" t="s">
        <v>524</v>
      </c>
      <c r="B205" s="7">
        <v>5</v>
      </c>
      <c r="C205" s="7">
        <v>0</v>
      </c>
      <c r="D205" s="7">
        <v>45</v>
      </c>
      <c r="E205" s="7">
        <v>0</v>
      </c>
      <c r="F205" s="7">
        <v>42</v>
      </c>
      <c r="G205" s="7">
        <v>778</v>
      </c>
      <c r="H205" s="7">
        <v>0</v>
      </c>
      <c r="I205" s="7">
        <v>0</v>
      </c>
      <c r="J205" s="7"/>
      <c r="K205" s="7"/>
      <c r="L205" s="7"/>
      <c r="M205" s="7"/>
      <c r="N205" s="7"/>
      <c r="O205" s="7"/>
      <c r="P205" s="7"/>
      <c r="Q205">
        <f t="shared" si="6"/>
        <v>870</v>
      </c>
      <c r="R205">
        <f t="shared" si="7"/>
        <v>0</v>
      </c>
    </row>
    <row r="206" spans="1:18" x14ac:dyDescent="0.25">
      <c r="A206" s="3" t="s">
        <v>322</v>
      </c>
      <c r="B206" s="7"/>
      <c r="C206" s="7"/>
      <c r="D206" s="7"/>
      <c r="E206" s="7"/>
      <c r="F206" s="7"/>
      <c r="G206" s="7"/>
      <c r="H206" s="7"/>
      <c r="I206" s="7"/>
      <c r="J206" s="7"/>
      <c r="K206" s="7"/>
      <c r="L206" s="7"/>
      <c r="M206" s="7"/>
      <c r="N206" s="7"/>
      <c r="O206" s="7"/>
      <c r="P206" s="7"/>
    </row>
    <row r="207" spans="1:18" x14ac:dyDescent="0.25">
      <c r="A207" s="4" t="s">
        <v>389</v>
      </c>
      <c r="B207" s="7"/>
      <c r="C207" s="7"/>
      <c r="D207" s="7"/>
      <c r="E207" s="7"/>
      <c r="F207" s="7"/>
      <c r="G207" s="7"/>
      <c r="H207" s="7"/>
      <c r="I207" s="7"/>
      <c r="J207" s="7"/>
      <c r="K207" s="7"/>
      <c r="L207" s="7"/>
      <c r="M207" s="7"/>
      <c r="N207" s="7"/>
      <c r="O207" s="7"/>
      <c r="P207" s="7"/>
    </row>
    <row r="208" spans="1:18" x14ac:dyDescent="0.25">
      <c r="A208" s="5" t="s">
        <v>525</v>
      </c>
      <c r="B208" s="7">
        <v>3</v>
      </c>
      <c r="C208" s="7">
        <v>0</v>
      </c>
      <c r="D208" s="7">
        <v>22</v>
      </c>
      <c r="E208" s="7">
        <v>0</v>
      </c>
      <c r="F208" s="7">
        <v>33</v>
      </c>
      <c r="G208" s="7">
        <v>130</v>
      </c>
      <c r="H208" s="7">
        <v>0</v>
      </c>
      <c r="I208" s="7">
        <v>0</v>
      </c>
      <c r="J208" s="7">
        <v>0</v>
      </c>
      <c r="K208" s="7">
        <v>0</v>
      </c>
      <c r="L208" s="7">
        <v>1</v>
      </c>
      <c r="M208" s="7">
        <v>0</v>
      </c>
      <c r="N208" s="7">
        <v>2</v>
      </c>
      <c r="O208" s="7">
        <v>0</v>
      </c>
      <c r="P208" s="7">
        <v>0</v>
      </c>
      <c r="Q208">
        <f t="shared" si="6"/>
        <v>188</v>
      </c>
      <c r="R208">
        <f t="shared" si="7"/>
        <v>3</v>
      </c>
    </row>
    <row r="209" spans="1:18" x14ac:dyDescent="0.25">
      <c r="A209" s="3" t="s">
        <v>337</v>
      </c>
      <c r="B209" s="7"/>
      <c r="C209" s="7"/>
      <c r="D209" s="7"/>
      <c r="E209" s="7"/>
      <c r="F209" s="7"/>
      <c r="G209" s="7"/>
      <c r="H209" s="7"/>
      <c r="I209" s="7"/>
      <c r="J209" s="7"/>
      <c r="K209" s="7"/>
      <c r="L209" s="7"/>
      <c r="M209" s="7"/>
      <c r="N209" s="7"/>
      <c r="O209" s="7"/>
      <c r="P209" s="7"/>
    </row>
    <row r="210" spans="1:18" x14ac:dyDescent="0.25">
      <c r="A210" s="4" t="s">
        <v>366</v>
      </c>
      <c r="B210" s="7"/>
      <c r="C210" s="7"/>
      <c r="D210" s="7"/>
      <c r="E210" s="7"/>
      <c r="F210" s="7"/>
      <c r="G210" s="7"/>
      <c r="H210" s="7"/>
      <c r="I210" s="7"/>
      <c r="J210" s="7"/>
      <c r="K210" s="7"/>
      <c r="L210" s="7"/>
      <c r="M210" s="7"/>
      <c r="N210" s="7"/>
      <c r="O210" s="7"/>
      <c r="P210" s="7"/>
    </row>
    <row r="211" spans="1:18" x14ac:dyDescent="0.25">
      <c r="A211" s="5" t="s">
        <v>526</v>
      </c>
      <c r="B211" s="7">
        <v>0</v>
      </c>
      <c r="C211" s="7">
        <v>0</v>
      </c>
      <c r="D211" s="7">
        <v>6</v>
      </c>
      <c r="E211" s="7">
        <v>0</v>
      </c>
      <c r="F211" s="7">
        <v>5</v>
      </c>
      <c r="G211" s="7">
        <v>33</v>
      </c>
      <c r="H211" s="7">
        <v>0</v>
      </c>
      <c r="I211" s="7">
        <v>29</v>
      </c>
      <c r="J211" s="7"/>
      <c r="K211" s="7"/>
      <c r="L211" s="7"/>
      <c r="M211" s="7"/>
      <c r="N211" s="7"/>
      <c r="O211" s="7"/>
      <c r="P211" s="7"/>
      <c r="Q211">
        <f t="shared" si="6"/>
        <v>73</v>
      </c>
      <c r="R211">
        <f t="shared" si="7"/>
        <v>0</v>
      </c>
    </row>
    <row r="212" spans="1:18" x14ac:dyDescent="0.25">
      <c r="A212" s="3" t="s">
        <v>341</v>
      </c>
      <c r="B212" s="7"/>
      <c r="C212" s="7"/>
      <c r="D212" s="7"/>
      <c r="E212" s="7"/>
      <c r="F212" s="7"/>
      <c r="G212" s="7"/>
      <c r="H212" s="7"/>
      <c r="I212" s="7"/>
      <c r="J212" s="7"/>
      <c r="K212" s="7"/>
      <c r="L212" s="7"/>
      <c r="M212" s="7"/>
      <c r="N212" s="7"/>
      <c r="O212" s="7"/>
      <c r="P212" s="7"/>
    </row>
    <row r="213" spans="1:18" x14ac:dyDescent="0.25">
      <c r="A213" s="4" t="s">
        <v>454</v>
      </c>
      <c r="B213" s="7"/>
      <c r="C213" s="7"/>
      <c r="D213" s="7"/>
      <c r="E213" s="7"/>
      <c r="F213" s="7"/>
      <c r="G213" s="7"/>
      <c r="H213" s="7"/>
      <c r="I213" s="7"/>
      <c r="J213" s="7"/>
      <c r="K213" s="7"/>
      <c r="L213" s="7"/>
      <c r="M213" s="7"/>
      <c r="N213" s="7"/>
      <c r="O213" s="7"/>
      <c r="P213" s="7"/>
    </row>
    <row r="214" spans="1:18" x14ac:dyDescent="0.25">
      <c r="A214" s="5" t="s">
        <v>527</v>
      </c>
      <c r="B214" s="7">
        <v>0</v>
      </c>
      <c r="C214" s="7">
        <v>0</v>
      </c>
      <c r="D214" s="7">
        <v>0</v>
      </c>
      <c r="E214" s="7">
        <v>0</v>
      </c>
      <c r="F214" s="7">
        <v>0</v>
      </c>
      <c r="G214" s="7">
        <v>0</v>
      </c>
      <c r="H214" s="7">
        <v>0</v>
      </c>
      <c r="I214" s="7">
        <v>0</v>
      </c>
      <c r="J214" s="7"/>
      <c r="K214" s="7"/>
      <c r="L214" s="7"/>
      <c r="M214" s="7"/>
      <c r="N214" s="7"/>
      <c r="O214" s="7"/>
      <c r="P214" s="7"/>
      <c r="Q214">
        <f t="shared" si="6"/>
        <v>0</v>
      </c>
      <c r="R214">
        <f t="shared" si="7"/>
        <v>0</v>
      </c>
    </row>
    <row r="215" spans="1:18" x14ac:dyDescent="0.25">
      <c r="A215" s="2" t="s">
        <v>11</v>
      </c>
      <c r="B215" s="7"/>
      <c r="C215" s="7"/>
      <c r="D215" s="7"/>
      <c r="E215" s="7"/>
      <c r="F215" s="7"/>
      <c r="G215" s="7"/>
      <c r="H215" s="7"/>
      <c r="I215" s="7"/>
      <c r="J215" s="7"/>
      <c r="K215" s="7"/>
      <c r="L215" s="7"/>
      <c r="M215" s="7"/>
      <c r="N215" s="7"/>
      <c r="O215" s="7"/>
      <c r="P215" s="7"/>
    </row>
    <row r="216" spans="1:18" x14ac:dyDescent="0.25">
      <c r="A216" s="3" t="s">
        <v>71</v>
      </c>
      <c r="B216" s="7"/>
      <c r="C216" s="7"/>
      <c r="D216" s="7"/>
      <c r="E216" s="7"/>
      <c r="F216" s="7"/>
      <c r="G216" s="7"/>
      <c r="H216" s="7"/>
      <c r="I216" s="7"/>
      <c r="J216" s="7"/>
      <c r="K216" s="7"/>
      <c r="L216" s="7"/>
      <c r="M216" s="7"/>
      <c r="N216" s="7"/>
      <c r="O216" s="7"/>
      <c r="P216" s="7"/>
    </row>
    <row r="217" spans="1:18" x14ac:dyDescent="0.25">
      <c r="A217" s="4" t="s">
        <v>367</v>
      </c>
      <c r="B217" s="7"/>
      <c r="C217" s="7"/>
      <c r="D217" s="7"/>
      <c r="E217" s="7"/>
      <c r="F217" s="7"/>
      <c r="G217" s="7"/>
      <c r="H217" s="7"/>
      <c r="I217" s="7"/>
      <c r="J217" s="7"/>
      <c r="K217" s="7"/>
      <c r="L217" s="7"/>
      <c r="M217" s="7"/>
      <c r="N217" s="7"/>
      <c r="O217" s="7"/>
      <c r="P217" s="7"/>
      <c r="Q217">
        <f t="shared" si="6"/>
        <v>0</v>
      </c>
      <c r="R217">
        <f t="shared" si="7"/>
        <v>0</v>
      </c>
    </row>
    <row r="218" spans="1:18" x14ac:dyDescent="0.25">
      <c r="A218" s="5" t="s">
        <v>529</v>
      </c>
      <c r="B218" s="7">
        <v>0</v>
      </c>
      <c r="C218" s="7">
        <v>1553</v>
      </c>
      <c r="D218" s="7">
        <v>1064</v>
      </c>
      <c r="E218" s="7">
        <v>726</v>
      </c>
      <c r="F218" s="7">
        <v>2214</v>
      </c>
      <c r="G218" s="7">
        <v>554</v>
      </c>
      <c r="H218" s="7">
        <v>822</v>
      </c>
      <c r="I218" s="7">
        <v>1222</v>
      </c>
      <c r="J218" s="7">
        <v>0.5</v>
      </c>
      <c r="K218" s="7">
        <v>0.5</v>
      </c>
      <c r="L218" s="7">
        <v>0.75</v>
      </c>
      <c r="M218" s="7">
        <v>0.5</v>
      </c>
      <c r="N218" s="7">
        <v>2.5</v>
      </c>
      <c r="O218" s="7">
        <v>0</v>
      </c>
      <c r="P218" s="7">
        <v>0</v>
      </c>
      <c r="Q218" s="6">
        <f>SUM(Q219:Q341)</f>
        <v>33063</v>
      </c>
      <c r="R218" s="6">
        <f>SUM(R219:R341)</f>
        <v>2641.4168</v>
      </c>
    </row>
    <row r="219" spans="1:18" x14ac:dyDescent="0.25">
      <c r="A219" s="3" t="s">
        <v>73</v>
      </c>
      <c r="B219" s="7"/>
      <c r="C219" s="7"/>
      <c r="D219" s="7"/>
      <c r="E219" s="7"/>
      <c r="F219" s="7"/>
      <c r="G219" s="7"/>
      <c r="H219" s="7"/>
      <c r="I219" s="7"/>
      <c r="J219" s="7"/>
      <c r="K219" s="7"/>
      <c r="L219" s="7"/>
      <c r="M219" s="7"/>
      <c r="N219" s="7"/>
      <c r="O219" s="7"/>
      <c r="P219" s="7"/>
    </row>
    <row r="220" spans="1:18" x14ac:dyDescent="0.25">
      <c r="A220" s="4" t="s">
        <v>369</v>
      </c>
      <c r="B220" s="7"/>
      <c r="C220" s="7"/>
      <c r="D220" s="7"/>
      <c r="E220" s="7"/>
      <c r="F220" s="7"/>
      <c r="G220" s="7"/>
      <c r="H220" s="7"/>
      <c r="I220" s="7"/>
      <c r="J220" s="7"/>
      <c r="K220" s="7"/>
      <c r="L220" s="7"/>
      <c r="M220" s="7"/>
      <c r="N220" s="7"/>
      <c r="O220" s="7"/>
      <c r="P220" s="7"/>
    </row>
    <row r="221" spans="1:18" x14ac:dyDescent="0.25">
      <c r="A221" s="5" t="s">
        <v>530</v>
      </c>
      <c r="B221" s="7">
        <v>308</v>
      </c>
      <c r="C221" s="7">
        <v>465</v>
      </c>
      <c r="D221" s="7">
        <v>545</v>
      </c>
      <c r="E221" s="7">
        <v>9</v>
      </c>
      <c r="F221" s="7">
        <v>504</v>
      </c>
      <c r="G221" s="7">
        <v>951</v>
      </c>
      <c r="H221" s="7">
        <v>0</v>
      </c>
      <c r="I221" s="7">
        <v>941</v>
      </c>
      <c r="J221" s="7">
        <v>0.5</v>
      </c>
      <c r="K221" s="7">
        <v>1</v>
      </c>
      <c r="L221" s="7">
        <v>0</v>
      </c>
      <c r="M221" s="7">
        <v>0.5</v>
      </c>
      <c r="N221" s="7">
        <v>0</v>
      </c>
      <c r="O221" s="7">
        <v>0</v>
      </c>
      <c r="P221" s="7">
        <v>0</v>
      </c>
      <c r="Q221">
        <f t="shared" si="6"/>
        <v>3723</v>
      </c>
      <c r="R221">
        <f t="shared" si="7"/>
        <v>2</v>
      </c>
    </row>
    <row r="222" spans="1:18" x14ac:dyDescent="0.25">
      <c r="A222" s="3" t="s">
        <v>111</v>
      </c>
      <c r="B222" s="7"/>
      <c r="C222" s="7"/>
      <c r="D222" s="7"/>
      <c r="E222" s="7"/>
      <c r="F222" s="7"/>
      <c r="G222" s="7"/>
      <c r="H222" s="7"/>
      <c r="I222" s="7"/>
      <c r="J222" s="7"/>
      <c r="K222" s="7"/>
      <c r="L222" s="7"/>
      <c r="M222" s="7"/>
      <c r="N222" s="7"/>
      <c r="O222" s="7"/>
      <c r="P222" s="7"/>
    </row>
    <row r="223" spans="1:18" x14ac:dyDescent="0.25">
      <c r="A223" s="4" t="s">
        <v>369</v>
      </c>
      <c r="B223" s="7"/>
      <c r="C223" s="7"/>
      <c r="D223" s="7"/>
      <c r="E223" s="7"/>
      <c r="F223" s="7"/>
      <c r="G223" s="7"/>
      <c r="H223" s="7"/>
      <c r="I223" s="7"/>
      <c r="J223" s="7"/>
      <c r="K223" s="7"/>
      <c r="L223" s="7"/>
      <c r="M223" s="7"/>
      <c r="N223" s="7"/>
      <c r="O223" s="7"/>
      <c r="P223" s="7"/>
    </row>
    <row r="224" spans="1:18" x14ac:dyDescent="0.25">
      <c r="A224" s="5" t="s">
        <v>528</v>
      </c>
      <c r="B224" s="7">
        <v>0</v>
      </c>
      <c r="C224" s="7">
        <v>0</v>
      </c>
      <c r="D224" s="7">
        <v>0</v>
      </c>
      <c r="E224" s="7">
        <v>0</v>
      </c>
      <c r="F224" s="7">
        <v>0</v>
      </c>
      <c r="G224" s="7">
        <v>0</v>
      </c>
      <c r="H224" s="7">
        <v>0</v>
      </c>
      <c r="I224" s="7">
        <v>0</v>
      </c>
      <c r="J224" s="7"/>
      <c r="K224" s="7"/>
      <c r="L224" s="7"/>
      <c r="M224" s="7"/>
      <c r="N224" s="7"/>
      <c r="O224" s="7"/>
      <c r="P224" s="7"/>
      <c r="Q224">
        <f t="shared" si="6"/>
        <v>0</v>
      </c>
      <c r="R224">
        <f t="shared" si="7"/>
        <v>0</v>
      </c>
    </row>
    <row r="225" spans="1:18" x14ac:dyDescent="0.25">
      <c r="A225" s="3" t="s">
        <v>123</v>
      </c>
      <c r="B225" s="7"/>
      <c r="C225" s="7"/>
      <c r="D225" s="7"/>
      <c r="E225" s="7"/>
      <c r="F225" s="7"/>
      <c r="G225" s="7"/>
      <c r="H225" s="7"/>
      <c r="I225" s="7"/>
      <c r="J225" s="7"/>
      <c r="K225" s="7"/>
      <c r="L225" s="7"/>
      <c r="M225" s="7"/>
      <c r="N225" s="7"/>
      <c r="O225" s="7"/>
      <c r="P225" s="7"/>
    </row>
    <row r="226" spans="1:18" x14ac:dyDescent="0.25">
      <c r="A226" s="4" t="s">
        <v>369</v>
      </c>
      <c r="B226" s="7"/>
      <c r="C226" s="7"/>
      <c r="D226" s="7"/>
      <c r="E226" s="7"/>
      <c r="F226" s="7"/>
      <c r="G226" s="7"/>
      <c r="H226" s="7"/>
      <c r="I226" s="7"/>
      <c r="J226" s="7"/>
      <c r="K226" s="7"/>
      <c r="L226" s="7"/>
      <c r="M226" s="7"/>
      <c r="N226" s="7"/>
      <c r="O226" s="7"/>
      <c r="P226" s="7"/>
    </row>
    <row r="227" spans="1:18" x14ac:dyDescent="0.25">
      <c r="A227" s="5" t="s">
        <v>531</v>
      </c>
      <c r="B227" s="7">
        <v>0</v>
      </c>
      <c r="C227" s="7">
        <v>0</v>
      </c>
      <c r="D227" s="7">
        <v>0</v>
      </c>
      <c r="E227" s="7">
        <v>0</v>
      </c>
      <c r="F227" s="7">
        <v>0</v>
      </c>
      <c r="G227" s="7">
        <v>0</v>
      </c>
      <c r="H227" s="7">
        <v>0</v>
      </c>
      <c r="I227" s="7">
        <v>0</v>
      </c>
      <c r="J227" s="7"/>
      <c r="K227" s="7"/>
      <c r="L227" s="7"/>
      <c r="M227" s="7"/>
      <c r="N227" s="7"/>
      <c r="O227" s="7"/>
      <c r="P227" s="7"/>
      <c r="Q227">
        <f t="shared" si="6"/>
        <v>0</v>
      </c>
      <c r="R227">
        <f t="shared" si="7"/>
        <v>0</v>
      </c>
    </row>
    <row r="228" spans="1:18" x14ac:dyDescent="0.25">
      <c r="A228" s="3" t="s">
        <v>129</v>
      </c>
      <c r="B228" s="7"/>
      <c r="C228" s="7"/>
      <c r="D228" s="7"/>
      <c r="E228" s="7"/>
      <c r="F228" s="7"/>
      <c r="G228" s="7"/>
      <c r="H228" s="7"/>
      <c r="I228" s="7"/>
      <c r="J228" s="7"/>
      <c r="K228" s="7"/>
      <c r="L228" s="7"/>
      <c r="M228" s="7"/>
      <c r="N228" s="7"/>
      <c r="O228" s="7"/>
      <c r="P228" s="7"/>
    </row>
    <row r="229" spans="1:18" x14ac:dyDescent="0.25">
      <c r="A229" s="4" t="s">
        <v>376</v>
      </c>
      <c r="B229" s="7"/>
      <c r="C229" s="7"/>
      <c r="D229" s="7"/>
      <c r="E229" s="7"/>
      <c r="F229" s="7"/>
      <c r="G229" s="7"/>
      <c r="H229" s="7"/>
      <c r="I229" s="7"/>
      <c r="J229" s="7"/>
      <c r="K229" s="7"/>
      <c r="L229" s="7"/>
      <c r="M229" s="7"/>
      <c r="N229" s="7"/>
      <c r="O229" s="7"/>
      <c r="P229" s="7"/>
    </row>
    <row r="230" spans="1:18" x14ac:dyDescent="0.25">
      <c r="A230" s="5" t="s">
        <v>532</v>
      </c>
      <c r="B230" s="7">
        <v>0</v>
      </c>
      <c r="C230" s="7">
        <v>0</v>
      </c>
      <c r="D230" s="7">
        <v>0</v>
      </c>
      <c r="E230" s="7">
        <v>0</v>
      </c>
      <c r="F230" s="7">
        <v>0</v>
      </c>
      <c r="G230" s="7">
        <v>0</v>
      </c>
      <c r="H230" s="7">
        <v>0</v>
      </c>
      <c r="I230" s="7">
        <v>0</v>
      </c>
      <c r="J230" s="7"/>
      <c r="K230" s="7"/>
      <c r="L230" s="7"/>
      <c r="M230" s="7"/>
      <c r="N230" s="7"/>
      <c r="O230" s="7"/>
      <c r="P230" s="7"/>
      <c r="Q230">
        <f t="shared" si="6"/>
        <v>0</v>
      </c>
      <c r="R230">
        <f t="shared" si="7"/>
        <v>0</v>
      </c>
    </row>
    <row r="231" spans="1:18" x14ac:dyDescent="0.25">
      <c r="A231" s="3" t="s">
        <v>132</v>
      </c>
      <c r="B231" s="7"/>
      <c r="C231" s="7"/>
      <c r="D231" s="7"/>
      <c r="E231" s="7"/>
      <c r="F231" s="7"/>
      <c r="G231" s="7"/>
      <c r="H231" s="7"/>
      <c r="I231" s="7"/>
      <c r="J231" s="7"/>
      <c r="K231" s="7"/>
      <c r="L231" s="7"/>
      <c r="M231" s="7"/>
      <c r="N231" s="7"/>
      <c r="O231" s="7"/>
      <c r="P231" s="7"/>
    </row>
    <row r="232" spans="1:18" x14ac:dyDescent="0.25">
      <c r="A232" s="4" t="s">
        <v>376</v>
      </c>
      <c r="B232" s="7"/>
      <c r="C232" s="7"/>
      <c r="D232" s="7"/>
      <c r="E232" s="7"/>
      <c r="F232" s="7"/>
      <c r="G232" s="7"/>
      <c r="H232" s="7"/>
      <c r="I232" s="7"/>
      <c r="J232" s="7"/>
      <c r="K232" s="7"/>
      <c r="L232" s="7"/>
      <c r="M232" s="7"/>
      <c r="N232" s="7"/>
      <c r="O232" s="7"/>
      <c r="P232" s="7"/>
    </row>
    <row r="233" spans="1:18" x14ac:dyDescent="0.25">
      <c r="A233" s="5" t="s">
        <v>533</v>
      </c>
      <c r="B233" s="7">
        <v>0</v>
      </c>
      <c r="C233" s="7">
        <v>0</v>
      </c>
      <c r="D233" s="7">
        <v>0</v>
      </c>
      <c r="E233" s="7">
        <v>0</v>
      </c>
      <c r="F233" s="7">
        <v>0</v>
      </c>
      <c r="G233" s="7">
        <v>0</v>
      </c>
      <c r="H233" s="7">
        <v>0</v>
      </c>
      <c r="I233" s="7">
        <v>0</v>
      </c>
      <c r="J233" s="7"/>
      <c r="K233" s="7"/>
      <c r="L233" s="7"/>
      <c r="M233" s="7"/>
      <c r="N233" s="7"/>
      <c r="O233" s="7"/>
      <c r="P233" s="7"/>
      <c r="Q233">
        <f t="shared" si="6"/>
        <v>0</v>
      </c>
      <c r="R233">
        <f t="shared" si="7"/>
        <v>0</v>
      </c>
    </row>
    <row r="234" spans="1:18" x14ac:dyDescent="0.25">
      <c r="A234" s="3" t="s">
        <v>138</v>
      </c>
      <c r="B234" s="7"/>
      <c r="C234" s="7"/>
      <c r="D234" s="7"/>
      <c r="E234" s="7"/>
      <c r="F234" s="7"/>
      <c r="G234" s="7"/>
      <c r="H234" s="7"/>
      <c r="I234" s="7"/>
      <c r="J234" s="7"/>
      <c r="K234" s="7"/>
      <c r="L234" s="7"/>
      <c r="M234" s="7"/>
      <c r="N234" s="7"/>
      <c r="O234" s="7"/>
      <c r="P234" s="7"/>
    </row>
    <row r="235" spans="1:18" x14ac:dyDescent="0.25">
      <c r="A235" s="4" t="s">
        <v>394</v>
      </c>
      <c r="B235" s="7"/>
      <c r="C235" s="7"/>
      <c r="D235" s="7"/>
      <c r="E235" s="7"/>
      <c r="F235" s="7"/>
      <c r="G235" s="7"/>
      <c r="H235" s="7"/>
      <c r="I235" s="7"/>
      <c r="J235" s="7"/>
      <c r="K235" s="7"/>
      <c r="L235" s="7"/>
      <c r="M235" s="7"/>
      <c r="N235" s="7"/>
      <c r="O235" s="7"/>
      <c r="P235" s="7"/>
    </row>
    <row r="236" spans="1:18" x14ac:dyDescent="0.25">
      <c r="A236" s="5" t="s">
        <v>534</v>
      </c>
      <c r="B236" s="7">
        <v>511</v>
      </c>
      <c r="C236" s="7">
        <v>575</v>
      </c>
      <c r="D236" s="7">
        <v>762</v>
      </c>
      <c r="E236" s="7">
        <v>88</v>
      </c>
      <c r="F236" s="7">
        <v>975</v>
      </c>
      <c r="G236" s="7">
        <v>700</v>
      </c>
      <c r="H236" s="7">
        <v>0</v>
      </c>
      <c r="I236" s="7">
        <v>523</v>
      </c>
      <c r="J236" s="7"/>
      <c r="K236" s="7"/>
      <c r="L236" s="7"/>
      <c r="M236" s="7"/>
      <c r="N236" s="7"/>
      <c r="O236" s="7"/>
      <c r="P236" s="7"/>
      <c r="Q236">
        <f t="shared" si="6"/>
        <v>4134</v>
      </c>
      <c r="R236">
        <f t="shared" si="7"/>
        <v>0</v>
      </c>
    </row>
    <row r="237" spans="1:18" x14ac:dyDescent="0.25">
      <c r="A237" s="3" t="s">
        <v>140</v>
      </c>
      <c r="B237" s="7"/>
      <c r="C237" s="7"/>
      <c r="D237" s="7"/>
      <c r="E237" s="7"/>
      <c r="F237" s="7"/>
      <c r="G237" s="7"/>
      <c r="H237" s="7"/>
      <c r="I237" s="7"/>
      <c r="J237" s="7"/>
      <c r="K237" s="7"/>
      <c r="L237" s="7"/>
      <c r="M237" s="7"/>
      <c r="N237" s="7"/>
      <c r="O237" s="7"/>
      <c r="P237" s="7"/>
    </row>
    <row r="238" spans="1:18" x14ac:dyDescent="0.25">
      <c r="A238" s="4" t="s">
        <v>369</v>
      </c>
      <c r="B238" s="7"/>
      <c r="C238" s="7"/>
      <c r="D238" s="7"/>
      <c r="E238" s="7"/>
      <c r="F238" s="7"/>
      <c r="G238" s="7"/>
      <c r="H238" s="7"/>
      <c r="I238" s="7"/>
      <c r="J238" s="7"/>
      <c r="K238" s="7"/>
      <c r="L238" s="7"/>
      <c r="M238" s="7"/>
      <c r="N238" s="7"/>
      <c r="O238" s="7"/>
      <c r="P238" s="7"/>
    </row>
    <row r="239" spans="1:18" x14ac:dyDescent="0.25">
      <c r="A239" s="5" t="s">
        <v>531</v>
      </c>
      <c r="B239" s="7">
        <v>0</v>
      </c>
      <c r="C239" s="7">
        <v>0</v>
      </c>
      <c r="D239" s="7">
        <v>0</v>
      </c>
      <c r="E239" s="7">
        <v>0</v>
      </c>
      <c r="F239" s="7">
        <v>0</v>
      </c>
      <c r="G239" s="7">
        <v>0</v>
      </c>
      <c r="H239" s="7">
        <v>0</v>
      </c>
      <c r="I239" s="7">
        <v>0</v>
      </c>
      <c r="J239" s="7"/>
      <c r="K239" s="7"/>
      <c r="L239" s="7"/>
      <c r="M239" s="7"/>
      <c r="N239" s="7"/>
      <c r="O239" s="7"/>
      <c r="P239" s="7"/>
      <c r="Q239">
        <f t="shared" si="6"/>
        <v>0</v>
      </c>
      <c r="R239">
        <f t="shared" si="7"/>
        <v>0</v>
      </c>
    </row>
    <row r="240" spans="1:18" x14ac:dyDescent="0.25">
      <c r="A240" s="3" t="s">
        <v>21</v>
      </c>
      <c r="B240" s="7"/>
      <c r="C240" s="7"/>
      <c r="D240" s="7"/>
      <c r="E240" s="7"/>
      <c r="F240" s="7"/>
      <c r="G240" s="7"/>
      <c r="H240" s="7"/>
      <c r="I240" s="7"/>
      <c r="J240" s="7"/>
      <c r="K240" s="7"/>
      <c r="L240" s="7"/>
      <c r="M240" s="7"/>
      <c r="N240" s="7"/>
      <c r="O240" s="7"/>
      <c r="P240" s="7"/>
    </row>
    <row r="241" spans="1:18" x14ac:dyDescent="0.25">
      <c r="A241" s="4" t="s">
        <v>397</v>
      </c>
      <c r="B241" s="7"/>
      <c r="C241" s="7"/>
      <c r="D241" s="7"/>
      <c r="E241" s="7"/>
      <c r="F241" s="7"/>
      <c r="G241" s="7"/>
      <c r="H241" s="7"/>
      <c r="I241" s="7"/>
      <c r="J241" s="7"/>
      <c r="K241" s="7"/>
      <c r="L241" s="7"/>
      <c r="M241" s="7"/>
      <c r="N241" s="7"/>
      <c r="O241" s="7"/>
      <c r="P241" s="7"/>
    </row>
    <row r="242" spans="1:18" x14ac:dyDescent="0.25">
      <c r="A242" s="5" t="s">
        <v>535</v>
      </c>
      <c r="B242" s="7">
        <v>374</v>
      </c>
      <c r="C242" s="7">
        <v>355</v>
      </c>
      <c r="D242" s="7">
        <v>344</v>
      </c>
      <c r="E242" s="7">
        <v>32</v>
      </c>
      <c r="F242" s="7">
        <v>585</v>
      </c>
      <c r="G242" s="7">
        <v>584</v>
      </c>
      <c r="H242" s="7">
        <v>102</v>
      </c>
      <c r="I242" s="7">
        <v>438</v>
      </c>
      <c r="J242" s="7">
        <v>523.80000000000007</v>
      </c>
      <c r="K242" s="7">
        <v>455.78339999999997</v>
      </c>
      <c r="L242" s="7">
        <v>441.16669999999999</v>
      </c>
      <c r="M242" s="7">
        <v>523.3501</v>
      </c>
      <c r="N242" s="7">
        <v>450.56659999999999</v>
      </c>
      <c r="O242" s="7">
        <v>1</v>
      </c>
      <c r="P242" s="7">
        <v>12.5</v>
      </c>
      <c r="Q242">
        <f t="shared" si="6"/>
        <v>2814</v>
      </c>
      <c r="R242">
        <f t="shared" si="7"/>
        <v>2408.1668</v>
      </c>
    </row>
    <row r="243" spans="1:18" x14ac:dyDescent="0.25">
      <c r="A243" s="3" t="s">
        <v>148</v>
      </c>
      <c r="B243" s="7"/>
      <c r="C243" s="7"/>
      <c r="D243" s="7"/>
      <c r="E243" s="7"/>
      <c r="F243" s="7"/>
      <c r="G243" s="7"/>
      <c r="H243" s="7"/>
      <c r="I243" s="7"/>
      <c r="J243" s="7"/>
      <c r="K243" s="7"/>
      <c r="L243" s="7"/>
      <c r="M243" s="7"/>
      <c r="N243" s="7"/>
      <c r="O243" s="7"/>
      <c r="P243" s="7"/>
    </row>
    <row r="244" spans="1:18" x14ac:dyDescent="0.25">
      <c r="A244" s="4" t="s">
        <v>398</v>
      </c>
      <c r="B244" s="7"/>
      <c r="C244" s="7"/>
      <c r="D244" s="7"/>
      <c r="E244" s="7"/>
      <c r="F244" s="7"/>
      <c r="G244" s="7"/>
      <c r="H244" s="7"/>
      <c r="I244" s="7"/>
      <c r="J244" s="7"/>
      <c r="K244" s="7"/>
      <c r="L244" s="7"/>
      <c r="M244" s="7"/>
      <c r="N244" s="7"/>
      <c r="O244" s="7"/>
      <c r="P244" s="7"/>
    </row>
    <row r="245" spans="1:18" x14ac:dyDescent="0.25">
      <c r="A245" s="5" t="s">
        <v>536</v>
      </c>
      <c r="B245" s="7">
        <v>0</v>
      </c>
      <c r="C245" s="7">
        <v>0</v>
      </c>
      <c r="D245" s="7">
        <v>0</v>
      </c>
      <c r="E245" s="7">
        <v>0</v>
      </c>
      <c r="F245" s="7">
        <v>0</v>
      </c>
      <c r="G245" s="7">
        <v>0</v>
      </c>
      <c r="H245" s="7">
        <v>0</v>
      </c>
      <c r="I245" s="7">
        <v>0</v>
      </c>
      <c r="J245" s="7"/>
      <c r="K245" s="7"/>
      <c r="L245" s="7"/>
      <c r="M245" s="7"/>
      <c r="N245" s="7"/>
      <c r="O245" s="7"/>
      <c r="P245" s="7"/>
      <c r="Q245">
        <f t="shared" si="6"/>
        <v>0</v>
      </c>
      <c r="R245">
        <f t="shared" si="7"/>
        <v>0</v>
      </c>
    </row>
    <row r="246" spans="1:18" x14ac:dyDescent="0.25">
      <c r="A246" s="3" t="s">
        <v>155</v>
      </c>
      <c r="B246" s="7"/>
      <c r="C246" s="7"/>
      <c r="D246" s="7"/>
      <c r="E246" s="7"/>
      <c r="F246" s="7"/>
      <c r="G246" s="7"/>
      <c r="H246" s="7"/>
      <c r="I246" s="7"/>
      <c r="J246" s="7"/>
      <c r="K246" s="7"/>
      <c r="L246" s="7"/>
      <c r="M246" s="7"/>
      <c r="N246" s="7"/>
      <c r="O246" s="7"/>
      <c r="P246" s="7"/>
    </row>
    <row r="247" spans="1:18" x14ac:dyDescent="0.25">
      <c r="A247" s="4" t="s">
        <v>399</v>
      </c>
      <c r="B247" s="7"/>
      <c r="C247" s="7"/>
      <c r="D247" s="7"/>
      <c r="E247" s="7"/>
      <c r="F247" s="7"/>
      <c r="G247" s="7"/>
      <c r="H247" s="7"/>
      <c r="I247" s="7"/>
      <c r="J247" s="7"/>
      <c r="K247" s="7"/>
      <c r="L247" s="7"/>
      <c r="M247" s="7"/>
      <c r="N247" s="7"/>
      <c r="O247" s="7"/>
      <c r="P247" s="7"/>
    </row>
    <row r="248" spans="1:18" x14ac:dyDescent="0.25">
      <c r="A248" s="5" t="s">
        <v>537</v>
      </c>
      <c r="B248" s="7">
        <v>919</v>
      </c>
      <c r="C248" s="7">
        <v>290</v>
      </c>
      <c r="D248" s="7">
        <v>434</v>
      </c>
      <c r="E248" s="7">
        <v>0</v>
      </c>
      <c r="F248" s="7">
        <v>454</v>
      </c>
      <c r="G248" s="7">
        <v>985</v>
      </c>
      <c r="H248" s="7">
        <v>102</v>
      </c>
      <c r="I248" s="7">
        <v>480</v>
      </c>
      <c r="J248" s="7"/>
      <c r="K248" s="7"/>
      <c r="L248" s="7"/>
      <c r="M248" s="7"/>
      <c r="N248" s="7"/>
      <c r="O248" s="7"/>
      <c r="P248" s="7"/>
      <c r="Q248">
        <f t="shared" si="6"/>
        <v>3664</v>
      </c>
      <c r="R248">
        <f t="shared" si="7"/>
        <v>0</v>
      </c>
    </row>
    <row r="249" spans="1:18" x14ac:dyDescent="0.25">
      <c r="A249" s="3" t="s">
        <v>167</v>
      </c>
      <c r="B249" s="7"/>
      <c r="C249" s="7"/>
      <c r="D249" s="7"/>
      <c r="E249" s="7"/>
      <c r="F249" s="7"/>
      <c r="G249" s="7"/>
      <c r="H249" s="7"/>
      <c r="I249" s="7"/>
      <c r="J249" s="7"/>
      <c r="K249" s="7"/>
      <c r="L249" s="7"/>
      <c r="M249" s="7"/>
      <c r="N249" s="7"/>
      <c r="O249" s="7"/>
      <c r="P249" s="7"/>
    </row>
    <row r="250" spans="1:18" x14ac:dyDescent="0.25">
      <c r="A250" s="4" t="s">
        <v>367</v>
      </c>
      <c r="B250" s="7"/>
      <c r="C250" s="7"/>
      <c r="D250" s="7"/>
      <c r="E250" s="7"/>
      <c r="F250" s="7"/>
      <c r="G250" s="7"/>
      <c r="H250" s="7"/>
      <c r="I250" s="7"/>
      <c r="J250" s="7"/>
      <c r="K250" s="7"/>
      <c r="L250" s="7"/>
      <c r="M250" s="7"/>
      <c r="N250" s="7"/>
      <c r="O250" s="7"/>
      <c r="P250" s="7"/>
    </row>
    <row r="251" spans="1:18" x14ac:dyDescent="0.25">
      <c r="A251" s="5" t="s">
        <v>538</v>
      </c>
      <c r="B251" s="7">
        <v>0</v>
      </c>
      <c r="C251" s="7">
        <v>0</v>
      </c>
      <c r="D251" s="7">
        <v>0</v>
      </c>
      <c r="E251" s="7">
        <v>0</v>
      </c>
      <c r="F251" s="7">
        <v>0</v>
      </c>
      <c r="G251" s="7">
        <v>0</v>
      </c>
      <c r="H251" s="7">
        <v>0</v>
      </c>
      <c r="I251" s="7">
        <v>0</v>
      </c>
      <c r="J251" s="7"/>
      <c r="K251" s="7"/>
      <c r="L251" s="7"/>
      <c r="M251" s="7"/>
      <c r="N251" s="7"/>
      <c r="O251" s="7"/>
      <c r="P251" s="7"/>
      <c r="Q251">
        <f t="shared" si="6"/>
        <v>0</v>
      </c>
      <c r="R251">
        <f t="shared" si="7"/>
        <v>0</v>
      </c>
    </row>
    <row r="252" spans="1:18" x14ac:dyDescent="0.25">
      <c r="A252" s="3" t="s">
        <v>168</v>
      </c>
      <c r="B252" s="7"/>
      <c r="C252" s="7"/>
      <c r="D252" s="7"/>
      <c r="E252" s="7"/>
      <c r="F252" s="7"/>
      <c r="G252" s="7"/>
      <c r="H252" s="7"/>
      <c r="I252" s="7"/>
      <c r="J252" s="7"/>
      <c r="K252" s="7"/>
      <c r="L252" s="7"/>
      <c r="M252" s="7"/>
      <c r="N252" s="7"/>
      <c r="O252" s="7"/>
      <c r="P252" s="7"/>
    </row>
    <row r="253" spans="1:18" x14ac:dyDescent="0.25">
      <c r="A253" s="4" t="s">
        <v>367</v>
      </c>
      <c r="B253" s="7"/>
      <c r="C253" s="7"/>
      <c r="D253" s="7"/>
      <c r="E253" s="7"/>
      <c r="F253" s="7"/>
      <c r="G253" s="7"/>
      <c r="H253" s="7"/>
      <c r="I253" s="7"/>
      <c r="J253" s="7"/>
      <c r="K253" s="7"/>
      <c r="L253" s="7"/>
      <c r="M253" s="7"/>
      <c r="N253" s="7"/>
      <c r="O253" s="7"/>
      <c r="P253" s="7"/>
    </row>
    <row r="254" spans="1:18" x14ac:dyDescent="0.25">
      <c r="A254" s="5" t="s">
        <v>539</v>
      </c>
      <c r="B254" s="7">
        <v>0</v>
      </c>
      <c r="C254" s="7">
        <v>0</v>
      </c>
      <c r="D254" s="7">
        <v>0</v>
      </c>
      <c r="E254" s="7">
        <v>0</v>
      </c>
      <c r="F254" s="7">
        <v>0</v>
      </c>
      <c r="G254" s="7">
        <v>0</v>
      </c>
      <c r="H254" s="7">
        <v>0</v>
      </c>
      <c r="I254" s="7">
        <v>0</v>
      </c>
      <c r="J254" s="7"/>
      <c r="K254" s="7"/>
      <c r="L254" s="7"/>
      <c r="M254" s="7"/>
      <c r="N254" s="7"/>
      <c r="O254" s="7"/>
      <c r="P254" s="7"/>
      <c r="Q254">
        <f t="shared" si="6"/>
        <v>0</v>
      </c>
      <c r="R254">
        <f t="shared" si="7"/>
        <v>0</v>
      </c>
    </row>
    <row r="255" spans="1:18" x14ac:dyDescent="0.25">
      <c r="A255" s="3" t="s">
        <v>172</v>
      </c>
      <c r="B255" s="7"/>
      <c r="C255" s="7"/>
      <c r="D255" s="7"/>
      <c r="E255" s="7"/>
      <c r="F255" s="7"/>
      <c r="G255" s="7"/>
      <c r="H255" s="7"/>
      <c r="I255" s="7"/>
      <c r="J255" s="7"/>
      <c r="K255" s="7"/>
      <c r="L255" s="7"/>
      <c r="M255" s="7"/>
      <c r="N255" s="7"/>
      <c r="O255" s="7"/>
      <c r="P255" s="7"/>
    </row>
    <row r="256" spans="1:18" x14ac:dyDescent="0.25">
      <c r="A256" s="4" t="s">
        <v>402</v>
      </c>
      <c r="B256" s="7"/>
      <c r="C256" s="7"/>
      <c r="D256" s="7"/>
      <c r="E256" s="7"/>
      <c r="F256" s="7"/>
      <c r="G256" s="7"/>
      <c r="H256" s="7"/>
      <c r="I256" s="7"/>
      <c r="J256" s="7"/>
      <c r="K256" s="7"/>
      <c r="L256" s="7"/>
      <c r="M256" s="7"/>
      <c r="N256" s="7"/>
      <c r="O256" s="7"/>
      <c r="P256" s="7"/>
    </row>
    <row r="257" spans="1:18" x14ac:dyDescent="0.25">
      <c r="A257" s="5" t="s">
        <v>540</v>
      </c>
      <c r="B257" s="7">
        <v>0</v>
      </c>
      <c r="C257" s="7">
        <v>0</v>
      </c>
      <c r="D257" s="7">
        <v>0</v>
      </c>
      <c r="E257" s="7">
        <v>0</v>
      </c>
      <c r="F257" s="7">
        <v>0</v>
      </c>
      <c r="G257" s="7">
        <v>0</v>
      </c>
      <c r="H257" s="7">
        <v>0</v>
      </c>
      <c r="I257" s="7">
        <v>0</v>
      </c>
      <c r="J257" s="7"/>
      <c r="K257" s="7"/>
      <c r="L257" s="7"/>
      <c r="M257" s="7"/>
      <c r="N257" s="7"/>
      <c r="O257" s="7"/>
      <c r="P257" s="7"/>
      <c r="Q257">
        <f t="shared" si="6"/>
        <v>0</v>
      </c>
      <c r="R257">
        <f t="shared" si="7"/>
        <v>0</v>
      </c>
    </row>
    <row r="258" spans="1:18" x14ac:dyDescent="0.25">
      <c r="A258" s="3" t="s">
        <v>173</v>
      </c>
      <c r="B258" s="7"/>
      <c r="C258" s="7"/>
      <c r="D258" s="7"/>
      <c r="E258" s="7"/>
      <c r="F258" s="7"/>
      <c r="G258" s="7"/>
      <c r="H258" s="7"/>
      <c r="I258" s="7"/>
      <c r="J258" s="7"/>
      <c r="K258" s="7"/>
      <c r="L258" s="7"/>
      <c r="M258" s="7"/>
      <c r="N258" s="7"/>
      <c r="O258" s="7"/>
      <c r="P258" s="7"/>
    </row>
    <row r="259" spans="1:18" x14ac:dyDescent="0.25">
      <c r="A259" s="4" t="s">
        <v>402</v>
      </c>
      <c r="B259" s="7"/>
      <c r="C259" s="7"/>
      <c r="D259" s="7"/>
      <c r="E259" s="7"/>
      <c r="F259" s="7"/>
      <c r="G259" s="7"/>
      <c r="H259" s="7"/>
      <c r="I259" s="7"/>
      <c r="J259" s="7"/>
      <c r="K259" s="7"/>
      <c r="L259" s="7"/>
      <c r="M259" s="7"/>
      <c r="N259" s="7"/>
      <c r="O259" s="7"/>
      <c r="P259" s="7"/>
    </row>
    <row r="260" spans="1:18" x14ac:dyDescent="0.25">
      <c r="A260" s="5" t="s">
        <v>541</v>
      </c>
      <c r="B260" s="7">
        <v>0</v>
      </c>
      <c r="C260" s="7">
        <v>0</v>
      </c>
      <c r="D260" s="7">
        <v>0</v>
      </c>
      <c r="E260" s="7">
        <v>0</v>
      </c>
      <c r="F260" s="7">
        <v>0</v>
      </c>
      <c r="G260" s="7">
        <v>0</v>
      </c>
      <c r="H260" s="7">
        <v>0</v>
      </c>
      <c r="I260" s="7">
        <v>0</v>
      </c>
      <c r="J260" s="7"/>
      <c r="K260" s="7"/>
      <c r="L260" s="7"/>
      <c r="M260" s="7"/>
      <c r="N260" s="7"/>
      <c r="O260" s="7"/>
      <c r="P260" s="7"/>
      <c r="Q260">
        <f t="shared" si="6"/>
        <v>0</v>
      </c>
      <c r="R260">
        <f t="shared" si="7"/>
        <v>0</v>
      </c>
    </row>
    <row r="261" spans="1:18" x14ac:dyDescent="0.25">
      <c r="A261" s="3" t="s">
        <v>176</v>
      </c>
      <c r="B261" s="7"/>
      <c r="C261" s="7"/>
      <c r="D261" s="7"/>
      <c r="E261" s="7"/>
      <c r="F261" s="7"/>
      <c r="G261" s="7"/>
      <c r="H261" s="7"/>
      <c r="I261" s="7"/>
      <c r="J261" s="7"/>
      <c r="K261" s="7"/>
      <c r="L261" s="7"/>
      <c r="M261" s="7"/>
      <c r="N261" s="7"/>
      <c r="O261" s="7"/>
      <c r="P261" s="7"/>
    </row>
    <row r="262" spans="1:18" x14ac:dyDescent="0.25">
      <c r="A262" s="4" t="s">
        <v>403</v>
      </c>
      <c r="B262" s="7"/>
      <c r="C262" s="7"/>
      <c r="D262" s="7"/>
      <c r="E262" s="7"/>
      <c r="F262" s="7"/>
      <c r="G262" s="7"/>
      <c r="H262" s="7"/>
      <c r="I262" s="7"/>
      <c r="J262" s="7"/>
      <c r="K262" s="7"/>
      <c r="L262" s="7"/>
      <c r="M262" s="7"/>
      <c r="N262" s="7"/>
      <c r="O262" s="7"/>
      <c r="P262" s="7"/>
    </row>
    <row r="263" spans="1:18" x14ac:dyDescent="0.25">
      <c r="A263" s="5" t="s">
        <v>508</v>
      </c>
      <c r="B263" s="7">
        <v>341</v>
      </c>
      <c r="C263" s="7">
        <v>159</v>
      </c>
      <c r="D263" s="7">
        <v>238</v>
      </c>
      <c r="E263" s="7">
        <v>0</v>
      </c>
      <c r="F263" s="7">
        <v>306</v>
      </c>
      <c r="G263" s="7">
        <v>558</v>
      </c>
      <c r="H263" s="7">
        <v>69</v>
      </c>
      <c r="I263" s="7">
        <v>350</v>
      </c>
      <c r="J263" s="7"/>
      <c r="K263" s="7"/>
      <c r="L263" s="7"/>
      <c r="M263" s="7"/>
      <c r="N263" s="7"/>
      <c r="O263" s="7"/>
      <c r="P263" s="7"/>
      <c r="Q263">
        <f t="shared" ref="Q263:Q323" si="8">SUM(B263:I263)</f>
        <v>2021</v>
      </c>
      <c r="R263">
        <f t="shared" ref="R263:R323" si="9">SUM(J263:P263)</f>
        <v>0</v>
      </c>
    </row>
    <row r="264" spans="1:18" x14ac:dyDescent="0.25">
      <c r="A264" s="3" t="s">
        <v>178</v>
      </c>
      <c r="B264" s="7"/>
      <c r="C264" s="7"/>
      <c r="D264" s="7"/>
      <c r="E264" s="7"/>
      <c r="F264" s="7"/>
      <c r="G264" s="7"/>
      <c r="H264" s="7"/>
      <c r="I264" s="7"/>
      <c r="J264" s="7"/>
      <c r="K264" s="7"/>
      <c r="L264" s="7"/>
      <c r="M264" s="7"/>
      <c r="N264" s="7"/>
      <c r="O264" s="7"/>
      <c r="P264" s="7"/>
    </row>
    <row r="265" spans="1:18" x14ac:dyDescent="0.25">
      <c r="A265" s="4" t="s">
        <v>405</v>
      </c>
      <c r="B265" s="7"/>
      <c r="C265" s="7"/>
      <c r="D265" s="7"/>
      <c r="E265" s="7"/>
      <c r="F265" s="7"/>
      <c r="G265" s="7"/>
      <c r="H265" s="7"/>
      <c r="I265" s="7"/>
      <c r="J265" s="7"/>
      <c r="K265" s="7"/>
      <c r="L265" s="7"/>
      <c r="M265" s="7"/>
      <c r="N265" s="7"/>
      <c r="O265" s="7"/>
      <c r="P265" s="7"/>
    </row>
    <row r="266" spans="1:18" x14ac:dyDescent="0.25">
      <c r="A266" s="5" t="s">
        <v>542</v>
      </c>
      <c r="B266" s="7">
        <v>0</v>
      </c>
      <c r="C266" s="7">
        <v>0</v>
      </c>
      <c r="D266" s="7">
        <v>0</v>
      </c>
      <c r="E266" s="7">
        <v>0</v>
      </c>
      <c r="F266" s="7">
        <v>0</v>
      </c>
      <c r="G266" s="7">
        <v>0</v>
      </c>
      <c r="H266" s="7">
        <v>0</v>
      </c>
      <c r="I266" s="7">
        <v>0</v>
      </c>
      <c r="J266" s="7"/>
      <c r="K266" s="7"/>
      <c r="L266" s="7"/>
      <c r="M266" s="7"/>
      <c r="N266" s="7"/>
      <c r="O266" s="7"/>
      <c r="P266" s="7"/>
      <c r="Q266">
        <f t="shared" si="8"/>
        <v>0</v>
      </c>
      <c r="R266">
        <f t="shared" si="9"/>
        <v>0</v>
      </c>
    </row>
    <row r="267" spans="1:18" x14ac:dyDescent="0.25">
      <c r="A267" s="3" t="s">
        <v>183</v>
      </c>
      <c r="B267" s="7"/>
      <c r="C267" s="7"/>
      <c r="D267" s="7"/>
      <c r="E267" s="7"/>
      <c r="F267" s="7"/>
      <c r="G267" s="7"/>
      <c r="H267" s="7"/>
      <c r="I267" s="7"/>
      <c r="J267" s="7"/>
      <c r="K267" s="7"/>
      <c r="L267" s="7"/>
      <c r="M267" s="7"/>
      <c r="N267" s="7"/>
      <c r="O267" s="7"/>
      <c r="P267" s="7"/>
    </row>
    <row r="268" spans="1:18" x14ac:dyDescent="0.25">
      <c r="A268" s="4" t="s">
        <v>397</v>
      </c>
      <c r="B268" s="7"/>
      <c r="C268" s="7"/>
      <c r="D268" s="7"/>
      <c r="E268" s="7"/>
      <c r="F268" s="7"/>
      <c r="G268" s="7"/>
      <c r="H268" s="7"/>
      <c r="I268" s="7"/>
      <c r="J268" s="7"/>
      <c r="K268" s="7"/>
      <c r="L268" s="7"/>
      <c r="M268" s="7"/>
      <c r="N268" s="7"/>
      <c r="O268" s="7"/>
      <c r="P268" s="7"/>
    </row>
    <row r="269" spans="1:18" x14ac:dyDescent="0.25">
      <c r="A269" s="5" t="s">
        <v>543</v>
      </c>
      <c r="B269" s="7">
        <v>374</v>
      </c>
      <c r="C269" s="7">
        <v>355</v>
      </c>
      <c r="D269" s="7">
        <v>344</v>
      </c>
      <c r="E269" s="7">
        <v>32</v>
      </c>
      <c r="F269" s="7">
        <v>585</v>
      </c>
      <c r="G269" s="7">
        <v>584</v>
      </c>
      <c r="H269" s="7">
        <v>102</v>
      </c>
      <c r="I269" s="7">
        <v>438</v>
      </c>
      <c r="J269" s="7"/>
      <c r="K269" s="7"/>
      <c r="L269" s="7"/>
      <c r="M269" s="7"/>
      <c r="N269" s="7"/>
      <c r="O269" s="7"/>
      <c r="P269" s="7"/>
      <c r="Q269">
        <f t="shared" si="8"/>
        <v>2814</v>
      </c>
      <c r="R269">
        <f t="shared" si="9"/>
        <v>0</v>
      </c>
    </row>
    <row r="270" spans="1:18" x14ac:dyDescent="0.25">
      <c r="A270" s="3" t="s">
        <v>190</v>
      </c>
      <c r="B270" s="7"/>
      <c r="C270" s="7"/>
      <c r="D270" s="7"/>
      <c r="E270" s="7"/>
      <c r="F270" s="7"/>
      <c r="G270" s="7"/>
      <c r="H270" s="7"/>
      <c r="I270" s="7"/>
      <c r="J270" s="7"/>
      <c r="K270" s="7"/>
      <c r="L270" s="7"/>
      <c r="M270" s="7"/>
      <c r="N270" s="7"/>
      <c r="O270" s="7"/>
      <c r="P270" s="7"/>
    </row>
    <row r="271" spans="1:18" x14ac:dyDescent="0.25">
      <c r="A271" s="4" t="s">
        <v>410</v>
      </c>
      <c r="B271" s="7"/>
      <c r="C271" s="7"/>
      <c r="D271" s="7"/>
      <c r="E271" s="7"/>
      <c r="F271" s="7"/>
      <c r="G271" s="7"/>
      <c r="H271" s="7"/>
      <c r="I271" s="7"/>
      <c r="J271" s="7"/>
      <c r="K271" s="7"/>
      <c r="L271" s="7"/>
      <c r="M271" s="7"/>
      <c r="N271" s="7"/>
      <c r="O271" s="7"/>
      <c r="P271" s="7"/>
    </row>
    <row r="272" spans="1:18" x14ac:dyDescent="0.25">
      <c r="A272" s="5" t="s">
        <v>757</v>
      </c>
      <c r="B272" s="7">
        <v>0</v>
      </c>
      <c r="C272" s="7">
        <v>0</v>
      </c>
      <c r="D272" s="7">
        <v>0</v>
      </c>
      <c r="E272" s="7">
        <v>0</v>
      </c>
      <c r="F272" s="7">
        <v>0</v>
      </c>
      <c r="G272" s="7">
        <v>0</v>
      </c>
      <c r="H272" s="7">
        <v>0</v>
      </c>
      <c r="I272" s="7">
        <v>0</v>
      </c>
      <c r="J272" s="7"/>
      <c r="K272" s="7"/>
      <c r="L272" s="7"/>
      <c r="M272" s="7"/>
      <c r="N272" s="7"/>
      <c r="O272" s="7"/>
      <c r="P272" s="7"/>
      <c r="Q272">
        <f t="shared" si="8"/>
        <v>0</v>
      </c>
      <c r="R272">
        <f t="shared" si="9"/>
        <v>0</v>
      </c>
    </row>
    <row r="273" spans="1:18" x14ac:dyDescent="0.25">
      <c r="A273" s="3" t="s">
        <v>193</v>
      </c>
      <c r="B273" s="7"/>
      <c r="C273" s="7"/>
      <c r="D273" s="7"/>
      <c r="E273" s="7"/>
      <c r="F273" s="7"/>
      <c r="G273" s="7"/>
      <c r="H273" s="7"/>
      <c r="I273" s="7"/>
      <c r="J273" s="7"/>
      <c r="K273" s="7"/>
      <c r="L273" s="7"/>
      <c r="M273" s="7"/>
      <c r="N273" s="7"/>
      <c r="O273" s="7"/>
      <c r="P273" s="7"/>
    </row>
    <row r="274" spans="1:18" x14ac:dyDescent="0.25">
      <c r="A274" s="4" t="s">
        <v>352</v>
      </c>
      <c r="B274" s="7"/>
      <c r="C274" s="7"/>
      <c r="D274" s="7"/>
      <c r="E274" s="7"/>
      <c r="F274" s="7"/>
      <c r="G274" s="7"/>
      <c r="H274" s="7"/>
      <c r="I274" s="7"/>
      <c r="J274" s="7"/>
      <c r="K274" s="7"/>
      <c r="L274" s="7"/>
      <c r="M274" s="7"/>
      <c r="N274" s="7"/>
      <c r="O274" s="7"/>
      <c r="P274" s="7"/>
    </row>
    <row r="275" spans="1:18" x14ac:dyDescent="0.25">
      <c r="A275" s="5" t="s">
        <v>544</v>
      </c>
      <c r="B275" s="7">
        <v>0</v>
      </c>
      <c r="C275" s="7">
        <v>0</v>
      </c>
      <c r="D275" s="7">
        <v>0</v>
      </c>
      <c r="E275" s="7">
        <v>0</v>
      </c>
      <c r="F275" s="7">
        <v>0</v>
      </c>
      <c r="G275" s="7">
        <v>0</v>
      </c>
      <c r="H275" s="7">
        <v>0</v>
      </c>
      <c r="I275" s="7">
        <v>0</v>
      </c>
      <c r="J275" s="7"/>
      <c r="K275" s="7"/>
      <c r="L275" s="7"/>
      <c r="M275" s="7"/>
      <c r="N275" s="7"/>
      <c r="O275" s="7"/>
      <c r="P275" s="7"/>
      <c r="Q275">
        <f t="shared" si="8"/>
        <v>0</v>
      </c>
      <c r="R275">
        <f t="shared" si="9"/>
        <v>0</v>
      </c>
    </row>
    <row r="276" spans="1:18" x14ac:dyDescent="0.25">
      <c r="A276" s="3" t="s">
        <v>196</v>
      </c>
      <c r="B276" s="7"/>
      <c r="C276" s="7"/>
      <c r="D276" s="7"/>
      <c r="E276" s="7"/>
      <c r="F276" s="7"/>
      <c r="G276" s="7"/>
      <c r="H276" s="7"/>
      <c r="I276" s="7"/>
      <c r="J276" s="7"/>
      <c r="K276" s="7"/>
      <c r="L276" s="7"/>
      <c r="M276" s="7"/>
      <c r="N276" s="7"/>
      <c r="O276" s="7"/>
      <c r="P276" s="7"/>
    </row>
    <row r="277" spans="1:18" x14ac:dyDescent="0.25">
      <c r="A277" s="4" t="s">
        <v>355</v>
      </c>
      <c r="B277" s="7"/>
      <c r="C277" s="7"/>
      <c r="D277" s="7"/>
      <c r="E277" s="7"/>
      <c r="F277" s="7"/>
      <c r="G277" s="7"/>
      <c r="H277" s="7"/>
      <c r="I277" s="7"/>
      <c r="J277" s="7"/>
      <c r="K277" s="7"/>
      <c r="L277" s="7"/>
      <c r="M277" s="7"/>
      <c r="N277" s="7"/>
      <c r="O277" s="7"/>
      <c r="P277" s="7"/>
    </row>
    <row r="278" spans="1:18" x14ac:dyDescent="0.25">
      <c r="A278" s="5" t="s">
        <v>545</v>
      </c>
      <c r="B278" s="7">
        <v>0</v>
      </c>
      <c r="C278" s="7">
        <v>0</v>
      </c>
      <c r="D278" s="7">
        <v>0</v>
      </c>
      <c r="E278" s="7">
        <v>0</v>
      </c>
      <c r="F278" s="7">
        <v>0</v>
      </c>
      <c r="G278" s="7">
        <v>0</v>
      </c>
      <c r="H278" s="7">
        <v>0</v>
      </c>
      <c r="I278" s="7">
        <v>0</v>
      </c>
      <c r="J278" s="7">
        <v>0</v>
      </c>
      <c r="K278" s="7">
        <v>0</v>
      </c>
      <c r="L278" s="7">
        <v>1</v>
      </c>
      <c r="M278" s="7">
        <v>0</v>
      </c>
      <c r="N278" s="7">
        <v>0</v>
      </c>
      <c r="O278" s="7">
        <v>0</v>
      </c>
      <c r="P278" s="7">
        <v>0</v>
      </c>
      <c r="Q278">
        <f t="shared" si="8"/>
        <v>0</v>
      </c>
      <c r="R278">
        <f t="shared" si="9"/>
        <v>1</v>
      </c>
    </row>
    <row r="279" spans="1:18" x14ac:dyDescent="0.25">
      <c r="A279" s="3" t="s">
        <v>198</v>
      </c>
      <c r="B279" s="7"/>
      <c r="C279" s="7"/>
      <c r="D279" s="7"/>
      <c r="E279" s="7"/>
      <c r="F279" s="7"/>
      <c r="G279" s="7"/>
      <c r="H279" s="7"/>
      <c r="I279" s="7"/>
      <c r="J279" s="7"/>
      <c r="K279" s="7"/>
      <c r="L279" s="7"/>
      <c r="M279" s="7"/>
      <c r="N279" s="7"/>
      <c r="O279" s="7"/>
      <c r="P279" s="7"/>
    </row>
    <row r="280" spans="1:18" x14ac:dyDescent="0.25">
      <c r="A280" s="4" t="s">
        <v>412</v>
      </c>
      <c r="B280" s="7"/>
      <c r="C280" s="7"/>
      <c r="D280" s="7"/>
      <c r="E280" s="7"/>
      <c r="F280" s="7"/>
      <c r="G280" s="7"/>
      <c r="H280" s="7"/>
      <c r="I280" s="7"/>
      <c r="J280" s="7"/>
      <c r="K280" s="7"/>
      <c r="L280" s="7"/>
      <c r="M280" s="7"/>
      <c r="N280" s="7"/>
      <c r="O280" s="7"/>
      <c r="P280" s="7"/>
    </row>
    <row r="281" spans="1:18" x14ac:dyDescent="0.25">
      <c r="A281" s="5" t="s">
        <v>546</v>
      </c>
      <c r="B281" s="7">
        <v>396</v>
      </c>
      <c r="C281" s="7">
        <v>344</v>
      </c>
      <c r="D281" s="7">
        <v>334</v>
      </c>
      <c r="E281" s="7">
        <v>5</v>
      </c>
      <c r="F281" s="7">
        <v>407</v>
      </c>
      <c r="G281" s="7">
        <v>686</v>
      </c>
      <c r="H281" s="7">
        <v>63</v>
      </c>
      <c r="I281" s="7">
        <v>571</v>
      </c>
      <c r="J281" s="7"/>
      <c r="K281" s="7"/>
      <c r="L281" s="7"/>
      <c r="M281" s="7"/>
      <c r="N281" s="7"/>
      <c r="O281" s="7"/>
      <c r="P281" s="7"/>
      <c r="Q281">
        <f t="shared" si="8"/>
        <v>2806</v>
      </c>
      <c r="R281">
        <f t="shared" si="9"/>
        <v>0</v>
      </c>
    </row>
    <row r="282" spans="1:18" x14ac:dyDescent="0.25">
      <c r="A282" s="3" t="s">
        <v>200</v>
      </c>
      <c r="B282" s="7"/>
      <c r="C282" s="7"/>
      <c r="D282" s="7"/>
      <c r="E282" s="7"/>
      <c r="F282" s="7"/>
      <c r="G282" s="7"/>
      <c r="H282" s="7"/>
      <c r="I282" s="7"/>
      <c r="J282" s="7"/>
      <c r="K282" s="7"/>
      <c r="L282" s="7"/>
      <c r="M282" s="7"/>
      <c r="N282" s="7"/>
      <c r="O282" s="7"/>
      <c r="P282" s="7"/>
    </row>
    <row r="283" spans="1:18" x14ac:dyDescent="0.25">
      <c r="A283" s="4" t="s">
        <v>414</v>
      </c>
      <c r="B283" s="7"/>
      <c r="C283" s="7"/>
      <c r="D283" s="7"/>
      <c r="E283" s="7"/>
      <c r="F283" s="7"/>
      <c r="G283" s="7"/>
      <c r="H283" s="7"/>
      <c r="I283" s="7"/>
      <c r="J283" s="7"/>
      <c r="K283" s="7"/>
      <c r="L283" s="7"/>
      <c r="M283" s="7"/>
      <c r="N283" s="7"/>
      <c r="O283" s="7"/>
      <c r="P283" s="7"/>
    </row>
    <row r="284" spans="1:18" x14ac:dyDescent="0.25">
      <c r="A284" s="5" t="s">
        <v>814</v>
      </c>
      <c r="B284" s="7">
        <v>396</v>
      </c>
      <c r="C284" s="7">
        <v>219</v>
      </c>
      <c r="D284" s="7">
        <v>497</v>
      </c>
      <c r="E284" s="7">
        <v>0</v>
      </c>
      <c r="F284" s="7">
        <v>222</v>
      </c>
      <c r="G284" s="7">
        <v>1022</v>
      </c>
      <c r="H284" s="7">
        <v>260</v>
      </c>
      <c r="I284" s="7">
        <v>224</v>
      </c>
      <c r="J284" s="7"/>
      <c r="K284" s="7"/>
      <c r="L284" s="7"/>
      <c r="M284" s="7"/>
      <c r="N284" s="7"/>
      <c r="O284" s="7"/>
      <c r="P284" s="7"/>
      <c r="Q284">
        <f t="shared" si="8"/>
        <v>2840</v>
      </c>
      <c r="R284">
        <f t="shared" si="9"/>
        <v>0</v>
      </c>
    </row>
    <row r="285" spans="1:18" x14ac:dyDescent="0.25">
      <c r="A285" s="3" t="s">
        <v>208</v>
      </c>
      <c r="B285" s="7"/>
      <c r="C285" s="7"/>
      <c r="D285" s="7"/>
      <c r="E285" s="7"/>
      <c r="F285" s="7"/>
      <c r="G285" s="7"/>
      <c r="H285" s="7"/>
      <c r="I285" s="7"/>
      <c r="J285" s="7"/>
      <c r="K285" s="7"/>
      <c r="L285" s="7"/>
      <c r="M285" s="7"/>
      <c r="N285" s="7"/>
      <c r="O285" s="7"/>
      <c r="P285" s="7"/>
    </row>
    <row r="286" spans="1:18" x14ac:dyDescent="0.25">
      <c r="A286" s="4" t="s">
        <v>397</v>
      </c>
      <c r="B286" s="7"/>
      <c r="C286" s="7"/>
      <c r="D286" s="7"/>
      <c r="E286" s="7"/>
      <c r="F286" s="7"/>
      <c r="G286" s="7"/>
      <c r="H286" s="7"/>
      <c r="I286" s="7"/>
      <c r="J286" s="7"/>
      <c r="K286" s="7"/>
      <c r="L286" s="7"/>
      <c r="M286" s="7"/>
      <c r="N286" s="7"/>
      <c r="O286" s="7"/>
      <c r="P286" s="7"/>
    </row>
    <row r="287" spans="1:18" x14ac:dyDescent="0.25">
      <c r="A287" s="5" t="s">
        <v>547</v>
      </c>
      <c r="B287" s="7">
        <v>0</v>
      </c>
      <c r="C287" s="7">
        <v>0</v>
      </c>
      <c r="D287" s="7">
        <v>25</v>
      </c>
      <c r="E287" s="7">
        <v>0</v>
      </c>
      <c r="F287" s="7">
        <v>0</v>
      </c>
      <c r="G287" s="7">
        <v>0</v>
      </c>
      <c r="H287" s="7">
        <v>212</v>
      </c>
      <c r="I287" s="7">
        <v>0</v>
      </c>
      <c r="J287" s="7"/>
      <c r="K287" s="7"/>
      <c r="L287" s="7"/>
      <c r="M287" s="7"/>
      <c r="N287" s="7"/>
      <c r="O287" s="7"/>
      <c r="P287" s="7"/>
      <c r="Q287">
        <f t="shared" si="8"/>
        <v>237</v>
      </c>
      <c r="R287">
        <f t="shared" si="9"/>
        <v>0</v>
      </c>
    </row>
    <row r="288" spans="1:18" x14ac:dyDescent="0.25">
      <c r="A288" s="3" t="s">
        <v>210</v>
      </c>
      <c r="B288" s="7"/>
      <c r="C288" s="7"/>
      <c r="D288" s="7"/>
      <c r="E288" s="7"/>
      <c r="F288" s="7"/>
      <c r="G288" s="7"/>
      <c r="H288" s="7"/>
      <c r="I288" s="7"/>
      <c r="J288" s="7"/>
      <c r="K288" s="7"/>
      <c r="L288" s="7"/>
      <c r="M288" s="7"/>
      <c r="N288" s="7"/>
      <c r="O288" s="7"/>
      <c r="P288" s="7"/>
    </row>
    <row r="289" spans="1:18" x14ac:dyDescent="0.25">
      <c r="A289" s="4" t="s">
        <v>397</v>
      </c>
      <c r="B289" s="7"/>
      <c r="C289" s="7"/>
      <c r="D289" s="7"/>
      <c r="E289" s="7"/>
      <c r="F289" s="7"/>
      <c r="G289" s="7"/>
      <c r="H289" s="7"/>
      <c r="I289" s="7"/>
      <c r="J289" s="7"/>
      <c r="K289" s="7"/>
      <c r="L289" s="7"/>
      <c r="M289" s="7"/>
      <c r="N289" s="7"/>
      <c r="O289" s="7"/>
      <c r="P289" s="7"/>
    </row>
    <row r="290" spans="1:18" x14ac:dyDescent="0.25">
      <c r="A290" s="5" t="s">
        <v>548</v>
      </c>
      <c r="B290" s="7">
        <v>0</v>
      </c>
      <c r="C290" s="7">
        <v>0</v>
      </c>
      <c r="D290" s="7">
        <v>0</v>
      </c>
      <c r="E290" s="7">
        <v>0</v>
      </c>
      <c r="F290" s="7">
        <v>0</v>
      </c>
      <c r="G290" s="7">
        <v>0</v>
      </c>
      <c r="H290" s="7">
        <v>0</v>
      </c>
      <c r="I290" s="7">
        <v>0</v>
      </c>
      <c r="J290" s="7"/>
      <c r="K290" s="7"/>
      <c r="L290" s="7"/>
      <c r="M290" s="7"/>
      <c r="N290" s="7"/>
      <c r="O290" s="7"/>
      <c r="P290" s="7"/>
      <c r="Q290">
        <f t="shared" si="8"/>
        <v>0</v>
      </c>
      <c r="R290">
        <f t="shared" si="9"/>
        <v>0</v>
      </c>
    </row>
    <row r="291" spans="1:18" x14ac:dyDescent="0.25">
      <c r="A291" s="3" t="s">
        <v>221</v>
      </c>
      <c r="B291" s="7"/>
      <c r="C291" s="7"/>
      <c r="D291" s="7"/>
      <c r="E291" s="7"/>
      <c r="F291" s="7"/>
      <c r="G291" s="7"/>
      <c r="H291" s="7"/>
      <c r="I291" s="7"/>
      <c r="J291" s="7"/>
      <c r="K291" s="7"/>
      <c r="L291" s="7"/>
      <c r="M291" s="7"/>
      <c r="N291" s="7"/>
      <c r="O291" s="7"/>
      <c r="P291" s="7"/>
    </row>
    <row r="292" spans="1:18" x14ac:dyDescent="0.25">
      <c r="A292" s="4" t="s">
        <v>351</v>
      </c>
      <c r="B292" s="7"/>
      <c r="C292" s="7"/>
      <c r="D292" s="7"/>
      <c r="E292" s="7"/>
      <c r="F292" s="7"/>
      <c r="G292" s="7"/>
      <c r="H292" s="7"/>
      <c r="I292" s="7"/>
      <c r="J292" s="7"/>
      <c r="K292" s="7"/>
      <c r="L292" s="7"/>
      <c r="M292" s="7"/>
      <c r="N292" s="7"/>
      <c r="O292" s="7"/>
      <c r="P292" s="7"/>
    </row>
    <row r="293" spans="1:18" x14ac:dyDescent="0.25">
      <c r="A293" s="5" t="s">
        <v>549</v>
      </c>
      <c r="B293" s="7">
        <v>0</v>
      </c>
      <c r="C293" s="7">
        <v>0</v>
      </c>
      <c r="D293" s="7">
        <v>0</v>
      </c>
      <c r="E293" s="7">
        <v>0</v>
      </c>
      <c r="F293" s="7">
        <v>0</v>
      </c>
      <c r="G293" s="7">
        <v>0</v>
      </c>
      <c r="H293" s="7">
        <v>0</v>
      </c>
      <c r="I293" s="7">
        <v>0</v>
      </c>
      <c r="J293" s="7"/>
      <c r="K293" s="7"/>
      <c r="L293" s="7"/>
      <c r="M293" s="7"/>
      <c r="N293" s="7"/>
      <c r="O293" s="7"/>
      <c r="P293" s="7"/>
      <c r="Q293">
        <f t="shared" si="8"/>
        <v>0</v>
      </c>
      <c r="R293">
        <f t="shared" si="9"/>
        <v>0</v>
      </c>
    </row>
    <row r="294" spans="1:18" x14ac:dyDescent="0.25">
      <c r="A294" s="3" t="s">
        <v>233</v>
      </c>
      <c r="B294" s="7"/>
      <c r="C294" s="7"/>
      <c r="D294" s="7"/>
      <c r="E294" s="7"/>
      <c r="F294" s="7"/>
      <c r="G294" s="7"/>
      <c r="H294" s="7"/>
      <c r="I294" s="7"/>
      <c r="J294" s="7"/>
      <c r="K294" s="7"/>
      <c r="L294" s="7"/>
      <c r="M294" s="7"/>
      <c r="N294" s="7"/>
      <c r="O294" s="7"/>
      <c r="P294" s="7"/>
    </row>
    <row r="295" spans="1:18" x14ac:dyDescent="0.25">
      <c r="A295" s="4" t="s">
        <v>352</v>
      </c>
      <c r="B295" s="7"/>
      <c r="C295" s="7"/>
      <c r="D295" s="7"/>
      <c r="E295" s="7"/>
      <c r="F295" s="7"/>
      <c r="G295" s="7"/>
      <c r="H295" s="7"/>
      <c r="I295" s="7"/>
      <c r="J295" s="7"/>
      <c r="K295" s="7"/>
      <c r="L295" s="7"/>
      <c r="M295" s="7"/>
      <c r="N295" s="7"/>
      <c r="O295" s="7"/>
      <c r="P295" s="7"/>
    </row>
    <row r="296" spans="1:18" x14ac:dyDescent="0.25">
      <c r="A296" s="5" t="s">
        <v>550</v>
      </c>
      <c r="B296" s="7">
        <v>0</v>
      </c>
      <c r="C296" s="7">
        <v>4</v>
      </c>
      <c r="D296" s="7">
        <v>0</v>
      </c>
      <c r="E296" s="7">
        <v>0</v>
      </c>
      <c r="F296" s="7">
        <v>44</v>
      </c>
      <c r="G296" s="7">
        <v>0</v>
      </c>
      <c r="H296" s="7">
        <v>200</v>
      </c>
      <c r="I296" s="7">
        <v>40</v>
      </c>
      <c r="J296" s="7"/>
      <c r="K296" s="7"/>
      <c r="L296" s="7"/>
      <c r="M296" s="7"/>
      <c r="N296" s="7"/>
      <c r="O296" s="7"/>
      <c r="P296" s="7"/>
      <c r="Q296">
        <f t="shared" si="8"/>
        <v>288</v>
      </c>
      <c r="R296">
        <f t="shared" si="9"/>
        <v>0</v>
      </c>
    </row>
    <row r="297" spans="1:18" x14ac:dyDescent="0.25">
      <c r="A297" s="3" t="s">
        <v>240</v>
      </c>
      <c r="B297" s="7"/>
      <c r="C297" s="7"/>
      <c r="D297" s="7"/>
      <c r="E297" s="7"/>
      <c r="F297" s="7"/>
      <c r="G297" s="7"/>
      <c r="H297" s="7"/>
      <c r="I297" s="7"/>
      <c r="J297" s="7"/>
      <c r="K297" s="7"/>
      <c r="L297" s="7"/>
      <c r="M297" s="7"/>
      <c r="N297" s="7"/>
      <c r="O297" s="7"/>
      <c r="P297" s="7"/>
    </row>
    <row r="298" spans="1:18" x14ac:dyDescent="0.25">
      <c r="A298" s="4" t="s">
        <v>367</v>
      </c>
      <c r="B298" s="7"/>
      <c r="C298" s="7"/>
      <c r="D298" s="7"/>
      <c r="E298" s="7"/>
      <c r="F298" s="7"/>
      <c r="G298" s="7"/>
      <c r="H298" s="7"/>
      <c r="I298" s="7"/>
      <c r="J298" s="7"/>
      <c r="K298" s="7"/>
      <c r="L298" s="7"/>
      <c r="M298" s="7"/>
      <c r="N298" s="7"/>
      <c r="O298" s="7"/>
      <c r="P298" s="7"/>
    </row>
    <row r="299" spans="1:18" x14ac:dyDescent="0.25">
      <c r="A299" s="5" t="s">
        <v>538</v>
      </c>
      <c r="B299" s="7">
        <v>0</v>
      </c>
      <c r="C299" s="7">
        <v>0</v>
      </c>
      <c r="D299" s="7">
        <v>0</v>
      </c>
      <c r="E299" s="7">
        <v>0</v>
      </c>
      <c r="F299" s="7">
        <v>0</v>
      </c>
      <c r="G299" s="7">
        <v>0</v>
      </c>
      <c r="H299" s="7">
        <v>0</v>
      </c>
      <c r="I299" s="7">
        <v>0</v>
      </c>
      <c r="J299" s="7"/>
      <c r="K299" s="7"/>
      <c r="L299" s="7"/>
      <c r="M299" s="7"/>
      <c r="N299" s="7"/>
      <c r="O299" s="7"/>
      <c r="P299" s="7"/>
      <c r="Q299">
        <f t="shared" si="8"/>
        <v>0</v>
      </c>
      <c r="R299">
        <f t="shared" si="9"/>
        <v>0</v>
      </c>
    </row>
    <row r="300" spans="1:18" x14ac:dyDescent="0.25">
      <c r="A300" s="3" t="s">
        <v>243</v>
      </c>
      <c r="B300" s="7"/>
      <c r="C300" s="7"/>
      <c r="D300" s="7"/>
      <c r="E300" s="7"/>
      <c r="F300" s="7"/>
      <c r="G300" s="7"/>
      <c r="H300" s="7"/>
      <c r="I300" s="7"/>
      <c r="J300" s="7"/>
      <c r="K300" s="7"/>
      <c r="L300" s="7"/>
      <c r="M300" s="7"/>
      <c r="N300" s="7"/>
      <c r="O300" s="7"/>
      <c r="P300" s="7"/>
    </row>
    <row r="301" spans="1:18" x14ac:dyDescent="0.25">
      <c r="A301" s="4" t="s">
        <v>423</v>
      </c>
      <c r="B301" s="7"/>
      <c r="C301" s="7"/>
      <c r="D301" s="7"/>
      <c r="E301" s="7"/>
      <c r="F301" s="7"/>
      <c r="G301" s="7"/>
      <c r="H301" s="7"/>
      <c r="I301" s="7"/>
      <c r="J301" s="7"/>
      <c r="K301" s="7"/>
      <c r="L301" s="7"/>
      <c r="M301" s="7"/>
      <c r="N301" s="7"/>
      <c r="O301" s="7"/>
      <c r="P301" s="7"/>
    </row>
    <row r="302" spans="1:18" x14ac:dyDescent="0.25">
      <c r="A302" s="5" t="s">
        <v>551</v>
      </c>
      <c r="B302" s="7">
        <v>0</v>
      </c>
      <c r="C302" s="7">
        <v>0</v>
      </c>
      <c r="D302" s="7">
        <v>30</v>
      </c>
      <c r="E302" s="7">
        <v>0</v>
      </c>
      <c r="F302" s="7">
        <v>8</v>
      </c>
      <c r="G302" s="7">
        <v>200</v>
      </c>
      <c r="H302" s="7">
        <v>0</v>
      </c>
      <c r="I302" s="7">
        <v>0</v>
      </c>
      <c r="J302" s="7"/>
      <c r="K302" s="7"/>
      <c r="L302" s="7"/>
      <c r="M302" s="7"/>
      <c r="N302" s="7"/>
      <c r="O302" s="7"/>
      <c r="P302" s="7"/>
      <c r="Q302">
        <f t="shared" si="8"/>
        <v>238</v>
      </c>
      <c r="R302">
        <f t="shared" si="9"/>
        <v>0</v>
      </c>
    </row>
    <row r="303" spans="1:18" x14ac:dyDescent="0.25">
      <c r="A303" s="3" t="s">
        <v>249</v>
      </c>
      <c r="B303" s="7"/>
      <c r="C303" s="7"/>
      <c r="D303" s="7"/>
      <c r="E303" s="7"/>
      <c r="F303" s="7"/>
      <c r="G303" s="7"/>
      <c r="H303" s="7"/>
      <c r="I303" s="7"/>
      <c r="J303" s="7"/>
      <c r="K303" s="7"/>
      <c r="L303" s="7"/>
      <c r="M303" s="7"/>
      <c r="N303" s="7"/>
      <c r="O303" s="7"/>
      <c r="P303" s="7"/>
    </row>
    <row r="304" spans="1:18" x14ac:dyDescent="0.25">
      <c r="A304" s="4" t="s">
        <v>355</v>
      </c>
      <c r="B304" s="7"/>
      <c r="C304" s="7"/>
      <c r="D304" s="7"/>
      <c r="E304" s="7"/>
      <c r="F304" s="7"/>
      <c r="G304" s="7"/>
      <c r="H304" s="7"/>
      <c r="I304" s="7"/>
      <c r="J304" s="7"/>
      <c r="K304" s="7"/>
      <c r="L304" s="7"/>
      <c r="M304" s="7"/>
      <c r="N304" s="7"/>
      <c r="O304" s="7"/>
      <c r="P304" s="7"/>
    </row>
    <row r="305" spans="1:18" x14ac:dyDescent="0.25">
      <c r="A305" s="5" t="s">
        <v>552</v>
      </c>
      <c r="B305" s="7">
        <v>16</v>
      </c>
      <c r="C305" s="7">
        <v>0</v>
      </c>
      <c r="D305" s="7">
        <v>28</v>
      </c>
      <c r="E305" s="7">
        <v>0</v>
      </c>
      <c r="F305" s="7">
        <v>4</v>
      </c>
      <c r="G305" s="7">
        <v>188</v>
      </c>
      <c r="H305" s="7">
        <v>0</v>
      </c>
      <c r="I305" s="7">
        <v>4</v>
      </c>
      <c r="J305" s="7">
        <v>40.75</v>
      </c>
      <c r="K305" s="7">
        <v>38.25</v>
      </c>
      <c r="L305" s="7">
        <v>61.5</v>
      </c>
      <c r="M305" s="7">
        <v>45</v>
      </c>
      <c r="N305" s="7">
        <v>44.75</v>
      </c>
      <c r="O305" s="7">
        <v>0</v>
      </c>
      <c r="P305" s="7">
        <v>0</v>
      </c>
      <c r="Q305">
        <f t="shared" si="8"/>
        <v>240</v>
      </c>
      <c r="R305">
        <f t="shared" si="9"/>
        <v>230.25</v>
      </c>
    </row>
    <row r="306" spans="1:18" x14ac:dyDescent="0.25">
      <c r="A306" s="3" t="s">
        <v>250</v>
      </c>
      <c r="B306" s="7"/>
      <c r="C306" s="7"/>
      <c r="D306" s="7"/>
      <c r="E306" s="7"/>
      <c r="F306" s="7"/>
      <c r="G306" s="7"/>
      <c r="H306" s="7"/>
      <c r="I306" s="7"/>
      <c r="J306" s="7"/>
      <c r="K306" s="7"/>
      <c r="L306" s="7"/>
      <c r="M306" s="7"/>
      <c r="N306" s="7"/>
      <c r="O306" s="7"/>
      <c r="P306" s="7"/>
    </row>
    <row r="307" spans="1:18" x14ac:dyDescent="0.25">
      <c r="A307" s="4" t="s">
        <v>355</v>
      </c>
      <c r="B307" s="7"/>
      <c r="C307" s="7"/>
      <c r="D307" s="7"/>
      <c r="E307" s="7"/>
      <c r="F307" s="7"/>
      <c r="G307" s="7"/>
      <c r="H307" s="7"/>
      <c r="I307" s="7"/>
      <c r="J307" s="7"/>
      <c r="K307" s="7"/>
      <c r="L307" s="7"/>
      <c r="M307" s="7"/>
      <c r="N307" s="7"/>
      <c r="O307" s="7"/>
      <c r="P307" s="7"/>
    </row>
    <row r="308" spans="1:18" x14ac:dyDescent="0.25">
      <c r="A308" s="5" t="s">
        <v>815</v>
      </c>
      <c r="B308" s="7">
        <v>263</v>
      </c>
      <c r="C308" s="7">
        <v>372</v>
      </c>
      <c r="D308" s="7">
        <v>540</v>
      </c>
      <c r="E308" s="7">
        <v>0</v>
      </c>
      <c r="F308" s="7">
        <v>534</v>
      </c>
      <c r="G308" s="7">
        <v>880</v>
      </c>
      <c r="H308" s="7">
        <v>120</v>
      </c>
      <c r="I308" s="7">
        <v>382</v>
      </c>
      <c r="J308" s="7"/>
      <c r="K308" s="7"/>
      <c r="L308" s="7"/>
      <c r="M308" s="7"/>
      <c r="N308" s="7"/>
      <c r="O308" s="7"/>
      <c r="P308" s="7"/>
      <c r="Q308">
        <f t="shared" si="8"/>
        <v>3091</v>
      </c>
      <c r="R308">
        <f t="shared" si="9"/>
        <v>0</v>
      </c>
    </row>
    <row r="309" spans="1:18" x14ac:dyDescent="0.25">
      <c r="A309" s="3" t="s">
        <v>258</v>
      </c>
      <c r="B309" s="7"/>
      <c r="C309" s="7"/>
      <c r="D309" s="7"/>
      <c r="E309" s="7"/>
      <c r="F309" s="7"/>
      <c r="G309" s="7"/>
      <c r="H309" s="7"/>
      <c r="I309" s="7"/>
      <c r="J309" s="7"/>
      <c r="K309" s="7"/>
      <c r="L309" s="7"/>
      <c r="M309" s="7"/>
      <c r="N309" s="7"/>
      <c r="O309" s="7"/>
      <c r="P309" s="7"/>
    </row>
    <row r="310" spans="1:18" x14ac:dyDescent="0.25">
      <c r="A310" s="4" t="s">
        <v>352</v>
      </c>
      <c r="B310" s="7"/>
      <c r="C310" s="7"/>
      <c r="D310" s="7"/>
      <c r="E310" s="7"/>
      <c r="F310" s="7"/>
      <c r="G310" s="7"/>
      <c r="H310" s="7"/>
      <c r="I310" s="7"/>
      <c r="J310" s="7"/>
      <c r="K310" s="7"/>
      <c r="L310" s="7"/>
      <c r="M310" s="7"/>
      <c r="N310" s="7"/>
      <c r="O310" s="7"/>
      <c r="P310" s="7"/>
    </row>
    <row r="311" spans="1:18" x14ac:dyDescent="0.25">
      <c r="A311" s="5" t="s">
        <v>553</v>
      </c>
      <c r="B311" s="7">
        <v>0</v>
      </c>
      <c r="C311" s="7">
        <v>0</v>
      </c>
      <c r="D311" s="7">
        <v>0</v>
      </c>
      <c r="E311" s="7">
        <v>0</v>
      </c>
      <c r="F311" s="7">
        <v>0</v>
      </c>
      <c r="G311" s="7">
        <v>0</v>
      </c>
      <c r="H311" s="7">
        <v>0</v>
      </c>
      <c r="I311" s="7">
        <v>0</v>
      </c>
      <c r="J311" s="7"/>
      <c r="K311" s="7"/>
      <c r="L311" s="7"/>
      <c r="M311" s="7"/>
      <c r="N311" s="7"/>
      <c r="O311" s="7"/>
      <c r="P311" s="7"/>
      <c r="Q311">
        <f t="shared" si="8"/>
        <v>0</v>
      </c>
      <c r="R311">
        <f t="shared" si="9"/>
        <v>0</v>
      </c>
    </row>
    <row r="312" spans="1:18" x14ac:dyDescent="0.25">
      <c r="A312" s="3" t="s">
        <v>259</v>
      </c>
      <c r="B312" s="7"/>
      <c r="C312" s="7"/>
      <c r="D312" s="7"/>
      <c r="E312" s="7"/>
      <c r="F312" s="7"/>
      <c r="G312" s="7"/>
      <c r="H312" s="7"/>
      <c r="I312" s="7"/>
      <c r="J312" s="7"/>
      <c r="K312" s="7"/>
      <c r="L312" s="7"/>
      <c r="M312" s="7"/>
      <c r="N312" s="7"/>
      <c r="O312" s="7"/>
      <c r="P312" s="7"/>
    </row>
    <row r="313" spans="1:18" x14ac:dyDescent="0.25">
      <c r="A313" s="4" t="s">
        <v>352</v>
      </c>
      <c r="B313" s="7"/>
      <c r="C313" s="7"/>
      <c r="D313" s="7"/>
      <c r="E313" s="7"/>
      <c r="F313" s="7"/>
      <c r="G313" s="7"/>
      <c r="H313" s="7"/>
      <c r="I313" s="7"/>
      <c r="J313" s="7"/>
      <c r="K313" s="7"/>
      <c r="L313" s="7"/>
      <c r="M313" s="7"/>
      <c r="N313" s="7"/>
      <c r="O313" s="7"/>
      <c r="P313" s="7"/>
    </row>
    <row r="314" spans="1:18" x14ac:dyDescent="0.25">
      <c r="A314" s="5" t="s">
        <v>554</v>
      </c>
      <c r="B314" s="7">
        <v>0</v>
      </c>
      <c r="C314" s="7">
        <v>0</v>
      </c>
      <c r="D314" s="7">
        <v>0</v>
      </c>
      <c r="E314" s="7">
        <v>0</v>
      </c>
      <c r="F314" s="7">
        <v>0</v>
      </c>
      <c r="G314" s="7">
        <v>0</v>
      </c>
      <c r="H314" s="7">
        <v>0</v>
      </c>
      <c r="I314" s="7">
        <v>0</v>
      </c>
      <c r="J314" s="7"/>
      <c r="K314" s="7"/>
      <c r="L314" s="7"/>
      <c r="M314" s="7"/>
      <c r="N314" s="7"/>
      <c r="O314" s="7"/>
      <c r="P314" s="7"/>
      <c r="Q314">
        <f t="shared" si="8"/>
        <v>0</v>
      </c>
      <c r="R314">
        <f t="shared" si="9"/>
        <v>0</v>
      </c>
    </row>
    <row r="315" spans="1:18" x14ac:dyDescent="0.25">
      <c r="A315" s="3" t="s">
        <v>280</v>
      </c>
      <c r="B315" s="7"/>
      <c r="C315" s="7"/>
      <c r="D315" s="7"/>
      <c r="E315" s="7"/>
      <c r="F315" s="7"/>
      <c r="G315" s="7"/>
      <c r="H315" s="7"/>
      <c r="I315" s="7"/>
      <c r="J315" s="7"/>
      <c r="K315" s="7"/>
      <c r="L315" s="7"/>
      <c r="M315" s="7"/>
      <c r="N315" s="7"/>
      <c r="O315" s="7"/>
      <c r="P315" s="7"/>
    </row>
    <row r="316" spans="1:18" x14ac:dyDescent="0.25">
      <c r="A316" s="4" t="s">
        <v>427</v>
      </c>
      <c r="B316" s="7"/>
      <c r="C316" s="7"/>
      <c r="D316" s="7"/>
      <c r="E316" s="7"/>
      <c r="F316" s="7"/>
      <c r="G316" s="7"/>
      <c r="H316" s="7"/>
      <c r="I316" s="7"/>
      <c r="J316" s="7"/>
      <c r="K316" s="7"/>
      <c r="L316" s="7"/>
      <c r="M316" s="7"/>
      <c r="N316" s="7"/>
      <c r="O316" s="7"/>
      <c r="P316" s="7"/>
    </row>
    <row r="317" spans="1:18" x14ac:dyDescent="0.25">
      <c r="A317" s="5" t="s">
        <v>555</v>
      </c>
      <c r="B317" s="7">
        <v>0</v>
      </c>
      <c r="C317" s="7">
        <v>0</v>
      </c>
      <c r="D317" s="7">
        <v>0</v>
      </c>
      <c r="E317" s="7">
        <v>0</v>
      </c>
      <c r="F317" s="7">
        <v>0</v>
      </c>
      <c r="G317" s="7">
        <v>0</v>
      </c>
      <c r="H317" s="7">
        <v>0</v>
      </c>
      <c r="I317" s="7">
        <v>0</v>
      </c>
      <c r="J317" s="7"/>
      <c r="K317" s="7"/>
      <c r="L317" s="7"/>
      <c r="M317" s="7"/>
      <c r="N317" s="7"/>
      <c r="O317" s="7"/>
      <c r="P317" s="7"/>
      <c r="Q317">
        <f t="shared" si="8"/>
        <v>0</v>
      </c>
      <c r="R317">
        <f t="shared" si="9"/>
        <v>0</v>
      </c>
    </row>
    <row r="318" spans="1:18" x14ac:dyDescent="0.25">
      <c r="A318" s="3" t="s">
        <v>286</v>
      </c>
      <c r="B318" s="7"/>
      <c r="C318" s="7"/>
      <c r="D318" s="7"/>
      <c r="E318" s="7"/>
      <c r="F318" s="7"/>
      <c r="G318" s="7"/>
      <c r="H318" s="7"/>
      <c r="I318" s="7"/>
      <c r="J318" s="7"/>
      <c r="K318" s="7"/>
      <c r="L318" s="7"/>
      <c r="M318" s="7"/>
      <c r="N318" s="7"/>
      <c r="O318" s="7"/>
      <c r="P318" s="7"/>
    </row>
    <row r="319" spans="1:18" x14ac:dyDescent="0.25">
      <c r="A319" s="4" t="s">
        <v>433</v>
      </c>
      <c r="B319" s="7"/>
      <c r="C319" s="7"/>
      <c r="D319" s="7"/>
      <c r="E319" s="7"/>
      <c r="F319" s="7"/>
      <c r="G319" s="7"/>
      <c r="H319" s="7"/>
      <c r="I319" s="7"/>
      <c r="J319" s="7"/>
      <c r="K319" s="7"/>
      <c r="L319" s="7"/>
      <c r="M319" s="7"/>
      <c r="N319" s="7"/>
      <c r="O319" s="7"/>
      <c r="P319" s="7"/>
    </row>
    <row r="320" spans="1:18" x14ac:dyDescent="0.25">
      <c r="A320" s="5" t="s">
        <v>556</v>
      </c>
      <c r="B320" s="7">
        <v>0</v>
      </c>
      <c r="C320" s="7">
        <v>0</v>
      </c>
      <c r="D320" s="7">
        <v>0</v>
      </c>
      <c r="E320" s="7">
        <v>0</v>
      </c>
      <c r="F320" s="7">
        <v>0</v>
      </c>
      <c r="G320" s="7">
        <v>0</v>
      </c>
      <c r="H320" s="7">
        <v>0</v>
      </c>
      <c r="I320" s="7">
        <v>0</v>
      </c>
      <c r="J320" s="7"/>
      <c r="K320" s="7"/>
      <c r="L320" s="7"/>
      <c r="M320" s="7"/>
      <c r="N320" s="7"/>
      <c r="O320" s="7"/>
      <c r="P320" s="7"/>
      <c r="Q320">
        <f t="shared" si="8"/>
        <v>0</v>
      </c>
      <c r="R320">
        <f t="shared" si="9"/>
        <v>0</v>
      </c>
    </row>
    <row r="321" spans="1:18" x14ac:dyDescent="0.25">
      <c r="A321" s="3" t="s">
        <v>289</v>
      </c>
      <c r="B321" s="7"/>
      <c r="C321" s="7"/>
      <c r="D321" s="7"/>
      <c r="E321" s="7"/>
      <c r="F321" s="7"/>
      <c r="G321" s="7"/>
      <c r="H321" s="7"/>
      <c r="I321" s="7"/>
      <c r="J321" s="7"/>
      <c r="K321" s="7"/>
      <c r="L321" s="7"/>
      <c r="M321" s="7"/>
      <c r="N321" s="7"/>
      <c r="O321" s="7"/>
      <c r="P321" s="7"/>
    </row>
    <row r="322" spans="1:18" x14ac:dyDescent="0.25">
      <c r="A322" s="4" t="s">
        <v>435</v>
      </c>
      <c r="B322" s="7"/>
      <c r="C322" s="7"/>
      <c r="D322" s="7"/>
      <c r="E322" s="7"/>
      <c r="F322" s="7"/>
      <c r="G322" s="7"/>
      <c r="H322" s="7"/>
      <c r="I322" s="7"/>
      <c r="J322" s="7"/>
      <c r="K322" s="7"/>
      <c r="L322" s="7"/>
      <c r="M322" s="7"/>
      <c r="N322" s="7"/>
      <c r="O322" s="7"/>
      <c r="P322" s="7"/>
    </row>
    <row r="323" spans="1:18" x14ac:dyDescent="0.25">
      <c r="A323" s="5" t="s">
        <v>557</v>
      </c>
      <c r="B323" s="7">
        <v>0</v>
      </c>
      <c r="C323" s="7">
        <v>0</v>
      </c>
      <c r="D323" s="7">
        <v>0</v>
      </c>
      <c r="E323" s="7">
        <v>0</v>
      </c>
      <c r="F323" s="7">
        <v>0</v>
      </c>
      <c r="G323" s="7">
        <v>0</v>
      </c>
      <c r="H323" s="7">
        <v>0</v>
      </c>
      <c r="I323" s="7">
        <v>0</v>
      </c>
      <c r="J323" s="7"/>
      <c r="K323" s="7"/>
      <c r="L323" s="7"/>
      <c r="M323" s="7"/>
      <c r="N323" s="7"/>
      <c r="O323" s="7"/>
      <c r="P323" s="7"/>
      <c r="Q323">
        <f t="shared" si="8"/>
        <v>0</v>
      </c>
      <c r="R323">
        <f t="shared" si="9"/>
        <v>0</v>
      </c>
    </row>
    <row r="324" spans="1:18" x14ac:dyDescent="0.25">
      <c r="A324" s="3" t="s">
        <v>293</v>
      </c>
      <c r="B324" s="7"/>
      <c r="C324" s="7"/>
      <c r="D324" s="7"/>
      <c r="E324" s="7"/>
      <c r="F324" s="7"/>
      <c r="G324" s="7"/>
      <c r="H324" s="7"/>
      <c r="I324" s="7"/>
      <c r="J324" s="7"/>
      <c r="K324" s="7"/>
      <c r="L324" s="7"/>
      <c r="M324" s="7"/>
      <c r="N324" s="7"/>
      <c r="O324" s="7"/>
      <c r="P324" s="7"/>
    </row>
    <row r="325" spans="1:18" x14ac:dyDescent="0.25">
      <c r="A325" s="4" t="s">
        <v>437</v>
      </c>
      <c r="B325" s="7"/>
      <c r="C325" s="7"/>
      <c r="D325" s="7"/>
      <c r="E325" s="7"/>
      <c r="F325" s="7"/>
      <c r="G325" s="7"/>
      <c r="H325" s="7"/>
      <c r="I325" s="7"/>
      <c r="J325" s="7"/>
      <c r="K325" s="7"/>
      <c r="L325" s="7"/>
      <c r="M325" s="7"/>
      <c r="N325" s="7"/>
      <c r="O325" s="7"/>
      <c r="P325" s="7"/>
    </row>
    <row r="326" spans="1:18" x14ac:dyDescent="0.25">
      <c r="A326" s="5" t="s">
        <v>558</v>
      </c>
      <c r="B326" s="7">
        <v>0</v>
      </c>
      <c r="C326" s="7">
        <v>0</v>
      </c>
      <c r="D326" s="7">
        <v>0</v>
      </c>
      <c r="E326" s="7">
        <v>0</v>
      </c>
      <c r="F326" s="7">
        <v>0</v>
      </c>
      <c r="G326" s="7">
        <v>0</v>
      </c>
      <c r="H326" s="7">
        <v>0</v>
      </c>
      <c r="I326" s="7">
        <v>0</v>
      </c>
      <c r="J326" s="7"/>
      <c r="K326" s="7"/>
      <c r="L326" s="7"/>
      <c r="M326" s="7"/>
      <c r="N326" s="7"/>
      <c r="O326" s="7"/>
      <c r="P326" s="7"/>
      <c r="Q326">
        <f t="shared" ref="Q326:Q387" si="10">SUM(B326:I326)</f>
        <v>0</v>
      </c>
      <c r="R326">
        <f t="shared" ref="R326:R387" si="11">SUM(J326:P326)</f>
        <v>0</v>
      </c>
    </row>
    <row r="327" spans="1:18" x14ac:dyDescent="0.25">
      <c r="A327" s="3" t="s">
        <v>294</v>
      </c>
      <c r="B327" s="7"/>
      <c r="C327" s="7"/>
      <c r="D327" s="7"/>
      <c r="E327" s="7"/>
      <c r="F327" s="7"/>
      <c r="G327" s="7"/>
      <c r="H327" s="7"/>
      <c r="I327" s="7"/>
      <c r="J327" s="7"/>
      <c r="K327" s="7"/>
      <c r="L327" s="7"/>
      <c r="M327" s="7"/>
      <c r="N327" s="7"/>
      <c r="O327" s="7"/>
      <c r="P327" s="7"/>
    </row>
    <row r="328" spans="1:18" x14ac:dyDescent="0.25">
      <c r="A328" s="4" t="s">
        <v>438</v>
      </c>
      <c r="B328" s="7"/>
      <c r="C328" s="7"/>
      <c r="D328" s="7"/>
      <c r="E328" s="7"/>
      <c r="F328" s="7"/>
      <c r="G328" s="7"/>
      <c r="H328" s="7"/>
      <c r="I328" s="7"/>
      <c r="J328" s="7"/>
      <c r="K328" s="7"/>
      <c r="L328" s="7"/>
      <c r="M328" s="7"/>
      <c r="N328" s="7"/>
      <c r="O328" s="7"/>
      <c r="P328" s="7"/>
    </row>
    <row r="329" spans="1:18" x14ac:dyDescent="0.25">
      <c r="A329" s="5" t="s">
        <v>559</v>
      </c>
      <c r="B329" s="7">
        <v>0</v>
      </c>
      <c r="C329" s="7">
        <v>0</v>
      </c>
      <c r="D329" s="7">
        <v>0</v>
      </c>
      <c r="E329" s="7">
        <v>0</v>
      </c>
      <c r="F329" s="7">
        <v>0</v>
      </c>
      <c r="G329" s="7">
        <v>0</v>
      </c>
      <c r="H329" s="7">
        <v>0</v>
      </c>
      <c r="I329" s="7">
        <v>0</v>
      </c>
      <c r="J329" s="7"/>
      <c r="K329" s="7"/>
      <c r="L329" s="7"/>
      <c r="M329" s="7"/>
      <c r="N329" s="7"/>
      <c r="O329" s="7"/>
      <c r="P329" s="7"/>
      <c r="Q329">
        <f t="shared" si="10"/>
        <v>0</v>
      </c>
      <c r="R329">
        <f t="shared" si="11"/>
        <v>0</v>
      </c>
    </row>
    <row r="330" spans="1:18" x14ac:dyDescent="0.25">
      <c r="A330" s="3" t="s">
        <v>295</v>
      </c>
      <c r="B330" s="7"/>
      <c r="C330" s="7"/>
      <c r="D330" s="7"/>
      <c r="E330" s="7"/>
      <c r="F330" s="7"/>
      <c r="G330" s="7"/>
      <c r="H330" s="7"/>
      <c r="I330" s="7"/>
      <c r="J330" s="7"/>
      <c r="K330" s="7"/>
      <c r="L330" s="7"/>
      <c r="M330" s="7"/>
      <c r="N330" s="7"/>
      <c r="O330" s="7"/>
      <c r="P330" s="7"/>
    </row>
    <row r="331" spans="1:18" x14ac:dyDescent="0.25">
      <c r="A331" s="4" t="s">
        <v>439</v>
      </c>
      <c r="B331" s="7"/>
      <c r="C331" s="7"/>
      <c r="D331" s="7"/>
      <c r="E331" s="7"/>
      <c r="F331" s="7"/>
      <c r="G331" s="7"/>
      <c r="H331" s="7"/>
      <c r="I331" s="7"/>
      <c r="J331" s="7"/>
      <c r="K331" s="7"/>
      <c r="L331" s="7"/>
      <c r="M331" s="7"/>
      <c r="N331" s="7"/>
      <c r="O331" s="7"/>
      <c r="P331" s="7"/>
    </row>
    <row r="332" spans="1:18" x14ac:dyDescent="0.25">
      <c r="A332" s="5" t="s">
        <v>560</v>
      </c>
      <c r="B332" s="7">
        <v>804</v>
      </c>
      <c r="C332" s="7">
        <v>260</v>
      </c>
      <c r="D332" s="7">
        <v>496</v>
      </c>
      <c r="E332" s="7">
        <v>4</v>
      </c>
      <c r="F332" s="7">
        <v>897</v>
      </c>
      <c r="G332" s="7">
        <v>858</v>
      </c>
      <c r="H332" s="7">
        <v>160</v>
      </c>
      <c r="I332" s="7">
        <v>674</v>
      </c>
      <c r="J332" s="7"/>
      <c r="K332" s="7"/>
      <c r="L332" s="7"/>
      <c r="M332" s="7"/>
      <c r="N332" s="7"/>
      <c r="O332" s="7"/>
      <c r="P332" s="7"/>
      <c r="Q332">
        <f t="shared" si="10"/>
        <v>4153</v>
      </c>
      <c r="R332">
        <f t="shared" si="11"/>
        <v>0</v>
      </c>
    </row>
    <row r="333" spans="1:18" x14ac:dyDescent="0.25">
      <c r="A333" s="3" t="s">
        <v>313</v>
      </c>
      <c r="B333" s="7"/>
      <c r="C333" s="7"/>
      <c r="D333" s="7"/>
      <c r="E333" s="7"/>
      <c r="F333" s="7"/>
      <c r="G333" s="7"/>
      <c r="H333" s="7"/>
      <c r="I333" s="7"/>
      <c r="J333" s="7"/>
      <c r="K333" s="7"/>
      <c r="L333" s="7"/>
      <c r="M333" s="7"/>
      <c r="N333" s="7"/>
      <c r="O333" s="7"/>
      <c r="P333" s="7"/>
    </row>
    <row r="334" spans="1:18" x14ac:dyDescent="0.25">
      <c r="A334" s="4" t="s">
        <v>389</v>
      </c>
      <c r="B334" s="7"/>
      <c r="C334" s="7"/>
      <c r="D334" s="7"/>
      <c r="E334" s="7"/>
      <c r="F334" s="7"/>
      <c r="G334" s="7"/>
      <c r="H334" s="7"/>
      <c r="I334" s="7"/>
      <c r="J334" s="7"/>
      <c r="K334" s="7"/>
      <c r="L334" s="7"/>
      <c r="M334" s="7"/>
      <c r="N334" s="7"/>
      <c r="O334" s="7"/>
      <c r="P334" s="7"/>
    </row>
    <row r="335" spans="1:18" x14ac:dyDescent="0.25">
      <c r="A335" s="5" t="s">
        <v>561</v>
      </c>
      <c r="B335" s="7">
        <v>0</v>
      </c>
      <c r="C335" s="7">
        <v>0</v>
      </c>
      <c r="D335" s="7">
        <v>0</v>
      </c>
      <c r="E335" s="7">
        <v>0</v>
      </c>
      <c r="F335" s="7">
        <v>0</v>
      </c>
      <c r="G335" s="7">
        <v>0</v>
      </c>
      <c r="H335" s="7">
        <v>0</v>
      </c>
      <c r="I335" s="7">
        <v>0</v>
      </c>
      <c r="J335" s="7"/>
      <c r="K335" s="7"/>
      <c r="L335" s="7"/>
      <c r="M335" s="7"/>
      <c r="N335" s="7"/>
      <c r="O335" s="7"/>
      <c r="P335" s="7"/>
      <c r="Q335">
        <f t="shared" si="10"/>
        <v>0</v>
      </c>
      <c r="R335">
        <f t="shared" si="11"/>
        <v>0</v>
      </c>
    </row>
    <row r="336" spans="1:18" x14ac:dyDescent="0.25">
      <c r="A336" s="3" t="s">
        <v>316</v>
      </c>
      <c r="B336" s="7"/>
      <c r="C336" s="7"/>
      <c r="D336" s="7"/>
      <c r="E336" s="7"/>
      <c r="F336" s="7"/>
      <c r="G336" s="7"/>
      <c r="H336" s="7"/>
      <c r="I336" s="7"/>
      <c r="J336" s="7"/>
      <c r="K336" s="7"/>
      <c r="L336" s="7"/>
      <c r="M336" s="7"/>
      <c r="N336" s="7"/>
      <c r="O336" s="7"/>
      <c r="P336" s="7"/>
    </row>
    <row r="337" spans="1:18" x14ac:dyDescent="0.25">
      <c r="A337" s="4" t="s">
        <v>447</v>
      </c>
      <c r="B337" s="7"/>
      <c r="C337" s="7"/>
      <c r="D337" s="7"/>
      <c r="E337" s="7"/>
      <c r="F337" s="7"/>
      <c r="G337" s="7"/>
      <c r="H337" s="7"/>
      <c r="I337" s="7"/>
      <c r="J337" s="7"/>
      <c r="K337" s="7"/>
      <c r="L337" s="7"/>
      <c r="M337" s="7"/>
      <c r="N337" s="7"/>
      <c r="O337" s="7"/>
      <c r="P337" s="7"/>
    </row>
    <row r="338" spans="1:18" x14ac:dyDescent="0.25">
      <c r="A338" s="5" t="s">
        <v>562</v>
      </c>
      <c r="B338" s="7">
        <v>0</v>
      </c>
      <c r="C338" s="7">
        <v>0</v>
      </c>
      <c r="D338" s="7">
        <v>0</v>
      </c>
      <c r="E338" s="7">
        <v>0</v>
      </c>
      <c r="F338" s="7">
        <v>0</v>
      </c>
      <c r="G338" s="7">
        <v>0</v>
      </c>
      <c r="H338" s="7">
        <v>0</v>
      </c>
      <c r="I338" s="7">
        <v>0</v>
      </c>
      <c r="J338" s="7"/>
      <c r="K338" s="7"/>
      <c r="L338" s="7"/>
      <c r="M338" s="7"/>
      <c r="N338" s="7"/>
      <c r="O338" s="7"/>
      <c r="P338" s="7"/>
      <c r="Q338">
        <f t="shared" si="10"/>
        <v>0</v>
      </c>
      <c r="R338">
        <f t="shared" si="11"/>
        <v>0</v>
      </c>
    </row>
    <row r="339" spans="1:18" x14ac:dyDescent="0.25">
      <c r="A339" s="3" t="s">
        <v>324</v>
      </c>
      <c r="B339" s="7"/>
      <c r="C339" s="7"/>
      <c r="D339" s="7"/>
      <c r="E339" s="7"/>
      <c r="F339" s="7"/>
      <c r="G339" s="7"/>
      <c r="H339" s="7"/>
      <c r="I339" s="7"/>
      <c r="J339" s="7"/>
      <c r="K339" s="7"/>
      <c r="L339" s="7"/>
      <c r="M339" s="7"/>
      <c r="N339" s="7"/>
      <c r="O339" s="7"/>
      <c r="P339" s="7"/>
    </row>
    <row r="340" spans="1:18" x14ac:dyDescent="0.25">
      <c r="A340" s="4" t="s">
        <v>448</v>
      </c>
      <c r="B340" s="7"/>
      <c r="C340" s="7"/>
      <c r="D340" s="7"/>
      <c r="E340" s="7"/>
      <c r="F340" s="7"/>
      <c r="G340" s="7"/>
      <c r="H340" s="7"/>
      <c r="I340" s="7"/>
      <c r="J340" s="7"/>
      <c r="K340" s="7"/>
      <c r="L340" s="7"/>
      <c r="M340" s="7"/>
      <c r="N340" s="7"/>
      <c r="O340" s="7"/>
      <c r="P340" s="7"/>
    </row>
    <row r="341" spans="1:18" x14ac:dyDescent="0.25">
      <c r="A341" s="5" t="s">
        <v>563</v>
      </c>
      <c r="B341" s="7">
        <v>0</v>
      </c>
      <c r="C341" s="7">
        <v>0</v>
      </c>
      <c r="D341" s="7">
        <v>0</v>
      </c>
      <c r="E341" s="7">
        <v>0</v>
      </c>
      <c r="F341" s="7">
        <v>0</v>
      </c>
      <c r="G341" s="7">
        <v>0</v>
      </c>
      <c r="H341" s="7">
        <v>0</v>
      </c>
      <c r="I341" s="7">
        <v>0</v>
      </c>
      <c r="J341" s="7"/>
      <c r="K341" s="7"/>
      <c r="L341" s="7"/>
      <c r="M341" s="7"/>
      <c r="N341" s="7"/>
      <c r="O341" s="7"/>
      <c r="P341" s="7"/>
      <c r="Q341">
        <f t="shared" si="10"/>
        <v>0</v>
      </c>
      <c r="R341">
        <f t="shared" si="11"/>
        <v>0</v>
      </c>
    </row>
    <row r="342" spans="1:18" x14ac:dyDescent="0.25">
      <c r="A342" s="3" t="s">
        <v>325</v>
      </c>
      <c r="B342" s="7"/>
      <c r="C342" s="7"/>
      <c r="D342" s="7"/>
      <c r="E342" s="7"/>
      <c r="F342" s="7"/>
      <c r="G342" s="7"/>
      <c r="H342" s="7"/>
      <c r="I342" s="7"/>
      <c r="J342" s="7"/>
      <c r="K342" s="7"/>
      <c r="L342" s="7"/>
      <c r="M342" s="7"/>
      <c r="N342" s="7"/>
      <c r="O342" s="7"/>
      <c r="P342" s="7"/>
      <c r="Q342" s="6">
        <f>SUM(Q343:Q405)</f>
        <v>9280</v>
      </c>
      <c r="R342" s="6">
        <f>SUM(R343:R405)</f>
        <v>75</v>
      </c>
    </row>
    <row r="343" spans="1:18" x14ac:dyDescent="0.25">
      <c r="A343" s="4" t="s">
        <v>449</v>
      </c>
      <c r="B343" s="7"/>
      <c r="C343" s="7"/>
      <c r="D343" s="7"/>
      <c r="E343" s="7"/>
      <c r="F343" s="7"/>
      <c r="G343" s="7"/>
      <c r="H343" s="7"/>
      <c r="I343" s="7"/>
      <c r="J343" s="7"/>
      <c r="K343" s="7"/>
      <c r="L343" s="7"/>
      <c r="M343" s="7"/>
      <c r="N343" s="7"/>
      <c r="O343" s="7"/>
      <c r="P343" s="7"/>
    </row>
    <row r="344" spans="1:18" x14ac:dyDescent="0.25">
      <c r="A344" s="5" t="s">
        <v>462</v>
      </c>
      <c r="B344" s="7">
        <v>355</v>
      </c>
      <c r="C344" s="7">
        <v>166</v>
      </c>
      <c r="D344" s="7">
        <v>243</v>
      </c>
      <c r="E344" s="7">
        <v>8</v>
      </c>
      <c r="F344" s="7">
        <v>286</v>
      </c>
      <c r="G344" s="7">
        <v>582</v>
      </c>
      <c r="H344" s="7">
        <v>157</v>
      </c>
      <c r="I344" s="7">
        <v>290</v>
      </c>
      <c r="J344" s="7"/>
      <c r="K344" s="7"/>
      <c r="L344" s="7"/>
      <c r="M344" s="7"/>
      <c r="N344" s="7"/>
      <c r="O344" s="7"/>
      <c r="P344" s="7"/>
    </row>
    <row r="345" spans="1:18" x14ac:dyDescent="0.25">
      <c r="A345" s="3" t="s">
        <v>327</v>
      </c>
      <c r="B345" s="7"/>
      <c r="C345" s="7"/>
      <c r="D345" s="7"/>
      <c r="E345" s="7"/>
      <c r="F345" s="7"/>
      <c r="G345" s="7"/>
      <c r="H345" s="7"/>
      <c r="I345" s="7"/>
      <c r="J345" s="7"/>
      <c r="K345" s="7"/>
      <c r="L345" s="7"/>
      <c r="M345" s="7"/>
      <c r="N345" s="7"/>
      <c r="O345" s="7"/>
      <c r="P345" s="7"/>
      <c r="Q345">
        <f t="shared" si="10"/>
        <v>0</v>
      </c>
      <c r="R345">
        <f t="shared" si="11"/>
        <v>0</v>
      </c>
    </row>
    <row r="346" spans="1:18" x14ac:dyDescent="0.25">
      <c r="A346" s="4" t="s">
        <v>451</v>
      </c>
      <c r="B346" s="7"/>
      <c r="C346" s="7"/>
      <c r="D346" s="7"/>
      <c r="E346" s="7"/>
      <c r="F346" s="7"/>
      <c r="G346" s="7"/>
      <c r="H346" s="7"/>
      <c r="I346" s="7"/>
      <c r="J346" s="7"/>
      <c r="K346" s="7"/>
      <c r="L346" s="7"/>
      <c r="M346" s="7"/>
      <c r="N346" s="7"/>
      <c r="O346" s="7"/>
      <c r="P346" s="7"/>
    </row>
    <row r="347" spans="1:18" x14ac:dyDescent="0.25">
      <c r="A347" s="5" t="s">
        <v>564</v>
      </c>
      <c r="B347" s="7">
        <v>0</v>
      </c>
      <c r="C347" s="7">
        <v>0</v>
      </c>
      <c r="D347" s="7">
        <v>0</v>
      </c>
      <c r="E347" s="7">
        <v>0</v>
      </c>
      <c r="F347" s="7">
        <v>0</v>
      </c>
      <c r="G347" s="7">
        <v>0</v>
      </c>
      <c r="H347" s="7">
        <v>0</v>
      </c>
      <c r="I347" s="7">
        <v>0</v>
      </c>
      <c r="J347" s="7"/>
      <c r="K347" s="7"/>
      <c r="L347" s="7"/>
      <c r="M347" s="7"/>
      <c r="N347" s="7"/>
      <c r="O347" s="7"/>
      <c r="P347" s="7"/>
    </row>
    <row r="348" spans="1:18" x14ac:dyDescent="0.25">
      <c r="A348" s="3" t="s">
        <v>338</v>
      </c>
      <c r="B348" s="7"/>
      <c r="C348" s="7"/>
      <c r="D348" s="7"/>
      <c r="E348" s="7"/>
      <c r="F348" s="7"/>
      <c r="G348" s="7"/>
      <c r="H348" s="7"/>
      <c r="I348" s="7"/>
      <c r="J348" s="7"/>
      <c r="K348" s="7"/>
      <c r="L348" s="7"/>
      <c r="M348" s="7"/>
      <c r="N348" s="7"/>
      <c r="O348" s="7"/>
      <c r="P348" s="7"/>
      <c r="Q348">
        <f t="shared" si="10"/>
        <v>0</v>
      </c>
      <c r="R348">
        <f t="shared" si="11"/>
        <v>0</v>
      </c>
    </row>
    <row r="349" spans="1:18" x14ac:dyDescent="0.25">
      <c r="A349" s="4" t="s">
        <v>452</v>
      </c>
      <c r="B349" s="7"/>
      <c r="C349" s="7"/>
      <c r="D349" s="7"/>
      <c r="E349" s="7"/>
      <c r="F349" s="7"/>
      <c r="G349" s="7"/>
      <c r="H349" s="7"/>
      <c r="I349" s="7"/>
      <c r="J349" s="7"/>
      <c r="K349" s="7"/>
      <c r="L349" s="7"/>
      <c r="M349" s="7"/>
      <c r="N349" s="7"/>
      <c r="O349" s="7"/>
      <c r="P349" s="7"/>
    </row>
    <row r="350" spans="1:18" x14ac:dyDescent="0.25">
      <c r="A350" s="5" t="s">
        <v>565</v>
      </c>
      <c r="B350" s="7">
        <v>0</v>
      </c>
      <c r="C350" s="7">
        <v>0</v>
      </c>
      <c r="D350" s="7">
        <v>0</v>
      </c>
      <c r="E350" s="7">
        <v>0</v>
      </c>
      <c r="F350" s="7">
        <v>0</v>
      </c>
      <c r="G350" s="7">
        <v>0</v>
      </c>
      <c r="H350" s="7">
        <v>0</v>
      </c>
      <c r="I350" s="7">
        <v>0</v>
      </c>
      <c r="J350" s="7"/>
      <c r="K350" s="7"/>
      <c r="L350" s="7"/>
      <c r="M350" s="7"/>
      <c r="N350" s="7"/>
      <c r="O350" s="7"/>
      <c r="P350" s="7"/>
    </row>
    <row r="351" spans="1:18" x14ac:dyDescent="0.25">
      <c r="A351" s="3" t="s">
        <v>816</v>
      </c>
      <c r="B351" s="7"/>
      <c r="C351" s="7"/>
      <c r="D351" s="7"/>
      <c r="E351" s="7"/>
      <c r="F351" s="7"/>
      <c r="G351" s="7"/>
      <c r="H351" s="7"/>
      <c r="I351" s="7"/>
      <c r="J351" s="7"/>
      <c r="K351" s="7"/>
      <c r="L351" s="7"/>
      <c r="M351" s="7"/>
      <c r="N351" s="7"/>
      <c r="O351" s="7"/>
      <c r="P351" s="7"/>
      <c r="Q351">
        <f t="shared" si="10"/>
        <v>0</v>
      </c>
      <c r="R351">
        <f t="shared" si="11"/>
        <v>0</v>
      </c>
    </row>
    <row r="352" spans="1:18" x14ac:dyDescent="0.25">
      <c r="A352" s="4" t="s">
        <v>366</v>
      </c>
      <c r="B352" s="7"/>
      <c r="C352" s="7"/>
      <c r="D352" s="7"/>
      <c r="E352" s="7"/>
      <c r="F352" s="7"/>
      <c r="G352" s="7"/>
      <c r="H352" s="7"/>
      <c r="I352" s="7"/>
      <c r="J352" s="7"/>
      <c r="K352" s="7"/>
      <c r="L352" s="7"/>
      <c r="M352" s="7"/>
      <c r="N352" s="7"/>
      <c r="O352" s="7"/>
      <c r="P352" s="7"/>
    </row>
    <row r="353" spans="1:18" x14ac:dyDescent="0.25">
      <c r="A353" s="5" t="s">
        <v>817</v>
      </c>
      <c r="B353" s="7">
        <v>0</v>
      </c>
      <c r="C353" s="7">
        <v>0</v>
      </c>
      <c r="D353" s="7">
        <v>0</v>
      </c>
      <c r="E353" s="7">
        <v>0</v>
      </c>
      <c r="F353" s="7">
        <v>0</v>
      </c>
      <c r="G353" s="7">
        <v>0</v>
      </c>
      <c r="H353" s="7">
        <v>0</v>
      </c>
      <c r="I353" s="7">
        <v>0</v>
      </c>
      <c r="J353" s="7"/>
      <c r="K353" s="7"/>
      <c r="L353" s="7"/>
      <c r="M353" s="7"/>
      <c r="N353" s="7"/>
      <c r="O353" s="7"/>
      <c r="P353" s="7"/>
    </row>
    <row r="354" spans="1:18" x14ac:dyDescent="0.25">
      <c r="A354" s="2" t="s">
        <v>16</v>
      </c>
      <c r="B354" s="7"/>
      <c r="C354" s="7"/>
      <c r="D354" s="7"/>
      <c r="E354" s="7"/>
      <c r="F354" s="7"/>
      <c r="G354" s="7"/>
      <c r="H354" s="7"/>
      <c r="I354" s="7"/>
      <c r="J354" s="7"/>
      <c r="K354" s="7"/>
      <c r="L354" s="7"/>
      <c r="M354" s="7"/>
      <c r="N354" s="7"/>
      <c r="O354" s="7"/>
      <c r="P354" s="7"/>
      <c r="Q354">
        <f t="shared" si="10"/>
        <v>0</v>
      </c>
      <c r="R354">
        <f t="shared" si="11"/>
        <v>0</v>
      </c>
    </row>
    <row r="355" spans="1:18" x14ac:dyDescent="0.25">
      <c r="A355" s="3" t="s">
        <v>54</v>
      </c>
      <c r="B355" s="7"/>
      <c r="C355" s="7"/>
      <c r="D355" s="7"/>
      <c r="E355" s="7"/>
      <c r="F355" s="7"/>
      <c r="G355" s="7"/>
      <c r="H355" s="7"/>
      <c r="I355" s="7"/>
      <c r="J355" s="7"/>
      <c r="K355" s="7"/>
      <c r="L355" s="7"/>
      <c r="M355" s="7"/>
      <c r="N355" s="7"/>
      <c r="O355" s="7"/>
      <c r="P355" s="7"/>
    </row>
    <row r="356" spans="1:18" x14ac:dyDescent="0.25">
      <c r="A356" s="4" t="s">
        <v>365</v>
      </c>
      <c r="B356" s="7"/>
      <c r="C356" s="7"/>
      <c r="D356" s="7"/>
      <c r="E356" s="7"/>
      <c r="F356" s="7"/>
      <c r="G356" s="7"/>
      <c r="H356" s="7"/>
      <c r="I356" s="7"/>
      <c r="J356" s="7"/>
      <c r="K356" s="7"/>
      <c r="L356" s="7"/>
      <c r="M356" s="7"/>
      <c r="N356" s="7"/>
      <c r="O356" s="7"/>
      <c r="P356" s="7"/>
    </row>
    <row r="357" spans="1:18" x14ac:dyDescent="0.25">
      <c r="A357" s="5" t="s">
        <v>569</v>
      </c>
      <c r="B357" s="7">
        <v>390</v>
      </c>
      <c r="C357" s="7">
        <v>381</v>
      </c>
      <c r="D357" s="7">
        <v>226</v>
      </c>
      <c r="E357" s="7">
        <v>24</v>
      </c>
      <c r="F357" s="7">
        <v>606</v>
      </c>
      <c r="G357" s="7">
        <v>28</v>
      </c>
      <c r="H357" s="7">
        <v>0</v>
      </c>
      <c r="I357" s="7">
        <v>640</v>
      </c>
      <c r="J357" s="7"/>
      <c r="K357" s="7"/>
      <c r="L357" s="7"/>
      <c r="M357" s="7"/>
      <c r="N357" s="7"/>
      <c r="O357" s="7"/>
      <c r="P357" s="7"/>
      <c r="Q357">
        <f t="shared" si="10"/>
        <v>2295</v>
      </c>
      <c r="R357">
        <f t="shared" si="11"/>
        <v>0</v>
      </c>
    </row>
    <row r="358" spans="1:18" x14ac:dyDescent="0.25">
      <c r="A358" s="3" t="s">
        <v>76</v>
      </c>
      <c r="B358" s="7"/>
      <c r="C358" s="7"/>
      <c r="D358" s="7"/>
      <c r="E358" s="7"/>
      <c r="F358" s="7"/>
      <c r="G358" s="7"/>
      <c r="H358" s="7"/>
      <c r="I358" s="7"/>
      <c r="J358" s="7"/>
      <c r="K358" s="7"/>
      <c r="L358" s="7"/>
      <c r="M358" s="7"/>
      <c r="N358" s="7"/>
      <c r="O358" s="7"/>
      <c r="P358" s="7"/>
    </row>
    <row r="359" spans="1:18" x14ac:dyDescent="0.25">
      <c r="A359" s="4" t="s">
        <v>370</v>
      </c>
      <c r="B359" s="7"/>
      <c r="C359" s="7"/>
      <c r="D359" s="7"/>
      <c r="E359" s="7"/>
      <c r="F359" s="7"/>
      <c r="G359" s="7"/>
      <c r="H359" s="7"/>
      <c r="I359" s="7"/>
      <c r="J359" s="7"/>
      <c r="K359" s="7"/>
      <c r="L359" s="7"/>
      <c r="M359" s="7"/>
      <c r="N359" s="7"/>
      <c r="O359" s="7"/>
      <c r="P359" s="7"/>
    </row>
    <row r="360" spans="1:18" x14ac:dyDescent="0.25">
      <c r="A360" s="5" t="s">
        <v>568</v>
      </c>
      <c r="B360" s="7">
        <v>0</v>
      </c>
      <c r="C360" s="7">
        <v>0</v>
      </c>
      <c r="D360" s="7">
        <v>0</v>
      </c>
      <c r="E360" s="7">
        <v>0</v>
      </c>
      <c r="F360" s="7">
        <v>0</v>
      </c>
      <c r="G360" s="7">
        <v>0</v>
      </c>
      <c r="H360" s="7">
        <v>0</v>
      </c>
      <c r="I360" s="7">
        <v>150</v>
      </c>
      <c r="J360" s="7"/>
      <c r="K360" s="7"/>
      <c r="L360" s="7"/>
      <c r="M360" s="7"/>
      <c r="N360" s="7"/>
      <c r="O360" s="7"/>
      <c r="P360" s="7"/>
      <c r="Q360">
        <f t="shared" si="10"/>
        <v>150</v>
      </c>
      <c r="R360">
        <f t="shared" si="11"/>
        <v>0</v>
      </c>
    </row>
    <row r="361" spans="1:18" x14ac:dyDescent="0.25">
      <c r="A361" s="3" t="s">
        <v>77</v>
      </c>
      <c r="B361" s="7"/>
      <c r="C361" s="7"/>
      <c r="D361" s="7"/>
      <c r="E361" s="7"/>
      <c r="F361" s="7"/>
      <c r="G361" s="7"/>
      <c r="H361" s="7"/>
      <c r="I361" s="7"/>
      <c r="J361" s="7"/>
      <c r="K361" s="7"/>
      <c r="L361" s="7"/>
      <c r="M361" s="7"/>
      <c r="N361" s="7"/>
      <c r="O361" s="7"/>
      <c r="P361" s="7"/>
    </row>
    <row r="362" spans="1:18" x14ac:dyDescent="0.25">
      <c r="A362" s="4" t="s">
        <v>365</v>
      </c>
      <c r="B362" s="7"/>
      <c r="C362" s="7"/>
      <c r="D362" s="7"/>
      <c r="E362" s="7"/>
      <c r="F362" s="7"/>
      <c r="G362" s="7"/>
      <c r="H362" s="7"/>
      <c r="I362" s="7"/>
      <c r="J362" s="7"/>
      <c r="K362" s="7"/>
      <c r="L362" s="7"/>
      <c r="M362" s="7"/>
      <c r="N362" s="7"/>
      <c r="O362" s="7"/>
      <c r="P362" s="7"/>
    </row>
    <row r="363" spans="1:18" x14ac:dyDescent="0.25">
      <c r="A363" s="5" t="s">
        <v>570</v>
      </c>
      <c r="B363" s="7">
        <v>0</v>
      </c>
      <c r="C363" s="7">
        <v>0</v>
      </c>
      <c r="D363" s="7">
        <v>57</v>
      </c>
      <c r="E363" s="7">
        <v>0</v>
      </c>
      <c r="F363" s="7">
        <v>0</v>
      </c>
      <c r="G363" s="7">
        <v>376</v>
      </c>
      <c r="H363" s="7">
        <v>0</v>
      </c>
      <c r="I363" s="7">
        <v>102</v>
      </c>
      <c r="J363" s="7"/>
      <c r="K363" s="7"/>
      <c r="L363" s="7"/>
      <c r="M363" s="7"/>
      <c r="N363" s="7"/>
      <c r="O363" s="7"/>
      <c r="P363" s="7"/>
      <c r="Q363">
        <f t="shared" si="10"/>
        <v>535</v>
      </c>
      <c r="R363">
        <f t="shared" si="11"/>
        <v>0</v>
      </c>
    </row>
    <row r="364" spans="1:18" x14ac:dyDescent="0.25">
      <c r="A364" s="3" t="s">
        <v>83</v>
      </c>
      <c r="B364" s="7"/>
      <c r="C364" s="7"/>
      <c r="D364" s="7"/>
      <c r="E364" s="7"/>
      <c r="F364" s="7"/>
      <c r="G364" s="7"/>
      <c r="H364" s="7"/>
      <c r="I364" s="7"/>
      <c r="J364" s="7"/>
      <c r="K364" s="7"/>
      <c r="L364" s="7"/>
      <c r="M364" s="7"/>
      <c r="N364" s="7"/>
      <c r="O364" s="7"/>
      <c r="P364" s="7"/>
    </row>
    <row r="365" spans="1:18" x14ac:dyDescent="0.25">
      <c r="A365" s="4" t="s">
        <v>352</v>
      </c>
      <c r="B365" s="7"/>
      <c r="C365" s="7"/>
      <c r="D365" s="7"/>
      <c r="E365" s="7"/>
      <c r="F365" s="7"/>
      <c r="G365" s="7"/>
      <c r="H365" s="7"/>
      <c r="I365" s="7"/>
      <c r="J365" s="7"/>
      <c r="K365" s="7"/>
      <c r="L365" s="7"/>
      <c r="M365" s="7"/>
      <c r="N365" s="7"/>
      <c r="O365" s="7"/>
      <c r="P365" s="7"/>
    </row>
    <row r="366" spans="1:18" x14ac:dyDescent="0.25">
      <c r="A366" s="5" t="s">
        <v>758</v>
      </c>
      <c r="B366" s="7">
        <v>3</v>
      </c>
      <c r="C366" s="7">
        <v>0</v>
      </c>
      <c r="D366" s="7">
        <v>55</v>
      </c>
      <c r="E366" s="7">
        <v>0</v>
      </c>
      <c r="F366" s="7">
        <v>23</v>
      </c>
      <c r="G366" s="7">
        <v>386</v>
      </c>
      <c r="H366" s="7">
        <v>0</v>
      </c>
      <c r="I366" s="7">
        <v>0</v>
      </c>
      <c r="J366" s="7"/>
      <c r="K366" s="7"/>
      <c r="L366" s="7"/>
      <c r="M366" s="7"/>
      <c r="N366" s="7"/>
      <c r="O366" s="7"/>
      <c r="P366" s="7"/>
      <c r="Q366">
        <f t="shared" si="10"/>
        <v>467</v>
      </c>
      <c r="R366">
        <f t="shared" si="11"/>
        <v>0</v>
      </c>
    </row>
    <row r="367" spans="1:18" x14ac:dyDescent="0.25">
      <c r="A367" s="3" t="s">
        <v>93</v>
      </c>
      <c r="B367" s="7"/>
      <c r="C367" s="7"/>
      <c r="D367" s="7"/>
      <c r="E367" s="7"/>
      <c r="F367" s="7"/>
      <c r="G367" s="7"/>
      <c r="H367" s="7"/>
      <c r="I367" s="7"/>
      <c r="J367" s="7"/>
      <c r="K367" s="7"/>
      <c r="L367" s="7"/>
      <c r="M367" s="7"/>
      <c r="N367" s="7"/>
      <c r="O367" s="7"/>
      <c r="P367" s="7"/>
    </row>
    <row r="368" spans="1:18" x14ac:dyDescent="0.25">
      <c r="A368" s="4" t="s">
        <v>377</v>
      </c>
      <c r="B368" s="7"/>
      <c r="C368" s="7"/>
      <c r="D368" s="7"/>
      <c r="E368" s="7"/>
      <c r="F368" s="7"/>
      <c r="G368" s="7"/>
      <c r="H368" s="7"/>
      <c r="I368" s="7"/>
      <c r="J368" s="7"/>
      <c r="K368" s="7"/>
      <c r="L368" s="7"/>
      <c r="M368" s="7"/>
      <c r="N368" s="7"/>
      <c r="O368" s="7"/>
      <c r="P368" s="7"/>
    </row>
    <row r="369" spans="1:18" x14ac:dyDescent="0.25">
      <c r="A369" s="5" t="s">
        <v>571</v>
      </c>
      <c r="B369" s="7">
        <v>0</v>
      </c>
      <c r="C369" s="7">
        <v>0</v>
      </c>
      <c r="D369" s="7">
        <v>0</v>
      </c>
      <c r="E369" s="7">
        <v>0</v>
      </c>
      <c r="F369" s="7">
        <v>0</v>
      </c>
      <c r="G369" s="7">
        <v>0</v>
      </c>
      <c r="H369" s="7">
        <v>0</v>
      </c>
      <c r="I369" s="7">
        <v>0</v>
      </c>
      <c r="J369" s="7">
        <v>21.5</v>
      </c>
      <c r="K369" s="7">
        <v>10</v>
      </c>
      <c r="L369" s="7">
        <v>10</v>
      </c>
      <c r="M369" s="7">
        <v>15</v>
      </c>
      <c r="N369" s="7">
        <v>18.5</v>
      </c>
      <c r="O369" s="7">
        <v>0</v>
      </c>
      <c r="P369" s="7">
        <v>0</v>
      </c>
      <c r="Q369">
        <f t="shared" si="10"/>
        <v>0</v>
      </c>
      <c r="R369">
        <f t="shared" si="11"/>
        <v>75</v>
      </c>
    </row>
    <row r="370" spans="1:18" x14ac:dyDescent="0.25">
      <c r="A370" s="3" t="s">
        <v>97</v>
      </c>
      <c r="B370" s="7"/>
      <c r="C370" s="7"/>
      <c r="D370" s="7"/>
      <c r="E370" s="7"/>
      <c r="F370" s="7"/>
      <c r="G370" s="7"/>
      <c r="H370" s="7"/>
      <c r="I370" s="7"/>
      <c r="J370" s="7"/>
      <c r="K370" s="7"/>
      <c r="L370" s="7"/>
      <c r="M370" s="7"/>
      <c r="N370" s="7"/>
      <c r="O370" s="7"/>
      <c r="P370" s="7"/>
    </row>
    <row r="371" spans="1:18" x14ac:dyDescent="0.25">
      <c r="A371" s="4" t="s">
        <v>365</v>
      </c>
      <c r="B371" s="7"/>
      <c r="C371" s="7"/>
      <c r="D371" s="7"/>
      <c r="E371" s="7"/>
      <c r="F371" s="7"/>
      <c r="G371" s="7"/>
      <c r="H371" s="7"/>
      <c r="I371" s="7"/>
      <c r="J371" s="7"/>
      <c r="K371" s="7"/>
      <c r="L371" s="7"/>
      <c r="M371" s="7"/>
      <c r="N371" s="7"/>
      <c r="O371" s="7"/>
      <c r="P371" s="7"/>
    </row>
    <row r="372" spans="1:18" x14ac:dyDescent="0.25">
      <c r="A372" s="5" t="s">
        <v>572</v>
      </c>
      <c r="B372" s="7">
        <v>0</v>
      </c>
      <c r="C372" s="7">
        <v>0</v>
      </c>
      <c r="D372" s="7">
        <v>0</v>
      </c>
      <c r="E372" s="7">
        <v>0</v>
      </c>
      <c r="F372" s="7">
        <v>0</v>
      </c>
      <c r="G372" s="7">
        <v>0</v>
      </c>
      <c r="H372" s="7">
        <v>0</v>
      </c>
      <c r="I372" s="7">
        <v>0</v>
      </c>
      <c r="J372" s="7"/>
      <c r="K372" s="7"/>
      <c r="L372" s="7"/>
      <c r="M372" s="7"/>
      <c r="N372" s="7"/>
      <c r="O372" s="7"/>
      <c r="P372" s="7"/>
      <c r="Q372">
        <f t="shared" si="10"/>
        <v>0</v>
      </c>
      <c r="R372">
        <f t="shared" si="11"/>
        <v>0</v>
      </c>
    </row>
    <row r="373" spans="1:18" x14ac:dyDescent="0.25">
      <c r="A373" s="3" t="s">
        <v>117</v>
      </c>
      <c r="B373" s="7"/>
      <c r="C373" s="7"/>
      <c r="D373" s="7"/>
      <c r="E373" s="7"/>
      <c r="F373" s="7"/>
      <c r="G373" s="7"/>
      <c r="H373" s="7"/>
      <c r="I373" s="7"/>
      <c r="J373" s="7"/>
      <c r="K373" s="7"/>
      <c r="L373" s="7"/>
      <c r="M373" s="7"/>
      <c r="N373" s="7"/>
      <c r="O373" s="7"/>
      <c r="P373" s="7"/>
    </row>
    <row r="374" spans="1:18" x14ac:dyDescent="0.25">
      <c r="A374" s="4" t="s">
        <v>388</v>
      </c>
      <c r="B374" s="7"/>
      <c r="C374" s="7"/>
      <c r="D374" s="7"/>
      <c r="E374" s="7"/>
      <c r="F374" s="7"/>
      <c r="G374" s="7"/>
      <c r="H374" s="7"/>
      <c r="I374" s="7"/>
      <c r="J374" s="7"/>
      <c r="K374" s="7"/>
      <c r="L374" s="7"/>
      <c r="M374" s="7"/>
      <c r="N374" s="7"/>
      <c r="O374" s="7"/>
      <c r="P374" s="7"/>
    </row>
    <row r="375" spans="1:18" x14ac:dyDescent="0.25">
      <c r="A375" s="5" t="s">
        <v>573</v>
      </c>
      <c r="B375" s="7">
        <v>0</v>
      </c>
      <c r="C375" s="7">
        <v>0</v>
      </c>
      <c r="D375" s="7">
        <v>0</v>
      </c>
      <c r="E375" s="7">
        <v>0</v>
      </c>
      <c r="F375" s="7">
        <v>0</v>
      </c>
      <c r="G375" s="7">
        <v>0</v>
      </c>
      <c r="H375" s="7">
        <v>0</v>
      </c>
      <c r="I375" s="7">
        <v>0</v>
      </c>
      <c r="J375" s="7"/>
      <c r="K375" s="7"/>
      <c r="L375" s="7"/>
      <c r="M375" s="7"/>
      <c r="N375" s="7"/>
      <c r="O375" s="7"/>
      <c r="P375" s="7"/>
      <c r="Q375">
        <f t="shared" si="10"/>
        <v>0</v>
      </c>
      <c r="R375">
        <f t="shared" si="11"/>
        <v>0</v>
      </c>
    </row>
    <row r="376" spans="1:18" x14ac:dyDescent="0.25">
      <c r="A376" s="3" t="s">
        <v>142</v>
      </c>
      <c r="B376" s="7"/>
      <c r="C376" s="7"/>
      <c r="D376" s="7"/>
      <c r="E376" s="7"/>
      <c r="F376" s="7"/>
      <c r="G376" s="7"/>
      <c r="H376" s="7"/>
      <c r="I376" s="7"/>
      <c r="J376" s="7"/>
      <c r="K376" s="7"/>
      <c r="L376" s="7"/>
      <c r="M376" s="7"/>
      <c r="N376" s="7"/>
      <c r="O376" s="7"/>
      <c r="P376" s="7"/>
    </row>
    <row r="377" spans="1:18" x14ac:dyDescent="0.25">
      <c r="A377" s="4" t="s">
        <v>377</v>
      </c>
      <c r="B377" s="7"/>
      <c r="C377" s="7"/>
      <c r="D377" s="7"/>
      <c r="E377" s="7"/>
      <c r="F377" s="7"/>
      <c r="G377" s="7"/>
      <c r="H377" s="7"/>
      <c r="I377" s="7"/>
      <c r="J377" s="7"/>
      <c r="K377" s="7"/>
      <c r="L377" s="7"/>
      <c r="M377" s="7"/>
      <c r="N377" s="7"/>
      <c r="O377" s="7"/>
      <c r="P377" s="7"/>
    </row>
    <row r="378" spans="1:18" x14ac:dyDescent="0.25">
      <c r="A378" s="5" t="s">
        <v>574</v>
      </c>
      <c r="B378" s="7">
        <v>375</v>
      </c>
      <c r="C378" s="7">
        <v>257</v>
      </c>
      <c r="D378" s="7">
        <v>219</v>
      </c>
      <c r="E378" s="7">
        <v>18</v>
      </c>
      <c r="F378" s="7">
        <v>311</v>
      </c>
      <c r="G378" s="7">
        <v>45</v>
      </c>
      <c r="H378" s="7">
        <v>76</v>
      </c>
      <c r="I378" s="7">
        <v>544</v>
      </c>
      <c r="J378" s="7"/>
      <c r="K378" s="7"/>
      <c r="L378" s="7"/>
      <c r="M378" s="7"/>
      <c r="N378" s="7"/>
      <c r="O378" s="7"/>
      <c r="P378" s="7"/>
      <c r="Q378">
        <f t="shared" si="10"/>
        <v>1845</v>
      </c>
      <c r="R378">
        <f t="shared" si="11"/>
        <v>0</v>
      </c>
    </row>
    <row r="379" spans="1:18" x14ac:dyDescent="0.25">
      <c r="A379" s="3" t="s">
        <v>151</v>
      </c>
      <c r="B379" s="7"/>
      <c r="C379" s="7"/>
      <c r="D379" s="7"/>
      <c r="E379" s="7"/>
      <c r="F379" s="7"/>
      <c r="G379" s="7"/>
      <c r="H379" s="7"/>
      <c r="I379" s="7"/>
      <c r="J379" s="7"/>
      <c r="K379" s="7"/>
      <c r="L379" s="7"/>
      <c r="M379" s="7"/>
      <c r="N379" s="7"/>
      <c r="O379" s="7"/>
      <c r="P379" s="7"/>
    </row>
    <row r="380" spans="1:18" x14ac:dyDescent="0.25">
      <c r="A380" s="4" t="s">
        <v>377</v>
      </c>
      <c r="B380" s="7"/>
      <c r="C380" s="7"/>
      <c r="D380" s="7"/>
      <c r="E380" s="7"/>
      <c r="F380" s="7"/>
      <c r="G380" s="7"/>
      <c r="H380" s="7"/>
      <c r="I380" s="7"/>
      <c r="J380" s="7"/>
      <c r="K380" s="7"/>
      <c r="L380" s="7"/>
      <c r="M380" s="7"/>
      <c r="N380" s="7"/>
      <c r="O380" s="7"/>
      <c r="P380" s="7"/>
    </row>
    <row r="381" spans="1:18" x14ac:dyDescent="0.25">
      <c r="A381" s="5" t="s">
        <v>575</v>
      </c>
      <c r="B381" s="7">
        <v>0</v>
      </c>
      <c r="C381" s="7">
        <v>0</v>
      </c>
      <c r="D381" s="7">
        <v>0</v>
      </c>
      <c r="E381" s="7">
        <v>60</v>
      </c>
      <c r="F381" s="7">
        <v>0</v>
      </c>
      <c r="G381" s="7">
        <v>0</v>
      </c>
      <c r="H381" s="7">
        <v>100</v>
      </c>
      <c r="I381" s="7">
        <v>0</v>
      </c>
      <c r="J381" s="7"/>
      <c r="K381" s="7"/>
      <c r="L381" s="7"/>
      <c r="M381" s="7"/>
      <c r="N381" s="7"/>
      <c r="O381" s="7"/>
      <c r="P381" s="7"/>
      <c r="Q381">
        <f t="shared" si="10"/>
        <v>160</v>
      </c>
      <c r="R381">
        <f t="shared" si="11"/>
        <v>0</v>
      </c>
    </row>
    <row r="382" spans="1:18" x14ac:dyDescent="0.25">
      <c r="A382" s="3" t="s">
        <v>163</v>
      </c>
      <c r="B382" s="7"/>
      <c r="C382" s="7"/>
      <c r="D382" s="7"/>
      <c r="E382" s="7"/>
      <c r="F382" s="7"/>
      <c r="G382" s="7"/>
      <c r="H382" s="7"/>
      <c r="I382" s="7"/>
      <c r="J382" s="7"/>
      <c r="K382" s="7"/>
      <c r="L382" s="7"/>
      <c r="M382" s="7"/>
      <c r="N382" s="7"/>
      <c r="O382" s="7"/>
      <c r="P382" s="7"/>
    </row>
    <row r="383" spans="1:18" x14ac:dyDescent="0.25">
      <c r="A383" s="4" t="s">
        <v>365</v>
      </c>
      <c r="B383" s="7"/>
      <c r="C383" s="7"/>
      <c r="D383" s="7"/>
      <c r="E383" s="7"/>
      <c r="F383" s="7"/>
      <c r="G383" s="7"/>
      <c r="H383" s="7"/>
      <c r="I383" s="7"/>
      <c r="J383" s="7"/>
      <c r="K383" s="7"/>
      <c r="L383" s="7"/>
      <c r="M383" s="7"/>
      <c r="N383" s="7"/>
      <c r="O383" s="7"/>
      <c r="P383" s="7"/>
    </row>
    <row r="384" spans="1:18" x14ac:dyDescent="0.25">
      <c r="A384" s="5" t="s">
        <v>576</v>
      </c>
      <c r="B384" s="7">
        <v>0</v>
      </c>
      <c r="C384" s="7">
        <v>0</v>
      </c>
      <c r="D384" s="7">
        <v>0</v>
      </c>
      <c r="E384" s="7">
        <v>0</v>
      </c>
      <c r="F384" s="7">
        <v>0</v>
      </c>
      <c r="G384" s="7">
        <v>0</v>
      </c>
      <c r="H384" s="7">
        <v>0</v>
      </c>
      <c r="I384" s="7">
        <v>0</v>
      </c>
      <c r="J384" s="7"/>
      <c r="K384" s="7"/>
      <c r="L384" s="7"/>
      <c r="M384" s="7"/>
      <c r="N384" s="7"/>
      <c r="O384" s="7"/>
      <c r="P384" s="7"/>
      <c r="Q384">
        <f t="shared" si="10"/>
        <v>0</v>
      </c>
      <c r="R384">
        <f t="shared" si="11"/>
        <v>0</v>
      </c>
    </row>
    <row r="385" spans="1:18" x14ac:dyDescent="0.25">
      <c r="A385" s="3" t="s">
        <v>169</v>
      </c>
      <c r="B385" s="7"/>
      <c r="C385" s="7"/>
      <c r="D385" s="7"/>
      <c r="E385" s="7"/>
      <c r="F385" s="7"/>
      <c r="G385" s="7"/>
      <c r="H385" s="7"/>
      <c r="I385" s="7"/>
      <c r="J385" s="7"/>
      <c r="K385" s="7"/>
      <c r="L385" s="7"/>
      <c r="M385" s="7"/>
      <c r="N385" s="7"/>
      <c r="O385" s="7"/>
      <c r="P385" s="7"/>
    </row>
    <row r="386" spans="1:18" x14ac:dyDescent="0.25">
      <c r="A386" s="4" t="s">
        <v>389</v>
      </c>
      <c r="B386" s="7"/>
      <c r="C386" s="7"/>
      <c r="D386" s="7"/>
      <c r="E386" s="7"/>
      <c r="F386" s="7"/>
      <c r="G386" s="7"/>
      <c r="H386" s="7"/>
      <c r="I386" s="7"/>
      <c r="J386" s="7"/>
      <c r="K386" s="7"/>
      <c r="L386" s="7"/>
      <c r="M386" s="7"/>
      <c r="N386" s="7"/>
      <c r="O386" s="7"/>
      <c r="P386" s="7"/>
    </row>
    <row r="387" spans="1:18" x14ac:dyDescent="0.25">
      <c r="A387" s="5" t="s">
        <v>759</v>
      </c>
      <c r="B387" s="7">
        <v>0</v>
      </c>
      <c r="C387" s="7">
        <v>0</v>
      </c>
      <c r="D387" s="7">
        <v>0</v>
      </c>
      <c r="E387" s="7">
        <v>0</v>
      </c>
      <c r="F387" s="7">
        <v>0</v>
      </c>
      <c r="G387" s="7">
        <v>0</v>
      </c>
      <c r="H387" s="7">
        <v>0</v>
      </c>
      <c r="I387" s="7">
        <v>0</v>
      </c>
      <c r="J387" s="7"/>
      <c r="K387" s="7"/>
      <c r="L387" s="7"/>
      <c r="M387" s="7"/>
      <c r="N387" s="7"/>
      <c r="O387" s="7"/>
      <c r="P387" s="7"/>
      <c r="Q387">
        <f t="shared" si="10"/>
        <v>0</v>
      </c>
      <c r="R387">
        <f t="shared" si="11"/>
        <v>0</v>
      </c>
    </row>
    <row r="388" spans="1:18" x14ac:dyDescent="0.25">
      <c r="A388" s="3" t="s">
        <v>283</v>
      </c>
      <c r="B388" s="7"/>
      <c r="C388" s="7"/>
      <c r="D388" s="7"/>
      <c r="E388" s="7"/>
      <c r="F388" s="7"/>
      <c r="G388" s="7"/>
      <c r="H388" s="7"/>
      <c r="I388" s="7"/>
      <c r="J388" s="7"/>
      <c r="K388" s="7"/>
      <c r="L388" s="7"/>
      <c r="M388" s="7"/>
      <c r="N388" s="7"/>
      <c r="O388" s="7"/>
      <c r="P388" s="7"/>
    </row>
    <row r="389" spans="1:18" x14ac:dyDescent="0.25">
      <c r="A389" s="4" t="s">
        <v>430</v>
      </c>
      <c r="B389" s="7"/>
      <c r="C389" s="7"/>
      <c r="D389" s="7"/>
      <c r="E389" s="7"/>
      <c r="F389" s="7"/>
      <c r="G389" s="7"/>
      <c r="H389" s="7"/>
      <c r="I389" s="7"/>
      <c r="J389" s="7"/>
      <c r="K389" s="7"/>
      <c r="L389" s="7"/>
      <c r="M389" s="7"/>
      <c r="N389" s="7"/>
      <c r="O389" s="7"/>
      <c r="P389" s="7"/>
    </row>
    <row r="390" spans="1:18" x14ac:dyDescent="0.25">
      <c r="A390" s="5" t="s">
        <v>760</v>
      </c>
      <c r="B390" s="7">
        <v>0</v>
      </c>
      <c r="C390" s="7">
        <v>0</v>
      </c>
      <c r="D390" s="7">
        <v>0</v>
      </c>
      <c r="E390" s="7">
        <v>0</v>
      </c>
      <c r="F390" s="7">
        <v>0</v>
      </c>
      <c r="G390" s="7">
        <v>0</v>
      </c>
      <c r="H390" s="7">
        <v>0</v>
      </c>
      <c r="I390" s="7">
        <v>0</v>
      </c>
      <c r="J390" s="7"/>
      <c r="K390" s="7"/>
      <c r="L390" s="7"/>
      <c r="M390" s="7"/>
      <c r="N390" s="7"/>
      <c r="O390" s="7"/>
      <c r="P390" s="7"/>
      <c r="Q390">
        <f t="shared" ref="Q390:Q452" si="12">SUM(B390:I390)</f>
        <v>0</v>
      </c>
      <c r="R390">
        <f t="shared" ref="R390:R452" si="13">SUM(J390:P390)</f>
        <v>0</v>
      </c>
    </row>
    <row r="391" spans="1:18" x14ac:dyDescent="0.25">
      <c r="A391" s="3" t="s">
        <v>285</v>
      </c>
      <c r="B391" s="7"/>
      <c r="C391" s="7"/>
      <c r="D391" s="7"/>
      <c r="E391" s="7"/>
      <c r="F391" s="7"/>
      <c r="G391" s="7"/>
      <c r="H391" s="7"/>
      <c r="I391" s="7"/>
      <c r="J391" s="7"/>
      <c r="K391" s="7"/>
      <c r="L391" s="7"/>
      <c r="M391" s="7"/>
      <c r="N391" s="7"/>
      <c r="O391" s="7"/>
      <c r="P391" s="7"/>
    </row>
    <row r="392" spans="1:18" x14ac:dyDescent="0.25">
      <c r="A392" s="4" t="s">
        <v>432</v>
      </c>
      <c r="B392" s="7"/>
      <c r="C392" s="7"/>
      <c r="D392" s="7"/>
      <c r="E392" s="7"/>
      <c r="F392" s="7"/>
      <c r="G392" s="7"/>
      <c r="H392" s="7"/>
      <c r="I392" s="7"/>
      <c r="J392" s="7"/>
      <c r="K392" s="7"/>
      <c r="L392" s="7"/>
      <c r="M392" s="7"/>
      <c r="N392" s="7"/>
      <c r="O392" s="7"/>
      <c r="P392" s="7"/>
    </row>
    <row r="393" spans="1:18" x14ac:dyDescent="0.25">
      <c r="A393" s="5" t="s">
        <v>577</v>
      </c>
      <c r="B393" s="7">
        <v>0</v>
      </c>
      <c r="C393" s="7">
        <v>0</v>
      </c>
      <c r="D393" s="7">
        <v>0</v>
      </c>
      <c r="E393" s="7">
        <v>0</v>
      </c>
      <c r="F393" s="7">
        <v>0</v>
      </c>
      <c r="G393" s="7">
        <v>0</v>
      </c>
      <c r="H393" s="7">
        <v>0</v>
      </c>
      <c r="I393" s="7">
        <v>0</v>
      </c>
      <c r="J393" s="7"/>
      <c r="K393" s="7"/>
      <c r="L393" s="7"/>
      <c r="M393" s="7"/>
      <c r="N393" s="7"/>
      <c r="O393" s="7"/>
      <c r="P393" s="7"/>
      <c r="Q393">
        <f t="shared" si="12"/>
        <v>0</v>
      </c>
      <c r="R393">
        <f t="shared" si="13"/>
        <v>0</v>
      </c>
    </row>
    <row r="394" spans="1:18" x14ac:dyDescent="0.25">
      <c r="A394" s="3" t="s">
        <v>761</v>
      </c>
      <c r="B394" s="7"/>
      <c r="C394" s="7"/>
      <c r="D394" s="7"/>
      <c r="E394" s="7"/>
      <c r="F394" s="7"/>
      <c r="G394" s="7"/>
      <c r="H394" s="7"/>
      <c r="I394" s="7"/>
      <c r="J394" s="7"/>
      <c r="K394" s="7"/>
      <c r="L394" s="7"/>
      <c r="M394" s="7"/>
      <c r="N394" s="7"/>
      <c r="O394" s="7"/>
      <c r="P394" s="7"/>
    </row>
    <row r="395" spans="1:18" x14ac:dyDescent="0.25">
      <c r="A395" s="4" t="s">
        <v>762</v>
      </c>
      <c r="B395" s="7"/>
      <c r="C395" s="7"/>
      <c r="D395" s="7"/>
      <c r="E395" s="7"/>
      <c r="F395" s="7"/>
      <c r="G395" s="7"/>
      <c r="H395" s="7"/>
      <c r="I395" s="7"/>
      <c r="J395" s="7"/>
      <c r="K395" s="7"/>
      <c r="L395" s="7"/>
      <c r="M395" s="7"/>
      <c r="N395" s="7"/>
      <c r="O395" s="7"/>
      <c r="P395" s="7"/>
    </row>
    <row r="396" spans="1:18" x14ac:dyDescent="0.25">
      <c r="A396" s="5" t="s">
        <v>818</v>
      </c>
      <c r="B396" s="7">
        <v>290</v>
      </c>
      <c r="C396" s="7">
        <v>197</v>
      </c>
      <c r="D396" s="7">
        <v>226</v>
      </c>
      <c r="E396" s="7">
        <v>0</v>
      </c>
      <c r="F396" s="7">
        <v>491</v>
      </c>
      <c r="G396" s="7">
        <v>137</v>
      </c>
      <c r="H396" s="7">
        <v>63</v>
      </c>
      <c r="I396" s="7">
        <v>510</v>
      </c>
      <c r="J396" s="7"/>
      <c r="K396" s="7"/>
      <c r="L396" s="7"/>
      <c r="M396" s="7"/>
      <c r="N396" s="7"/>
      <c r="O396" s="7"/>
      <c r="P396" s="7"/>
      <c r="Q396">
        <f t="shared" si="12"/>
        <v>1914</v>
      </c>
      <c r="R396">
        <f t="shared" si="13"/>
        <v>0</v>
      </c>
    </row>
    <row r="397" spans="1:18" x14ac:dyDescent="0.25">
      <c r="A397" s="3" t="s">
        <v>288</v>
      </c>
      <c r="B397" s="7"/>
      <c r="C397" s="7"/>
      <c r="D397" s="7"/>
      <c r="E397" s="7"/>
      <c r="F397" s="7"/>
      <c r="G397" s="7"/>
      <c r="H397" s="7"/>
      <c r="I397" s="7"/>
      <c r="J397" s="7"/>
      <c r="K397" s="7"/>
      <c r="L397" s="7"/>
      <c r="M397" s="7"/>
      <c r="N397" s="7"/>
      <c r="O397" s="7"/>
      <c r="P397" s="7"/>
    </row>
    <row r="398" spans="1:18" x14ac:dyDescent="0.25">
      <c r="A398" s="4" t="s">
        <v>434</v>
      </c>
      <c r="B398" s="7"/>
      <c r="C398" s="7"/>
      <c r="D398" s="7"/>
      <c r="E398" s="7"/>
      <c r="F398" s="7"/>
      <c r="G398" s="7"/>
      <c r="H398" s="7"/>
      <c r="I398" s="7"/>
      <c r="J398" s="7"/>
      <c r="K398" s="7"/>
      <c r="L398" s="7"/>
      <c r="M398" s="7"/>
      <c r="N398" s="7"/>
      <c r="O398" s="7"/>
      <c r="P398" s="7"/>
    </row>
    <row r="399" spans="1:18" x14ac:dyDescent="0.25">
      <c r="A399" s="5" t="s">
        <v>819</v>
      </c>
      <c r="B399" s="7">
        <v>290</v>
      </c>
      <c r="C399" s="7">
        <v>197</v>
      </c>
      <c r="D399" s="7">
        <v>226</v>
      </c>
      <c r="E399" s="7">
        <v>0</v>
      </c>
      <c r="F399" s="7">
        <v>491</v>
      </c>
      <c r="G399" s="7">
        <v>137</v>
      </c>
      <c r="H399" s="7">
        <v>63</v>
      </c>
      <c r="I399" s="7">
        <v>510</v>
      </c>
      <c r="J399" s="7"/>
      <c r="K399" s="7"/>
      <c r="L399" s="7"/>
      <c r="M399" s="7"/>
      <c r="N399" s="7"/>
      <c r="O399" s="7"/>
      <c r="P399" s="7"/>
      <c r="Q399">
        <f t="shared" si="12"/>
        <v>1914</v>
      </c>
      <c r="R399">
        <f t="shared" si="13"/>
        <v>0</v>
      </c>
    </row>
    <row r="400" spans="1:18" x14ac:dyDescent="0.25">
      <c r="A400" s="3" t="s">
        <v>290</v>
      </c>
      <c r="B400" s="7"/>
      <c r="C400" s="7"/>
      <c r="D400" s="7"/>
      <c r="E400" s="7"/>
      <c r="F400" s="7"/>
      <c r="G400" s="7"/>
      <c r="H400" s="7"/>
      <c r="I400" s="7"/>
      <c r="J400" s="7"/>
      <c r="K400" s="7"/>
      <c r="L400" s="7"/>
      <c r="M400" s="7"/>
      <c r="N400" s="7"/>
      <c r="O400" s="7"/>
      <c r="P400" s="7"/>
    </row>
    <row r="401" spans="1:18" x14ac:dyDescent="0.25">
      <c r="A401" s="4" t="s">
        <v>436</v>
      </c>
      <c r="B401" s="7"/>
      <c r="C401" s="7"/>
      <c r="D401" s="7"/>
      <c r="E401" s="7"/>
      <c r="F401" s="7"/>
      <c r="G401" s="7"/>
      <c r="H401" s="7"/>
      <c r="I401" s="7"/>
      <c r="J401" s="7"/>
      <c r="K401" s="7"/>
      <c r="L401" s="7"/>
      <c r="M401" s="7"/>
      <c r="N401" s="7"/>
      <c r="O401" s="7"/>
      <c r="P401" s="7"/>
    </row>
    <row r="402" spans="1:18" x14ac:dyDescent="0.25">
      <c r="A402" s="5" t="s">
        <v>763</v>
      </c>
      <c r="B402" s="7">
        <v>0</v>
      </c>
      <c r="C402" s="7">
        <v>0</v>
      </c>
      <c r="D402" s="7">
        <v>0</v>
      </c>
      <c r="E402" s="7">
        <v>0</v>
      </c>
      <c r="F402" s="7">
        <v>0</v>
      </c>
      <c r="G402" s="7">
        <v>0</v>
      </c>
      <c r="H402" s="7">
        <v>0</v>
      </c>
      <c r="I402" s="7">
        <v>0</v>
      </c>
      <c r="J402" s="7"/>
      <c r="K402" s="7"/>
      <c r="L402" s="7"/>
      <c r="M402" s="7"/>
      <c r="N402" s="7"/>
      <c r="O402" s="7"/>
      <c r="P402" s="7"/>
      <c r="Q402">
        <f t="shared" si="12"/>
        <v>0</v>
      </c>
      <c r="R402">
        <f t="shared" si="13"/>
        <v>0</v>
      </c>
    </row>
    <row r="403" spans="1:18" x14ac:dyDescent="0.25">
      <c r="A403" s="3" t="s">
        <v>296</v>
      </c>
      <c r="B403" s="7"/>
      <c r="C403" s="7"/>
      <c r="D403" s="7"/>
      <c r="E403" s="7"/>
      <c r="F403" s="7"/>
      <c r="G403" s="7"/>
      <c r="H403" s="7"/>
      <c r="I403" s="7"/>
      <c r="J403" s="7"/>
      <c r="K403" s="7"/>
      <c r="L403" s="7"/>
      <c r="M403" s="7"/>
      <c r="N403" s="7"/>
      <c r="O403" s="7"/>
      <c r="P403" s="7"/>
    </row>
    <row r="404" spans="1:18" x14ac:dyDescent="0.25">
      <c r="A404" s="4" t="s">
        <v>356</v>
      </c>
      <c r="B404" s="7"/>
      <c r="C404" s="7"/>
      <c r="D404" s="7"/>
      <c r="E404" s="7"/>
      <c r="F404" s="7"/>
      <c r="G404" s="7"/>
      <c r="H404" s="7"/>
      <c r="I404" s="7"/>
      <c r="J404" s="7"/>
      <c r="K404" s="7"/>
      <c r="L404" s="7"/>
      <c r="M404" s="7"/>
      <c r="N404" s="7"/>
      <c r="O404" s="7"/>
      <c r="P404" s="7"/>
    </row>
    <row r="405" spans="1:18" x14ac:dyDescent="0.25">
      <c r="A405" s="5" t="s">
        <v>578</v>
      </c>
      <c r="B405" s="7">
        <v>0</v>
      </c>
      <c r="C405" s="7">
        <v>0</v>
      </c>
      <c r="D405" s="7">
        <v>0</v>
      </c>
      <c r="E405" s="7">
        <v>0</v>
      </c>
      <c r="F405" s="7">
        <v>0</v>
      </c>
      <c r="G405" s="7">
        <v>0</v>
      </c>
      <c r="H405" s="7">
        <v>0</v>
      </c>
      <c r="I405" s="7">
        <v>0</v>
      </c>
      <c r="J405" s="7"/>
      <c r="K405" s="7"/>
      <c r="L405" s="7"/>
      <c r="M405" s="7"/>
      <c r="N405" s="7"/>
      <c r="O405" s="7"/>
      <c r="P405" s="7"/>
      <c r="Q405">
        <f t="shared" si="12"/>
        <v>0</v>
      </c>
      <c r="R405">
        <f t="shared" si="13"/>
        <v>0</v>
      </c>
    </row>
    <row r="406" spans="1:18" x14ac:dyDescent="0.25">
      <c r="A406" s="3" t="s">
        <v>310</v>
      </c>
      <c r="B406" s="7"/>
      <c r="C406" s="7"/>
      <c r="D406" s="7"/>
      <c r="E406" s="7"/>
      <c r="F406" s="7"/>
      <c r="G406" s="7"/>
      <c r="H406" s="7"/>
      <c r="I406" s="7"/>
      <c r="J406" s="7"/>
      <c r="K406" s="7"/>
      <c r="L406" s="7"/>
      <c r="M406" s="7"/>
      <c r="N406" s="7"/>
      <c r="O406" s="7"/>
      <c r="P406" s="7"/>
      <c r="Q406" s="6">
        <f>SUM(Q407:Q430)</f>
        <v>3872</v>
      </c>
      <c r="R406" s="6">
        <f>SUM(R407:R430)</f>
        <v>1388.5833</v>
      </c>
    </row>
    <row r="407" spans="1:18" x14ac:dyDescent="0.25">
      <c r="A407" s="4" t="s">
        <v>375</v>
      </c>
      <c r="B407" s="7"/>
      <c r="C407" s="7"/>
      <c r="D407" s="7"/>
      <c r="E407" s="7"/>
      <c r="F407" s="7"/>
      <c r="G407" s="7"/>
      <c r="H407" s="7"/>
      <c r="I407" s="7"/>
      <c r="J407" s="7"/>
      <c r="K407" s="7"/>
      <c r="L407" s="7"/>
      <c r="M407" s="7"/>
      <c r="N407" s="7"/>
      <c r="O407" s="7"/>
      <c r="P407" s="7"/>
    </row>
    <row r="408" spans="1:18" x14ac:dyDescent="0.25">
      <c r="A408" s="5" t="s">
        <v>579</v>
      </c>
      <c r="B408" s="7">
        <v>0</v>
      </c>
      <c r="C408" s="7">
        <v>0</v>
      </c>
      <c r="D408" s="7">
        <v>0</v>
      </c>
      <c r="E408" s="7">
        <v>0</v>
      </c>
      <c r="F408" s="7">
        <v>0</v>
      </c>
      <c r="G408" s="7">
        <v>0</v>
      </c>
      <c r="H408" s="7">
        <v>0</v>
      </c>
      <c r="I408" s="7">
        <v>0</v>
      </c>
      <c r="J408" s="7"/>
      <c r="K408" s="7"/>
      <c r="L408" s="7"/>
      <c r="M408" s="7"/>
      <c r="N408" s="7"/>
      <c r="O408" s="7"/>
      <c r="P408" s="7"/>
    </row>
    <row r="409" spans="1:18" x14ac:dyDescent="0.25">
      <c r="A409" s="3" t="s">
        <v>329</v>
      </c>
      <c r="B409" s="7"/>
      <c r="C409" s="7"/>
      <c r="D409" s="7"/>
      <c r="E409" s="7"/>
      <c r="F409" s="7"/>
      <c r="G409" s="7"/>
      <c r="H409" s="7"/>
      <c r="I409" s="7"/>
      <c r="J409" s="7"/>
      <c r="K409" s="7"/>
      <c r="L409" s="7"/>
      <c r="M409" s="7"/>
      <c r="N409" s="7"/>
      <c r="O409" s="7"/>
      <c r="P409" s="7"/>
      <c r="Q409">
        <f t="shared" si="12"/>
        <v>0</v>
      </c>
      <c r="R409">
        <f t="shared" si="13"/>
        <v>0</v>
      </c>
    </row>
    <row r="410" spans="1:18" x14ac:dyDescent="0.25">
      <c r="A410" s="4" t="s">
        <v>358</v>
      </c>
      <c r="B410" s="7"/>
      <c r="C410" s="7"/>
      <c r="D410" s="7"/>
      <c r="E410" s="7"/>
      <c r="F410" s="7"/>
      <c r="G410" s="7"/>
      <c r="H410" s="7"/>
      <c r="I410" s="7"/>
      <c r="J410" s="7"/>
      <c r="K410" s="7"/>
      <c r="L410" s="7"/>
      <c r="M410" s="7"/>
      <c r="N410" s="7"/>
      <c r="O410" s="7"/>
      <c r="P410" s="7"/>
    </row>
    <row r="411" spans="1:18" x14ac:dyDescent="0.25">
      <c r="A411" s="5" t="s">
        <v>580</v>
      </c>
      <c r="B411" s="7">
        <v>0</v>
      </c>
      <c r="C411" s="7">
        <v>0</v>
      </c>
      <c r="D411" s="7">
        <v>0</v>
      </c>
      <c r="E411" s="7">
        <v>0</v>
      </c>
      <c r="F411" s="7">
        <v>0</v>
      </c>
      <c r="G411" s="7">
        <v>0</v>
      </c>
      <c r="H411" s="7">
        <v>0</v>
      </c>
      <c r="I411" s="7">
        <v>0</v>
      </c>
      <c r="J411" s="7"/>
      <c r="K411" s="7"/>
      <c r="L411" s="7"/>
      <c r="M411" s="7"/>
      <c r="N411" s="7"/>
      <c r="O411" s="7"/>
      <c r="P411" s="7"/>
    </row>
    <row r="412" spans="1:18" x14ac:dyDescent="0.25">
      <c r="A412" s="3" t="s">
        <v>339</v>
      </c>
      <c r="B412" s="7"/>
      <c r="C412" s="7"/>
      <c r="D412" s="7"/>
      <c r="E412" s="7"/>
      <c r="F412" s="7"/>
      <c r="G412" s="7"/>
      <c r="H412" s="7"/>
      <c r="I412" s="7"/>
      <c r="J412" s="7"/>
      <c r="K412" s="7"/>
      <c r="L412" s="7"/>
      <c r="M412" s="7"/>
      <c r="N412" s="7"/>
      <c r="O412" s="7"/>
      <c r="P412" s="7"/>
      <c r="Q412">
        <f t="shared" si="12"/>
        <v>0</v>
      </c>
      <c r="R412">
        <f t="shared" si="13"/>
        <v>0</v>
      </c>
    </row>
    <row r="413" spans="1:18" x14ac:dyDescent="0.25">
      <c r="A413" s="4" t="s">
        <v>453</v>
      </c>
      <c r="B413" s="7"/>
      <c r="C413" s="7"/>
      <c r="D413" s="7"/>
      <c r="E413" s="7"/>
      <c r="F413" s="7"/>
      <c r="G413" s="7"/>
      <c r="H413" s="7"/>
      <c r="I413" s="7"/>
      <c r="J413" s="7"/>
      <c r="K413" s="7"/>
      <c r="L413" s="7"/>
      <c r="M413" s="7"/>
      <c r="N413" s="7"/>
      <c r="O413" s="7"/>
      <c r="P413" s="7"/>
    </row>
    <row r="414" spans="1:18" x14ac:dyDescent="0.25">
      <c r="A414" s="5" t="s">
        <v>581</v>
      </c>
      <c r="B414" s="7">
        <v>0</v>
      </c>
      <c r="C414" s="7">
        <v>0</v>
      </c>
      <c r="D414" s="7">
        <v>0</v>
      </c>
      <c r="E414" s="7">
        <v>0</v>
      </c>
      <c r="F414" s="7">
        <v>0</v>
      </c>
      <c r="G414" s="7">
        <v>0</v>
      </c>
      <c r="H414" s="7">
        <v>0</v>
      </c>
      <c r="I414" s="7">
        <v>0</v>
      </c>
      <c r="J414" s="7"/>
      <c r="K414" s="7"/>
      <c r="L414" s="7"/>
      <c r="M414" s="7"/>
      <c r="N414" s="7"/>
      <c r="O414" s="7"/>
      <c r="P414" s="7"/>
    </row>
    <row r="415" spans="1:18" x14ac:dyDescent="0.25">
      <c r="A415" s="3" t="s">
        <v>340</v>
      </c>
      <c r="B415" s="7"/>
      <c r="C415" s="7"/>
      <c r="D415" s="7"/>
      <c r="E415" s="7"/>
      <c r="F415" s="7"/>
      <c r="G415" s="7"/>
      <c r="H415" s="7"/>
      <c r="I415" s="7"/>
      <c r="J415" s="7"/>
      <c r="K415" s="7"/>
      <c r="L415" s="7"/>
      <c r="M415" s="7"/>
      <c r="N415" s="7"/>
      <c r="O415" s="7"/>
      <c r="P415" s="7"/>
      <c r="Q415">
        <f t="shared" si="12"/>
        <v>0</v>
      </c>
      <c r="R415">
        <f t="shared" si="13"/>
        <v>0</v>
      </c>
    </row>
    <row r="416" spans="1:18" x14ac:dyDescent="0.25">
      <c r="A416" s="4" t="s">
        <v>358</v>
      </c>
      <c r="B416" s="7"/>
      <c r="C416" s="7"/>
      <c r="D416" s="7"/>
      <c r="E416" s="7"/>
      <c r="F416" s="7"/>
      <c r="G416" s="7"/>
      <c r="H416" s="7"/>
      <c r="I416" s="7"/>
      <c r="J416" s="7"/>
      <c r="K416" s="7"/>
      <c r="L416" s="7"/>
      <c r="M416" s="7"/>
      <c r="N416" s="7"/>
      <c r="O416" s="7"/>
      <c r="P416" s="7"/>
    </row>
    <row r="417" spans="1:18" x14ac:dyDescent="0.25">
      <c r="A417" s="5" t="s">
        <v>582</v>
      </c>
      <c r="B417" s="7">
        <v>290</v>
      </c>
      <c r="C417" s="7">
        <v>197</v>
      </c>
      <c r="D417" s="7">
        <v>211</v>
      </c>
      <c r="E417" s="7">
        <v>0</v>
      </c>
      <c r="F417" s="7">
        <v>418</v>
      </c>
      <c r="G417" s="7">
        <v>257</v>
      </c>
      <c r="H417" s="7">
        <v>63</v>
      </c>
      <c r="I417" s="7">
        <v>350</v>
      </c>
      <c r="J417" s="7"/>
      <c r="K417" s="7"/>
      <c r="L417" s="7"/>
      <c r="M417" s="7"/>
      <c r="N417" s="7"/>
      <c r="O417" s="7"/>
      <c r="P417" s="7"/>
    </row>
    <row r="418" spans="1:18" x14ac:dyDescent="0.25">
      <c r="A418" s="2" t="s">
        <v>17</v>
      </c>
      <c r="B418" s="7"/>
      <c r="C418" s="7"/>
      <c r="D418" s="7"/>
      <c r="E418" s="7"/>
      <c r="F418" s="7"/>
      <c r="G418" s="7"/>
      <c r="H418" s="7"/>
      <c r="I418" s="7"/>
      <c r="J418" s="7"/>
      <c r="K418" s="7"/>
      <c r="L418" s="7"/>
      <c r="M418" s="7"/>
      <c r="N418" s="7"/>
      <c r="O418" s="7"/>
      <c r="P418" s="7"/>
      <c r="Q418">
        <f t="shared" si="12"/>
        <v>0</v>
      </c>
      <c r="R418">
        <f t="shared" si="13"/>
        <v>0</v>
      </c>
    </row>
    <row r="419" spans="1:18" x14ac:dyDescent="0.25">
      <c r="A419" s="3" t="s">
        <v>88</v>
      </c>
      <c r="B419" s="7"/>
      <c r="C419" s="7"/>
      <c r="D419" s="7"/>
      <c r="E419" s="7"/>
      <c r="F419" s="7"/>
      <c r="G419" s="7"/>
      <c r="H419" s="7"/>
      <c r="I419" s="7"/>
      <c r="J419" s="7"/>
      <c r="K419" s="7"/>
      <c r="L419" s="7"/>
      <c r="M419" s="7"/>
      <c r="N419" s="7"/>
      <c r="O419" s="7"/>
      <c r="P419" s="7"/>
    </row>
    <row r="420" spans="1:18" x14ac:dyDescent="0.25">
      <c r="A420" s="4" t="s">
        <v>351</v>
      </c>
      <c r="B420" s="7"/>
      <c r="C420" s="7"/>
      <c r="D420" s="7"/>
      <c r="E420" s="7"/>
      <c r="F420" s="7"/>
      <c r="G420" s="7"/>
      <c r="H420" s="7"/>
      <c r="I420" s="7"/>
      <c r="J420" s="7"/>
      <c r="K420" s="7"/>
      <c r="L420" s="7"/>
      <c r="M420" s="7"/>
      <c r="N420" s="7"/>
      <c r="O420" s="7"/>
      <c r="P420" s="7"/>
    </row>
    <row r="421" spans="1:18" x14ac:dyDescent="0.25">
      <c r="A421" s="5" t="s">
        <v>584</v>
      </c>
      <c r="B421" s="7">
        <v>18</v>
      </c>
      <c r="C421" s="7">
        <v>0</v>
      </c>
      <c r="D421" s="7">
        <v>325</v>
      </c>
      <c r="E421" s="7">
        <v>0</v>
      </c>
      <c r="F421" s="7">
        <v>164</v>
      </c>
      <c r="G421" s="7">
        <v>1348</v>
      </c>
      <c r="H421" s="7">
        <v>0</v>
      </c>
      <c r="I421" s="7">
        <v>0</v>
      </c>
      <c r="J421" s="7">
        <v>273.58330000000001</v>
      </c>
      <c r="K421" s="7">
        <v>245.08330000000001</v>
      </c>
      <c r="L421" s="7">
        <v>275.58330000000001</v>
      </c>
      <c r="M421" s="7">
        <v>332.66669999999999</v>
      </c>
      <c r="N421" s="7">
        <v>236.91669999999999</v>
      </c>
      <c r="O421" s="7">
        <v>7</v>
      </c>
      <c r="P421" s="7">
        <v>2</v>
      </c>
      <c r="Q421">
        <f t="shared" si="12"/>
        <v>1855</v>
      </c>
      <c r="R421">
        <f t="shared" si="13"/>
        <v>1372.8333</v>
      </c>
    </row>
    <row r="422" spans="1:18" x14ac:dyDescent="0.25">
      <c r="A422" s="3" t="s">
        <v>95</v>
      </c>
      <c r="B422" s="7"/>
      <c r="C422" s="7"/>
      <c r="D422" s="7"/>
      <c r="E422" s="7"/>
      <c r="F422" s="7"/>
      <c r="G422" s="7"/>
      <c r="H422" s="7"/>
      <c r="I422" s="7"/>
      <c r="J422" s="7"/>
      <c r="K422" s="7"/>
      <c r="L422" s="7"/>
      <c r="M422" s="7"/>
      <c r="N422" s="7"/>
      <c r="O422" s="7"/>
      <c r="P422" s="7"/>
    </row>
    <row r="423" spans="1:18" x14ac:dyDescent="0.25">
      <c r="A423" s="4" t="s">
        <v>379</v>
      </c>
      <c r="B423" s="7"/>
      <c r="C423" s="7"/>
      <c r="D423" s="7"/>
      <c r="E423" s="7"/>
      <c r="F423" s="7"/>
      <c r="G423" s="7"/>
      <c r="H423" s="7"/>
      <c r="I423" s="7"/>
      <c r="J423" s="7"/>
      <c r="K423" s="7"/>
      <c r="L423" s="7"/>
      <c r="M423" s="7"/>
      <c r="N423" s="7"/>
      <c r="O423" s="7"/>
      <c r="P423" s="7"/>
    </row>
    <row r="424" spans="1:18" x14ac:dyDescent="0.25">
      <c r="A424" s="5" t="s">
        <v>585</v>
      </c>
      <c r="B424" s="7">
        <v>111</v>
      </c>
      <c r="C424" s="7">
        <v>48</v>
      </c>
      <c r="D424" s="7">
        <v>189</v>
      </c>
      <c r="E424" s="7">
        <v>52</v>
      </c>
      <c r="F424" s="7">
        <v>439</v>
      </c>
      <c r="G424" s="7">
        <v>518</v>
      </c>
      <c r="H424" s="7">
        <v>120</v>
      </c>
      <c r="I424" s="7">
        <v>132</v>
      </c>
      <c r="J424" s="7">
        <v>3</v>
      </c>
      <c r="K424" s="7">
        <v>2.5</v>
      </c>
      <c r="L424" s="7">
        <v>8</v>
      </c>
      <c r="M424" s="7">
        <v>0.75</v>
      </c>
      <c r="N424" s="7">
        <v>1.5</v>
      </c>
      <c r="O424" s="7">
        <v>0</v>
      </c>
      <c r="P424" s="7">
        <v>0</v>
      </c>
      <c r="Q424">
        <f t="shared" si="12"/>
        <v>1609</v>
      </c>
      <c r="R424">
        <f t="shared" si="13"/>
        <v>15.75</v>
      </c>
    </row>
    <row r="425" spans="1:18" x14ac:dyDescent="0.25">
      <c r="A425" s="3" t="s">
        <v>115</v>
      </c>
      <c r="B425" s="7"/>
      <c r="C425" s="7"/>
      <c r="D425" s="7"/>
      <c r="E425" s="7"/>
      <c r="F425" s="7"/>
      <c r="G425" s="7"/>
      <c r="H425" s="7"/>
      <c r="I425" s="7"/>
      <c r="J425" s="7"/>
      <c r="K425" s="7"/>
      <c r="L425" s="7"/>
      <c r="M425" s="7"/>
      <c r="N425" s="7"/>
      <c r="O425" s="7"/>
      <c r="P425" s="7"/>
    </row>
    <row r="426" spans="1:18" x14ac:dyDescent="0.25">
      <c r="A426" s="4" t="s">
        <v>387</v>
      </c>
      <c r="B426" s="7"/>
      <c r="C426" s="7"/>
      <c r="D426" s="7"/>
      <c r="E426" s="7"/>
      <c r="F426" s="7"/>
      <c r="G426" s="7"/>
      <c r="H426" s="7"/>
      <c r="I426" s="7"/>
      <c r="J426" s="7"/>
      <c r="K426" s="7"/>
      <c r="L426" s="7"/>
      <c r="M426" s="7"/>
      <c r="N426" s="7"/>
      <c r="O426" s="7"/>
      <c r="P426" s="7"/>
    </row>
    <row r="427" spans="1:18" x14ac:dyDescent="0.25">
      <c r="A427" s="5" t="s">
        <v>586</v>
      </c>
      <c r="B427" s="7">
        <v>0</v>
      </c>
      <c r="C427" s="7">
        <v>22</v>
      </c>
      <c r="D427" s="7">
        <v>44</v>
      </c>
      <c r="E427" s="7">
        <v>0</v>
      </c>
      <c r="F427" s="7">
        <v>56</v>
      </c>
      <c r="G427" s="7">
        <v>286</v>
      </c>
      <c r="H427" s="7">
        <v>0</v>
      </c>
      <c r="I427" s="7">
        <v>0</v>
      </c>
      <c r="J427" s="7"/>
      <c r="K427" s="7"/>
      <c r="L427" s="7"/>
      <c r="M427" s="7"/>
      <c r="N427" s="7"/>
      <c r="O427" s="7"/>
      <c r="P427" s="7"/>
      <c r="Q427">
        <f t="shared" si="12"/>
        <v>408</v>
      </c>
      <c r="R427">
        <f t="shared" si="13"/>
        <v>0</v>
      </c>
    </row>
    <row r="428" spans="1:18" x14ac:dyDescent="0.25">
      <c r="A428" s="3" t="s">
        <v>126</v>
      </c>
      <c r="B428" s="7"/>
      <c r="C428" s="7"/>
      <c r="D428" s="7"/>
      <c r="E428" s="7"/>
      <c r="F428" s="7"/>
      <c r="G428" s="7"/>
      <c r="H428" s="7"/>
      <c r="I428" s="7"/>
      <c r="J428" s="7"/>
      <c r="K428" s="7"/>
      <c r="L428" s="7"/>
      <c r="M428" s="7"/>
      <c r="N428" s="7"/>
      <c r="O428" s="7"/>
      <c r="P428" s="7"/>
    </row>
    <row r="429" spans="1:18" x14ac:dyDescent="0.25">
      <c r="A429" s="4" t="s">
        <v>352</v>
      </c>
      <c r="B429" s="7"/>
      <c r="C429" s="7"/>
      <c r="D429" s="7"/>
      <c r="E429" s="7"/>
      <c r="F429" s="7"/>
      <c r="G429" s="7"/>
      <c r="H429" s="7"/>
      <c r="I429" s="7"/>
      <c r="J429" s="7"/>
      <c r="K429" s="7"/>
      <c r="L429" s="7"/>
      <c r="M429" s="7"/>
      <c r="N429" s="7"/>
      <c r="O429" s="7"/>
      <c r="P429" s="7"/>
    </row>
    <row r="430" spans="1:18" x14ac:dyDescent="0.25">
      <c r="A430" s="5" t="s">
        <v>587</v>
      </c>
      <c r="B430" s="7">
        <v>0</v>
      </c>
      <c r="C430" s="7">
        <v>0</v>
      </c>
      <c r="D430" s="7">
        <v>0</v>
      </c>
      <c r="E430" s="7">
        <v>0</v>
      </c>
      <c r="F430" s="7">
        <v>0</v>
      </c>
      <c r="G430" s="7">
        <v>0</v>
      </c>
      <c r="H430" s="7">
        <v>0</v>
      </c>
      <c r="I430" s="7">
        <v>0</v>
      </c>
      <c r="J430" s="7"/>
      <c r="K430" s="7"/>
      <c r="L430" s="7"/>
      <c r="M430" s="7"/>
      <c r="N430" s="7"/>
      <c r="O430" s="7"/>
      <c r="P430" s="7"/>
      <c r="Q430">
        <f t="shared" si="12"/>
        <v>0</v>
      </c>
      <c r="R430">
        <f t="shared" si="13"/>
        <v>0</v>
      </c>
    </row>
    <row r="431" spans="1:18" x14ac:dyDescent="0.25">
      <c r="A431" s="3" t="s">
        <v>147</v>
      </c>
      <c r="B431" s="7"/>
      <c r="C431" s="7"/>
      <c r="D431" s="7"/>
      <c r="E431" s="7"/>
      <c r="F431" s="7"/>
      <c r="G431" s="7"/>
      <c r="H431" s="7"/>
      <c r="I431" s="7"/>
      <c r="J431" s="7"/>
      <c r="K431" s="7"/>
      <c r="L431" s="7"/>
      <c r="M431" s="7"/>
      <c r="N431" s="7"/>
      <c r="O431" s="7"/>
      <c r="P431" s="7"/>
      <c r="Q431" s="6">
        <f>SUM(Q432:Q533)</f>
        <v>19053</v>
      </c>
      <c r="R431" s="6">
        <f>SUM(R432:R533)</f>
        <v>1801.55</v>
      </c>
    </row>
    <row r="432" spans="1:18" x14ac:dyDescent="0.25">
      <c r="A432" s="4" t="s">
        <v>352</v>
      </c>
      <c r="B432" s="7"/>
      <c r="C432" s="7"/>
      <c r="D432" s="7"/>
      <c r="E432" s="7"/>
      <c r="F432" s="7"/>
      <c r="G432" s="7"/>
      <c r="H432" s="7"/>
      <c r="I432" s="7"/>
      <c r="J432" s="7"/>
      <c r="K432" s="7"/>
      <c r="L432" s="7"/>
      <c r="M432" s="7"/>
      <c r="N432" s="7"/>
      <c r="O432" s="7"/>
      <c r="P432" s="7"/>
    </row>
    <row r="433" spans="1:18" x14ac:dyDescent="0.25">
      <c r="A433" s="5" t="s">
        <v>588</v>
      </c>
      <c r="B433" s="7">
        <v>0</v>
      </c>
      <c r="C433" s="7">
        <v>0</v>
      </c>
      <c r="D433" s="7">
        <v>0</v>
      </c>
      <c r="E433" s="7">
        <v>0</v>
      </c>
      <c r="F433" s="7">
        <v>0</v>
      </c>
      <c r="G433" s="7">
        <v>0</v>
      </c>
      <c r="H433" s="7">
        <v>0</v>
      </c>
      <c r="I433" s="7">
        <v>0</v>
      </c>
      <c r="J433" s="7"/>
      <c r="K433" s="7"/>
      <c r="L433" s="7"/>
      <c r="M433" s="7"/>
      <c r="N433" s="7"/>
      <c r="O433" s="7"/>
      <c r="P433" s="7"/>
    </row>
    <row r="434" spans="1:18" x14ac:dyDescent="0.25">
      <c r="A434" s="3" t="s">
        <v>165</v>
      </c>
      <c r="B434" s="7"/>
      <c r="C434" s="7"/>
      <c r="D434" s="7"/>
      <c r="E434" s="7"/>
      <c r="F434" s="7"/>
      <c r="G434" s="7"/>
      <c r="H434" s="7"/>
      <c r="I434" s="7"/>
      <c r="J434" s="7"/>
      <c r="K434" s="7"/>
      <c r="L434" s="7"/>
      <c r="M434" s="7"/>
      <c r="N434" s="7"/>
      <c r="O434" s="7"/>
      <c r="P434" s="7"/>
      <c r="Q434">
        <f t="shared" si="12"/>
        <v>0</v>
      </c>
      <c r="R434">
        <f t="shared" si="13"/>
        <v>0</v>
      </c>
    </row>
    <row r="435" spans="1:18" x14ac:dyDescent="0.25">
      <c r="A435" s="4" t="s">
        <v>379</v>
      </c>
      <c r="B435" s="7"/>
      <c r="C435" s="7"/>
      <c r="D435" s="7"/>
      <c r="E435" s="7"/>
      <c r="F435" s="7"/>
      <c r="G435" s="7"/>
      <c r="H435" s="7"/>
      <c r="I435" s="7"/>
      <c r="J435" s="7"/>
      <c r="K435" s="7"/>
      <c r="L435" s="7"/>
      <c r="M435" s="7"/>
      <c r="N435" s="7"/>
      <c r="O435" s="7"/>
      <c r="P435" s="7"/>
    </row>
    <row r="436" spans="1:18" x14ac:dyDescent="0.25">
      <c r="A436" s="5" t="s">
        <v>589</v>
      </c>
      <c r="B436" s="7">
        <v>0</v>
      </c>
      <c r="C436" s="7">
        <v>0</v>
      </c>
      <c r="D436" s="7">
        <v>0</v>
      </c>
      <c r="E436" s="7">
        <v>0</v>
      </c>
      <c r="F436" s="7">
        <v>0</v>
      </c>
      <c r="G436" s="7">
        <v>0</v>
      </c>
      <c r="H436" s="7">
        <v>0</v>
      </c>
      <c r="I436" s="7">
        <v>0</v>
      </c>
      <c r="J436" s="7"/>
      <c r="K436" s="7"/>
      <c r="L436" s="7"/>
      <c r="M436" s="7"/>
      <c r="N436" s="7"/>
      <c r="O436" s="7"/>
      <c r="P436" s="7"/>
    </row>
    <row r="437" spans="1:18" x14ac:dyDescent="0.25">
      <c r="A437" s="3" t="s">
        <v>306</v>
      </c>
      <c r="B437" s="7"/>
      <c r="C437" s="7"/>
      <c r="D437" s="7"/>
      <c r="E437" s="7"/>
      <c r="F437" s="7"/>
      <c r="G437" s="7"/>
      <c r="H437" s="7"/>
      <c r="I437" s="7"/>
      <c r="J437" s="7"/>
      <c r="K437" s="7"/>
      <c r="L437" s="7"/>
      <c r="M437" s="7"/>
      <c r="N437" s="7"/>
      <c r="O437" s="7"/>
      <c r="P437" s="7"/>
      <c r="Q437">
        <f t="shared" si="12"/>
        <v>0</v>
      </c>
      <c r="R437">
        <f t="shared" si="13"/>
        <v>0</v>
      </c>
    </row>
    <row r="438" spans="1:18" x14ac:dyDescent="0.25">
      <c r="A438" s="4" t="s">
        <v>443</v>
      </c>
      <c r="B438" s="7"/>
      <c r="C438" s="7"/>
      <c r="D438" s="7"/>
      <c r="E438" s="7"/>
      <c r="F438" s="7"/>
      <c r="G438" s="7"/>
      <c r="H438" s="7"/>
      <c r="I438" s="7"/>
      <c r="J438" s="7"/>
      <c r="K438" s="7"/>
      <c r="L438" s="7"/>
      <c r="M438" s="7"/>
      <c r="N438" s="7"/>
      <c r="O438" s="7"/>
      <c r="P438" s="7"/>
    </row>
    <row r="439" spans="1:18" x14ac:dyDescent="0.25">
      <c r="A439" s="5" t="s">
        <v>590</v>
      </c>
      <c r="B439" s="7">
        <v>0</v>
      </c>
      <c r="C439" s="7">
        <v>0</v>
      </c>
      <c r="D439" s="7">
        <v>0</v>
      </c>
      <c r="E439" s="7">
        <v>0</v>
      </c>
      <c r="F439" s="7">
        <v>0</v>
      </c>
      <c r="G439" s="7">
        <v>0</v>
      </c>
      <c r="H439" s="7">
        <v>0</v>
      </c>
      <c r="I439" s="7">
        <v>0</v>
      </c>
      <c r="J439" s="7"/>
      <c r="K439" s="7"/>
      <c r="L439" s="7"/>
      <c r="M439" s="7"/>
      <c r="N439" s="7"/>
      <c r="O439" s="7"/>
      <c r="P439" s="7"/>
    </row>
    <row r="440" spans="1:18" x14ac:dyDescent="0.25">
      <c r="A440" s="3" t="s">
        <v>307</v>
      </c>
      <c r="B440" s="7"/>
      <c r="C440" s="7"/>
      <c r="D440" s="7"/>
      <c r="E440" s="7"/>
      <c r="F440" s="7"/>
      <c r="G440" s="7"/>
      <c r="H440" s="7"/>
      <c r="I440" s="7"/>
      <c r="J440" s="7"/>
      <c r="K440" s="7"/>
      <c r="L440" s="7"/>
      <c r="M440" s="7"/>
      <c r="N440" s="7"/>
      <c r="O440" s="7"/>
      <c r="P440" s="7"/>
      <c r="Q440">
        <f t="shared" si="12"/>
        <v>0</v>
      </c>
      <c r="R440">
        <f t="shared" si="13"/>
        <v>0</v>
      </c>
    </row>
    <row r="441" spans="1:18" x14ac:dyDescent="0.25">
      <c r="A441" s="4" t="s">
        <v>444</v>
      </c>
      <c r="B441" s="7"/>
      <c r="C441" s="7"/>
      <c r="D441" s="7"/>
      <c r="E441" s="7"/>
      <c r="F441" s="7"/>
      <c r="G441" s="7"/>
      <c r="H441" s="7"/>
      <c r="I441" s="7"/>
      <c r="J441" s="7"/>
      <c r="K441" s="7"/>
      <c r="L441" s="7"/>
      <c r="M441" s="7"/>
      <c r="N441" s="7"/>
      <c r="O441" s="7"/>
      <c r="P441" s="7"/>
    </row>
    <row r="442" spans="1:18" x14ac:dyDescent="0.25">
      <c r="A442" s="5" t="s">
        <v>590</v>
      </c>
      <c r="B442" s="7">
        <v>0</v>
      </c>
      <c r="C442" s="7">
        <v>0</v>
      </c>
      <c r="D442" s="7">
        <v>0</v>
      </c>
      <c r="E442" s="7">
        <v>0</v>
      </c>
      <c r="F442" s="7">
        <v>0</v>
      </c>
      <c r="G442" s="7">
        <v>0</v>
      </c>
      <c r="H442" s="7">
        <v>0</v>
      </c>
      <c r="I442" s="7">
        <v>0</v>
      </c>
      <c r="J442" s="7"/>
      <c r="K442" s="7"/>
      <c r="L442" s="7"/>
      <c r="M442" s="7"/>
      <c r="N442" s="7"/>
      <c r="O442" s="7"/>
      <c r="P442" s="7"/>
    </row>
    <row r="443" spans="1:18" x14ac:dyDescent="0.25">
      <c r="A443" s="2" t="s">
        <v>12</v>
      </c>
      <c r="B443" s="7"/>
      <c r="C443" s="7"/>
      <c r="D443" s="7"/>
      <c r="E443" s="7"/>
      <c r="F443" s="7"/>
      <c r="G443" s="7"/>
      <c r="H443" s="7"/>
      <c r="I443" s="7"/>
      <c r="J443" s="7"/>
      <c r="K443" s="7"/>
      <c r="L443" s="7"/>
      <c r="M443" s="7"/>
      <c r="N443" s="7"/>
      <c r="O443" s="7"/>
      <c r="P443" s="7"/>
      <c r="Q443">
        <f t="shared" si="12"/>
        <v>0</v>
      </c>
      <c r="R443">
        <f t="shared" si="13"/>
        <v>0</v>
      </c>
    </row>
    <row r="444" spans="1:18" x14ac:dyDescent="0.25">
      <c r="A444" s="3" t="s">
        <v>55</v>
      </c>
      <c r="B444" s="7"/>
      <c r="C444" s="7"/>
      <c r="D444" s="7"/>
      <c r="E444" s="7"/>
      <c r="F444" s="7"/>
      <c r="G444" s="7"/>
      <c r="H444" s="7"/>
      <c r="I444" s="7"/>
      <c r="J444" s="7"/>
      <c r="K444" s="7"/>
      <c r="L444" s="7"/>
      <c r="M444" s="7"/>
      <c r="N444" s="7"/>
      <c r="O444" s="7"/>
      <c r="P444" s="7"/>
    </row>
    <row r="445" spans="1:18" x14ac:dyDescent="0.25">
      <c r="A445" s="4" t="s">
        <v>355</v>
      </c>
      <c r="B445" s="7"/>
      <c r="C445" s="7"/>
      <c r="D445" s="7"/>
      <c r="E445" s="7"/>
      <c r="F445" s="7"/>
      <c r="G445" s="7"/>
      <c r="H445" s="7"/>
      <c r="I445" s="7"/>
      <c r="J445" s="7"/>
      <c r="K445" s="7"/>
      <c r="L445" s="7"/>
      <c r="M445" s="7"/>
      <c r="N445" s="7"/>
      <c r="O445" s="7"/>
      <c r="P445" s="7"/>
    </row>
    <row r="446" spans="1:18" x14ac:dyDescent="0.25">
      <c r="A446" s="5" t="s">
        <v>591</v>
      </c>
      <c r="B446" s="7">
        <v>0</v>
      </c>
      <c r="C446" s="7">
        <v>0</v>
      </c>
      <c r="D446" s="7">
        <v>20</v>
      </c>
      <c r="E446" s="7">
        <v>0</v>
      </c>
      <c r="F446" s="7">
        <v>0</v>
      </c>
      <c r="G446" s="7">
        <v>136</v>
      </c>
      <c r="H446" s="7">
        <v>0</v>
      </c>
      <c r="I446" s="7">
        <v>0</v>
      </c>
      <c r="J446" s="7"/>
      <c r="K446" s="7"/>
      <c r="L446" s="7"/>
      <c r="M446" s="7"/>
      <c r="N446" s="7"/>
      <c r="O446" s="7"/>
      <c r="P446" s="7"/>
      <c r="Q446">
        <f t="shared" si="12"/>
        <v>156</v>
      </c>
      <c r="R446">
        <f t="shared" si="13"/>
        <v>0</v>
      </c>
    </row>
    <row r="447" spans="1:18" x14ac:dyDescent="0.25">
      <c r="A447" s="3" t="s">
        <v>58</v>
      </c>
      <c r="B447" s="7"/>
      <c r="C447" s="7"/>
      <c r="D447" s="7"/>
      <c r="E447" s="7"/>
      <c r="F447" s="7"/>
      <c r="G447" s="7"/>
      <c r="H447" s="7"/>
      <c r="I447" s="7"/>
      <c r="J447" s="7"/>
      <c r="K447" s="7"/>
      <c r="L447" s="7"/>
      <c r="M447" s="7"/>
      <c r="N447" s="7"/>
      <c r="O447" s="7"/>
      <c r="P447" s="7"/>
    </row>
    <row r="448" spans="1:18" x14ac:dyDescent="0.25">
      <c r="A448" s="4" t="s">
        <v>366</v>
      </c>
      <c r="B448" s="7"/>
      <c r="C448" s="7"/>
      <c r="D448" s="7"/>
      <c r="E448" s="7"/>
      <c r="F448" s="7"/>
      <c r="G448" s="7"/>
      <c r="H448" s="7"/>
      <c r="I448" s="7"/>
      <c r="J448" s="7"/>
      <c r="K448" s="7"/>
      <c r="L448" s="7"/>
      <c r="M448" s="7"/>
      <c r="N448" s="7"/>
      <c r="O448" s="7"/>
      <c r="P448" s="7"/>
    </row>
    <row r="449" spans="1:18" x14ac:dyDescent="0.25">
      <c r="A449" s="5" t="s">
        <v>592</v>
      </c>
      <c r="B449" s="7">
        <v>0</v>
      </c>
      <c r="C449" s="7">
        <v>18</v>
      </c>
      <c r="D449" s="7">
        <v>132</v>
      </c>
      <c r="E449" s="7">
        <v>18</v>
      </c>
      <c r="F449" s="7">
        <v>157</v>
      </c>
      <c r="G449" s="7">
        <v>595</v>
      </c>
      <c r="H449" s="7">
        <v>0</v>
      </c>
      <c r="I449" s="7">
        <v>90</v>
      </c>
      <c r="J449" s="7"/>
      <c r="K449" s="7"/>
      <c r="L449" s="7"/>
      <c r="M449" s="7"/>
      <c r="N449" s="7"/>
      <c r="O449" s="7"/>
      <c r="P449" s="7"/>
      <c r="Q449">
        <f t="shared" si="12"/>
        <v>1010</v>
      </c>
      <c r="R449">
        <f t="shared" si="13"/>
        <v>0</v>
      </c>
    </row>
    <row r="450" spans="1:18" x14ac:dyDescent="0.25">
      <c r="A450" s="3" t="s">
        <v>61</v>
      </c>
      <c r="B450" s="7"/>
      <c r="C450" s="7"/>
      <c r="D450" s="7"/>
      <c r="E450" s="7"/>
      <c r="F450" s="7"/>
      <c r="G450" s="7"/>
      <c r="H450" s="7"/>
      <c r="I450" s="7"/>
      <c r="J450" s="7"/>
      <c r="K450" s="7"/>
      <c r="L450" s="7"/>
      <c r="M450" s="7"/>
      <c r="N450" s="7"/>
      <c r="O450" s="7"/>
      <c r="P450" s="7"/>
    </row>
    <row r="451" spans="1:18" x14ac:dyDescent="0.25">
      <c r="A451" s="4" t="s">
        <v>366</v>
      </c>
      <c r="B451" s="7"/>
      <c r="C451" s="7"/>
      <c r="D451" s="7"/>
      <c r="E451" s="7"/>
      <c r="F451" s="7"/>
      <c r="G451" s="7"/>
      <c r="H451" s="7"/>
      <c r="I451" s="7"/>
      <c r="J451" s="7"/>
      <c r="K451" s="7"/>
      <c r="L451" s="7"/>
      <c r="M451" s="7"/>
      <c r="N451" s="7"/>
      <c r="O451" s="7"/>
      <c r="P451" s="7"/>
    </row>
    <row r="452" spans="1:18" x14ac:dyDescent="0.25">
      <c r="A452" s="5" t="s">
        <v>593</v>
      </c>
      <c r="B452" s="7">
        <v>0</v>
      </c>
      <c r="C452" s="7">
        <v>73</v>
      </c>
      <c r="D452" s="7">
        <v>242</v>
      </c>
      <c r="E452" s="7">
        <v>43</v>
      </c>
      <c r="F452" s="7">
        <v>200</v>
      </c>
      <c r="G452" s="7">
        <v>1423</v>
      </c>
      <c r="H452" s="7">
        <v>0</v>
      </c>
      <c r="I452" s="7">
        <v>275</v>
      </c>
      <c r="J452" s="7">
        <v>321.5</v>
      </c>
      <c r="K452" s="7">
        <v>367.25</v>
      </c>
      <c r="L452" s="7">
        <v>343.05</v>
      </c>
      <c r="M452" s="7">
        <v>341.75</v>
      </c>
      <c r="N452" s="7">
        <v>359.5</v>
      </c>
      <c r="O452" s="7">
        <v>0</v>
      </c>
      <c r="P452" s="7">
        <v>0</v>
      </c>
      <c r="Q452">
        <f t="shared" si="12"/>
        <v>2256</v>
      </c>
      <c r="R452">
        <f t="shared" si="13"/>
        <v>1733.05</v>
      </c>
    </row>
    <row r="453" spans="1:18" x14ac:dyDescent="0.25">
      <c r="A453" s="3" t="s">
        <v>62</v>
      </c>
      <c r="B453" s="7"/>
      <c r="C453" s="7"/>
      <c r="D453" s="7"/>
      <c r="E453" s="7"/>
      <c r="F453" s="7"/>
      <c r="G453" s="7"/>
      <c r="H453" s="7"/>
      <c r="I453" s="7"/>
      <c r="J453" s="7"/>
      <c r="K453" s="7"/>
      <c r="L453" s="7"/>
      <c r="M453" s="7"/>
      <c r="N453" s="7"/>
      <c r="O453" s="7"/>
      <c r="P453" s="7"/>
    </row>
    <row r="454" spans="1:18" x14ac:dyDescent="0.25">
      <c r="A454" s="4" t="s">
        <v>366</v>
      </c>
      <c r="B454" s="7"/>
      <c r="C454" s="7"/>
      <c r="D454" s="7"/>
      <c r="E454" s="7"/>
      <c r="F454" s="7"/>
      <c r="G454" s="7"/>
      <c r="H454" s="7"/>
      <c r="I454" s="7"/>
      <c r="J454" s="7"/>
      <c r="K454" s="7"/>
      <c r="L454" s="7"/>
      <c r="M454" s="7"/>
      <c r="N454" s="7"/>
      <c r="O454" s="7"/>
      <c r="P454" s="7"/>
    </row>
    <row r="455" spans="1:18" x14ac:dyDescent="0.25">
      <c r="A455" s="5" t="s">
        <v>594</v>
      </c>
      <c r="B455" s="7">
        <v>0</v>
      </c>
      <c r="C455" s="7">
        <v>0</v>
      </c>
      <c r="D455" s="7">
        <v>10</v>
      </c>
      <c r="E455" s="7">
        <v>0</v>
      </c>
      <c r="F455" s="7">
        <v>0</v>
      </c>
      <c r="G455" s="7">
        <v>67</v>
      </c>
      <c r="H455" s="7">
        <v>0</v>
      </c>
      <c r="I455" s="7">
        <v>0</v>
      </c>
      <c r="J455" s="7"/>
      <c r="K455" s="7"/>
      <c r="L455" s="7"/>
      <c r="M455" s="7"/>
      <c r="N455" s="7"/>
      <c r="O455" s="7"/>
      <c r="P455" s="7"/>
      <c r="Q455">
        <f t="shared" ref="Q455:Q515" si="14">SUM(B455:I455)</f>
        <v>77</v>
      </c>
      <c r="R455">
        <f t="shared" ref="R455:R515" si="15">SUM(J455:P455)</f>
        <v>0</v>
      </c>
    </row>
    <row r="456" spans="1:18" x14ac:dyDescent="0.25">
      <c r="A456" s="3" t="s">
        <v>63</v>
      </c>
      <c r="B456" s="7"/>
      <c r="C456" s="7"/>
      <c r="D456" s="7"/>
      <c r="E456" s="7"/>
      <c r="F456" s="7"/>
      <c r="G456" s="7"/>
      <c r="H456" s="7"/>
      <c r="I456" s="7"/>
      <c r="J456" s="7"/>
      <c r="K456" s="7"/>
      <c r="L456" s="7"/>
      <c r="M456" s="7"/>
      <c r="N456" s="7"/>
      <c r="O456" s="7"/>
      <c r="P456" s="7"/>
    </row>
    <row r="457" spans="1:18" x14ac:dyDescent="0.25">
      <c r="A457" s="4" t="s">
        <v>366</v>
      </c>
      <c r="B457" s="7"/>
      <c r="C457" s="7"/>
      <c r="D457" s="7"/>
      <c r="E457" s="7"/>
      <c r="F457" s="7"/>
      <c r="G457" s="7"/>
      <c r="H457" s="7"/>
      <c r="I457" s="7"/>
      <c r="J457" s="7"/>
      <c r="K457" s="7"/>
      <c r="L457" s="7"/>
      <c r="M457" s="7"/>
      <c r="N457" s="7"/>
      <c r="O457" s="7"/>
      <c r="P457" s="7"/>
    </row>
    <row r="458" spans="1:18" x14ac:dyDescent="0.25">
      <c r="A458" s="5" t="s">
        <v>595</v>
      </c>
      <c r="B458" s="7">
        <v>0</v>
      </c>
      <c r="C458" s="7">
        <v>0</v>
      </c>
      <c r="D458" s="7">
        <v>64</v>
      </c>
      <c r="E458" s="7">
        <v>325</v>
      </c>
      <c r="F458" s="7">
        <v>0</v>
      </c>
      <c r="G458" s="7">
        <v>101</v>
      </c>
      <c r="H458" s="7">
        <v>0</v>
      </c>
      <c r="I458" s="7">
        <v>0</v>
      </c>
      <c r="J458" s="7"/>
      <c r="K458" s="7"/>
      <c r="L458" s="7"/>
      <c r="M458" s="7"/>
      <c r="N458" s="7"/>
      <c r="O458" s="7"/>
      <c r="P458" s="7"/>
      <c r="Q458">
        <f t="shared" si="14"/>
        <v>490</v>
      </c>
      <c r="R458">
        <f t="shared" si="15"/>
        <v>0</v>
      </c>
    </row>
    <row r="459" spans="1:18" x14ac:dyDescent="0.25">
      <c r="A459" s="3" t="s">
        <v>64</v>
      </c>
      <c r="B459" s="7"/>
      <c r="C459" s="7"/>
      <c r="D459" s="7"/>
      <c r="E459" s="7"/>
      <c r="F459" s="7"/>
      <c r="G459" s="7"/>
      <c r="H459" s="7"/>
      <c r="I459" s="7"/>
      <c r="J459" s="7"/>
      <c r="K459" s="7"/>
      <c r="L459" s="7"/>
      <c r="M459" s="7"/>
      <c r="N459" s="7"/>
      <c r="O459" s="7"/>
      <c r="P459" s="7"/>
    </row>
    <row r="460" spans="1:18" x14ac:dyDescent="0.25">
      <c r="A460" s="4" t="s">
        <v>366</v>
      </c>
      <c r="B460" s="7"/>
      <c r="C460" s="7"/>
      <c r="D460" s="7"/>
      <c r="E460" s="7"/>
      <c r="F460" s="7"/>
      <c r="G460" s="7"/>
      <c r="H460" s="7"/>
      <c r="I460" s="7"/>
      <c r="J460" s="7"/>
      <c r="K460" s="7"/>
      <c r="L460" s="7"/>
      <c r="M460" s="7"/>
      <c r="N460" s="7"/>
      <c r="O460" s="7"/>
      <c r="P460" s="7"/>
    </row>
    <row r="461" spans="1:18" x14ac:dyDescent="0.25">
      <c r="A461" s="5" t="s">
        <v>596</v>
      </c>
      <c r="B461" s="7">
        <v>0</v>
      </c>
      <c r="C461" s="7">
        <v>265</v>
      </c>
      <c r="D461" s="7">
        <v>261</v>
      </c>
      <c r="E461" s="7">
        <v>11</v>
      </c>
      <c r="F461" s="7">
        <v>537</v>
      </c>
      <c r="G461" s="7">
        <v>714</v>
      </c>
      <c r="H461" s="7">
        <v>204</v>
      </c>
      <c r="I461" s="7">
        <v>443</v>
      </c>
      <c r="J461" s="7"/>
      <c r="K461" s="7"/>
      <c r="L461" s="7"/>
      <c r="M461" s="7"/>
      <c r="N461" s="7"/>
      <c r="O461" s="7"/>
      <c r="P461" s="7"/>
      <c r="Q461">
        <f t="shared" si="14"/>
        <v>2435</v>
      </c>
      <c r="R461">
        <f t="shared" si="15"/>
        <v>0</v>
      </c>
    </row>
    <row r="462" spans="1:18" x14ac:dyDescent="0.25">
      <c r="A462" s="3" t="s">
        <v>65</v>
      </c>
      <c r="B462" s="7"/>
      <c r="C462" s="7"/>
      <c r="D462" s="7"/>
      <c r="E462" s="7"/>
      <c r="F462" s="7"/>
      <c r="G462" s="7"/>
      <c r="H462" s="7"/>
      <c r="I462" s="7"/>
      <c r="J462" s="7"/>
      <c r="K462" s="7"/>
      <c r="L462" s="7"/>
      <c r="M462" s="7"/>
      <c r="N462" s="7"/>
      <c r="O462" s="7"/>
      <c r="P462" s="7"/>
    </row>
    <row r="463" spans="1:18" x14ac:dyDescent="0.25">
      <c r="A463" s="4" t="s">
        <v>366</v>
      </c>
      <c r="B463" s="7"/>
      <c r="C463" s="7"/>
      <c r="D463" s="7"/>
      <c r="E463" s="7"/>
      <c r="F463" s="7"/>
      <c r="G463" s="7"/>
      <c r="H463" s="7"/>
      <c r="I463" s="7"/>
      <c r="J463" s="7"/>
      <c r="K463" s="7"/>
      <c r="L463" s="7"/>
      <c r="M463" s="7"/>
      <c r="N463" s="7"/>
      <c r="O463" s="7"/>
      <c r="P463" s="7"/>
    </row>
    <row r="464" spans="1:18" x14ac:dyDescent="0.25">
      <c r="A464" s="5" t="s">
        <v>597</v>
      </c>
      <c r="B464" s="7">
        <v>0</v>
      </c>
      <c r="C464" s="7">
        <v>18</v>
      </c>
      <c r="D464" s="7">
        <v>103</v>
      </c>
      <c r="E464" s="7">
        <v>0</v>
      </c>
      <c r="F464" s="7">
        <v>166</v>
      </c>
      <c r="G464" s="7">
        <v>414</v>
      </c>
      <c r="H464" s="7">
        <v>0</v>
      </c>
      <c r="I464" s="7">
        <v>90</v>
      </c>
      <c r="J464" s="7"/>
      <c r="K464" s="7"/>
      <c r="L464" s="7"/>
      <c r="M464" s="7"/>
      <c r="N464" s="7"/>
      <c r="O464" s="7"/>
      <c r="P464" s="7"/>
      <c r="Q464">
        <f t="shared" si="14"/>
        <v>791</v>
      </c>
      <c r="R464">
        <f t="shared" si="15"/>
        <v>0</v>
      </c>
    </row>
    <row r="465" spans="1:18" x14ac:dyDescent="0.25">
      <c r="A465" s="3" t="s">
        <v>68</v>
      </c>
      <c r="B465" s="7"/>
      <c r="C465" s="7"/>
      <c r="D465" s="7"/>
      <c r="E465" s="7"/>
      <c r="F465" s="7"/>
      <c r="G465" s="7"/>
      <c r="H465" s="7"/>
      <c r="I465" s="7"/>
      <c r="J465" s="7"/>
      <c r="K465" s="7"/>
      <c r="L465" s="7"/>
      <c r="M465" s="7"/>
      <c r="N465" s="7"/>
      <c r="O465" s="7"/>
      <c r="P465" s="7"/>
    </row>
    <row r="466" spans="1:18" x14ac:dyDescent="0.25">
      <c r="A466" s="4" t="s">
        <v>366</v>
      </c>
      <c r="B466" s="7"/>
      <c r="C466" s="7"/>
      <c r="D466" s="7"/>
      <c r="E466" s="7"/>
      <c r="F466" s="7"/>
      <c r="G466" s="7"/>
      <c r="H466" s="7"/>
      <c r="I466" s="7"/>
      <c r="J466" s="7"/>
      <c r="K466" s="7"/>
      <c r="L466" s="7"/>
      <c r="M466" s="7"/>
      <c r="N466" s="7"/>
      <c r="O466" s="7"/>
      <c r="P466" s="7"/>
    </row>
    <row r="467" spans="1:18" x14ac:dyDescent="0.25">
      <c r="A467" s="5" t="s">
        <v>764</v>
      </c>
      <c r="B467" s="7">
        <v>0</v>
      </c>
      <c r="C467" s="7">
        <v>0</v>
      </c>
      <c r="D467" s="7">
        <v>89</v>
      </c>
      <c r="E467" s="7">
        <v>529</v>
      </c>
      <c r="F467" s="7">
        <v>0</v>
      </c>
      <c r="G467" s="7">
        <v>211</v>
      </c>
      <c r="H467" s="7">
        <v>0</v>
      </c>
      <c r="I467" s="7">
        <v>0</v>
      </c>
      <c r="J467" s="7"/>
      <c r="K467" s="7"/>
      <c r="L467" s="7"/>
      <c r="M467" s="7"/>
      <c r="N467" s="7"/>
      <c r="O467" s="7"/>
      <c r="P467" s="7"/>
      <c r="Q467">
        <f t="shared" si="14"/>
        <v>829</v>
      </c>
      <c r="R467">
        <f t="shared" si="15"/>
        <v>0</v>
      </c>
    </row>
    <row r="468" spans="1:18" x14ac:dyDescent="0.25">
      <c r="A468" s="3" t="s">
        <v>69</v>
      </c>
      <c r="B468" s="7"/>
      <c r="C468" s="7"/>
      <c r="D468" s="7"/>
      <c r="E468" s="7"/>
      <c r="F468" s="7"/>
      <c r="G468" s="7"/>
      <c r="H468" s="7"/>
      <c r="I468" s="7"/>
      <c r="J468" s="7"/>
      <c r="K468" s="7"/>
      <c r="L468" s="7"/>
      <c r="M468" s="7"/>
      <c r="N468" s="7"/>
      <c r="O468" s="7"/>
      <c r="P468" s="7"/>
    </row>
    <row r="469" spans="1:18" x14ac:dyDescent="0.25">
      <c r="A469" s="4" t="s">
        <v>366</v>
      </c>
      <c r="B469" s="7"/>
      <c r="C469" s="7"/>
      <c r="D469" s="7"/>
      <c r="E469" s="7"/>
      <c r="F469" s="7"/>
      <c r="G469" s="7"/>
      <c r="H469" s="7"/>
      <c r="I469" s="7"/>
      <c r="J469" s="7"/>
      <c r="K469" s="7"/>
      <c r="L469" s="7"/>
      <c r="M469" s="7"/>
      <c r="N469" s="7"/>
      <c r="O469" s="7"/>
      <c r="P469" s="7"/>
    </row>
    <row r="470" spans="1:18" x14ac:dyDescent="0.25">
      <c r="A470" s="5" t="s">
        <v>598</v>
      </c>
      <c r="B470" s="7">
        <v>0</v>
      </c>
      <c r="C470" s="7">
        <v>0</v>
      </c>
      <c r="D470" s="7">
        <v>0</v>
      </c>
      <c r="E470" s="7">
        <v>0</v>
      </c>
      <c r="F470" s="7">
        <v>0</v>
      </c>
      <c r="G470" s="7">
        <v>250</v>
      </c>
      <c r="H470" s="7">
        <v>0</v>
      </c>
      <c r="I470" s="7">
        <v>0</v>
      </c>
      <c r="J470" s="7"/>
      <c r="K470" s="7"/>
      <c r="L470" s="7"/>
      <c r="M470" s="7"/>
      <c r="N470" s="7"/>
      <c r="O470" s="7"/>
      <c r="P470" s="7"/>
      <c r="Q470">
        <f t="shared" si="14"/>
        <v>250</v>
      </c>
      <c r="R470">
        <f t="shared" si="15"/>
        <v>0</v>
      </c>
    </row>
    <row r="471" spans="1:18" x14ac:dyDescent="0.25">
      <c r="A471" s="3" t="s">
        <v>86</v>
      </c>
      <c r="B471" s="7"/>
      <c r="C471" s="7"/>
      <c r="D471" s="7"/>
      <c r="E471" s="7"/>
      <c r="F471" s="7"/>
      <c r="G471" s="7"/>
      <c r="H471" s="7"/>
      <c r="I471" s="7"/>
      <c r="J471" s="7"/>
      <c r="K471" s="7"/>
      <c r="L471" s="7"/>
      <c r="M471" s="7"/>
      <c r="N471" s="7"/>
      <c r="O471" s="7"/>
      <c r="P471" s="7"/>
    </row>
    <row r="472" spans="1:18" x14ac:dyDescent="0.25">
      <c r="A472" s="4" t="s">
        <v>359</v>
      </c>
      <c r="B472" s="7"/>
      <c r="C472" s="7"/>
      <c r="D472" s="7"/>
      <c r="E472" s="7"/>
      <c r="F472" s="7"/>
      <c r="G472" s="7"/>
      <c r="H472" s="7"/>
      <c r="I472" s="7"/>
      <c r="J472" s="7"/>
      <c r="K472" s="7"/>
      <c r="L472" s="7"/>
      <c r="M472" s="7"/>
      <c r="N472" s="7"/>
      <c r="O472" s="7"/>
      <c r="P472" s="7"/>
    </row>
    <row r="473" spans="1:18" x14ac:dyDescent="0.25">
      <c r="A473" s="5" t="s">
        <v>599</v>
      </c>
      <c r="B473" s="7">
        <v>0</v>
      </c>
      <c r="C473" s="7">
        <v>0</v>
      </c>
      <c r="D473" s="7">
        <v>0</v>
      </c>
      <c r="E473" s="7">
        <v>0</v>
      </c>
      <c r="F473" s="7">
        <v>0</v>
      </c>
      <c r="G473" s="7">
        <v>0</v>
      </c>
      <c r="H473" s="7">
        <v>0</v>
      </c>
      <c r="I473" s="7">
        <v>0</v>
      </c>
      <c r="J473" s="7"/>
      <c r="K473" s="7"/>
      <c r="L473" s="7"/>
      <c r="M473" s="7"/>
      <c r="N473" s="7"/>
      <c r="O473" s="7"/>
      <c r="P473" s="7"/>
      <c r="Q473">
        <f t="shared" si="14"/>
        <v>0</v>
      </c>
      <c r="R473">
        <f t="shared" si="15"/>
        <v>0</v>
      </c>
    </row>
    <row r="474" spans="1:18" x14ac:dyDescent="0.25">
      <c r="A474" s="3" t="s">
        <v>87</v>
      </c>
      <c r="B474" s="7"/>
      <c r="C474" s="7"/>
      <c r="D474" s="7"/>
      <c r="E474" s="7"/>
      <c r="F474" s="7"/>
      <c r="G474" s="7"/>
      <c r="H474" s="7"/>
      <c r="I474" s="7"/>
      <c r="J474" s="7"/>
      <c r="K474" s="7"/>
      <c r="L474" s="7"/>
      <c r="M474" s="7"/>
      <c r="N474" s="7"/>
      <c r="O474" s="7"/>
      <c r="P474" s="7"/>
    </row>
    <row r="475" spans="1:18" x14ac:dyDescent="0.25">
      <c r="A475" s="4" t="s">
        <v>359</v>
      </c>
      <c r="B475" s="7"/>
      <c r="C475" s="7"/>
      <c r="D475" s="7"/>
      <c r="E475" s="7"/>
      <c r="F475" s="7"/>
      <c r="G475" s="7"/>
      <c r="H475" s="7"/>
      <c r="I475" s="7"/>
      <c r="J475" s="7"/>
      <c r="K475" s="7"/>
      <c r="L475" s="7"/>
      <c r="M475" s="7"/>
      <c r="N475" s="7"/>
      <c r="O475" s="7"/>
      <c r="P475" s="7"/>
    </row>
    <row r="476" spans="1:18" x14ac:dyDescent="0.25">
      <c r="A476" s="5" t="s">
        <v>599</v>
      </c>
      <c r="B476" s="7">
        <v>0</v>
      </c>
      <c r="C476" s="7">
        <v>0</v>
      </c>
      <c r="D476" s="7">
        <v>0</v>
      </c>
      <c r="E476" s="7">
        <v>0</v>
      </c>
      <c r="F476" s="7">
        <v>0</v>
      </c>
      <c r="G476" s="7">
        <v>0</v>
      </c>
      <c r="H476" s="7">
        <v>0</v>
      </c>
      <c r="I476" s="7">
        <v>0</v>
      </c>
      <c r="J476" s="7"/>
      <c r="K476" s="7"/>
      <c r="L476" s="7"/>
      <c r="M476" s="7"/>
      <c r="N476" s="7"/>
      <c r="O476" s="7"/>
      <c r="P476" s="7"/>
      <c r="Q476">
        <f t="shared" si="14"/>
        <v>0</v>
      </c>
      <c r="R476">
        <f t="shared" si="15"/>
        <v>0</v>
      </c>
    </row>
    <row r="477" spans="1:18" x14ac:dyDescent="0.25">
      <c r="A477" s="3" t="s">
        <v>92</v>
      </c>
      <c r="B477" s="7"/>
      <c r="C477" s="7"/>
      <c r="D477" s="7"/>
      <c r="E477" s="7"/>
      <c r="F477" s="7"/>
      <c r="G477" s="7"/>
      <c r="H477" s="7"/>
      <c r="I477" s="7"/>
      <c r="J477" s="7"/>
      <c r="K477" s="7"/>
      <c r="L477" s="7"/>
      <c r="M477" s="7"/>
      <c r="N477" s="7"/>
      <c r="O477" s="7"/>
      <c r="P477" s="7"/>
    </row>
    <row r="478" spans="1:18" x14ac:dyDescent="0.25">
      <c r="A478" s="4" t="s">
        <v>376</v>
      </c>
      <c r="B478" s="7"/>
      <c r="C478" s="7"/>
      <c r="D478" s="7"/>
      <c r="E478" s="7"/>
      <c r="F478" s="7"/>
      <c r="G478" s="7"/>
      <c r="H478" s="7"/>
      <c r="I478" s="7"/>
      <c r="J478" s="7"/>
      <c r="K478" s="7"/>
      <c r="L478" s="7"/>
      <c r="M478" s="7"/>
      <c r="N478" s="7"/>
      <c r="O478" s="7"/>
      <c r="P478" s="7"/>
    </row>
    <row r="479" spans="1:18" x14ac:dyDescent="0.25">
      <c r="A479" s="5" t="s">
        <v>600</v>
      </c>
      <c r="B479" s="7">
        <v>0</v>
      </c>
      <c r="C479" s="7">
        <v>0</v>
      </c>
      <c r="D479" s="7">
        <v>0</v>
      </c>
      <c r="E479" s="7">
        <v>0</v>
      </c>
      <c r="F479" s="7">
        <v>0</v>
      </c>
      <c r="G479" s="7">
        <v>0</v>
      </c>
      <c r="H479" s="7">
        <v>0</v>
      </c>
      <c r="I479" s="7">
        <v>0</v>
      </c>
      <c r="J479" s="7"/>
      <c r="K479" s="7"/>
      <c r="L479" s="7"/>
      <c r="M479" s="7"/>
      <c r="N479" s="7"/>
      <c r="O479" s="7"/>
      <c r="P479" s="7"/>
      <c r="Q479">
        <f t="shared" si="14"/>
        <v>0</v>
      </c>
      <c r="R479">
        <f t="shared" si="15"/>
        <v>0</v>
      </c>
    </row>
    <row r="480" spans="1:18" x14ac:dyDescent="0.25">
      <c r="A480" s="3" t="s">
        <v>96</v>
      </c>
      <c r="B480" s="7"/>
      <c r="C480" s="7"/>
      <c r="D480" s="7"/>
      <c r="E480" s="7"/>
      <c r="F480" s="7"/>
      <c r="G480" s="7"/>
      <c r="H480" s="7"/>
      <c r="I480" s="7"/>
      <c r="J480" s="7"/>
      <c r="K480" s="7"/>
      <c r="L480" s="7"/>
      <c r="M480" s="7"/>
      <c r="N480" s="7"/>
      <c r="O480" s="7"/>
      <c r="P480" s="7"/>
    </row>
    <row r="481" spans="1:18" x14ac:dyDescent="0.25">
      <c r="A481" s="4" t="s">
        <v>367</v>
      </c>
      <c r="B481" s="7"/>
      <c r="C481" s="7"/>
      <c r="D481" s="7"/>
      <c r="E481" s="7"/>
      <c r="F481" s="7"/>
      <c r="G481" s="7"/>
      <c r="H481" s="7"/>
      <c r="I481" s="7"/>
      <c r="J481" s="7"/>
      <c r="K481" s="7"/>
      <c r="L481" s="7"/>
      <c r="M481" s="7"/>
      <c r="N481" s="7"/>
      <c r="O481" s="7"/>
      <c r="P481" s="7"/>
    </row>
    <row r="482" spans="1:18" x14ac:dyDescent="0.25">
      <c r="A482" s="5" t="s">
        <v>601</v>
      </c>
      <c r="B482" s="7">
        <v>0</v>
      </c>
      <c r="C482" s="7">
        <v>1553</v>
      </c>
      <c r="D482" s="7">
        <v>1064</v>
      </c>
      <c r="E482" s="7">
        <v>726</v>
      </c>
      <c r="F482" s="7">
        <v>2214</v>
      </c>
      <c r="G482" s="7">
        <v>554</v>
      </c>
      <c r="H482" s="7">
        <v>822</v>
      </c>
      <c r="I482" s="7">
        <v>1222</v>
      </c>
      <c r="J482" s="7"/>
      <c r="K482" s="7"/>
      <c r="L482" s="7"/>
      <c r="M482" s="7"/>
      <c r="N482" s="7"/>
      <c r="O482" s="7"/>
      <c r="P482" s="7"/>
      <c r="Q482">
        <f t="shared" si="14"/>
        <v>8155</v>
      </c>
      <c r="R482">
        <f t="shared" si="15"/>
        <v>0</v>
      </c>
    </row>
    <row r="483" spans="1:18" x14ac:dyDescent="0.25">
      <c r="A483" s="3" t="s">
        <v>98</v>
      </c>
      <c r="B483" s="7"/>
      <c r="C483" s="7"/>
      <c r="D483" s="7"/>
      <c r="E483" s="7"/>
      <c r="F483" s="7"/>
      <c r="G483" s="7"/>
      <c r="H483" s="7"/>
      <c r="I483" s="7"/>
      <c r="J483" s="7"/>
      <c r="K483" s="7"/>
      <c r="L483" s="7"/>
      <c r="M483" s="7"/>
      <c r="N483" s="7"/>
      <c r="O483" s="7"/>
      <c r="P483" s="7"/>
    </row>
    <row r="484" spans="1:18" x14ac:dyDescent="0.25">
      <c r="A484" s="4" t="s">
        <v>380</v>
      </c>
      <c r="B484" s="7"/>
      <c r="C484" s="7"/>
      <c r="D484" s="7"/>
      <c r="E484" s="7"/>
      <c r="F484" s="7"/>
      <c r="G484" s="7"/>
      <c r="H484" s="7"/>
      <c r="I484" s="7"/>
      <c r="J484" s="7"/>
      <c r="K484" s="7"/>
      <c r="L484" s="7"/>
      <c r="M484" s="7"/>
      <c r="N484" s="7"/>
      <c r="O484" s="7"/>
      <c r="P484" s="7"/>
    </row>
    <row r="485" spans="1:18" x14ac:dyDescent="0.25">
      <c r="A485" s="5" t="s">
        <v>602</v>
      </c>
      <c r="B485" s="7">
        <v>0</v>
      </c>
      <c r="C485" s="7">
        <v>0</v>
      </c>
      <c r="D485" s="7">
        <v>0</v>
      </c>
      <c r="E485" s="7">
        <v>0</v>
      </c>
      <c r="F485" s="7">
        <v>0</v>
      </c>
      <c r="G485" s="7">
        <v>0</v>
      </c>
      <c r="H485" s="7">
        <v>0</v>
      </c>
      <c r="I485" s="7">
        <v>0</v>
      </c>
      <c r="J485" s="7"/>
      <c r="K485" s="7"/>
      <c r="L485" s="7"/>
      <c r="M485" s="7"/>
      <c r="N485" s="7"/>
      <c r="O485" s="7"/>
      <c r="P485" s="7"/>
      <c r="Q485">
        <f t="shared" si="14"/>
        <v>0</v>
      </c>
      <c r="R485">
        <f t="shared" si="15"/>
        <v>0</v>
      </c>
    </row>
    <row r="486" spans="1:18" x14ac:dyDescent="0.25">
      <c r="A486" s="3" t="s">
        <v>105</v>
      </c>
      <c r="B486" s="7"/>
      <c r="C486" s="7"/>
      <c r="D486" s="7"/>
      <c r="E486" s="7"/>
      <c r="F486" s="7"/>
      <c r="G486" s="7"/>
      <c r="H486" s="7"/>
      <c r="I486" s="7"/>
      <c r="J486" s="7"/>
      <c r="K486" s="7"/>
      <c r="L486" s="7"/>
      <c r="M486" s="7"/>
      <c r="N486" s="7"/>
      <c r="O486" s="7"/>
      <c r="P486" s="7"/>
    </row>
    <row r="487" spans="1:18" x14ac:dyDescent="0.25">
      <c r="A487" s="4" t="s">
        <v>355</v>
      </c>
      <c r="B487" s="7"/>
      <c r="C487" s="7"/>
      <c r="D487" s="7"/>
      <c r="E487" s="7"/>
      <c r="F487" s="7"/>
      <c r="G487" s="7"/>
      <c r="H487" s="7"/>
      <c r="I487" s="7"/>
      <c r="J487" s="7"/>
      <c r="K487" s="7"/>
      <c r="L487" s="7"/>
      <c r="M487" s="7"/>
      <c r="N487" s="7"/>
      <c r="O487" s="7"/>
      <c r="P487" s="7"/>
    </row>
    <row r="488" spans="1:18" x14ac:dyDescent="0.25">
      <c r="A488" s="5" t="s">
        <v>567</v>
      </c>
      <c r="B488" s="7">
        <v>0</v>
      </c>
      <c r="C488" s="7">
        <v>0</v>
      </c>
      <c r="D488" s="7">
        <v>0</v>
      </c>
      <c r="E488" s="7">
        <v>0</v>
      </c>
      <c r="F488" s="7">
        <v>0</v>
      </c>
      <c r="G488" s="7">
        <v>0</v>
      </c>
      <c r="H488" s="7">
        <v>0</v>
      </c>
      <c r="I488" s="7">
        <v>0</v>
      </c>
      <c r="J488" s="7"/>
      <c r="K488" s="7"/>
      <c r="L488" s="7"/>
      <c r="M488" s="7"/>
      <c r="N488" s="7"/>
      <c r="O488" s="7"/>
      <c r="P488" s="7"/>
      <c r="Q488">
        <f t="shared" si="14"/>
        <v>0</v>
      </c>
      <c r="R488">
        <f t="shared" si="15"/>
        <v>0</v>
      </c>
    </row>
    <row r="489" spans="1:18" x14ac:dyDescent="0.25">
      <c r="A489" s="3" t="s">
        <v>109</v>
      </c>
      <c r="B489" s="7"/>
      <c r="C489" s="7"/>
      <c r="D489" s="7"/>
      <c r="E489" s="7"/>
      <c r="F489" s="7"/>
      <c r="G489" s="7"/>
      <c r="H489" s="7"/>
      <c r="I489" s="7"/>
      <c r="J489" s="7"/>
      <c r="K489" s="7"/>
      <c r="L489" s="7"/>
      <c r="M489" s="7"/>
      <c r="N489" s="7"/>
      <c r="O489" s="7"/>
      <c r="P489" s="7"/>
    </row>
    <row r="490" spans="1:18" x14ac:dyDescent="0.25">
      <c r="A490" s="4" t="s">
        <v>367</v>
      </c>
      <c r="B490" s="7"/>
      <c r="C490" s="7"/>
      <c r="D490" s="7"/>
      <c r="E490" s="7"/>
      <c r="F490" s="7"/>
      <c r="G490" s="7"/>
      <c r="H490" s="7"/>
      <c r="I490" s="7"/>
      <c r="J490" s="7"/>
      <c r="K490" s="7"/>
      <c r="L490" s="7"/>
      <c r="M490" s="7"/>
      <c r="N490" s="7"/>
      <c r="O490" s="7"/>
      <c r="P490" s="7"/>
    </row>
    <row r="491" spans="1:18" x14ac:dyDescent="0.25">
      <c r="A491" s="5" t="s">
        <v>603</v>
      </c>
      <c r="B491" s="7">
        <v>0</v>
      </c>
      <c r="C491" s="7">
        <v>0</v>
      </c>
      <c r="D491" s="7">
        <v>23</v>
      </c>
      <c r="E491" s="7">
        <v>0</v>
      </c>
      <c r="F491" s="7">
        <v>0</v>
      </c>
      <c r="G491" s="7">
        <v>330</v>
      </c>
      <c r="H491" s="7">
        <v>0</v>
      </c>
      <c r="I491" s="7">
        <v>132</v>
      </c>
      <c r="J491" s="7"/>
      <c r="K491" s="7"/>
      <c r="L491" s="7"/>
      <c r="M491" s="7"/>
      <c r="N491" s="7"/>
      <c r="O491" s="7"/>
      <c r="P491" s="7"/>
      <c r="Q491">
        <f t="shared" si="14"/>
        <v>485</v>
      </c>
      <c r="R491">
        <f t="shared" si="15"/>
        <v>0</v>
      </c>
    </row>
    <row r="492" spans="1:18" x14ac:dyDescent="0.25">
      <c r="A492" s="3" t="s">
        <v>110</v>
      </c>
      <c r="B492" s="7"/>
      <c r="C492" s="7"/>
      <c r="D492" s="7"/>
      <c r="E492" s="7"/>
      <c r="F492" s="7"/>
      <c r="G492" s="7"/>
      <c r="H492" s="7"/>
      <c r="I492" s="7"/>
      <c r="J492" s="7"/>
      <c r="K492" s="7"/>
      <c r="L492" s="7"/>
      <c r="M492" s="7"/>
      <c r="N492" s="7"/>
      <c r="O492" s="7"/>
      <c r="P492" s="7"/>
    </row>
    <row r="493" spans="1:18" x14ac:dyDescent="0.25">
      <c r="A493" s="4" t="s">
        <v>367</v>
      </c>
      <c r="B493" s="7"/>
      <c r="C493" s="7"/>
      <c r="D493" s="7"/>
      <c r="E493" s="7"/>
      <c r="F493" s="7"/>
      <c r="G493" s="7"/>
      <c r="H493" s="7"/>
      <c r="I493" s="7"/>
      <c r="J493" s="7"/>
      <c r="K493" s="7"/>
      <c r="L493" s="7"/>
      <c r="M493" s="7"/>
      <c r="N493" s="7"/>
      <c r="O493" s="7"/>
      <c r="P493" s="7"/>
    </row>
    <row r="494" spans="1:18" x14ac:dyDescent="0.25">
      <c r="A494" s="5" t="s">
        <v>604</v>
      </c>
      <c r="B494" s="7">
        <v>0</v>
      </c>
      <c r="C494" s="7">
        <v>170</v>
      </c>
      <c r="D494" s="7">
        <v>101</v>
      </c>
      <c r="E494" s="7">
        <v>0</v>
      </c>
      <c r="F494" s="7">
        <v>506</v>
      </c>
      <c r="G494" s="7">
        <v>0</v>
      </c>
      <c r="H494" s="7">
        <v>0</v>
      </c>
      <c r="I494" s="7">
        <v>0</v>
      </c>
      <c r="J494" s="7"/>
      <c r="K494" s="7"/>
      <c r="L494" s="7"/>
      <c r="M494" s="7"/>
      <c r="N494" s="7"/>
      <c r="O494" s="7"/>
      <c r="P494" s="7"/>
      <c r="Q494">
        <f t="shared" si="14"/>
        <v>777</v>
      </c>
      <c r="R494">
        <f t="shared" si="15"/>
        <v>0</v>
      </c>
    </row>
    <row r="495" spans="1:18" x14ac:dyDescent="0.25">
      <c r="A495" s="3" t="s">
        <v>112</v>
      </c>
      <c r="B495" s="7"/>
      <c r="C495" s="7"/>
      <c r="D495" s="7"/>
      <c r="E495" s="7"/>
      <c r="F495" s="7"/>
      <c r="G495" s="7"/>
      <c r="H495" s="7"/>
      <c r="I495" s="7"/>
      <c r="J495" s="7"/>
      <c r="K495" s="7"/>
      <c r="L495" s="7"/>
      <c r="M495" s="7"/>
      <c r="N495" s="7"/>
      <c r="O495" s="7"/>
      <c r="P495" s="7"/>
    </row>
    <row r="496" spans="1:18" x14ac:dyDescent="0.25">
      <c r="A496" s="4" t="s">
        <v>355</v>
      </c>
      <c r="B496" s="7"/>
      <c r="C496" s="7"/>
      <c r="D496" s="7"/>
      <c r="E496" s="7"/>
      <c r="F496" s="7"/>
      <c r="G496" s="7"/>
      <c r="H496" s="7"/>
      <c r="I496" s="7"/>
      <c r="J496" s="7"/>
      <c r="K496" s="7"/>
      <c r="L496" s="7"/>
      <c r="M496" s="7"/>
      <c r="N496" s="7"/>
      <c r="O496" s="7"/>
      <c r="P496" s="7"/>
    </row>
    <row r="497" spans="1:18" x14ac:dyDescent="0.25">
      <c r="A497" s="5" t="s">
        <v>605</v>
      </c>
      <c r="B497" s="7">
        <v>0</v>
      </c>
      <c r="C497" s="7">
        <v>0</v>
      </c>
      <c r="D497" s="7">
        <v>0</v>
      </c>
      <c r="E497" s="7">
        <v>0</v>
      </c>
      <c r="F497" s="7">
        <v>0</v>
      </c>
      <c r="G497" s="7">
        <v>0</v>
      </c>
      <c r="H497" s="7">
        <v>0</v>
      </c>
      <c r="I497" s="7">
        <v>0</v>
      </c>
      <c r="J497" s="7"/>
      <c r="K497" s="7"/>
      <c r="L497" s="7"/>
      <c r="M497" s="7"/>
      <c r="N497" s="7"/>
      <c r="O497" s="7"/>
      <c r="P497" s="7"/>
      <c r="Q497">
        <f t="shared" si="14"/>
        <v>0</v>
      </c>
      <c r="R497">
        <f t="shared" si="15"/>
        <v>0</v>
      </c>
    </row>
    <row r="498" spans="1:18" x14ac:dyDescent="0.25">
      <c r="A498" s="3" t="s">
        <v>119</v>
      </c>
      <c r="B498" s="7"/>
      <c r="C498" s="7"/>
      <c r="D498" s="7"/>
      <c r="E498" s="7"/>
      <c r="F498" s="7"/>
      <c r="G498" s="7"/>
      <c r="H498" s="7"/>
      <c r="I498" s="7"/>
      <c r="J498" s="7"/>
      <c r="K498" s="7"/>
      <c r="L498" s="7"/>
      <c r="M498" s="7"/>
      <c r="N498" s="7"/>
      <c r="O498" s="7"/>
      <c r="P498" s="7"/>
    </row>
    <row r="499" spans="1:18" x14ac:dyDescent="0.25">
      <c r="A499" s="4" t="s">
        <v>389</v>
      </c>
      <c r="B499" s="7"/>
      <c r="C499" s="7"/>
      <c r="D499" s="7"/>
      <c r="E499" s="7"/>
      <c r="F499" s="7"/>
      <c r="G499" s="7"/>
      <c r="H499" s="7"/>
      <c r="I499" s="7"/>
      <c r="J499" s="7"/>
      <c r="K499" s="7"/>
      <c r="L499" s="7"/>
      <c r="M499" s="7"/>
      <c r="N499" s="7"/>
      <c r="O499" s="7"/>
      <c r="P499" s="7"/>
    </row>
    <row r="500" spans="1:18" x14ac:dyDescent="0.25">
      <c r="A500" s="5" t="s">
        <v>606</v>
      </c>
      <c r="B500" s="7">
        <v>0</v>
      </c>
      <c r="C500" s="7">
        <v>0</v>
      </c>
      <c r="D500" s="7">
        <v>0</v>
      </c>
      <c r="E500" s="7">
        <v>0</v>
      </c>
      <c r="F500" s="7">
        <v>0</v>
      </c>
      <c r="G500" s="7">
        <v>0</v>
      </c>
      <c r="H500" s="7">
        <v>0</v>
      </c>
      <c r="I500" s="7">
        <v>0</v>
      </c>
      <c r="J500" s="7"/>
      <c r="K500" s="7"/>
      <c r="L500" s="7"/>
      <c r="M500" s="7"/>
      <c r="N500" s="7"/>
      <c r="O500" s="7"/>
      <c r="P500" s="7"/>
      <c r="Q500">
        <f t="shared" si="14"/>
        <v>0</v>
      </c>
      <c r="R500">
        <f t="shared" si="15"/>
        <v>0</v>
      </c>
    </row>
    <row r="501" spans="1:18" x14ac:dyDescent="0.25">
      <c r="A501" s="3" t="s">
        <v>122</v>
      </c>
      <c r="B501" s="7"/>
      <c r="C501" s="7"/>
      <c r="D501" s="7"/>
      <c r="E501" s="7"/>
      <c r="F501" s="7"/>
      <c r="G501" s="7"/>
      <c r="H501" s="7"/>
      <c r="I501" s="7"/>
      <c r="J501" s="7"/>
      <c r="K501" s="7"/>
      <c r="L501" s="7"/>
      <c r="M501" s="7"/>
      <c r="N501" s="7"/>
      <c r="O501" s="7"/>
      <c r="P501" s="7"/>
    </row>
    <row r="502" spans="1:18" x14ac:dyDescent="0.25">
      <c r="A502" s="4" t="s">
        <v>386</v>
      </c>
      <c r="B502" s="7"/>
      <c r="C502" s="7"/>
      <c r="D502" s="7"/>
      <c r="E502" s="7"/>
      <c r="F502" s="7"/>
      <c r="G502" s="7"/>
      <c r="H502" s="7"/>
      <c r="I502" s="7"/>
      <c r="J502" s="7"/>
      <c r="K502" s="7"/>
      <c r="L502" s="7"/>
      <c r="M502" s="7"/>
      <c r="N502" s="7"/>
      <c r="O502" s="7"/>
      <c r="P502" s="7"/>
    </row>
    <row r="503" spans="1:18" x14ac:dyDescent="0.25">
      <c r="A503" s="5" t="s">
        <v>607</v>
      </c>
      <c r="B503" s="7">
        <v>0</v>
      </c>
      <c r="C503" s="7">
        <v>0</v>
      </c>
      <c r="D503" s="7">
        <v>0</v>
      </c>
      <c r="E503" s="7">
        <v>0</v>
      </c>
      <c r="F503" s="7">
        <v>0</v>
      </c>
      <c r="G503" s="7">
        <v>0</v>
      </c>
      <c r="H503" s="7">
        <v>0</v>
      </c>
      <c r="I503" s="7">
        <v>0</v>
      </c>
      <c r="J503" s="7"/>
      <c r="K503" s="7"/>
      <c r="L503" s="7"/>
      <c r="M503" s="7"/>
      <c r="N503" s="7"/>
      <c r="O503" s="7"/>
      <c r="P503" s="7"/>
      <c r="Q503">
        <f t="shared" si="14"/>
        <v>0</v>
      </c>
      <c r="R503">
        <f t="shared" si="15"/>
        <v>0</v>
      </c>
    </row>
    <row r="504" spans="1:18" x14ac:dyDescent="0.25">
      <c r="A504" s="3" t="s">
        <v>124</v>
      </c>
      <c r="B504" s="7"/>
      <c r="C504" s="7"/>
      <c r="D504" s="7"/>
      <c r="E504" s="7"/>
      <c r="F504" s="7"/>
      <c r="G504" s="7"/>
      <c r="H504" s="7"/>
      <c r="I504" s="7"/>
      <c r="J504" s="7"/>
      <c r="K504" s="7"/>
      <c r="L504" s="7"/>
      <c r="M504" s="7"/>
      <c r="N504" s="7"/>
      <c r="O504" s="7"/>
      <c r="P504" s="7"/>
    </row>
    <row r="505" spans="1:18" x14ac:dyDescent="0.25">
      <c r="A505" s="4" t="s">
        <v>369</v>
      </c>
      <c r="B505" s="7"/>
      <c r="C505" s="7"/>
      <c r="D505" s="7"/>
      <c r="E505" s="7"/>
      <c r="F505" s="7"/>
      <c r="G505" s="7"/>
      <c r="H505" s="7"/>
      <c r="I505" s="7"/>
      <c r="J505" s="7"/>
      <c r="K505" s="7"/>
      <c r="L505" s="7"/>
      <c r="M505" s="7"/>
      <c r="N505" s="7"/>
      <c r="O505" s="7"/>
      <c r="P505" s="7"/>
    </row>
    <row r="506" spans="1:18" x14ac:dyDescent="0.25">
      <c r="A506" s="5" t="s">
        <v>531</v>
      </c>
      <c r="B506" s="7">
        <v>0</v>
      </c>
      <c r="C506" s="7">
        <v>0</v>
      </c>
      <c r="D506" s="7">
        <v>0</v>
      </c>
      <c r="E506" s="7">
        <v>0</v>
      </c>
      <c r="F506" s="7">
        <v>0</v>
      </c>
      <c r="G506" s="7">
        <v>0</v>
      </c>
      <c r="H506" s="7">
        <v>0</v>
      </c>
      <c r="I506" s="7">
        <v>0</v>
      </c>
      <c r="J506" s="7"/>
      <c r="K506" s="7"/>
      <c r="L506" s="7"/>
      <c r="M506" s="7"/>
      <c r="N506" s="7"/>
      <c r="O506" s="7"/>
      <c r="P506" s="7"/>
      <c r="Q506">
        <f t="shared" si="14"/>
        <v>0</v>
      </c>
      <c r="R506">
        <f t="shared" si="15"/>
        <v>0</v>
      </c>
    </row>
    <row r="507" spans="1:18" x14ac:dyDescent="0.25">
      <c r="A507" s="3" t="s">
        <v>128</v>
      </c>
      <c r="B507" s="7"/>
      <c r="C507" s="7"/>
      <c r="D507" s="7"/>
      <c r="E507" s="7"/>
      <c r="F507" s="7"/>
      <c r="G507" s="7"/>
      <c r="H507" s="7"/>
      <c r="I507" s="7"/>
      <c r="J507" s="7"/>
      <c r="K507" s="7"/>
      <c r="L507" s="7"/>
      <c r="M507" s="7"/>
      <c r="N507" s="7"/>
      <c r="O507" s="7"/>
      <c r="P507" s="7"/>
    </row>
    <row r="508" spans="1:18" x14ac:dyDescent="0.25">
      <c r="A508" s="4" t="s">
        <v>389</v>
      </c>
      <c r="B508" s="7"/>
      <c r="C508" s="7"/>
      <c r="D508" s="7"/>
      <c r="E508" s="7"/>
      <c r="F508" s="7"/>
      <c r="G508" s="7"/>
      <c r="H508" s="7"/>
      <c r="I508" s="7"/>
      <c r="J508" s="7"/>
      <c r="K508" s="7"/>
      <c r="L508" s="7"/>
      <c r="M508" s="7"/>
      <c r="N508" s="7"/>
      <c r="O508" s="7"/>
      <c r="P508" s="7"/>
    </row>
    <row r="509" spans="1:18" x14ac:dyDescent="0.25">
      <c r="A509" s="5" t="s">
        <v>608</v>
      </c>
      <c r="B509" s="7">
        <v>0</v>
      </c>
      <c r="C509" s="7">
        <v>0</v>
      </c>
      <c r="D509" s="7">
        <v>27</v>
      </c>
      <c r="E509" s="7">
        <v>0</v>
      </c>
      <c r="F509" s="7">
        <v>29</v>
      </c>
      <c r="G509" s="7">
        <v>181</v>
      </c>
      <c r="H509" s="7">
        <v>0</v>
      </c>
      <c r="I509" s="7">
        <v>0</v>
      </c>
      <c r="J509" s="7"/>
      <c r="K509" s="7"/>
      <c r="L509" s="7"/>
      <c r="M509" s="7"/>
      <c r="N509" s="7"/>
      <c r="O509" s="7"/>
      <c r="P509" s="7"/>
      <c r="Q509">
        <f t="shared" si="14"/>
        <v>237</v>
      </c>
      <c r="R509">
        <f t="shared" si="15"/>
        <v>0</v>
      </c>
    </row>
    <row r="510" spans="1:18" x14ac:dyDescent="0.25">
      <c r="A510" s="3" t="s">
        <v>133</v>
      </c>
      <c r="B510" s="7"/>
      <c r="C510" s="7"/>
      <c r="D510" s="7"/>
      <c r="E510" s="7"/>
      <c r="F510" s="7"/>
      <c r="G510" s="7"/>
      <c r="H510" s="7"/>
      <c r="I510" s="7"/>
      <c r="J510" s="7"/>
      <c r="K510" s="7"/>
      <c r="L510" s="7"/>
      <c r="M510" s="7"/>
      <c r="N510" s="7"/>
      <c r="O510" s="7"/>
      <c r="P510" s="7"/>
    </row>
    <row r="511" spans="1:18" x14ac:dyDescent="0.25">
      <c r="A511" s="4" t="s">
        <v>391</v>
      </c>
      <c r="B511" s="7"/>
      <c r="C511" s="7"/>
      <c r="D511" s="7"/>
      <c r="E511" s="7"/>
      <c r="F511" s="7"/>
      <c r="G511" s="7"/>
      <c r="H511" s="7"/>
      <c r="I511" s="7"/>
      <c r="J511" s="7"/>
      <c r="K511" s="7"/>
      <c r="L511" s="7"/>
      <c r="M511" s="7"/>
      <c r="N511" s="7"/>
      <c r="O511" s="7"/>
      <c r="P511" s="7"/>
    </row>
    <row r="512" spans="1:18" x14ac:dyDescent="0.25">
      <c r="A512" s="5" t="s">
        <v>609</v>
      </c>
      <c r="B512" s="7">
        <v>0</v>
      </c>
      <c r="C512" s="7">
        <v>0</v>
      </c>
      <c r="D512" s="7">
        <v>0</v>
      </c>
      <c r="E512" s="7">
        <v>0</v>
      </c>
      <c r="F512" s="7">
        <v>0</v>
      </c>
      <c r="G512" s="7">
        <v>0</v>
      </c>
      <c r="H512" s="7">
        <v>0</v>
      </c>
      <c r="I512" s="7">
        <v>0</v>
      </c>
      <c r="J512" s="7"/>
      <c r="K512" s="7"/>
      <c r="L512" s="7"/>
      <c r="M512" s="7"/>
      <c r="N512" s="7"/>
      <c r="O512" s="7"/>
      <c r="P512" s="7"/>
      <c r="Q512">
        <f t="shared" si="14"/>
        <v>0</v>
      </c>
      <c r="R512">
        <f t="shared" si="15"/>
        <v>0</v>
      </c>
    </row>
    <row r="513" spans="1:18" x14ac:dyDescent="0.25">
      <c r="A513" s="3" t="s">
        <v>139</v>
      </c>
      <c r="B513" s="7"/>
      <c r="C513" s="7"/>
      <c r="D513" s="7"/>
      <c r="E513" s="7"/>
      <c r="F513" s="7"/>
      <c r="G513" s="7"/>
      <c r="H513" s="7"/>
      <c r="I513" s="7"/>
      <c r="J513" s="7"/>
      <c r="K513" s="7"/>
      <c r="L513" s="7"/>
      <c r="M513" s="7"/>
      <c r="N513" s="7"/>
      <c r="O513" s="7"/>
      <c r="P513" s="7"/>
    </row>
    <row r="514" spans="1:18" x14ac:dyDescent="0.25">
      <c r="A514" s="4" t="s">
        <v>389</v>
      </c>
      <c r="B514" s="7"/>
      <c r="C514" s="7"/>
      <c r="D514" s="7"/>
      <c r="E514" s="7"/>
      <c r="F514" s="7"/>
      <c r="G514" s="7"/>
      <c r="H514" s="7"/>
      <c r="I514" s="7"/>
      <c r="J514" s="7"/>
      <c r="K514" s="7"/>
      <c r="L514" s="7"/>
      <c r="M514" s="7"/>
      <c r="N514" s="7"/>
      <c r="O514" s="7"/>
      <c r="P514" s="7"/>
    </row>
    <row r="515" spans="1:18" x14ac:dyDescent="0.25">
      <c r="A515" s="5" t="s">
        <v>610</v>
      </c>
      <c r="B515" s="7">
        <v>0</v>
      </c>
      <c r="C515" s="7">
        <v>0</v>
      </c>
      <c r="D515" s="7">
        <v>0</v>
      </c>
      <c r="E515" s="7">
        <v>0</v>
      </c>
      <c r="F515" s="7">
        <v>0</v>
      </c>
      <c r="G515" s="7">
        <v>0</v>
      </c>
      <c r="H515" s="7">
        <v>0</v>
      </c>
      <c r="I515" s="7">
        <v>0</v>
      </c>
      <c r="J515" s="7"/>
      <c r="K515" s="7"/>
      <c r="L515" s="7"/>
      <c r="M515" s="7"/>
      <c r="N515" s="7"/>
      <c r="O515" s="7"/>
      <c r="P515" s="7"/>
      <c r="Q515">
        <f t="shared" si="14"/>
        <v>0</v>
      </c>
      <c r="R515">
        <f t="shared" si="15"/>
        <v>0</v>
      </c>
    </row>
    <row r="516" spans="1:18" x14ac:dyDescent="0.25">
      <c r="A516" s="3" t="s">
        <v>181</v>
      </c>
      <c r="B516" s="7"/>
      <c r="C516" s="7"/>
      <c r="D516" s="7"/>
      <c r="E516" s="7"/>
      <c r="F516" s="7"/>
      <c r="G516" s="7"/>
      <c r="H516" s="7"/>
      <c r="I516" s="7"/>
      <c r="J516" s="7"/>
      <c r="K516" s="7"/>
      <c r="L516" s="7"/>
      <c r="M516" s="7"/>
      <c r="N516" s="7"/>
      <c r="O516" s="7"/>
      <c r="P516" s="7"/>
    </row>
    <row r="517" spans="1:18" x14ac:dyDescent="0.25">
      <c r="A517" s="4" t="s">
        <v>352</v>
      </c>
      <c r="B517" s="7"/>
      <c r="C517" s="7"/>
      <c r="D517" s="7"/>
      <c r="E517" s="7"/>
      <c r="F517" s="7"/>
      <c r="G517" s="7"/>
      <c r="H517" s="7"/>
      <c r="I517" s="7"/>
      <c r="J517" s="7"/>
      <c r="K517" s="7"/>
      <c r="L517" s="7"/>
      <c r="M517" s="7"/>
      <c r="N517" s="7"/>
      <c r="O517" s="7"/>
      <c r="P517" s="7"/>
    </row>
    <row r="518" spans="1:18" x14ac:dyDescent="0.25">
      <c r="A518" s="5" t="s">
        <v>611</v>
      </c>
      <c r="B518" s="7">
        <v>0</v>
      </c>
      <c r="C518" s="7">
        <v>0</v>
      </c>
      <c r="D518" s="7">
        <v>0</v>
      </c>
      <c r="E518" s="7">
        <v>0</v>
      </c>
      <c r="F518" s="7">
        <v>0</v>
      </c>
      <c r="G518" s="7">
        <v>0</v>
      </c>
      <c r="H518" s="7">
        <v>0</v>
      </c>
      <c r="I518" s="7">
        <v>0</v>
      </c>
      <c r="J518" s="7"/>
      <c r="K518" s="7"/>
      <c r="L518" s="7"/>
      <c r="M518" s="7"/>
      <c r="N518" s="7"/>
      <c r="O518" s="7"/>
      <c r="P518" s="7"/>
      <c r="Q518">
        <f t="shared" ref="Q518:Q579" si="16">SUM(B518:I518)</f>
        <v>0</v>
      </c>
      <c r="R518">
        <f t="shared" ref="R518:R579" si="17">SUM(J518:P518)</f>
        <v>0</v>
      </c>
    </row>
    <row r="519" spans="1:18" x14ac:dyDescent="0.25">
      <c r="A519" s="3" t="s">
        <v>25</v>
      </c>
      <c r="B519" s="7"/>
      <c r="C519" s="7"/>
      <c r="D519" s="7"/>
      <c r="E519" s="7"/>
      <c r="F519" s="7"/>
      <c r="G519" s="7"/>
      <c r="H519" s="7"/>
      <c r="I519" s="7"/>
      <c r="J519" s="7"/>
      <c r="K519" s="7"/>
      <c r="L519" s="7"/>
      <c r="M519" s="7"/>
      <c r="N519" s="7"/>
      <c r="O519" s="7"/>
      <c r="P519" s="7"/>
    </row>
    <row r="520" spans="1:18" x14ac:dyDescent="0.25">
      <c r="A520" s="4" t="s">
        <v>366</v>
      </c>
      <c r="B520" s="7"/>
      <c r="C520" s="7"/>
      <c r="D520" s="7"/>
      <c r="E520" s="7"/>
      <c r="F520" s="7"/>
      <c r="G520" s="7"/>
      <c r="H520" s="7"/>
      <c r="I520" s="7"/>
      <c r="J520" s="7"/>
      <c r="K520" s="7"/>
      <c r="L520" s="7"/>
      <c r="M520" s="7"/>
      <c r="N520" s="7"/>
      <c r="O520" s="7"/>
      <c r="P520" s="7"/>
    </row>
    <row r="521" spans="1:18" x14ac:dyDescent="0.25">
      <c r="A521" s="5" t="s">
        <v>612</v>
      </c>
      <c r="B521" s="7">
        <v>0</v>
      </c>
      <c r="C521" s="7">
        <v>0</v>
      </c>
      <c r="D521" s="7">
        <v>0</v>
      </c>
      <c r="E521" s="7">
        <v>0</v>
      </c>
      <c r="F521" s="7">
        <v>0</v>
      </c>
      <c r="G521" s="7">
        <v>0</v>
      </c>
      <c r="H521" s="7">
        <v>0</v>
      </c>
      <c r="I521" s="7">
        <v>0</v>
      </c>
      <c r="J521" s="7"/>
      <c r="K521" s="7"/>
      <c r="L521" s="7"/>
      <c r="M521" s="7"/>
      <c r="N521" s="7"/>
      <c r="O521" s="7"/>
      <c r="P521" s="7"/>
      <c r="Q521">
        <f t="shared" si="16"/>
        <v>0</v>
      </c>
      <c r="R521">
        <f t="shared" si="17"/>
        <v>0</v>
      </c>
    </row>
    <row r="522" spans="1:18" x14ac:dyDescent="0.25">
      <c r="A522" s="3" t="s">
        <v>185</v>
      </c>
      <c r="B522" s="7"/>
      <c r="C522" s="7"/>
      <c r="D522" s="7"/>
      <c r="E522" s="7"/>
      <c r="F522" s="7"/>
      <c r="G522" s="7"/>
      <c r="H522" s="7"/>
      <c r="I522" s="7"/>
      <c r="J522" s="7"/>
      <c r="K522" s="7"/>
      <c r="L522" s="7"/>
      <c r="M522" s="7"/>
      <c r="N522" s="7"/>
      <c r="O522" s="7"/>
      <c r="P522" s="7"/>
    </row>
    <row r="523" spans="1:18" x14ac:dyDescent="0.25">
      <c r="A523" s="4" t="s">
        <v>406</v>
      </c>
      <c r="B523" s="7"/>
      <c r="C523" s="7"/>
      <c r="D523" s="7"/>
      <c r="E523" s="7"/>
      <c r="F523" s="7"/>
      <c r="G523" s="7"/>
      <c r="H523" s="7"/>
      <c r="I523" s="7"/>
      <c r="J523" s="7"/>
      <c r="K523" s="7"/>
      <c r="L523" s="7"/>
      <c r="M523" s="7"/>
      <c r="N523" s="7"/>
      <c r="O523" s="7"/>
      <c r="P523" s="7"/>
    </row>
    <row r="524" spans="1:18" x14ac:dyDescent="0.25">
      <c r="A524" s="5" t="s">
        <v>613</v>
      </c>
      <c r="B524" s="7">
        <v>0</v>
      </c>
      <c r="C524" s="7">
        <v>3</v>
      </c>
      <c r="D524" s="7">
        <v>23</v>
      </c>
      <c r="E524" s="7">
        <v>1</v>
      </c>
      <c r="F524" s="7">
        <v>3</v>
      </c>
      <c r="G524" s="7">
        <v>191</v>
      </c>
      <c r="H524" s="7">
        <v>142</v>
      </c>
      <c r="I524" s="7">
        <v>78</v>
      </c>
      <c r="J524" s="7">
        <v>3</v>
      </c>
      <c r="K524" s="7">
        <v>7</v>
      </c>
      <c r="L524" s="7">
        <v>0.5</v>
      </c>
      <c r="M524" s="7">
        <v>0.5</v>
      </c>
      <c r="N524" s="7">
        <v>0.5</v>
      </c>
      <c r="O524" s="7">
        <v>0</v>
      </c>
      <c r="P524" s="7">
        <v>0</v>
      </c>
      <c r="Q524">
        <f t="shared" si="16"/>
        <v>441</v>
      </c>
      <c r="R524">
        <f t="shared" si="17"/>
        <v>11.5</v>
      </c>
    </row>
    <row r="525" spans="1:18" x14ac:dyDescent="0.25">
      <c r="A525" s="3" t="s">
        <v>204</v>
      </c>
      <c r="B525" s="7"/>
      <c r="C525" s="7"/>
      <c r="D525" s="7"/>
      <c r="E525" s="7"/>
      <c r="F525" s="7"/>
      <c r="G525" s="7"/>
      <c r="H525" s="7"/>
      <c r="I525" s="7"/>
      <c r="J525" s="7"/>
      <c r="K525" s="7"/>
      <c r="L525" s="7"/>
      <c r="M525" s="7"/>
      <c r="N525" s="7"/>
      <c r="O525" s="7"/>
      <c r="P525" s="7"/>
    </row>
    <row r="526" spans="1:18" x14ac:dyDescent="0.25">
      <c r="A526" s="4" t="s">
        <v>389</v>
      </c>
      <c r="B526" s="7"/>
      <c r="C526" s="7"/>
      <c r="D526" s="7"/>
      <c r="E526" s="7"/>
      <c r="F526" s="7"/>
      <c r="G526" s="7"/>
      <c r="H526" s="7"/>
      <c r="I526" s="7"/>
      <c r="J526" s="7"/>
      <c r="K526" s="7"/>
      <c r="L526" s="7"/>
      <c r="M526" s="7"/>
      <c r="N526" s="7"/>
      <c r="O526" s="7"/>
      <c r="P526" s="7"/>
    </row>
    <row r="527" spans="1:18" x14ac:dyDescent="0.25">
      <c r="A527" s="5" t="s">
        <v>614</v>
      </c>
      <c r="B527" s="7">
        <v>2</v>
      </c>
      <c r="C527" s="7">
        <v>0</v>
      </c>
      <c r="D527" s="7">
        <v>26</v>
      </c>
      <c r="E527" s="7">
        <v>0</v>
      </c>
      <c r="F527" s="7">
        <v>26</v>
      </c>
      <c r="G527" s="7">
        <v>168</v>
      </c>
      <c r="H527" s="7">
        <v>0</v>
      </c>
      <c r="I527" s="7">
        <v>0</v>
      </c>
      <c r="J527" s="7"/>
      <c r="K527" s="7"/>
      <c r="L527" s="7"/>
      <c r="M527" s="7"/>
      <c r="N527" s="7"/>
      <c r="O527" s="7"/>
      <c r="P527" s="7"/>
      <c r="Q527">
        <f t="shared" si="16"/>
        <v>222</v>
      </c>
      <c r="R527">
        <f t="shared" si="17"/>
        <v>0</v>
      </c>
    </row>
    <row r="528" spans="1:18" x14ac:dyDescent="0.25">
      <c r="A528" s="3" t="s">
        <v>219</v>
      </c>
      <c r="B528" s="7"/>
      <c r="C528" s="7"/>
      <c r="D528" s="7"/>
      <c r="E528" s="7"/>
      <c r="F528" s="7"/>
      <c r="G528" s="7"/>
      <c r="H528" s="7"/>
      <c r="I528" s="7"/>
      <c r="J528" s="7"/>
      <c r="K528" s="7"/>
      <c r="L528" s="7"/>
      <c r="M528" s="7"/>
      <c r="N528" s="7"/>
      <c r="O528" s="7"/>
      <c r="P528" s="7"/>
    </row>
    <row r="529" spans="1:18" x14ac:dyDescent="0.25">
      <c r="A529" s="4" t="s">
        <v>389</v>
      </c>
      <c r="B529" s="7"/>
      <c r="C529" s="7"/>
      <c r="D529" s="7"/>
      <c r="E529" s="7"/>
      <c r="F529" s="7"/>
      <c r="G529" s="7"/>
      <c r="H529" s="7"/>
      <c r="I529" s="7"/>
      <c r="J529" s="7"/>
      <c r="K529" s="7"/>
      <c r="L529" s="7"/>
      <c r="M529" s="7"/>
      <c r="N529" s="7"/>
      <c r="O529" s="7"/>
      <c r="P529" s="7"/>
    </row>
    <row r="530" spans="1:18" x14ac:dyDescent="0.25">
      <c r="A530" s="5" t="s">
        <v>615</v>
      </c>
      <c r="B530" s="7">
        <v>2</v>
      </c>
      <c r="C530" s="7">
        <v>0</v>
      </c>
      <c r="D530" s="7">
        <v>35</v>
      </c>
      <c r="E530" s="7">
        <v>0</v>
      </c>
      <c r="F530" s="7">
        <v>33</v>
      </c>
      <c r="G530" s="7">
        <v>224</v>
      </c>
      <c r="H530" s="7">
        <v>0</v>
      </c>
      <c r="I530" s="7">
        <v>0</v>
      </c>
      <c r="J530" s="7"/>
      <c r="K530" s="7"/>
      <c r="L530" s="7"/>
      <c r="M530" s="7"/>
      <c r="N530" s="7"/>
      <c r="O530" s="7"/>
      <c r="P530" s="7"/>
      <c r="Q530">
        <f t="shared" si="16"/>
        <v>294</v>
      </c>
      <c r="R530">
        <f t="shared" si="17"/>
        <v>0</v>
      </c>
    </row>
    <row r="531" spans="1:18" x14ac:dyDescent="0.25">
      <c r="A531" s="3" t="s">
        <v>220</v>
      </c>
      <c r="B531" s="7"/>
      <c r="C531" s="7"/>
      <c r="D531" s="7"/>
      <c r="E531" s="7"/>
      <c r="F531" s="7"/>
      <c r="G531" s="7"/>
      <c r="H531" s="7"/>
      <c r="I531" s="7"/>
      <c r="J531" s="7"/>
      <c r="K531" s="7"/>
      <c r="L531" s="7"/>
      <c r="M531" s="7"/>
      <c r="N531" s="7"/>
      <c r="O531" s="7"/>
      <c r="P531" s="7"/>
    </row>
    <row r="532" spans="1:18" x14ac:dyDescent="0.25">
      <c r="A532" s="4" t="s">
        <v>389</v>
      </c>
      <c r="B532" s="7"/>
      <c r="C532" s="7"/>
      <c r="D532" s="7"/>
      <c r="E532" s="7"/>
      <c r="F532" s="7"/>
      <c r="G532" s="7"/>
      <c r="H532" s="7"/>
      <c r="I532" s="7"/>
      <c r="J532" s="7"/>
      <c r="K532" s="7"/>
      <c r="L532" s="7"/>
      <c r="M532" s="7"/>
      <c r="N532" s="7"/>
      <c r="O532" s="7"/>
      <c r="P532" s="7"/>
    </row>
    <row r="533" spans="1:18" x14ac:dyDescent="0.25">
      <c r="A533" s="5" t="s">
        <v>616</v>
      </c>
      <c r="B533" s="7">
        <v>0</v>
      </c>
      <c r="C533" s="7">
        <v>0</v>
      </c>
      <c r="D533" s="7">
        <v>20</v>
      </c>
      <c r="E533" s="7">
        <v>0</v>
      </c>
      <c r="F533" s="7">
        <v>8</v>
      </c>
      <c r="G533" s="7">
        <v>120</v>
      </c>
      <c r="H533" s="7">
        <v>0</v>
      </c>
      <c r="I533" s="7">
        <v>0</v>
      </c>
      <c r="J533" s="7">
        <v>10.5</v>
      </c>
      <c r="K533" s="7">
        <v>18</v>
      </c>
      <c r="L533" s="7">
        <v>10.25</v>
      </c>
      <c r="M533" s="7">
        <v>9.25</v>
      </c>
      <c r="N533" s="7">
        <v>9</v>
      </c>
      <c r="O533" s="7">
        <v>0</v>
      </c>
      <c r="P533" s="7">
        <v>0</v>
      </c>
      <c r="Q533">
        <f t="shared" si="16"/>
        <v>148</v>
      </c>
      <c r="R533">
        <f t="shared" si="17"/>
        <v>57</v>
      </c>
    </row>
    <row r="534" spans="1:18" x14ac:dyDescent="0.25">
      <c r="A534" s="3" t="s">
        <v>227</v>
      </c>
      <c r="B534" s="7"/>
      <c r="C534" s="7"/>
      <c r="D534" s="7"/>
      <c r="E534" s="7"/>
      <c r="F534" s="7"/>
      <c r="G534" s="7"/>
      <c r="H534" s="7"/>
      <c r="I534" s="7"/>
      <c r="J534" s="7"/>
      <c r="K534" s="7"/>
      <c r="L534" s="7"/>
      <c r="M534" s="7"/>
      <c r="N534" s="7"/>
      <c r="O534" s="7"/>
      <c r="P534" s="7"/>
      <c r="Q534" s="6">
        <f>SUM(Q535:Q753)</f>
        <v>45956</v>
      </c>
      <c r="R534" s="6">
        <f>SUM(R535:R753)</f>
        <v>4759.4166000000005</v>
      </c>
    </row>
    <row r="535" spans="1:18" x14ac:dyDescent="0.25">
      <c r="A535" s="4" t="s">
        <v>369</v>
      </c>
      <c r="B535" s="7"/>
      <c r="C535" s="7"/>
      <c r="D535" s="7"/>
      <c r="E535" s="7"/>
      <c r="F535" s="7"/>
      <c r="G535" s="7"/>
      <c r="H535" s="7"/>
      <c r="I535" s="7"/>
      <c r="J535" s="7"/>
      <c r="K535" s="7"/>
      <c r="L535" s="7"/>
      <c r="M535" s="7"/>
      <c r="N535" s="7"/>
      <c r="O535" s="7"/>
      <c r="P535" s="7"/>
    </row>
    <row r="536" spans="1:18" x14ac:dyDescent="0.25">
      <c r="A536" s="5" t="s">
        <v>528</v>
      </c>
      <c r="B536" s="7">
        <v>0</v>
      </c>
      <c r="C536" s="7">
        <v>0</v>
      </c>
      <c r="D536" s="7">
        <v>0</v>
      </c>
      <c r="E536" s="7">
        <v>0</v>
      </c>
      <c r="F536" s="7">
        <v>0</v>
      </c>
      <c r="G536" s="7">
        <v>0</v>
      </c>
      <c r="H536" s="7">
        <v>0</v>
      </c>
      <c r="I536" s="7">
        <v>0</v>
      </c>
      <c r="J536" s="7"/>
      <c r="K536" s="7"/>
      <c r="L536" s="7"/>
      <c r="M536" s="7"/>
      <c r="N536" s="7"/>
      <c r="O536" s="7"/>
      <c r="P536" s="7"/>
    </row>
    <row r="537" spans="1:18" x14ac:dyDescent="0.25">
      <c r="A537" s="3" t="s">
        <v>237</v>
      </c>
      <c r="B537" s="7"/>
      <c r="C537" s="7"/>
      <c r="D537" s="7"/>
      <c r="E537" s="7"/>
      <c r="F537" s="7"/>
      <c r="G537" s="7"/>
      <c r="H537" s="7"/>
      <c r="I537" s="7"/>
      <c r="J537" s="7"/>
      <c r="K537" s="7"/>
      <c r="L537" s="7"/>
      <c r="M537" s="7"/>
      <c r="N537" s="7"/>
      <c r="O537" s="7"/>
      <c r="P537" s="7"/>
      <c r="Q537">
        <f t="shared" si="16"/>
        <v>0</v>
      </c>
      <c r="R537">
        <f t="shared" si="17"/>
        <v>0</v>
      </c>
    </row>
    <row r="538" spans="1:18" x14ac:dyDescent="0.25">
      <c r="A538" s="4" t="s">
        <v>355</v>
      </c>
      <c r="B538" s="7"/>
      <c r="C538" s="7"/>
      <c r="D538" s="7"/>
      <c r="E538" s="7"/>
      <c r="F538" s="7"/>
      <c r="G538" s="7"/>
      <c r="H538" s="7"/>
      <c r="I538" s="7"/>
      <c r="J538" s="7"/>
      <c r="K538" s="7"/>
      <c r="L538" s="7"/>
      <c r="M538" s="7"/>
      <c r="N538" s="7"/>
      <c r="O538" s="7"/>
      <c r="P538" s="7"/>
    </row>
    <row r="539" spans="1:18" x14ac:dyDescent="0.25">
      <c r="A539" s="5" t="s">
        <v>617</v>
      </c>
      <c r="B539" s="7">
        <v>0</v>
      </c>
      <c r="C539" s="7">
        <v>0</v>
      </c>
      <c r="D539" s="7">
        <v>0</v>
      </c>
      <c r="E539" s="7">
        <v>0</v>
      </c>
      <c r="F539" s="7">
        <v>0</v>
      </c>
      <c r="G539" s="7">
        <v>0</v>
      </c>
      <c r="H539" s="7">
        <v>0</v>
      </c>
      <c r="I539" s="7">
        <v>0</v>
      </c>
      <c r="J539" s="7"/>
      <c r="K539" s="7"/>
      <c r="L539" s="7"/>
      <c r="M539" s="7"/>
      <c r="N539" s="7"/>
      <c r="O539" s="7"/>
      <c r="P539" s="7"/>
    </row>
    <row r="540" spans="1:18" x14ac:dyDescent="0.25">
      <c r="A540" s="3" t="s">
        <v>298</v>
      </c>
      <c r="B540" s="7"/>
      <c r="C540" s="7"/>
      <c r="D540" s="7"/>
      <c r="E540" s="7"/>
      <c r="F540" s="7"/>
      <c r="G540" s="7"/>
      <c r="H540" s="7"/>
      <c r="I540" s="7"/>
      <c r="J540" s="7"/>
      <c r="K540" s="7"/>
      <c r="L540" s="7"/>
      <c r="M540" s="7"/>
      <c r="N540" s="7"/>
      <c r="O540" s="7"/>
      <c r="P540" s="7"/>
      <c r="Q540">
        <f t="shared" si="16"/>
        <v>0</v>
      </c>
      <c r="R540">
        <f t="shared" si="17"/>
        <v>0</v>
      </c>
    </row>
    <row r="541" spans="1:18" x14ac:dyDescent="0.25">
      <c r="A541" s="4" t="s">
        <v>440</v>
      </c>
      <c r="B541" s="7"/>
      <c r="C541" s="7"/>
      <c r="D541" s="7"/>
      <c r="E541" s="7"/>
      <c r="F541" s="7"/>
      <c r="G541" s="7"/>
      <c r="H541" s="7"/>
      <c r="I541" s="7"/>
      <c r="J541" s="7"/>
      <c r="K541" s="7"/>
      <c r="L541" s="7"/>
      <c r="M541" s="7"/>
      <c r="N541" s="7"/>
      <c r="O541" s="7"/>
      <c r="P541" s="7"/>
    </row>
    <row r="542" spans="1:18" x14ac:dyDescent="0.25">
      <c r="A542" s="5" t="s">
        <v>618</v>
      </c>
      <c r="B542" s="7">
        <v>0</v>
      </c>
      <c r="C542" s="7">
        <v>0</v>
      </c>
      <c r="D542" s="7">
        <v>0</v>
      </c>
      <c r="E542" s="7">
        <v>0</v>
      </c>
      <c r="F542" s="7">
        <v>0</v>
      </c>
      <c r="G542" s="7">
        <v>0</v>
      </c>
      <c r="H542" s="7">
        <v>0</v>
      </c>
      <c r="I542" s="7">
        <v>0</v>
      </c>
      <c r="J542" s="7"/>
      <c r="K542" s="7"/>
      <c r="L542" s="7"/>
      <c r="M542" s="7"/>
      <c r="N542" s="7"/>
      <c r="O542" s="7"/>
      <c r="P542" s="7"/>
    </row>
    <row r="543" spans="1:18" x14ac:dyDescent="0.25">
      <c r="A543" s="3" t="s">
        <v>328</v>
      </c>
      <c r="B543" s="7"/>
      <c r="C543" s="7"/>
      <c r="D543" s="7"/>
      <c r="E543" s="7"/>
      <c r="F543" s="7"/>
      <c r="G543" s="7"/>
      <c r="H543" s="7"/>
      <c r="I543" s="7"/>
      <c r="J543" s="7"/>
      <c r="K543" s="7"/>
      <c r="L543" s="7"/>
      <c r="M543" s="7"/>
      <c r="N543" s="7"/>
      <c r="O543" s="7"/>
      <c r="P543" s="7"/>
      <c r="Q543">
        <f t="shared" si="16"/>
        <v>0</v>
      </c>
      <c r="R543">
        <f t="shared" si="17"/>
        <v>0</v>
      </c>
    </row>
    <row r="544" spans="1:18" x14ac:dyDescent="0.25">
      <c r="A544" s="4" t="s">
        <v>352</v>
      </c>
      <c r="B544" s="7"/>
      <c r="C544" s="7"/>
      <c r="D544" s="7"/>
      <c r="E544" s="7"/>
      <c r="F544" s="7"/>
      <c r="G544" s="7"/>
      <c r="H544" s="7"/>
      <c r="I544" s="7"/>
      <c r="J544" s="7"/>
      <c r="K544" s="7"/>
      <c r="L544" s="7"/>
      <c r="M544" s="7"/>
      <c r="N544" s="7"/>
      <c r="O544" s="7"/>
      <c r="P544" s="7"/>
    </row>
    <row r="545" spans="1:18" x14ac:dyDescent="0.25">
      <c r="A545" s="5" t="s">
        <v>619</v>
      </c>
      <c r="B545" s="7">
        <v>0</v>
      </c>
      <c r="C545" s="7">
        <v>0</v>
      </c>
      <c r="D545" s="7">
        <v>0</v>
      </c>
      <c r="E545" s="7">
        <v>0</v>
      </c>
      <c r="F545" s="7">
        <v>0</v>
      </c>
      <c r="G545" s="7">
        <v>0</v>
      </c>
      <c r="H545" s="7">
        <v>0</v>
      </c>
      <c r="I545" s="7">
        <v>0</v>
      </c>
      <c r="J545" s="7"/>
      <c r="K545" s="7"/>
      <c r="L545" s="7"/>
      <c r="M545" s="7"/>
      <c r="N545" s="7"/>
      <c r="O545" s="7"/>
      <c r="P545" s="7"/>
    </row>
    <row r="546" spans="1:18" x14ac:dyDescent="0.25">
      <c r="A546" s="2" t="s">
        <v>18</v>
      </c>
      <c r="B546" s="7"/>
      <c r="C546" s="7"/>
      <c r="D546" s="7"/>
      <c r="E546" s="7"/>
      <c r="F546" s="7"/>
      <c r="G546" s="7"/>
      <c r="H546" s="7"/>
      <c r="I546" s="7"/>
      <c r="J546" s="7"/>
      <c r="K546" s="7"/>
      <c r="L546" s="7"/>
      <c r="M546" s="7"/>
      <c r="N546" s="7"/>
      <c r="O546" s="7"/>
      <c r="P546" s="7"/>
      <c r="Q546">
        <f t="shared" si="16"/>
        <v>0</v>
      </c>
      <c r="R546">
        <f t="shared" si="17"/>
        <v>0</v>
      </c>
    </row>
    <row r="547" spans="1:18" x14ac:dyDescent="0.25">
      <c r="A547" s="3" t="s">
        <v>36</v>
      </c>
      <c r="B547" s="7"/>
      <c r="C547" s="7"/>
      <c r="D547" s="7"/>
      <c r="E547" s="7"/>
      <c r="F547" s="7"/>
      <c r="G547" s="7"/>
      <c r="H547" s="7"/>
      <c r="I547" s="7"/>
      <c r="J547" s="7"/>
      <c r="K547" s="7"/>
      <c r="L547" s="7"/>
      <c r="M547" s="7"/>
      <c r="N547" s="7"/>
      <c r="O547" s="7"/>
      <c r="P547" s="7"/>
    </row>
    <row r="548" spans="1:18" x14ac:dyDescent="0.25">
      <c r="A548" s="4" t="s">
        <v>352</v>
      </c>
      <c r="B548" s="7"/>
      <c r="C548" s="7"/>
      <c r="D548" s="7"/>
      <c r="E548" s="7"/>
      <c r="F548" s="7"/>
      <c r="G548" s="7"/>
      <c r="H548" s="7"/>
      <c r="I548" s="7"/>
      <c r="J548" s="7"/>
      <c r="K548" s="7"/>
      <c r="L548" s="7"/>
      <c r="M548" s="7"/>
      <c r="N548" s="7"/>
      <c r="O548" s="7"/>
      <c r="P548" s="7"/>
    </row>
    <row r="549" spans="1:18" x14ac:dyDescent="0.25">
      <c r="A549" s="5" t="s">
        <v>620</v>
      </c>
      <c r="B549" s="7">
        <v>472</v>
      </c>
      <c r="C549" s="7">
        <v>148</v>
      </c>
      <c r="D549" s="7">
        <v>320</v>
      </c>
      <c r="E549" s="7">
        <v>224</v>
      </c>
      <c r="F549" s="7">
        <v>653</v>
      </c>
      <c r="G549" s="7">
        <v>471</v>
      </c>
      <c r="H549" s="7">
        <v>0</v>
      </c>
      <c r="I549" s="7">
        <v>321</v>
      </c>
      <c r="J549" s="7"/>
      <c r="K549" s="7"/>
      <c r="L549" s="7"/>
      <c r="M549" s="7"/>
      <c r="N549" s="7"/>
      <c r="O549" s="7"/>
      <c r="P549" s="7"/>
      <c r="Q549">
        <f t="shared" si="16"/>
        <v>2609</v>
      </c>
      <c r="R549">
        <f t="shared" si="17"/>
        <v>0</v>
      </c>
    </row>
    <row r="550" spans="1:18" x14ac:dyDescent="0.25">
      <c r="A550" s="3" t="s">
        <v>39</v>
      </c>
      <c r="B550" s="7"/>
      <c r="C550" s="7"/>
      <c r="D550" s="7"/>
      <c r="E550" s="7"/>
      <c r="F550" s="7"/>
      <c r="G550" s="7"/>
      <c r="H550" s="7"/>
      <c r="I550" s="7"/>
      <c r="J550" s="7"/>
      <c r="K550" s="7"/>
      <c r="L550" s="7"/>
      <c r="M550" s="7"/>
      <c r="N550" s="7"/>
      <c r="O550" s="7"/>
      <c r="P550" s="7"/>
    </row>
    <row r="551" spans="1:18" x14ac:dyDescent="0.25">
      <c r="A551" s="4" t="s">
        <v>355</v>
      </c>
      <c r="B551" s="7"/>
      <c r="C551" s="7"/>
      <c r="D551" s="7"/>
      <c r="E551" s="7"/>
      <c r="F551" s="7"/>
      <c r="G551" s="7"/>
      <c r="H551" s="7"/>
      <c r="I551" s="7"/>
      <c r="J551" s="7"/>
      <c r="K551" s="7"/>
      <c r="L551" s="7"/>
      <c r="M551" s="7"/>
      <c r="N551" s="7"/>
      <c r="O551" s="7"/>
      <c r="P551" s="7"/>
    </row>
    <row r="552" spans="1:18" x14ac:dyDescent="0.25">
      <c r="A552" s="5" t="s">
        <v>621</v>
      </c>
      <c r="B552" s="7">
        <v>280</v>
      </c>
      <c r="C552" s="7">
        <v>324</v>
      </c>
      <c r="D552" s="7">
        <v>408</v>
      </c>
      <c r="E552" s="7">
        <v>158</v>
      </c>
      <c r="F552" s="7">
        <v>478</v>
      </c>
      <c r="G552" s="7">
        <v>744</v>
      </c>
      <c r="H552" s="7">
        <v>0</v>
      </c>
      <c r="I552" s="7">
        <v>216</v>
      </c>
      <c r="J552" s="7">
        <v>34.25</v>
      </c>
      <c r="K552" s="7">
        <v>41.25</v>
      </c>
      <c r="L552" s="7">
        <v>46</v>
      </c>
      <c r="M552" s="7">
        <v>37</v>
      </c>
      <c r="N552" s="7">
        <v>27.5</v>
      </c>
      <c r="O552" s="7">
        <v>12</v>
      </c>
      <c r="P552" s="7">
        <v>4</v>
      </c>
      <c r="Q552">
        <f t="shared" si="16"/>
        <v>2608</v>
      </c>
      <c r="R552">
        <f t="shared" si="17"/>
        <v>202</v>
      </c>
    </row>
    <row r="553" spans="1:18" x14ac:dyDescent="0.25">
      <c r="A553" s="3" t="s">
        <v>42</v>
      </c>
      <c r="B553" s="7"/>
      <c r="C553" s="7"/>
      <c r="D553" s="7"/>
      <c r="E553" s="7"/>
      <c r="F553" s="7"/>
      <c r="G553" s="7"/>
      <c r="H553" s="7"/>
      <c r="I553" s="7"/>
      <c r="J553" s="7"/>
      <c r="K553" s="7"/>
      <c r="L553" s="7"/>
      <c r="M553" s="7"/>
      <c r="N553" s="7"/>
      <c r="O553" s="7"/>
      <c r="P553" s="7"/>
    </row>
    <row r="554" spans="1:18" x14ac:dyDescent="0.25">
      <c r="A554" s="4" t="s">
        <v>358</v>
      </c>
      <c r="B554" s="7"/>
      <c r="C554" s="7"/>
      <c r="D554" s="7"/>
      <c r="E554" s="7"/>
      <c r="F554" s="7"/>
      <c r="G554" s="7"/>
      <c r="H554" s="7"/>
      <c r="I554" s="7"/>
      <c r="J554" s="7"/>
      <c r="K554" s="7"/>
      <c r="L554" s="7"/>
      <c r="M554" s="7"/>
      <c r="N554" s="7"/>
      <c r="O554" s="7"/>
      <c r="P554" s="7"/>
    </row>
    <row r="555" spans="1:18" x14ac:dyDescent="0.25">
      <c r="A555" s="5" t="s">
        <v>622</v>
      </c>
      <c r="B555" s="7">
        <v>652</v>
      </c>
      <c r="C555" s="7">
        <v>468</v>
      </c>
      <c r="D555" s="7">
        <v>314</v>
      </c>
      <c r="E555" s="7">
        <v>361</v>
      </c>
      <c r="F555" s="7">
        <v>1083</v>
      </c>
      <c r="G555" s="7">
        <v>453</v>
      </c>
      <c r="H555" s="7">
        <v>81</v>
      </c>
      <c r="I555" s="7">
        <v>298</v>
      </c>
      <c r="J555" s="7"/>
      <c r="K555" s="7"/>
      <c r="L555" s="7"/>
      <c r="M555" s="7"/>
      <c r="N555" s="7"/>
      <c r="O555" s="7"/>
      <c r="P555" s="7"/>
      <c r="Q555">
        <f t="shared" si="16"/>
        <v>3710</v>
      </c>
      <c r="R555">
        <f t="shared" si="17"/>
        <v>0</v>
      </c>
    </row>
    <row r="556" spans="1:18" x14ac:dyDescent="0.25">
      <c r="A556" s="3" t="s">
        <v>46</v>
      </c>
      <c r="B556" s="7"/>
      <c r="C556" s="7"/>
      <c r="D556" s="7"/>
      <c r="E556" s="7"/>
      <c r="F556" s="7"/>
      <c r="G556" s="7"/>
      <c r="H556" s="7"/>
      <c r="I556" s="7"/>
      <c r="J556" s="7"/>
      <c r="K556" s="7"/>
      <c r="L556" s="7"/>
      <c r="M556" s="7"/>
      <c r="N556" s="7"/>
      <c r="O556" s="7"/>
      <c r="P556" s="7"/>
    </row>
    <row r="557" spans="1:18" x14ac:dyDescent="0.25">
      <c r="A557" s="4" t="s">
        <v>362</v>
      </c>
      <c r="B557" s="7"/>
      <c r="C557" s="7"/>
      <c r="D557" s="7"/>
      <c r="E557" s="7"/>
      <c r="F557" s="7"/>
      <c r="G557" s="7"/>
      <c r="H557" s="7"/>
      <c r="I557" s="7"/>
      <c r="J557" s="7"/>
      <c r="K557" s="7"/>
      <c r="L557" s="7"/>
      <c r="M557" s="7"/>
      <c r="N557" s="7"/>
      <c r="O557" s="7"/>
      <c r="P557" s="7"/>
    </row>
    <row r="558" spans="1:18" x14ac:dyDescent="0.25">
      <c r="A558" s="5" t="s">
        <v>623</v>
      </c>
      <c r="B558" s="7">
        <v>503</v>
      </c>
      <c r="C558" s="7">
        <v>182</v>
      </c>
      <c r="D558" s="7">
        <v>258</v>
      </c>
      <c r="E558" s="7">
        <v>2</v>
      </c>
      <c r="F558" s="7">
        <v>229</v>
      </c>
      <c r="G558" s="7">
        <v>365</v>
      </c>
      <c r="H558" s="7">
        <v>517</v>
      </c>
      <c r="I558" s="7">
        <v>206</v>
      </c>
      <c r="J558" s="7">
        <v>16.75</v>
      </c>
      <c r="K558" s="7">
        <v>10.25</v>
      </c>
      <c r="L558" s="7">
        <v>12.75</v>
      </c>
      <c r="M558" s="7">
        <v>11.25</v>
      </c>
      <c r="N558" s="7">
        <v>11.5</v>
      </c>
      <c r="O558" s="7">
        <v>0</v>
      </c>
      <c r="P558" s="7">
        <v>0</v>
      </c>
      <c r="Q558">
        <f t="shared" si="16"/>
        <v>2262</v>
      </c>
      <c r="R558">
        <f t="shared" si="17"/>
        <v>62.5</v>
      </c>
    </row>
    <row r="559" spans="1:18" x14ac:dyDescent="0.25">
      <c r="A559" s="3" t="s">
        <v>47</v>
      </c>
      <c r="B559" s="7"/>
      <c r="C559" s="7"/>
      <c r="D559" s="7"/>
      <c r="E559" s="7"/>
      <c r="F559" s="7"/>
      <c r="G559" s="7"/>
      <c r="H559" s="7"/>
      <c r="I559" s="7"/>
      <c r="J559" s="7"/>
      <c r="K559" s="7"/>
      <c r="L559" s="7"/>
      <c r="M559" s="7"/>
      <c r="N559" s="7"/>
      <c r="O559" s="7"/>
      <c r="P559" s="7"/>
    </row>
    <row r="560" spans="1:18" x14ac:dyDescent="0.25">
      <c r="A560" s="4" t="s">
        <v>351</v>
      </c>
      <c r="B560" s="7"/>
      <c r="C560" s="7"/>
      <c r="D560" s="7"/>
      <c r="E560" s="7"/>
      <c r="F560" s="7"/>
      <c r="G560" s="7"/>
      <c r="H560" s="7"/>
      <c r="I560" s="7"/>
      <c r="J560" s="7"/>
      <c r="K560" s="7"/>
      <c r="L560" s="7"/>
      <c r="M560" s="7"/>
      <c r="N560" s="7"/>
      <c r="O560" s="7"/>
      <c r="P560" s="7"/>
    </row>
    <row r="561" spans="1:18" x14ac:dyDescent="0.25">
      <c r="A561" s="5" t="s">
        <v>624</v>
      </c>
      <c r="B561" s="7">
        <v>0</v>
      </c>
      <c r="C561" s="7">
        <v>9</v>
      </c>
      <c r="D561" s="7">
        <v>285</v>
      </c>
      <c r="E561" s="7">
        <v>274</v>
      </c>
      <c r="F561" s="7">
        <v>87</v>
      </c>
      <c r="G561" s="7">
        <v>1465</v>
      </c>
      <c r="H561" s="7">
        <v>0</v>
      </c>
      <c r="I561" s="7">
        <v>63</v>
      </c>
      <c r="J561" s="7"/>
      <c r="K561" s="7"/>
      <c r="L561" s="7"/>
      <c r="M561" s="7"/>
      <c r="N561" s="7"/>
      <c r="O561" s="7"/>
      <c r="P561" s="7"/>
      <c r="Q561">
        <f t="shared" si="16"/>
        <v>2183</v>
      </c>
      <c r="R561">
        <f t="shared" si="17"/>
        <v>0</v>
      </c>
    </row>
    <row r="562" spans="1:18" x14ac:dyDescent="0.25">
      <c r="A562" s="3" t="s">
        <v>49</v>
      </c>
      <c r="B562" s="7"/>
      <c r="C562" s="7"/>
      <c r="D562" s="7"/>
      <c r="E562" s="7"/>
      <c r="F562" s="7"/>
      <c r="G562" s="7"/>
      <c r="H562" s="7"/>
      <c r="I562" s="7"/>
      <c r="J562" s="7"/>
      <c r="K562" s="7"/>
      <c r="L562" s="7"/>
      <c r="M562" s="7"/>
      <c r="N562" s="7"/>
      <c r="O562" s="7"/>
      <c r="P562" s="7"/>
    </row>
    <row r="563" spans="1:18" x14ac:dyDescent="0.25">
      <c r="A563" s="4" t="s">
        <v>363</v>
      </c>
      <c r="B563" s="7"/>
      <c r="C563" s="7"/>
      <c r="D563" s="7"/>
      <c r="E563" s="7"/>
      <c r="F563" s="7"/>
      <c r="G563" s="7"/>
      <c r="H563" s="7"/>
      <c r="I563" s="7"/>
      <c r="J563" s="7"/>
      <c r="K563" s="7"/>
      <c r="L563" s="7"/>
      <c r="M563" s="7"/>
      <c r="N563" s="7"/>
      <c r="O563" s="7"/>
      <c r="P563" s="7"/>
    </row>
    <row r="564" spans="1:18" x14ac:dyDescent="0.25">
      <c r="A564" s="5" t="s">
        <v>625</v>
      </c>
      <c r="B564" s="7">
        <v>0</v>
      </c>
      <c r="C564" s="7">
        <v>155</v>
      </c>
      <c r="D564" s="7">
        <v>96</v>
      </c>
      <c r="E564" s="7">
        <v>63</v>
      </c>
      <c r="F564" s="7">
        <v>175</v>
      </c>
      <c r="G564" s="7">
        <v>315</v>
      </c>
      <c r="H564" s="7">
        <v>0</v>
      </c>
      <c r="I564" s="7">
        <v>94</v>
      </c>
      <c r="J564" s="7"/>
      <c r="K564" s="7"/>
      <c r="L564" s="7"/>
      <c r="M564" s="7"/>
      <c r="N564" s="7"/>
      <c r="O564" s="7"/>
      <c r="P564" s="7"/>
      <c r="Q564">
        <f t="shared" si="16"/>
        <v>898</v>
      </c>
      <c r="R564">
        <f t="shared" si="17"/>
        <v>0</v>
      </c>
    </row>
    <row r="565" spans="1:18" x14ac:dyDescent="0.25">
      <c r="A565" s="3" t="s">
        <v>50</v>
      </c>
      <c r="B565" s="7"/>
      <c r="C565" s="7"/>
      <c r="D565" s="7"/>
      <c r="E565" s="7"/>
      <c r="F565" s="7"/>
      <c r="G565" s="7"/>
      <c r="H565" s="7"/>
      <c r="I565" s="7"/>
      <c r="J565" s="7"/>
      <c r="K565" s="7"/>
      <c r="L565" s="7"/>
      <c r="M565" s="7"/>
      <c r="N565" s="7"/>
      <c r="O565" s="7"/>
      <c r="P565" s="7"/>
    </row>
    <row r="566" spans="1:18" x14ac:dyDescent="0.25">
      <c r="A566" s="4" t="s">
        <v>364</v>
      </c>
      <c r="B566" s="7"/>
      <c r="C566" s="7"/>
      <c r="D566" s="7"/>
      <c r="E566" s="7"/>
      <c r="F566" s="7"/>
      <c r="G566" s="7"/>
      <c r="H566" s="7"/>
      <c r="I566" s="7"/>
      <c r="J566" s="7"/>
      <c r="K566" s="7"/>
      <c r="L566" s="7"/>
      <c r="M566" s="7"/>
      <c r="N566" s="7"/>
      <c r="O566" s="7"/>
      <c r="P566" s="7"/>
    </row>
    <row r="567" spans="1:18" x14ac:dyDescent="0.25">
      <c r="A567" s="5" t="s">
        <v>626</v>
      </c>
      <c r="B567" s="7">
        <v>0</v>
      </c>
      <c r="C567" s="7">
        <v>0</v>
      </c>
      <c r="D567" s="7">
        <v>0</v>
      </c>
      <c r="E567" s="7">
        <v>0</v>
      </c>
      <c r="F567" s="7">
        <v>0</v>
      </c>
      <c r="G567" s="7">
        <v>0</v>
      </c>
      <c r="H567" s="7">
        <v>0</v>
      </c>
      <c r="I567" s="7">
        <v>0</v>
      </c>
      <c r="J567" s="7"/>
      <c r="K567" s="7"/>
      <c r="L567" s="7"/>
      <c r="M567" s="7"/>
      <c r="N567" s="7"/>
      <c r="O567" s="7"/>
      <c r="P567" s="7"/>
      <c r="Q567">
        <f t="shared" si="16"/>
        <v>0</v>
      </c>
      <c r="R567">
        <f t="shared" si="17"/>
        <v>0</v>
      </c>
    </row>
    <row r="568" spans="1:18" x14ac:dyDescent="0.25">
      <c r="A568" s="3" t="s">
        <v>52</v>
      </c>
      <c r="B568" s="7"/>
      <c r="C568" s="7"/>
      <c r="D568" s="7"/>
      <c r="E568" s="7"/>
      <c r="F568" s="7"/>
      <c r="G568" s="7"/>
      <c r="H568" s="7"/>
      <c r="I568" s="7"/>
      <c r="J568" s="7"/>
      <c r="K568" s="7"/>
      <c r="L568" s="7"/>
      <c r="M568" s="7"/>
      <c r="N568" s="7"/>
      <c r="O568" s="7"/>
      <c r="P568" s="7"/>
    </row>
    <row r="569" spans="1:18" x14ac:dyDescent="0.25">
      <c r="A569" s="4" t="s">
        <v>359</v>
      </c>
      <c r="B569" s="7"/>
      <c r="C569" s="7"/>
      <c r="D569" s="7"/>
      <c r="E569" s="7"/>
      <c r="F569" s="7"/>
      <c r="G569" s="7"/>
      <c r="H569" s="7"/>
      <c r="I569" s="7"/>
      <c r="J569" s="7"/>
      <c r="K569" s="7"/>
      <c r="L569" s="7"/>
      <c r="M569" s="7"/>
      <c r="N569" s="7"/>
      <c r="O569" s="7"/>
      <c r="P569" s="7"/>
    </row>
    <row r="570" spans="1:18" x14ac:dyDescent="0.25">
      <c r="A570" s="5" t="s">
        <v>627</v>
      </c>
      <c r="B570" s="7">
        <v>821</v>
      </c>
      <c r="C570" s="7">
        <v>522</v>
      </c>
      <c r="D570" s="7">
        <v>240</v>
      </c>
      <c r="E570" s="7">
        <v>54</v>
      </c>
      <c r="F570" s="7">
        <v>982</v>
      </c>
      <c r="G570" s="7">
        <v>0</v>
      </c>
      <c r="H570" s="7">
        <v>0</v>
      </c>
      <c r="I570" s="7">
        <v>845</v>
      </c>
      <c r="J570" s="7"/>
      <c r="K570" s="7"/>
      <c r="L570" s="7"/>
      <c r="M570" s="7"/>
      <c r="N570" s="7"/>
      <c r="O570" s="7"/>
      <c r="P570" s="7"/>
      <c r="Q570">
        <f t="shared" si="16"/>
        <v>3464</v>
      </c>
      <c r="R570">
        <f t="shared" si="17"/>
        <v>0</v>
      </c>
    </row>
    <row r="571" spans="1:18" x14ac:dyDescent="0.25">
      <c r="A571" s="3" t="s">
        <v>56</v>
      </c>
      <c r="B571" s="7"/>
      <c r="C571" s="7"/>
      <c r="D571" s="7"/>
      <c r="E571" s="7"/>
      <c r="F571" s="7"/>
      <c r="G571" s="7"/>
      <c r="H571" s="7"/>
      <c r="I571" s="7"/>
      <c r="J571" s="7"/>
      <c r="K571" s="7"/>
      <c r="L571" s="7"/>
      <c r="M571" s="7"/>
      <c r="N571" s="7"/>
      <c r="O571" s="7"/>
      <c r="P571" s="7"/>
    </row>
    <row r="572" spans="1:18" x14ac:dyDescent="0.25">
      <c r="A572" s="4" t="s">
        <v>366</v>
      </c>
      <c r="B572" s="7"/>
      <c r="C572" s="7"/>
      <c r="D572" s="7"/>
      <c r="E572" s="7"/>
      <c r="F572" s="7"/>
      <c r="G572" s="7"/>
      <c r="H572" s="7"/>
      <c r="I572" s="7"/>
      <c r="J572" s="7"/>
      <c r="K572" s="7"/>
      <c r="L572" s="7"/>
      <c r="M572" s="7"/>
      <c r="N572" s="7"/>
      <c r="O572" s="7"/>
      <c r="P572" s="7"/>
    </row>
    <row r="573" spans="1:18" x14ac:dyDescent="0.25">
      <c r="A573" s="5" t="s">
        <v>628</v>
      </c>
      <c r="B573" s="7">
        <v>0</v>
      </c>
      <c r="C573" s="7">
        <v>0</v>
      </c>
      <c r="D573" s="7">
        <v>16</v>
      </c>
      <c r="E573" s="7">
        <v>24</v>
      </c>
      <c r="F573" s="7">
        <v>0</v>
      </c>
      <c r="G573" s="7">
        <v>60</v>
      </c>
      <c r="H573" s="7">
        <v>0</v>
      </c>
      <c r="I573" s="7">
        <v>0</v>
      </c>
      <c r="J573" s="7"/>
      <c r="K573" s="7"/>
      <c r="L573" s="7"/>
      <c r="M573" s="7"/>
      <c r="N573" s="7"/>
      <c r="O573" s="7"/>
      <c r="P573" s="7"/>
      <c r="Q573">
        <f t="shared" si="16"/>
        <v>100</v>
      </c>
      <c r="R573">
        <f t="shared" si="17"/>
        <v>0</v>
      </c>
    </row>
    <row r="574" spans="1:18" x14ac:dyDescent="0.25">
      <c r="A574" s="3" t="s">
        <v>66</v>
      </c>
      <c r="B574" s="7"/>
      <c r="C574" s="7"/>
      <c r="D574" s="7"/>
      <c r="E574" s="7"/>
      <c r="F574" s="7"/>
      <c r="G574" s="7"/>
      <c r="H574" s="7"/>
      <c r="I574" s="7"/>
      <c r="J574" s="7"/>
      <c r="K574" s="7"/>
      <c r="L574" s="7"/>
      <c r="M574" s="7"/>
      <c r="N574" s="7"/>
      <c r="O574" s="7"/>
      <c r="P574" s="7"/>
    </row>
    <row r="575" spans="1:18" x14ac:dyDescent="0.25">
      <c r="A575" s="4" t="s">
        <v>366</v>
      </c>
      <c r="B575" s="7"/>
      <c r="C575" s="7"/>
      <c r="D575" s="7"/>
      <c r="E575" s="7"/>
      <c r="F575" s="7"/>
      <c r="G575" s="7"/>
      <c r="H575" s="7"/>
      <c r="I575" s="7"/>
      <c r="J575" s="7"/>
      <c r="K575" s="7"/>
      <c r="L575" s="7"/>
      <c r="M575" s="7"/>
      <c r="N575" s="7"/>
      <c r="O575" s="7"/>
      <c r="P575" s="7"/>
    </row>
    <row r="576" spans="1:18" x14ac:dyDescent="0.25">
      <c r="A576" s="5" t="s">
        <v>629</v>
      </c>
      <c r="B576" s="7">
        <v>0</v>
      </c>
      <c r="C576" s="7">
        <v>0</v>
      </c>
      <c r="D576" s="7">
        <v>78</v>
      </c>
      <c r="E576" s="7">
        <v>48</v>
      </c>
      <c r="F576" s="7">
        <v>0</v>
      </c>
      <c r="G576" s="7">
        <v>360</v>
      </c>
      <c r="H576" s="7">
        <v>0</v>
      </c>
      <c r="I576" s="7">
        <v>0</v>
      </c>
      <c r="J576" s="7"/>
      <c r="K576" s="7"/>
      <c r="L576" s="7"/>
      <c r="M576" s="7"/>
      <c r="N576" s="7"/>
      <c r="O576" s="7"/>
      <c r="P576" s="7"/>
      <c r="Q576">
        <f t="shared" si="16"/>
        <v>486</v>
      </c>
      <c r="R576">
        <f t="shared" si="17"/>
        <v>0</v>
      </c>
    </row>
    <row r="577" spans="1:18" x14ac:dyDescent="0.25">
      <c r="A577" s="3" t="s">
        <v>67</v>
      </c>
      <c r="B577" s="7"/>
      <c r="C577" s="7"/>
      <c r="D577" s="7"/>
      <c r="E577" s="7"/>
      <c r="F577" s="7"/>
      <c r="G577" s="7"/>
      <c r="H577" s="7"/>
      <c r="I577" s="7"/>
      <c r="J577" s="7"/>
      <c r="K577" s="7"/>
      <c r="L577" s="7"/>
      <c r="M577" s="7"/>
      <c r="N577" s="7"/>
      <c r="O577" s="7"/>
      <c r="P577" s="7"/>
    </row>
    <row r="578" spans="1:18" x14ac:dyDescent="0.25">
      <c r="A578" s="4" t="s">
        <v>366</v>
      </c>
      <c r="B578" s="7"/>
      <c r="C578" s="7"/>
      <c r="D578" s="7"/>
      <c r="E578" s="7"/>
      <c r="F578" s="7"/>
      <c r="G578" s="7"/>
      <c r="H578" s="7"/>
      <c r="I578" s="7"/>
      <c r="J578" s="7"/>
      <c r="K578" s="7"/>
      <c r="L578" s="7"/>
      <c r="M578" s="7"/>
      <c r="N578" s="7"/>
      <c r="O578" s="7"/>
      <c r="P578" s="7"/>
    </row>
    <row r="579" spans="1:18" x14ac:dyDescent="0.25">
      <c r="A579" s="5" t="s">
        <v>765</v>
      </c>
      <c r="B579" s="7">
        <v>0</v>
      </c>
      <c r="C579" s="7">
        <v>0</v>
      </c>
      <c r="D579" s="7">
        <v>66</v>
      </c>
      <c r="E579" s="7">
        <v>0</v>
      </c>
      <c r="F579" s="7">
        <v>36</v>
      </c>
      <c r="G579" s="7">
        <v>314</v>
      </c>
      <c r="H579" s="7">
        <v>0</v>
      </c>
      <c r="I579" s="7">
        <v>0</v>
      </c>
      <c r="J579" s="7"/>
      <c r="K579" s="7"/>
      <c r="L579" s="7"/>
      <c r="M579" s="7"/>
      <c r="N579" s="7"/>
      <c r="O579" s="7"/>
      <c r="P579" s="7"/>
      <c r="Q579">
        <f t="shared" si="16"/>
        <v>416</v>
      </c>
      <c r="R579">
        <f t="shared" si="17"/>
        <v>0</v>
      </c>
    </row>
    <row r="580" spans="1:18" x14ac:dyDescent="0.25">
      <c r="A580" s="3" t="s">
        <v>70</v>
      </c>
      <c r="B580" s="7"/>
      <c r="C580" s="7"/>
      <c r="D580" s="7"/>
      <c r="E580" s="7"/>
      <c r="F580" s="7"/>
      <c r="G580" s="7"/>
      <c r="H580" s="7"/>
      <c r="I580" s="7"/>
      <c r="J580" s="7"/>
      <c r="K580" s="7"/>
      <c r="L580" s="7"/>
      <c r="M580" s="7"/>
      <c r="N580" s="7"/>
      <c r="O580" s="7"/>
      <c r="P580" s="7"/>
    </row>
    <row r="581" spans="1:18" x14ac:dyDescent="0.25">
      <c r="A581" s="4" t="s">
        <v>366</v>
      </c>
      <c r="B581" s="7"/>
      <c r="C581" s="7"/>
      <c r="D581" s="7"/>
      <c r="E581" s="7"/>
      <c r="F581" s="7"/>
      <c r="G581" s="7"/>
      <c r="H581" s="7"/>
      <c r="I581" s="7"/>
      <c r="J581" s="7"/>
      <c r="K581" s="7"/>
      <c r="L581" s="7"/>
      <c r="M581" s="7"/>
      <c r="N581" s="7"/>
      <c r="O581" s="7"/>
      <c r="P581" s="7"/>
    </row>
    <row r="582" spans="1:18" x14ac:dyDescent="0.25">
      <c r="A582" s="5" t="s">
        <v>630</v>
      </c>
      <c r="B582" s="7">
        <v>0</v>
      </c>
      <c r="C582" s="7">
        <v>0</v>
      </c>
      <c r="D582" s="7">
        <v>34</v>
      </c>
      <c r="E582" s="7">
        <v>0</v>
      </c>
      <c r="F582" s="7">
        <v>0</v>
      </c>
      <c r="G582" s="7">
        <v>250</v>
      </c>
      <c r="H582" s="7">
        <v>0</v>
      </c>
      <c r="I582" s="7">
        <v>0</v>
      </c>
      <c r="J582" s="7"/>
      <c r="K582" s="7"/>
      <c r="L582" s="7"/>
      <c r="M582" s="7"/>
      <c r="N582" s="7"/>
      <c r="O582" s="7"/>
      <c r="P582" s="7"/>
      <c r="Q582">
        <f t="shared" ref="Q582:Q645" si="18">SUM(B582:I582)</f>
        <v>284</v>
      </c>
      <c r="R582">
        <f t="shared" ref="R582:R645" si="19">SUM(J582:P582)</f>
        <v>0</v>
      </c>
    </row>
    <row r="583" spans="1:18" x14ac:dyDescent="0.25">
      <c r="A583" s="3" t="s">
        <v>72</v>
      </c>
      <c r="B583" s="7"/>
      <c r="C583" s="7"/>
      <c r="D583" s="7"/>
      <c r="E583" s="7"/>
      <c r="F583" s="7"/>
      <c r="G583" s="7"/>
      <c r="H583" s="7"/>
      <c r="I583" s="7"/>
      <c r="J583" s="7"/>
      <c r="K583" s="7"/>
      <c r="L583" s="7"/>
      <c r="M583" s="7"/>
      <c r="N583" s="7"/>
      <c r="O583" s="7"/>
      <c r="P583" s="7"/>
    </row>
    <row r="584" spans="1:18" x14ac:dyDescent="0.25">
      <c r="A584" s="4" t="s">
        <v>368</v>
      </c>
      <c r="B584" s="7"/>
      <c r="C584" s="7"/>
      <c r="D584" s="7"/>
      <c r="E584" s="7"/>
      <c r="F584" s="7"/>
      <c r="G584" s="7"/>
      <c r="H584" s="7"/>
      <c r="I584" s="7"/>
      <c r="J584" s="7"/>
      <c r="K584" s="7"/>
      <c r="L584" s="7"/>
      <c r="M584" s="7"/>
      <c r="N584" s="7"/>
      <c r="O584" s="7"/>
      <c r="P584" s="7"/>
    </row>
    <row r="585" spans="1:18" x14ac:dyDescent="0.25">
      <c r="A585" s="5" t="s">
        <v>631</v>
      </c>
      <c r="B585" s="7">
        <v>0</v>
      </c>
      <c r="C585" s="7">
        <v>0</v>
      </c>
      <c r="D585" s="7">
        <v>16</v>
      </c>
      <c r="E585" s="7">
        <v>0</v>
      </c>
      <c r="F585" s="7">
        <v>0</v>
      </c>
      <c r="G585" s="7">
        <v>136</v>
      </c>
      <c r="H585" s="7">
        <v>0</v>
      </c>
      <c r="I585" s="7">
        <v>0</v>
      </c>
      <c r="J585" s="7"/>
      <c r="K585" s="7"/>
      <c r="L585" s="7"/>
      <c r="M585" s="7"/>
      <c r="N585" s="7"/>
      <c r="O585" s="7"/>
      <c r="P585" s="7"/>
      <c r="Q585">
        <f t="shared" si="18"/>
        <v>152</v>
      </c>
      <c r="R585">
        <f t="shared" si="19"/>
        <v>0</v>
      </c>
    </row>
    <row r="586" spans="1:18" x14ac:dyDescent="0.25">
      <c r="A586" s="3" t="s">
        <v>80</v>
      </c>
      <c r="B586" s="7"/>
      <c r="C586" s="7"/>
      <c r="D586" s="7"/>
      <c r="E586" s="7"/>
      <c r="F586" s="7"/>
      <c r="G586" s="7"/>
      <c r="H586" s="7"/>
      <c r="I586" s="7"/>
      <c r="J586" s="7"/>
      <c r="K586" s="7"/>
      <c r="L586" s="7"/>
      <c r="M586" s="7"/>
      <c r="N586" s="7"/>
      <c r="O586" s="7"/>
      <c r="P586" s="7"/>
    </row>
    <row r="587" spans="1:18" x14ac:dyDescent="0.25">
      <c r="A587" s="4" t="s">
        <v>372</v>
      </c>
      <c r="B587" s="7"/>
      <c r="C587" s="7"/>
      <c r="D587" s="7"/>
      <c r="E587" s="7"/>
      <c r="F587" s="7"/>
      <c r="G587" s="7"/>
      <c r="H587" s="7"/>
      <c r="I587" s="7"/>
      <c r="J587" s="7"/>
      <c r="K587" s="7"/>
      <c r="L587" s="7"/>
      <c r="M587" s="7"/>
      <c r="N587" s="7"/>
      <c r="O587" s="7"/>
      <c r="P587" s="7"/>
    </row>
    <row r="588" spans="1:18" x14ac:dyDescent="0.25">
      <c r="A588" s="5" t="s">
        <v>632</v>
      </c>
      <c r="B588" s="7">
        <v>842</v>
      </c>
      <c r="C588" s="7">
        <v>132</v>
      </c>
      <c r="D588" s="7">
        <v>477</v>
      </c>
      <c r="E588" s="7">
        <v>92</v>
      </c>
      <c r="F588" s="7">
        <v>314</v>
      </c>
      <c r="G588" s="7">
        <v>178</v>
      </c>
      <c r="H588" s="7">
        <v>0</v>
      </c>
      <c r="I588" s="7">
        <v>484</v>
      </c>
      <c r="J588" s="7"/>
      <c r="K588" s="7"/>
      <c r="L588" s="7"/>
      <c r="M588" s="7"/>
      <c r="N588" s="7"/>
      <c r="O588" s="7"/>
      <c r="P588" s="7"/>
      <c r="Q588">
        <f t="shared" si="18"/>
        <v>2519</v>
      </c>
      <c r="R588">
        <f t="shared" si="19"/>
        <v>0</v>
      </c>
    </row>
    <row r="589" spans="1:18" x14ac:dyDescent="0.25">
      <c r="A589" s="3" t="s">
        <v>81</v>
      </c>
      <c r="B589" s="7"/>
      <c r="C589" s="7"/>
      <c r="D589" s="7"/>
      <c r="E589" s="7"/>
      <c r="F589" s="7"/>
      <c r="G589" s="7"/>
      <c r="H589" s="7"/>
      <c r="I589" s="7"/>
      <c r="J589" s="7"/>
      <c r="K589" s="7"/>
      <c r="L589" s="7"/>
      <c r="M589" s="7"/>
      <c r="N589" s="7"/>
      <c r="O589" s="7"/>
      <c r="P589" s="7"/>
    </row>
    <row r="590" spans="1:18" x14ac:dyDescent="0.25">
      <c r="A590" s="4" t="s">
        <v>355</v>
      </c>
      <c r="B590" s="7"/>
      <c r="C590" s="7"/>
      <c r="D590" s="7"/>
      <c r="E590" s="7"/>
      <c r="F590" s="7"/>
      <c r="G590" s="7"/>
      <c r="H590" s="7"/>
      <c r="I590" s="7"/>
      <c r="J590" s="7"/>
      <c r="K590" s="7"/>
      <c r="L590" s="7"/>
      <c r="M590" s="7"/>
      <c r="N590" s="7"/>
      <c r="O590" s="7"/>
      <c r="P590" s="7"/>
    </row>
    <row r="591" spans="1:18" x14ac:dyDescent="0.25">
      <c r="A591" s="5" t="s">
        <v>633</v>
      </c>
      <c r="B591" s="7">
        <v>0</v>
      </c>
      <c r="C591" s="7">
        <v>0</v>
      </c>
      <c r="D591" s="7">
        <v>0</v>
      </c>
      <c r="E591" s="7">
        <v>0</v>
      </c>
      <c r="F591" s="7">
        <v>0</v>
      </c>
      <c r="G591" s="7">
        <v>0</v>
      </c>
      <c r="H591" s="7">
        <v>0</v>
      </c>
      <c r="I591" s="7">
        <v>0</v>
      </c>
      <c r="J591" s="7"/>
      <c r="K591" s="7"/>
      <c r="L591" s="7"/>
      <c r="M591" s="7"/>
      <c r="N591" s="7"/>
      <c r="O591" s="7"/>
      <c r="P591" s="7"/>
      <c r="Q591">
        <f t="shared" si="18"/>
        <v>0</v>
      </c>
      <c r="R591">
        <f t="shared" si="19"/>
        <v>0</v>
      </c>
    </row>
    <row r="592" spans="1:18" x14ac:dyDescent="0.25">
      <c r="A592" s="3" t="s">
        <v>84</v>
      </c>
      <c r="B592" s="7"/>
      <c r="C592" s="7"/>
      <c r="D592" s="7"/>
      <c r="E592" s="7"/>
      <c r="F592" s="7"/>
      <c r="G592" s="7"/>
      <c r="H592" s="7"/>
      <c r="I592" s="7"/>
      <c r="J592" s="7"/>
      <c r="K592" s="7"/>
      <c r="L592" s="7"/>
      <c r="M592" s="7"/>
      <c r="N592" s="7"/>
      <c r="O592" s="7"/>
      <c r="P592" s="7"/>
    </row>
    <row r="593" spans="1:18" x14ac:dyDescent="0.25">
      <c r="A593" s="4" t="s">
        <v>359</v>
      </c>
      <c r="B593" s="7"/>
      <c r="C593" s="7"/>
      <c r="D593" s="7"/>
      <c r="E593" s="7"/>
      <c r="F593" s="7"/>
      <c r="G593" s="7"/>
      <c r="H593" s="7"/>
      <c r="I593" s="7"/>
      <c r="J593" s="7"/>
      <c r="K593" s="7"/>
      <c r="L593" s="7"/>
      <c r="M593" s="7"/>
      <c r="N593" s="7"/>
      <c r="O593" s="7"/>
      <c r="P593" s="7"/>
    </row>
    <row r="594" spans="1:18" x14ac:dyDescent="0.25">
      <c r="A594" s="5" t="s">
        <v>634</v>
      </c>
      <c r="B594" s="7">
        <v>0</v>
      </c>
      <c r="C594" s="7">
        <v>0</v>
      </c>
      <c r="D594" s="7">
        <v>0</v>
      </c>
      <c r="E594" s="7">
        <v>0</v>
      </c>
      <c r="F594" s="7">
        <v>0</v>
      </c>
      <c r="G594" s="7">
        <v>0</v>
      </c>
      <c r="H594" s="7">
        <v>0</v>
      </c>
      <c r="I594" s="7">
        <v>0</v>
      </c>
      <c r="J594" s="7"/>
      <c r="K594" s="7"/>
      <c r="L594" s="7"/>
      <c r="M594" s="7"/>
      <c r="N594" s="7"/>
      <c r="O594" s="7"/>
      <c r="P594" s="7"/>
      <c r="Q594">
        <f t="shared" si="18"/>
        <v>0</v>
      </c>
      <c r="R594">
        <f t="shared" si="19"/>
        <v>0</v>
      </c>
    </row>
    <row r="595" spans="1:18" x14ac:dyDescent="0.25">
      <c r="A595" s="3" t="s">
        <v>89</v>
      </c>
      <c r="B595" s="7"/>
      <c r="C595" s="7"/>
      <c r="D595" s="7"/>
      <c r="E595" s="7"/>
      <c r="F595" s="7"/>
      <c r="G595" s="7"/>
      <c r="H595" s="7"/>
      <c r="I595" s="7"/>
      <c r="J595" s="7"/>
      <c r="K595" s="7"/>
      <c r="L595" s="7"/>
      <c r="M595" s="7"/>
      <c r="N595" s="7"/>
      <c r="O595" s="7"/>
      <c r="P595" s="7"/>
    </row>
    <row r="596" spans="1:18" x14ac:dyDescent="0.25">
      <c r="A596" s="4" t="s">
        <v>366</v>
      </c>
      <c r="B596" s="7"/>
      <c r="C596" s="7"/>
      <c r="D596" s="7"/>
      <c r="E596" s="7"/>
      <c r="F596" s="7"/>
      <c r="G596" s="7"/>
      <c r="H596" s="7"/>
      <c r="I596" s="7"/>
      <c r="J596" s="7"/>
      <c r="K596" s="7"/>
      <c r="L596" s="7"/>
      <c r="M596" s="7"/>
      <c r="N596" s="7"/>
      <c r="O596" s="7"/>
      <c r="P596" s="7"/>
    </row>
    <row r="597" spans="1:18" x14ac:dyDescent="0.25">
      <c r="A597" s="5" t="s">
        <v>635</v>
      </c>
      <c r="B597" s="7">
        <v>0</v>
      </c>
      <c r="C597" s="7">
        <v>0</v>
      </c>
      <c r="D597" s="7">
        <v>54</v>
      </c>
      <c r="E597" s="7">
        <v>246</v>
      </c>
      <c r="F597" s="7">
        <v>0</v>
      </c>
      <c r="G597" s="7">
        <v>0</v>
      </c>
      <c r="H597" s="7">
        <v>0</v>
      </c>
      <c r="I597" s="7">
        <v>203</v>
      </c>
      <c r="J597" s="7"/>
      <c r="K597" s="7"/>
      <c r="L597" s="7"/>
      <c r="M597" s="7"/>
      <c r="N597" s="7"/>
      <c r="O597" s="7"/>
      <c r="P597" s="7"/>
      <c r="Q597">
        <f t="shared" si="18"/>
        <v>503</v>
      </c>
      <c r="R597">
        <f t="shared" si="19"/>
        <v>0</v>
      </c>
    </row>
    <row r="598" spans="1:18" x14ac:dyDescent="0.25">
      <c r="A598" s="3" t="s">
        <v>91</v>
      </c>
      <c r="B598" s="7"/>
      <c r="C598" s="7"/>
      <c r="D598" s="7"/>
      <c r="E598" s="7"/>
      <c r="F598" s="7"/>
      <c r="G598" s="7"/>
      <c r="H598" s="7"/>
      <c r="I598" s="7"/>
      <c r="J598" s="7"/>
      <c r="K598" s="7"/>
      <c r="L598" s="7"/>
      <c r="M598" s="7"/>
      <c r="N598" s="7"/>
      <c r="O598" s="7"/>
      <c r="P598" s="7"/>
    </row>
    <row r="599" spans="1:18" x14ac:dyDescent="0.25">
      <c r="A599" s="4" t="s">
        <v>368</v>
      </c>
      <c r="B599" s="7"/>
      <c r="C599" s="7"/>
      <c r="D599" s="7"/>
      <c r="E599" s="7"/>
      <c r="F599" s="7"/>
      <c r="G599" s="7"/>
      <c r="H599" s="7"/>
      <c r="I599" s="7"/>
      <c r="J599" s="7"/>
      <c r="K599" s="7"/>
      <c r="L599" s="7"/>
      <c r="M599" s="7"/>
      <c r="N599" s="7"/>
      <c r="O599" s="7"/>
      <c r="P599" s="7"/>
    </row>
    <row r="600" spans="1:18" x14ac:dyDescent="0.25">
      <c r="A600" s="5" t="s">
        <v>583</v>
      </c>
      <c r="B600" s="7">
        <v>0</v>
      </c>
      <c r="C600" s="7">
        <v>0</v>
      </c>
      <c r="D600" s="7">
        <v>0</v>
      </c>
      <c r="E600" s="7">
        <v>0</v>
      </c>
      <c r="F600" s="7">
        <v>0</v>
      </c>
      <c r="G600" s="7">
        <v>0</v>
      </c>
      <c r="H600" s="7">
        <v>0</v>
      </c>
      <c r="I600" s="7">
        <v>0</v>
      </c>
      <c r="J600" s="7">
        <v>12.5</v>
      </c>
      <c r="K600" s="7">
        <v>9.25</v>
      </c>
      <c r="L600" s="7">
        <v>8.5</v>
      </c>
      <c r="M600" s="7">
        <v>10.5</v>
      </c>
      <c r="N600" s="7">
        <v>8.25</v>
      </c>
      <c r="O600" s="7">
        <v>0</v>
      </c>
      <c r="P600" s="7">
        <v>0</v>
      </c>
      <c r="Q600">
        <f t="shared" si="18"/>
        <v>0</v>
      </c>
      <c r="R600">
        <f t="shared" si="19"/>
        <v>49</v>
      </c>
    </row>
    <row r="601" spans="1:18" x14ac:dyDescent="0.25">
      <c r="A601" s="3" t="s">
        <v>103</v>
      </c>
      <c r="B601" s="7"/>
      <c r="C601" s="7"/>
      <c r="D601" s="7"/>
      <c r="E601" s="7"/>
      <c r="F601" s="7"/>
      <c r="G601" s="7"/>
      <c r="H601" s="7"/>
      <c r="I601" s="7"/>
      <c r="J601" s="7"/>
      <c r="K601" s="7"/>
      <c r="L601" s="7"/>
      <c r="M601" s="7"/>
      <c r="N601" s="7"/>
      <c r="O601" s="7"/>
      <c r="P601" s="7"/>
    </row>
    <row r="602" spans="1:18" x14ac:dyDescent="0.25">
      <c r="A602" s="4" t="s">
        <v>363</v>
      </c>
      <c r="B602" s="7"/>
      <c r="C602" s="7"/>
      <c r="D602" s="7"/>
      <c r="E602" s="7"/>
      <c r="F602" s="7"/>
      <c r="G602" s="7"/>
      <c r="H602" s="7"/>
      <c r="I602" s="7"/>
      <c r="J602" s="7"/>
      <c r="K602" s="7"/>
      <c r="L602" s="7"/>
      <c r="M602" s="7"/>
      <c r="N602" s="7"/>
      <c r="O602" s="7"/>
      <c r="P602" s="7"/>
    </row>
    <row r="603" spans="1:18" x14ac:dyDescent="0.25">
      <c r="A603" s="5" t="s">
        <v>636</v>
      </c>
      <c r="B603" s="7">
        <v>0</v>
      </c>
      <c r="C603" s="7">
        <v>0</v>
      </c>
      <c r="D603" s="7">
        <v>0</v>
      </c>
      <c r="E603" s="7">
        <v>0</v>
      </c>
      <c r="F603" s="7">
        <v>0</v>
      </c>
      <c r="G603" s="7">
        <v>0</v>
      </c>
      <c r="H603" s="7">
        <v>0</v>
      </c>
      <c r="I603" s="7">
        <v>0</v>
      </c>
      <c r="J603" s="7"/>
      <c r="K603" s="7"/>
      <c r="L603" s="7"/>
      <c r="M603" s="7"/>
      <c r="N603" s="7"/>
      <c r="O603" s="7"/>
      <c r="P603" s="7"/>
      <c r="Q603">
        <f t="shared" si="18"/>
        <v>0</v>
      </c>
      <c r="R603">
        <f t="shared" si="19"/>
        <v>0</v>
      </c>
    </row>
    <row r="604" spans="1:18" x14ac:dyDescent="0.25">
      <c r="A604" s="3" t="s">
        <v>106</v>
      </c>
      <c r="B604" s="7"/>
      <c r="C604" s="7"/>
      <c r="D604" s="7"/>
      <c r="E604" s="7"/>
      <c r="F604" s="7"/>
      <c r="G604" s="7"/>
      <c r="H604" s="7"/>
      <c r="I604" s="7"/>
      <c r="J604" s="7"/>
      <c r="K604" s="7"/>
      <c r="L604" s="7"/>
      <c r="M604" s="7"/>
      <c r="N604" s="7"/>
      <c r="O604" s="7"/>
      <c r="P604" s="7"/>
    </row>
    <row r="605" spans="1:18" x14ac:dyDescent="0.25">
      <c r="A605" s="4" t="s">
        <v>355</v>
      </c>
      <c r="B605" s="7"/>
      <c r="C605" s="7"/>
      <c r="D605" s="7"/>
      <c r="E605" s="7"/>
      <c r="F605" s="7"/>
      <c r="G605" s="7"/>
      <c r="H605" s="7"/>
      <c r="I605" s="7"/>
      <c r="J605" s="7"/>
      <c r="K605" s="7"/>
      <c r="L605" s="7"/>
      <c r="M605" s="7"/>
      <c r="N605" s="7"/>
      <c r="O605" s="7"/>
      <c r="P605" s="7"/>
    </row>
    <row r="606" spans="1:18" x14ac:dyDescent="0.25">
      <c r="A606" s="5" t="s">
        <v>637</v>
      </c>
      <c r="B606" s="7">
        <v>0</v>
      </c>
      <c r="C606" s="7">
        <v>0</v>
      </c>
      <c r="D606" s="7">
        <v>0</v>
      </c>
      <c r="E606" s="7">
        <v>0</v>
      </c>
      <c r="F606" s="7">
        <v>0</v>
      </c>
      <c r="G606" s="7">
        <v>0</v>
      </c>
      <c r="H606" s="7">
        <v>0</v>
      </c>
      <c r="I606" s="7">
        <v>0</v>
      </c>
      <c r="J606" s="7"/>
      <c r="K606" s="7"/>
      <c r="L606" s="7"/>
      <c r="M606" s="7"/>
      <c r="N606" s="7"/>
      <c r="O606" s="7"/>
      <c r="P606" s="7"/>
      <c r="Q606">
        <f t="shared" si="18"/>
        <v>0</v>
      </c>
      <c r="R606">
        <f t="shared" si="19"/>
        <v>0</v>
      </c>
    </row>
    <row r="607" spans="1:18" x14ac:dyDescent="0.25">
      <c r="A607" s="3" t="s">
        <v>108</v>
      </c>
      <c r="B607" s="7"/>
      <c r="C607" s="7"/>
      <c r="D607" s="7"/>
      <c r="E607" s="7"/>
      <c r="F607" s="7"/>
      <c r="G607" s="7"/>
      <c r="H607" s="7"/>
      <c r="I607" s="7"/>
      <c r="J607" s="7"/>
      <c r="K607" s="7"/>
      <c r="L607" s="7"/>
      <c r="M607" s="7"/>
      <c r="N607" s="7"/>
      <c r="O607" s="7"/>
      <c r="P607" s="7"/>
    </row>
    <row r="608" spans="1:18" x14ac:dyDescent="0.25">
      <c r="A608" s="4" t="s">
        <v>366</v>
      </c>
      <c r="B608" s="7"/>
      <c r="C608" s="7"/>
      <c r="D608" s="7"/>
      <c r="E608" s="7"/>
      <c r="F608" s="7"/>
      <c r="G608" s="7"/>
      <c r="H608" s="7"/>
      <c r="I608" s="7"/>
      <c r="J608" s="7"/>
      <c r="K608" s="7"/>
      <c r="L608" s="7"/>
      <c r="M608" s="7"/>
      <c r="N608" s="7"/>
      <c r="O608" s="7"/>
      <c r="P608" s="7"/>
    </row>
    <row r="609" spans="1:18" x14ac:dyDescent="0.25">
      <c r="A609" s="5" t="s">
        <v>638</v>
      </c>
      <c r="B609" s="7">
        <v>0</v>
      </c>
      <c r="C609" s="7">
        <v>13</v>
      </c>
      <c r="D609" s="7">
        <v>12</v>
      </c>
      <c r="E609" s="7">
        <v>0</v>
      </c>
      <c r="F609" s="7">
        <v>13</v>
      </c>
      <c r="G609" s="7">
        <v>0</v>
      </c>
      <c r="H609" s="7">
        <v>0</v>
      </c>
      <c r="I609" s="7">
        <v>74</v>
      </c>
      <c r="J609" s="7"/>
      <c r="K609" s="7"/>
      <c r="L609" s="7"/>
      <c r="M609" s="7"/>
      <c r="N609" s="7"/>
      <c r="O609" s="7"/>
      <c r="P609" s="7"/>
      <c r="Q609">
        <f t="shared" si="18"/>
        <v>112</v>
      </c>
      <c r="R609">
        <f t="shared" si="19"/>
        <v>0</v>
      </c>
    </row>
    <row r="610" spans="1:18" x14ac:dyDescent="0.25">
      <c r="A610" s="3" t="s">
        <v>114</v>
      </c>
      <c r="B610" s="7"/>
      <c r="C610" s="7"/>
      <c r="D610" s="7"/>
      <c r="E610" s="7"/>
      <c r="F610" s="7"/>
      <c r="G610" s="7"/>
      <c r="H610" s="7"/>
      <c r="I610" s="7"/>
      <c r="J610" s="7"/>
      <c r="K610" s="7"/>
      <c r="L610" s="7"/>
      <c r="M610" s="7"/>
      <c r="N610" s="7"/>
      <c r="O610" s="7"/>
      <c r="P610" s="7"/>
    </row>
    <row r="611" spans="1:18" x14ac:dyDescent="0.25">
      <c r="A611" s="4" t="s">
        <v>372</v>
      </c>
      <c r="B611" s="7"/>
      <c r="C611" s="7"/>
      <c r="D611" s="7"/>
      <c r="E611" s="7"/>
      <c r="F611" s="7"/>
      <c r="G611" s="7"/>
      <c r="H611" s="7"/>
      <c r="I611" s="7"/>
      <c r="J611" s="7"/>
      <c r="K611" s="7"/>
      <c r="L611" s="7"/>
      <c r="M611" s="7"/>
      <c r="N611" s="7"/>
      <c r="O611" s="7"/>
      <c r="P611" s="7"/>
    </row>
    <row r="612" spans="1:18" x14ac:dyDescent="0.25">
      <c r="A612" s="5" t="s">
        <v>639</v>
      </c>
      <c r="B612" s="7">
        <v>0</v>
      </c>
      <c r="C612" s="7">
        <v>0</v>
      </c>
      <c r="D612" s="7">
        <v>0</v>
      </c>
      <c r="E612" s="7">
        <v>0</v>
      </c>
      <c r="F612" s="7">
        <v>0</v>
      </c>
      <c r="G612" s="7">
        <v>0</v>
      </c>
      <c r="H612" s="7">
        <v>0</v>
      </c>
      <c r="I612" s="7">
        <v>0</v>
      </c>
      <c r="J612" s="7">
        <v>0.5</v>
      </c>
      <c r="K612" s="7">
        <v>11.25</v>
      </c>
      <c r="L612" s="7">
        <v>4</v>
      </c>
      <c r="M612" s="7">
        <v>2</v>
      </c>
      <c r="N612" s="7">
        <v>2</v>
      </c>
      <c r="O612" s="7">
        <v>0</v>
      </c>
      <c r="P612" s="7">
        <v>0</v>
      </c>
      <c r="Q612">
        <f t="shared" si="18"/>
        <v>0</v>
      </c>
      <c r="R612">
        <f t="shared" si="19"/>
        <v>19.75</v>
      </c>
    </row>
    <row r="613" spans="1:18" x14ac:dyDescent="0.25">
      <c r="A613" s="3" t="s">
        <v>118</v>
      </c>
      <c r="B613" s="7"/>
      <c r="C613" s="7"/>
      <c r="D613" s="7"/>
      <c r="E613" s="7"/>
      <c r="F613" s="7"/>
      <c r="G613" s="7"/>
      <c r="H613" s="7"/>
      <c r="I613" s="7"/>
      <c r="J613" s="7"/>
      <c r="K613" s="7"/>
      <c r="L613" s="7"/>
      <c r="M613" s="7"/>
      <c r="N613" s="7"/>
      <c r="O613" s="7"/>
      <c r="P613" s="7"/>
    </row>
    <row r="614" spans="1:18" x14ac:dyDescent="0.25">
      <c r="A614" s="4" t="s">
        <v>387</v>
      </c>
      <c r="B614" s="7"/>
      <c r="C614" s="7"/>
      <c r="D614" s="7"/>
      <c r="E614" s="7"/>
      <c r="F614" s="7"/>
      <c r="G614" s="7"/>
      <c r="H614" s="7"/>
      <c r="I614" s="7"/>
      <c r="J614" s="7"/>
      <c r="K614" s="7"/>
      <c r="L614" s="7"/>
      <c r="M614" s="7"/>
      <c r="N614" s="7"/>
      <c r="O614" s="7"/>
      <c r="P614" s="7"/>
    </row>
    <row r="615" spans="1:18" x14ac:dyDescent="0.25">
      <c r="A615" s="5" t="s">
        <v>640</v>
      </c>
      <c r="B615" s="7">
        <v>260</v>
      </c>
      <c r="C615" s="7">
        <v>243</v>
      </c>
      <c r="D615" s="7">
        <v>182</v>
      </c>
      <c r="E615" s="7">
        <v>27</v>
      </c>
      <c r="F615" s="7">
        <v>402</v>
      </c>
      <c r="G615" s="7">
        <v>287</v>
      </c>
      <c r="H615" s="7">
        <v>71</v>
      </c>
      <c r="I615" s="7">
        <v>204</v>
      </c>
      <c r="J615" s="7">
        <v>0.5</v>
      </c>
      <c r="K615" s="7">
        <v>1</v>
      </c>
      <c r="L615" s="7">
        <v>4.25</v>
      </c>
      <c r="M615" s="7">
        <v>1.5</v>
      </c>
      <c r="N615" s="7">
        <v>0.5</v>
      </c>
      <c r="O615" s="7">
        <v>0</v>
      </c>
      <c r="P615" s="7">
        <v>0</v>
      </c>
      <c r="Q615">
        <f t="shared" si="18"/>
        <v>1676</v>
      </c>
      <c r="R615">
        <f t="shared" si="19"/>
        <v>7.75</v>
      </c>
    </row>
    <row r="616" spans="1:18" x14ac:dyDescent="0.25">
      <c r="A616" s="3" t="s">
        <v>125</v>
      </c>
      <c r="B616" s="7"/>
      <c r="C616" s="7"/>
      <c r="D616" s="7"/>
      <c r="E616" s="7"/>
      <c r="F616" s="7"/>
      <c r="G616" s="7"/>
      <c r="H616" s="7"/>
      <c r="I616" s="7"/>
      <c r="J616" s="7"/>
      <c r="K616" s="7"/>
      <c r="L616" s="7"/>
      <c r="M616" s="7"/>
      <c r="N616" s="7"/>
      <c r="O616" s="7"/>
      <c r="P616" s="7"/>
    </row>
    <row r="617" spans="1:18" x14ac:dyDescent="0.25">
      <c r="A617" s="4" t="s">
        <v>385</v>
      </c>
      <c r="B617" s="7"/>
      <c r="C617" s="7"/>
      <c r="D617" s="7"/>
      <c r="E617" s="7"/>
      <c r="F617" s="7"/>
      <c r="G617" s="7"/>
      <c r="H617" s="7"/>
      <c r="I617" s="7"/>
      <c r="J617" s="7"/>
      <c r="K617" s="7"/>
      <c r="L617" s="7"/>
      <c r="M617" s="7"/>
      <c r="N617" s="7"/>
      <c r="O617" s="7"/>
      <c r="P617" s="7"/>
    </row>
    <row r="618" spans="1:18" x14ac:dyDescent="0.25">
      <c r="A618" s="5" t="s">
        <v>641</v>
      </c>
      <c r="B618" s="7">
        <v>0</v>
      </c>
      <c r="C618" s="7">
        <v>0</v>
      </c>
      <c r="D618" s="7">
        <v>0</v>
      </c>
      <c r="E618" s="7">
        <v>0</v>
      </c>
      <c r="F618" s="7">
        <v>0</v>
      </c>
      <c r="G618" s="7">
        <v>0</v>
      </c>
      <c r="H618" s="7">
        <v>0</v>
      </c>
      <c r="I618" s="7">
        <v>0</v>
      </c>
      <c r="J618" s="7"/>
      <c r="K618" s="7"/>
      <c r="L618" s="7"/>
      <c r="M618" s="7"/>
      <c r="N618" s="7"/>
      <c r="O618" s="7"/>
      <c r="P618" s="7"/>
      <c r="Q618">
        <f t="shared" si="18"/>
        <v>0</v>
      </c>
      <c r="R618">
        <f t="shared" si="19"/>
        <v>0</v>
      </c>
    </row>
    <row r="619" spans="1:18" x14ac:dyDescent="0.25">
      <c r="A619" s="3" t="s">
        <v>130</v>
      </c>
      <c r="B619" s="7"/>
      <c r="C619" s="7"/>
      <c r="D619" s="7"/>
      <c r="E619" s="7"/>
      <c r="F619" s="7"/>
      <c r="G619" s="7"/>
      <c r="H619" s="7"/>
      <c r="I619" s="7"/>
      <c r="J619" s="7"/>
      <c r="K619" s="7"/>
      <c r="L619" s="7"/>
      <c r="M619" s="7"/>
      <c r="N619" s="7"/>
      <c r="O619" s="7"/>
      <c r="P619" s="7"/>
    </row>
    <row r="620" spans="1:18" x14ac:dyDescent="0.25">
      <c r="A620" s="4" t="s">
        <v>363</v>
      </c>
      <c r="B620" s="7"/>
      <c r="C620" s="7"/>
      <c r="D620" s="7"/>
      <c r="E620" s="7"/>
      <c r="F620" s="7"/>
      <c r="G620" s="7"/>
      <c r="H620" s="7"/>
      <c r="I620" s="7"/>
      <c r="J620" s="7"/>
      <c r="K620" s="7"/>
      <c r="L620" s="7"/>
      <c r="M620" s="7"/>
      <c r="N620" s="7"/>
      <c r="O620" s="7"/>
      <c r="P620" s="7"/>
    </row>
    <row r="621" spans="1:18" x14ac:dyDescent="0.25">
      <c r="A621" s="5" t="s">
        <v>642</v>
      </c>
      <c r="B621" s="7">
        <v>0</v>
      </c>
      <c r="C621" s="7">
        <v>30</v>
      </c>
      <c r="D621" s="7">
        <v>0</v>
      </c>
      <c r="E621" s="7">
        <v>354</v>
      </c>
      <c r="F621" s="7">
        <v>46</v>
      </c>
      <c r="G621" s="7">
        <v>8</v>
      </c>
      <c r="H621" s="7">
        <v>205</v>
      </c>
      <c r="I621" s="7">
        <v>94</v>
      </c>
      <c r="J621" s="7">
        <v>5.5</v>
      </c>
      <c r="K621" s="7">
        <v>10.5</v>
      </c>
      <c r="L621" s="7">
        <v>9</v>
      </c>
      <c r="M621" s="7">
        <v>4</v>
      </c>
      <c r="N621" s="7">
        <v>2.5</v>
      </c>
      <c r="O621" s="7">
        <v>0</v>
      </c>
      <c r="P621" s="7">
        <v>0</v>
      </c>
      <c r="Q621">
        <f t="shared" si="18"/>
        <v>737</v>
      </c>
      <c r="R621">
        <f t="shared" si="19"/>
        <v>31.5</v>
      </c>
    </row>
    <row r="622" spans="1:18" x14ac:dyDescent="0.25">
      <c r="A622" s="3" t="s">
        <v>134</v>
      </c>
      <c r="B622" s="7"/>
      <c r="C622" s="7"/>
      <c r="D622" s="7"/>
      <c r="E622" s="7"/>
      <c r="F622" s="7"/>
      <c r="G622" s="7"/>
      <c r="H622" s="7"/>
      <c r="I622" s="7"/>
      <c r="J622" s="7"/>
      <c r="K622" s="7"/>
      <c r="L622" s="7"/>
      <c r="M622" s="7"/>
      <c r="N622" s="7"/>
      <c r="O622" s="7"/>
      <c r="P622" s="7"/>
    </row>
    <row r="623" spans="1:18" x14ac:dyDescent="0.25">
      <c r="A623" s="4" t="s">
        <v>355</v>
      </c>
      <c r="B623" s="7"/>
      <c r="C623" s="7"/>
      <c r="D623" s="7"/>
      <c r="E623" s="7"/>
      <c r="F623" s="7"/>
      <c r="G623" s="7"/>
      <c r="H623" s="7"/>
      <c r="I623" s="7"/>
      <c r="J623" s="7"/>
      <c r="K623" s="7"/>
      <c r="L623" s="7"/>
      <c r="M623" s="7"/>
      <c r="N623" s="7"/>
      <c r="O623" s="7"/>
      <c r="P623" s="7"/>
    </row>
    <row r="624" spans="1:18" x14ac:dyDescent="0.25">
      <c r="A624" s="5" t="s">
        <v>528</v>
      </c>
      <c r="B624" s="7">
        <v>0</v>
      </c>
      <c r="C624" s="7">
        <v>0</v>
      </c>
      <c r="D624" s="7">
        <v>0</v>
      </c>
      <c r="E624" s="7">
        <v>0</v>
      </c>
      <c r="F624" s="7">
        <v>0</v>
      </c>
      <c r="G624" s="7">
        <v>0</v>
      </c>
      <c r="H624" s="7">
        <v>0</v>
      </c>
      <c r="I624" s="7">
        <v>0</v>
      </c>
      <c r="J624" s="7"/>
      <c r="K624" s="7"/>
      <c r="L624" s="7"/>
      <c r="M624" s="7"/>
      <c r="N624" s="7"/>
      <c r="O624" s="7"/>
      <c r="P624" s="7"/>
      <c r="Q624">
        <f t="shared" si="18"/>
        <v>0</v>
      </c>
      <c r="R624">
        <f t="shared" si="19"/>
        <v>0</v>
      </c>
    </row>
    <row r="625" spans="1:18" x14ac:dyDescent="0.25">
      <c r="A625" s="3" t="s">
        <v>136</v>
      </c>
      <c r="B625" s="7"/>
      <c r="C625" s="7"/>
      <c r="D625" s="7"/>
      <c r="E625" s="7"/>
      <c r="F625" s="7"/>
      <c r="G625" s="7"/>
      <c r="H625" s="7"/>
      <c r="I625" s="7"/>
      <c r="J625" s="7"/>
      <c r="K625" s="7"/>
      <c r="L625" s="7"/>
      <c r="M625" s="7"/>
      <c r="N625" s="7"/>
      <c r="O625" s="7"/>
      <c r="P625" s="7"/>
    </row>
    <row r="626" spans="1:18" x14ac:dyDescent="0.25">
      <c r="A626" s="4" t="s">
        <v>392</v>
      </c>
      <c r="B626" s="7"/>
      <c r="C626" s="7"/>
      <c r="D626" s="7"/>
      <c r="E626" s="7"/>
      <c r="F626" s="7"/>
      <c r="G626" s="7"/>
      <c r="H626" s="7"/>
      <c r="I626" s="7"/>
      <c r="J626" s="7"/>
      <c r="K626" s="7"/>
      <c r="L626" s="7"/>
      <c r="M626" s="7"/>
      <c r="N626" s="7"/>
      <c r="O626" s="7"/>
      <c r="P626" s="7"/>
    </row>
    <row r="627" spans="1:18" x14ac:dyDescent="0.25">
      <c r="A627" s="5" t="s">
        <v>643</v>
      </c>
      <c r="B627" s="7">
        <v>244</v>
      </c>
      <c r="C627" s="7">
        <v>229</v>
      </c>
      <c r="D627" s="7">
        <v>260</v>
      </c>
      <c r="E627" s="7">
        <v>18</v>
      </c>
      <c r="F627" s="7">
        <v>453</v>
      </c>
      <c r="G627" s="7">
        <v>358</v>
      </c>
      <c r="H627" s="7">
        <v>629</v>
      </c>
      <c r="I627" s="7">
        <v>211</v>
      </c>
      <c r="J627" s="7"/>
      <c r="K627" s="7"/>
      <c r="L627" s="7"/>
      <c r="M627" s="7"/>
      <c r="N627" s="7"/>
      <c r="O627" s="7"/>
      <c r="P627" s="7"/>
      <c r="Q627">
        <f t="shared" si="18"/>
        <v>2402</v>
      </c>
      <c r="R627">
        <f t="shared" si="19"/>
        <v>0</v>
      </c>
    </row>
    <row r="628" spans="1:18" x14ac:dyDescent="0.25">
      <c r="A628" s="3" t="s">
        <v>137</v>
      </c>
      <c r="B628" s="7"/>
      <c r="C628" s="7"/>
      <c r="D628" s="7"/>
      <c r="E628" s="7"/>
      <c r="F628" s="7"/>
      <c r="G628" s="7"/>
      <c r="H628" s="7"/>
      <c r="I628" s="7"/>
      <c r="J628" s="7"/>
      <c r="K628" s="7"/>
      <c r="L628" s="7"/>
      <c r="M628" s="7"/>
      <c r="N628" s="7"/>
      <c r="O628" s="7"/>
      <c r="P628" s="7"/>
    </row>
    <row r="629" spans="1:18" x14ac:dyDescent="0.25">
      <c r="A629" s="4" t="s">
        <v>393</v>
      </c>
      <c r="B629" s="7"/>
      <c r="C629" s="7"/>
      <c r="D629" s="7"/>
      <c r="E629" s="7"/>
      <c r="F629" s="7"/>
      <c r="G629" s="7"/>
      <c r="H629" s="7"/>
      <c r="I629" s="7"/>
      <c r="J629" s="7"/>
      <c r="K629" s="7"/>
      <c r="L629" s="7"/>
      <c r="M629" s="7"/>
      <c r="N629" s="7"/>
      <c r="O629" s="7"/>
      <c r="P629" s="7"/>
    </row>
    <row r="630" spans="1:18" x14ac:dyDescent="0.25">
      <c r="A630" s="5" t="s">
        <v>644</v>
      </c>
      <c r="B630" s="7">
        <v>0</v>
      </c>
      <c r="C630" s="7">
        <v>0</v>
      </c>
      <c r="D630" s="7">
        <v>0</v>
      </c>
      <c r="E630" s="7">
        <v>0</v>
      </c>
      <c r="F630" s="7">
        <v>0</v>
      </c>
      <c r="G630" s="7">
        <v>0</v>
      </c>
      <c r="H630" s="7">
        <v>0</v>
      </c>
      <c r="I630" s="7">
        <v>0</v>
      </c>
      <c r="J630" s="7"/>
      <c r="K630" s="7"/>
      <c r="L630" s="7"/>
      <c r="M630" s="7"/>
      <c r="N630" s="7"/>
      <c r="O630" s="7"/>
      <c r="P630" s="7"/>
      <c r="Q630">
        <f t="shared" si="18"/>
        <v>0</v>
      </c>
      <c r="R630">
        <f t="shared" si="19"/>
        <v>0</v>
      </c>
    </row>
    <row r="631" spans="1:18" x14ac:dyDescent="0.25">
      <c r="A631" s="3" t="s">
        <v>143</v>
      </c>
      <c r="B631" s="7"/>
      <c r="C631" s="7"/>
      <c r="D631" s="7"/>
      <c r="E631" s="7"/>
      <c r="F631" s="7"/>
      <c r="G631" s="7"/>
      <c r="H631" s="7"/>
      <c r="I631" s="7"/>
      <c r="J631" s="7"/>
      <c r="K631" s="7"/>
      <c r="L631" s="7"/>
      <c r="M631" s="7"/>
      <c r="N631" s="7"/>
      <c r="O631" s="7"/>
      <c r="P631" s="7"/>
    </row>
    <row r="632" spans="1:18" x14ac:dyDescent="0.25">
      <c r="A632" s="4" t="s">
        <v>359</v>
      </c>
      <c r="B632" s="7"/>
      <c r="C632" s="7"/>
      <c r="D632" s="7"/>
      <c r="E632" s="7"/>
      <c r="F632" s="7"/>
      <c r="G632" s="7"/>
      <c r="H632" s="7"/>
      <c r="I632" s="7"/>
      <c r="J632" s="7"/>
      <c r="K632" s="7"/>
      <c r="L632" s="7"/>
      <c r="M632" s="7"/>
      <c r="N632" s="7"/>
      <c r="O632" s="7"/>
      <c r="P632" s="7"/>
    </row>
    <row r="633" spans="1:18" x14ac:dyDescent="0.25">
      <c r="A633" s="5" t="s">
        <v>528</v>
      </c>
      <c r="B633" s="7">
        <v>0</v>
      </c>
      <c r="C633" s="7">
        <v>0</v>
      </c>
      <c r="D633" s="7">
        <v>0</v>
      </c>
      <c r="E633" s="7">
        <v>0</v>
      </c>
      <c r="F633" s="7">
        <v>0</v>
      </c>
      <c r="G633" s="7">
        <v>0</v>
      </c>
      <c r="H633" s="7">
        <v>0</v>
      </c>
      <c r="I633" s="7">
        <v>0</v>
      </c>
      <c r="J633" s="7"/>
      <c r="K633" s="7"/>
      <c r="L633" s="7"/>
      <c r="M633" s="7"/>
      <c r="N633" s="7"/>
      <c r="O633" s="7"/>
      <c r="P633" s="7"/>
      <c r="Q633">
        <f t="shared" si="18"/>
        <v>0</v>
      </c>
      <c r="R633">
        <f t="shared" si="19"/>
        <v>0</v>
      </c>
    </row>
    <row r="634" spans="1:18" x14ac:dyDescent="0.25">
      <c r="A634" s="3" t="s">
        <v>145</v>
      </c>
      <c r="B634" s="7"/>
      <c r="C634" s="7"/>
      <c r="D634" s="7"/>
      <c r="E634" s="7"/>
      <c r="F634" s="7"/>
      <c r="G634" s="7"/>
      <c r="H634" s="7"/>
      <c r="I634" s="7"/>
      <c r="J634" s="7"/>
      <c r="K634" s="7"/>
      <c r="L634" s="7"/>
      <c r="M634" s="7"/>
      <c r="N634" s="7"/>
      <c r="O634" s="7"/>
      <c r="P634" s="7"/>
    </row>
    <row r="635" spans="1:18" x14ac:dyDescent="0.25">
      <c r="A635" s="4" t="s">
        <v>368</v>
      </c>
      <c r="B635" s="7"/>
      <c r="C635" s="7"/>
      <c r="D635" s="7"/>
      <c r="E635" s="7"/>
      <c r="F635" s="7"/>
      <c r="G635" s="7"/>
      <c r="H635" s="7"/>
      <c r="I635" s="7"/>
      <c r="J635" s="7"/>
      <c r="K635" s="7"/>
      <c r="L635" s="7"/>
      <c r="M635" s="7"/>
      <c r="N635" s="7"/>
      <c r="O635" s="7"/>
      <c r="P635" s="7"/>
    </row>
    <row r="636" spans="1:18" x14ac:dyDescent="0.25">
      <c r="A636" s="5" t="s">
        <v>645</v>
      </c>
      <c r="B636" s="7">
        <v>0</v>
      </c>
      <c r="C636" s="7">
        <v>0</v>
      </c>
      <c r="D636" s="7">
        <v>0</v>
      </c>
      <c r="E636" s="7">
        <v>0</v>
      </c>
      <c r="F636" s="7">
        <v>0</v>
      </c>
      <c r="G636" s="7">
        <v>0</v>
      </c>
      <c r="H636" s="7">
        <v>0</v>
      </c>
      <c r="I636" s="7">
        <v>0</v>
      </c>
      <c r="J636" s="7"/>
      <c r="K636" s="7"/>
      <c r="L636" s="7"/>
      <c r="M636" s="7"/>
      <c r="N636" s="7"/>
      <c r="O636" s="7"/>
      <c r="P636" s="7"/>
      <c r="Q636">
        <f t="shared" si="18"/>
        <v>0</v>
      </c>
      <c r="R636">
        <f t="shared" si="19"/>
        <v>0</v>
      </c>
    </row>
    <row r="637" spans="1:18" x14ac:dyDescent="0.25">
      <c r="A637" s="3" t="s">
        <v>150</v>
      </c>
      <c r="B637" s="7"/>
      <c r="C637" s="7"/>
      <c r="D637" s="7"/>
      <c r="E637" s="7"/>
      <c r="F637" s="7"/>
      <c r="G637" s="7"/>
      <c r="H637" s="7"/>
      <c r="I637" s="7"/>
      <c r="J637" s="7"/>
      <c r="K637" s="7"/>
      <c r="L637" s="7"/>
      <c r="M637" s="7"/>
      <c r="N637" s="7"/>
      <c r="O637" s="7"/>
      <c r="P637" s="7"/>
    </row>
    <row r="638" spans="1:18" x14ac:dyDescent="0.25">
      <c r="A638" s="4" t="s">
        <v>377</v>
      </c>
      <c r="B638" s="7"/>
      <c r="C638" s="7"/>
      <c r="D638" s="7"/>
      <c r="E638" s="7"/>
      <c r="F638" s="7"/>
      <c r="G638" s="7"/>
      <c r="H638" s="7"/>
      <c r="I638" s="7"/>
      <c r="J638" s="7"/>
      <c r="K638" s="7"/>
      <c r="L638" s="7"/>
      <c r="M638" s="7"/>
      <c r="N638" s="7"/>
      <c r="O638" s="7"/>
      <c r="P638" s="7"/>
    </row>
    <row r="639" spans="1:18" x14ac:dyDescent="0.25">
      <c r="A639" s="5" t="s">
        <v>643</v>
      </c>
      <c r="B639" s="7">
        <v>289</v>
      </c>
      <c r="C639" s="7">
        <v>164</v>
      </c>
      <c r="D639" s="7">
        <v>298</v>
      </c>
      <c r="E639" s="7">
        <v>180</v>
      </c>
      <c r="F639" s="7">
        <v>240</v>
      </c>
      <c r="G639" s="7">
        <v>80</v>
      </c>
      <c r="H639" s="7">
        <v>224</v>
      </c>
      <c r="I639" s="7">
        <v>210</v>
      </c>
      <c r="J639" s="7"/>
      <c r="K639" s="7"/>
      <c r="L639" s="7"/>
      <c r="M639" s="7"/>
      <c r="N639" s="7"/>
      <c r="O639" s="7"/>
      <c r="P639" s="7"/>
      <c r="Q639">
        <f t="shared" si="18"/>
        <v>1685</v>
      </c>
      <c r="R639">
        <f t="shared" si="19"/>
        <v>0</v>
      </c>
    </row>
    <row r="640" spans="1:18" x14ac:dyDescent="0.25">
      <c r="A640" s="3" t="s">
        <v>152</v>
      </c>
      <c r="B640" s="7"/>
      <c r="C640" s="7"/>
      <c r="D640" s="7"/>
      <c r="E640" s="7"/>
      <c r="F640" s="7"/>
      <c r="G640" s="7"/>
      <c r="H640" s="7"/>
      <c r="I640" s="7"/>
      <c r="J640" s="7"/>
      <c r="K640" s="7"/>
      <c r="L640" s="7"/>
      <c r="M640" s="7"/>
      <c r="N640" s="7"/>
      <c r="O640" s="7"/>
      <c r="P640" s="7"/>
    </row>
    <row r="641" spans="1:18" x14ac:dyDescent="0.25">
      <c r="A641" s="4" t="s">
        <v>363</v>
      </c>
      <c r="B641" s="7"/>
      <c r="C641" s="7"/>
      <c r="D641" s="7"/>
      <c r="E641" s="7"/>
      <c r="F641" s="7"/>
      <c r="G641" s="7"/>
      <c r="H641" s="7"/>
      <c r="I641" s="7"/>
      <c r="J641" s="7"/>
      <c r="K641" s="7"/>
      <c r="L641" s="7"/>
      <c r="M641" s="7"/>
      <c r="N641" s="7"/>
      <c r="O641" s="7"/>
      <c r="P641" s="7"/>
    </row>
    <row r="642" spans="1:18" x14ac:dyDescent="0.25">
      <c r="A642" s="5" t="s">
        <v>646</v>
      </c>
      <c r="B642" s="7">
        <v>0</v>
      </c>
      <c r="C642" s="7">
        <v>0</v>
      </c>
      <c r="D642" s="7">
        <v>0</v>
      </c>
      <c r="E642" s="7">
        <v>0</v>
      </c>
      <c r="F642" s="7">
        <v>0</v>
      </c>
      <c r="G642" s="7">
        <v>0</v>
      </c>
      <c r="H642" s="7">
        <v>0</v>
      </c>
      <c r="I642" s="7">
        <v>0</v>
      </c>
      <c r="J642" s="7"/>
      <c r="K642" s="7"/>
      <c r="L642" s="7"/>
      <c r="M642" s="7"/>
      <c r="N642" s="7"/>
      <c r="O642" s="7"/>
      <c r="P642" s="7"/>
      <c r="Q642">
        <f t="shared" si="18"/>
        <v>0</v>
      </c>
      <c r="R642">
        <f t="shared" si="19"/>
        <v>0</v>
      </c>
    </row>
    <row r="643" spans="1:18" x14ac:dyDescent="0.25">
      <c r="A643" s="3" t="s">
        <v>153</v>
      </c>
      <c r="B643" s="7"/>
      <c r="C643" s="7"/>
      <c r="D643" s="7"/>
      <c r="E643" s="7"/>
      <c r="F643" s="7"/>
      <c r="G643" s="7"/>
      <c r="H643" s="7"/>
      <c r="I643" s="7"/>
      <c r="J643" s="7"/>
      <c r="K643" s="7"/>
      <c r="L643" s="7"/>
      <c r="M643" s="7"/>
      <c r="N643" s="7"/>
      <c r="O643" s="7"/>
      <c r="P643" s="7"/>
    </row>
    <row r="644" spans="1:18" x14ac:dyDescent="0.25">
      <c r="A644" s="4" t="s">
        <v>359</v>
      </c>
      <c r="B644" s="7"/>
      <c r="C644" s="7"/>
      <c r="D644" s="7"/>
      <c r="E644" s="7"/>
      <c r="F644" s="7"/>
      <c r="G644" s="7"/>
      <c r="H644" s="7"/>
      <c r="I644" s="7"/>
      <c r="J644" s="7"/>
      <c r="K644" s="7"/>
      <c r="L644" s="7"/>
      <c r="M644" s="7"/>
      <c r="N644" s="7"/>
      <c r="O644" s="7"/>
      <c r="P644" s="7"/>
    </row>
    <row r="645" spans="1:18" x14ac:dyDescent="0.25">
      <c r="A645" s="5" t="s">
        <v>647</v>
      </c>
      <c r="B645" s="7">
        <v>603</v>
      </c>
      <c r="C645" s="7">
        <v>409</v>
      </c>
      <c r="D645" s="7">
        <v>350</v>
      </c>
      <c r="E645" s="7">
        <v>20</v>
      </c>
      <c r="F645" s="7">
        <v>774</v>
      </c>
      <c r="G645" s="7">
        <v>4</v>
      </c>
      <c r="H645" s="7">
        <v>72</v>
      </c>
      <c r="I645" s="7">
        <v>688</v>
      </c>
      <c r="J645" s="7">
        <v>90.25</v>
      </c>
      <c r="K645" s="7">
        <v>149.25</v>
      </c>
      <c r="L645" s="7">
        <v>94.5</v>
      </c>
      <c r="M645" s="7">
        <v>87</v>
      </c>
      <c r="N645" s="7">
        <v>76.75</v>
      </c>
      <c r="O645" s="7">
        <v>7</v>
      </c>
      <c r="P645" s="7">
        <v>0</v>
      </c>
      <c r="Q645">
        <f t="shared" si="18"/>
        <v>2920</v>
      </c>
      <c r="R645">
        <f t="shared" si="19"/>
        <v>504.75</v>
      </c>
    </row>
    <row r="646" spans="1:18" x14ac:dyDescent="0.25">
      <c r="A646" s="3" t="s">
        <v>156</v>
      </c>
      <c r="B646" s="7"/>
      <c r="C646" s="7"/>
      <c r="D646" s="7"/>
      <c r="E646" s="7"/>
      <c r="F646" s="7"/>
      <c r="G646" s="7"/>
      <c r="H646" s="7"/>
      <c r="I646" s="7"/>
      <c r="J646" s="7"/>
      <c r="K646" s="7"/>
      <c r="L646" s="7"/>
      <c r="M646" s="7"/>
      <c r="N646" s="7"/>
      <c r="O646" s="7"/>
      <c r="P646" s="7"/>
    </row>
    <row r="647" spans="1:18" x14ac:dyDescent="0.25">
      <c r="A647" s="4" t="s">
        <v>397</v>
      </c>
      <c r="B647" s="7"/>
      <c r="C647" s="7"/>
      <c r="D647" s="7"/>
      <c r="E647" s="7"/>
      <c r="F647" s="7"/>
      <c r="G647" s="7"/>
      <c r="H647" s="7"/>
      <c r="I647" s="7"/>
      <c r="J647" s="7"/>
      <c r="K647" s="7"/>
      <c r="L647" s="7"/>
      <c r="M647" s="7"/>
      <c r="N647" s="7"/>
      <c r="O647" s="7"/>
      <c r="P647" s="7"/>
    </row>
    <row r="648" spans="1:18" x14ac:dyDescent="0.25">
      <c r="A648" s="5" t="s">
        <v>648</v>
      </c>
      <c r="B648" s="7">
        <v>0</v>
      </c>
      <c r="C648" s="7">
        <v>0</v>
      </c>
      <c r="D648" s="7">
        <v>0</v>
      </c>
      <c r="E648" s="7">
        <v>0</v>
      </c>
      <c r="F648" s="7">
        <v>0</v>
      </c>
      <c r="G648" s="7">
        <v>0</v>
      </c>
      <c r="H648" s="7">
        <v>0</v>
      </c>
      <c r="I648" s="7">
        <v>0</v>
      </c>
      <c r="J648" s="7"/>
      <c r="K648" s="7"/>
      <c r="L648" s="7"/>
      <c r="M648" s="7"/>
      <c r="N648" s="7"/>
      <c r="O648" s="7"/>
      <c r="P648" s="7"/>
      <c r="Q648">
        <f t="shared" ref="Q648:Q708" si="20">SUM(B648:I648)</f>
        <v>0</v>
      </c>
      <c r="R648">
        <f t="shared" ref="R648:R708" si="21">SUM(J648:P648)</f>
        <v>0</v>
      </c>
    </row>
    <row r="649" spans="1:18" x14ac:dyDescent="0.25">
      <c r="A649" s="3" t="s">
        <v>159</v>
      </c>
      <c r="B649" s="7"/>
      <c r="C649" s="7"/>
      <c r="D649" s="7"/>
      <c r="E649" s="7"/>
      <c r="F649" s="7"/>
      <c r="G649" s="7"/>
      <c r="H649" s="7"/>
      <c r="I649" s="7"/>
      <c r="J649" s="7"/>
      <c r="K649" s="7"/>
      <c r="L649" s="7"/>
      <c r="M649" s="7"/>
      <c r="N649" s="7"/>
      <c r="O649" s="7"/>
      <c r="P649" s="7"/>
    </row>
    <row r="650" spans="1:18" x14ac:dyDescent="0.25">
      <c r="A650" s="4" t="s">
        <v>387</v>
      </c>
      <c r="B650" s="7"/>
      <c r="C650" s="7"/>
      <c r="D650" s="7"/>
      <c r="E650" s="7"/>
      <c r="F650" s="7"/>
      <c r="G650" s="7"/>
      <c r="H650" s="7"/>
      <c r="I650" s="7"/>
      <c r="J650" s="7"/>
      <c r="K650" s="7"/>
      <c r="L650" s="7"/>
      <c r="M650" s="7"/>
      <c r="N650" s="7"/>
      <c r="O650" s="7"/>
      <c r="P650" s="7"/>
    </row>
    <row r="651" spans="1:18" x14ac:dyDescent="0.25">
      <c r="A651" s="5" t="s">
        <v>649</v>
      </c>
      <c r="B651" s="7">
        <v>0</v>
      </c>
      <c r="C651" s="7">
        <v>0</v>
      </c>
      <c r="D651" s="7">
        <v>0</v>
      </c>
      <c r="E651" s="7">
        <v>0</v>
      </c>
      <c r="F651" s="7">
        <v>0</v>
      </c>
      <c r="G651" s="7">
        <v>0</v>
      </c>
      <c r="H651" s="7">
        <v>0</v>
      </c>
      <c r="I651" s="7">
        <v>0</v>
      </c>
      <c r="J651" s="7"/>
      <c r="K651" s="7"/>
      <c r="L651" s="7"/>
      <c r="M651" s="7"/>
      <c r="N651" s="7"/>
      <c r="O651" s="7"/>
      <c r="P651" s="7"/>
      <c r="Q651">
        <f t="shared" si="20"/>
        <v>0</v>
      </c>
      <c r="R651">
        <f t="shared" si="21"/>
        <v>0</v>
      </c>
    </row>
    <row r="652" spans="1:18" x14ac:dyDescent="0.25">
      <c r="A652" s="3" t="s">
        <v>160</v>
      </c>
      <c r="B652" s="7"/>
      <c r="C652" s="7"/>
      <c r="D652" s="7"/>
      <c r="E652" s="7"/>
      <c r="F652" s="7"/>
      <c r="G652" s="7"/>
      <c r="H652" s="7"/>
      <c r="I652" s="7"/>
      <c r="J652" s="7"/>
      <c r="K652" s="7"/>
      <c r="L652" s="7"/>
      <c r="M652" s="7"/>
      <c r="N652" s="7"/>
      <c r="O652" s="7"/>
      <c r="P652" s="7"/>
    </row>
    <row r="653" spans="1:18" x14ac:dyDescent="0.25">
      <c r="A653" s="4" t="s">
        <v>355</v>
      </c>
      <c r="B653" s="7"/>
      <c r="C653" s="7"/>
      <c r="D653" s="7"/>
      <c r="E653" s="7"/>
      <c r="F653" s="7"/>
      <c r="G653" s="7"/>
      <c r="H653" s="7"/>
      <c r="I653" s="7"/>
      <c r="J653" s="7"/>
      <c r="K653" s="7"/>
      <c r="L653" s="7"/>
      <c r="M653" s="7"/>
      <c r="N653" s="7"/>
      <c r="O653" s="7"/>
      <c r="P653" s="7"/>
    </row>
    <row r="654" spans="1:18" x14ac:dyDescent="0.25">
      <c r="A654" s="5" t="s">
        <v>650</v>
      </c>
      <c r="B654" s="7">
        <v>0</v>
      </c>
      <c r="C654" s="7">
        <v>0</v>
      </c>
      <c r="D654" s="7">
        <v>0</v>
      </c>
      <c r="E654" s="7">
        <v>0</v>
      </c>
      <c r="F654" s="7">
        <v>0</v>
      </c>
      <c r="G654" s="7">
        <v>0</v>
      </c>
      <c r="H654" s="7">
        <v>0</v>
      </c>
      <c r="I654" s="7">
        <v>0</v>
      </c>
      <c r="J654" s="7"/>
      <c r="K654" s="7"/>
      <c r="L654" s="7"/>
      <c r="M654" s="7"/>
      <c r="N654" s="7"/>
      <c r="O654" s="7"/>
      <c r="P654" s="7"/>
      <c r="Q654">
        <f t="shared" si="20"/>
        <v>0</v>
      </c>
      <c r="R654">
        <f t="shared" si="21"/>
        <v>0</v>
      </c>
    </row>
    <row r="655" spans="1:18" x14ac:dyDescent="0.25">
      <c r="A655" s="3" t="s">
        <v>171</v>
      </c>
      <c r="B655" s="7"/>
      <c r="C655" s="7"/>
      <c r="D655" s="7"/>
      <c r="E655" s="7"/>
      <c r="F655" s="7"/>
      <c r="G655" s="7"/>
      <c r="H655" s="7"/>
      <c r="I655" s="7"/>
      <c r="J655" s="7"/>
      <c r="K655" s="7"/>
      <c r="L655" s="7"/>
      <c r="M655" s="7"/>
      <c r="N655" s="7"/>
      <c r="O655" s="7"/>
      <c r="P655" s="7"/>
    </row>
    <row r="656" spans="1:18" x14ac:dyDescent="0.25">
      <c r="A656" s="4" t="s">
        <v>401</v>
      </c>
      <c r="B656" s="7"/>
      <c r="C656" s="7"/>
      <c r="D656" s="7"/>
      <c r="E656" s="7"/>
      <c r="F656" s="7"/>
      <c r="G656" s="7"/>
      <c r="H656" s="7"/>
      <c r="I656" s="7"/>
      <c r="J656" s="7"/>
      <c r="K656" s="7"/>
      <c r="L656" s="7"/>
      <c r="M656" s="7"/>
      <c r="N656" s="7"/>
      <c r="O656" s="7"/>
      <c r="P656" s="7"/>
    </row>
    <row r="657" spans="1:18" x14ac:dyDescent="0.25">
      <c r="A657" s="5" t="s">
        <v>651</v>
      </c>
      <c r="B657" s="7">
        <v>314</v>
      </c>
      <c r="C657" s="7">
        <v>165</v>
      </c>
      <c r="D657" s="7">
        <v>257</v>
      </c>
      <c r="E657" s="7">
        <v>8</v>
      </c>
      <c r="F657" s="7">
        <v>337</v>
      </c>
      <c r="G657" s="7">
        <v>740</v>
      </c>
      <c r="H657" s="7">
        <v>126</v>
      </c>
      <c r="I657" s="7">
        <v>188</v>
      </c>
      <c r="J657" s="7">
        <v>322.58330000000001</v>
      </c>
      <c r="K657" s="7">
        <v>326.25</v>
      </c>
      <c r="L657" s="7">
        <v>346.75</v>
      </c>
      <c r="M657" s="7">
        <v>382.83330000000001</v>
      </c>
      <c r="N657" s="7">
        <v>319</v>
      </c>
      <c r="O657" s="7">
        <v>54.5</v>
      </c>
      <c r="P657" s="7">
        <v>0</v>
      </c>
      <c r="Q657">
        <f t="shared" si="20"/>
        <v>2135</v>
      </c>
      <c r="R657">
        <f t="shared" si="21"/>
        <v>1751.9166</v>
      </c>
    </row>
    <row r="658" spans="1:18" x14ac:dyDescent="0.25">
      <c r="A658" s="3" t="s">
        <v>175</v>
      </c>
      <c r="B658" s="7"/>
      <c r="C658" s="7"/>
      <c r="D658" s="7"/>
      <c r="E658" s="7"/>
      <c r="F658" s="7"/>
      <c r="G658" s="7"/>
      <c r="H658" s="7"/>
      <c r="I658" s="7"/>
      <c r="J658" s="7"/>
      <c r="K658" s="7"/>
      <c r="L658" s="7"/>
      <c r="M658" s="7"/>
      <c r="N658" s="7"/>
      <c r="O658" s="7"/>
      <c r="P658" s="7"/>
    </row>
    <row r="659" spans="1:18" x14ac:dyDescent="0.25">
      <c r="A659" s="4" t="s">
        <v>387</v>
      </c>
      <c r="B659" s="7"/>
      <c r="C659" s="7"/>
      <c r="D659" s="7"/>
      <c r="E659" s="7"/>
      <c r="F659" s="7"/>
      <c r="G659" s="7"/>
      <c r="H659" s="7"/>
      <c r="I659" s="7"/>
      <c r="J659" s="7"/>
      <c r="K659" s="7"/>
      <c r="L659" s="7"/>
      <c r="M659" s="7"/>
      <c r="N659" s="7"/>
      <c r="O659" s="7"/>
      <c r="P659" s="7"/>
    </row>
    <row r="660" spans="1:18" x14ac:dyDescent="0.25">
      <c r="A660" s="5" t="s">
        <v>652</v>
      </c>
      <c r="B660" s="7">
        <v>0</v>
      </c>
      <c r="C660" s="7">
        <v>0</v>
      </c>
      <c r="D660" s="7">
        <v>0</v>
      </c>
      <c r="E660" s="7">
        <v>0</v>
      </c>
      <c r="F660" s="7">
        <v>0</v>
      </c>
      <c r="G660" s="7">
        <v>0</v>
      </c>
      <c r="H660" s="7">
        <v>0</v>
      </c>
      <c r="I660" s="7">
        <v>0</v>
      </c>
      <c r="J660" s="7"/>
      <c r="K660" s="7"/>
      <c r="L660" s="7"/>
      <c r="M660" s="7"/>
      <c r="N660" s="7"/>
      <c r="O660" s="7"/>
      <c r="P660" s="7"/>
      <c r="Q660">
        <f t="shared" si="20"/>
        <v>0</v>
      </c>
      <c r="R660">
        <f t="shared" si="21"/>
        <v>0</v>
      </c>
    </row>
    <row r="661" spans="1:18" x14ac:dyDescent="0.25">
      <c r="A661" s="3" t="s">
        <v>26</v>
      </c>
      <c r="B661" s="7"/>
      <c r="C661" s="7"/>
      <c r="D661" s="7"/>
      <c r="E661" s="7"/>
      <c r="F661" s="7"/>
      <c r="G661" s="7"/>
      <c r="H661" s="7"/>
      <c r="I661" s="7"/>
      <c r="J661" s="7"/>
      <c r="K661" s="7"/>
      <c r="L661" s="7"/>
      <c r="M661" s="7"/>
      <c r="N661" s="7"/>
      <c r="O661" s="7"/>
      <c r="P661" s="7"/>
    </row>
    <row r="662" spans="1:18" x14ac:dyDescent="0.25">
      <c r="A662" s="4" t="s">
        <v>366</v>
      </c>
      <c r="B662" s="7"/>
      <c r="C662" s="7"/>
      <c r="D662" s="7"/>
      <c r="E662" s="7"/>
      <c r="F662" s="7"/>
      <c r="G662" s="7"/>
      <c r="H662" s="7"/>
      <c r="I662" s="7"/>
      <c r="J662" s="7"/>
      <c r="K662" s="7"/>
      <c r="L662" s="7"/>
      <c r="M662" s="7"/>
      <c r="N662" s="7"/>
      <c r="O662" s="7"/>
      <c r="P662" s="7"/>
    </row>
    <row r="663" spans="1:18" x14ac:dyDescent="0.25">
      <c r="A663" s="5" t="s">
        <v>653</v>
      </c>
      <c r="B663" s="7">
        <v>0</v>
      </c>
      <c r="C663" s="7">
        <v>0</v>
      </c>
      <c r="D663" s="7">
        <v>0</v>
      </c>
      <c r="E663" s="7">
        <v>0</v>
      </c>
      <c r="F663" s="7">
        <v>0</v>
      </c>
      <c r="G663" s="7">
        <v>0</v>
      </c>
      <c r="H663" s="7">
        <v>0</v>
      </c>
      <c r="I663" s="7">
        <v>0</v>
      </c>
      <c r="J663" s="7"/>
      <c r="K663" s="7"/>
      <c r="L663" s="7"/>
      <c r="M663" s="7"/>
      <c r="N663" s="7"/>
      <c r="O663" s="7"/>
      <c r="P663" s="7"/>
      <c r="Q663">
        <f t="shared" si="20"/>
        <v>0</v>
      </c>
      <c r="R663">
        <f t="shared" si="21"/>
        <v>0</v>
      </c>
    </row>
    <row r="664" spans="1:18" x14ac:dyDescent="0.25">
      <c r="A664" s="3" t="s">
        <v>194</v>
      </c>
      <c r="B664" s="7"/>
      <c r="C664" s="7"/>
      <c r="D664" s="7"/>
      <c r="E664" s="7"/>
      <c r="F664" s="7"/>
      <c r="G664" s="7"/>
      <c r="H664" s="7"/>
      <c r="I664" s="7"/>
      <c r="J664" s="7"/>
      <c r="K664" s="7"/>
      <c r="L664" s="7"/>
      <c r="M664" s="7"/>
      <c r="N664" s="7"/>
      <c r="O664" s="7"/>
      <c r="P664" s="7"/>
    </row>
    <row r="665" spans="1:18" x14ac:dyDescent="0.25">
      <c r="A665" s="4" t="s">
        <v>359</v>
      </c>
      <c r="B665" s="7"/>
      <c r="C665" s="7"/>
      <c r="D665" s="7"/>
      <c r="E665" s="7"/>
      <c r="F665" s="7"/>
      <c r="G665" s="7"/>
      <c r="H665" s="7"/>
      <c r="I665" s="7"/>
      <c r="J665" s="7"/>
      <c r="K665" s="7"/>
      <c r="L665" s="7"/>
      <c r="M665" s="7"/>
      <c r="N665" s="7"/>
      <c r="O665" s="7"/>
      <c r="P665" s="7"/>
    </row>
    <row r="666" spans="1:18" x14ac:dyDescent="0.25">
      <c r="A666" s="5" t="s">
        <v>654</v>
      </c>
      <c r="B666" s="7">
        <v>753</v>
      </c>
      <c r="C666" s="7">
        <v>65</v>
      </c>
      <c r="D666" s="7">
        <v>165</v>
      </c>
      <c r="E666" s="7">
        <v>32</v>
      </c>
      <c r="F666" s="7">
        <v>170</v>
      </c>
      <c r="G666" s="7">
        <v>0</v>
      </c>
      <c r="H666" s="7">
        <v>60</v>
      </c>
      <c r="I666" s="7">
        <v>457</v>
      </c>
      <c r="J666" s="7">
        <v>267.75</v>
      </c>
      <c r="K666" s="7">
        <v>214.75</v>
      </c>
      <c r="L666" s="7">
        <v>326.5</v>
      </c>
      <c r="M666" s="7">
        <v>277</v>
      </c>
      <c r="N666" s="7">
        <v>236.25</v>
      </c>
      <c r="O666" s="7">
        <v>13</v>
      </c>
      <c r="P666" s="7">
        <v>6.75</v>
      </c>
      <c r="Q666">
        <f t="shared" si="20"/>
        <v>1702</v>
      </c>
      <c r="R666">
        <f t="shared" si="21"/>
        <v>1342</v>
      </c>
    </row>
    <row r="667" spans="1:18" x14ac:dyDescent="0.25">
      <c r="A667" s="3" t="s">
        <v>197</v>
      </c>
      <c r="B667" s="7"/>
      <c r="C667" s="7"/>
      <c r="D667" s="7"/>
      <c r="E667" s="7"/>
      <c r="F667" s="7"/>
      <c r="G667" s="7"/>
      <c r="H667" s="7"/>
      <c r="I667" s="7"/>
      <c r="J667" s="7"/>
      <c r="K667" s="7"/>
      <c r="L667" s="7"/>
      <c r="M667" s="7"/>
      <c r="N667" s="7"/>
      <c r="O667" s="7"/>
      <c r="P667" s="7"/>
    </row>
    <row r="668" spans="1:18" x14ac:dyDescent="0.25">
      <c r="A668" s="4" t="s">
        <v>359</v>
      </c>
      <c r="B668" s="7"/>
      <c r="C668" s="7"/>
      <c r="D668" s="7"/>
      <c r="E668" s="7"/>
      <c r="F668" s="7"/>
      <c r="G668" s="7"/>
      <c r="H668" s="7"/>
      <c r="I668" s="7"/>
      <c r="J668" s="7"/>
      <c r="K668" s="7"/>
      <c r="L668" s="7"/>
      <c r="M668" s="7"/>
      <c r="N668" s="7"/>
      <c r="O668" s="7"/>
      <c r="P668" s="7"/>
    </row>
    <row r="669" spans="1:18" x14ac:dyDescent="0.25">
      <c r="A669" s="5" t="s">
        <v>655</v>
      </c>
      <c r="B669" s="7">
        <v>603</v>
      </c>
      <c r="C669" s="7">
        <v>409</v>
      </c>
      <c r="D669" s="7">
        <v>350</v>
      </c>
      <c r="E669" s="7">
        <v>20</v>
      </c>
      <c r="F669" s="7">
        <v>774</v>
      </c>
      <c r="G669" s="7">
        <v>4</v>
      </c>
      <c r="H669" s="7">
        <v>72</v>
      </c>
      <c r="I669" s="7">
        <v>688</v>
      </c>
      <c r="J669" s="7"/>
      <c r="K669" s="7"/>
      <c r="L669" s="7"/>
      <c r="M669" s="7"/>
      <c r="N669" s="7"/>
      <c r="O669" s="7"/>
      <c r="P669" s="7"/>
      <c r="Q669">
        <f t="shared" si="20"/>
        <v>2920</v>
      </c>
      <c r="R669">
        <f t="shared" si="21"/>
        <v>0</v>
      </c>
    </row>
    <row r="670" spans="1:18" x14ac:dyDescent="0.25">
      <c r="A670" s="3" t="s">
        <v>199</v>
      </c>
      <c r="B670" s="7"/>
      <c r="C670" s="7"/>
      <c r="D670" s="7"/>
      <c r="E670" s="7"/>
      <c r="F670" s="7"/>
      <c r="G670" s="7"/>
      <c r="H670" s="7"/>
      <c r="I670" s="7"/>
      <c r="J670" s="7"/>
      <c r="K670" s="7"/>
      <c r="L670" s="7"/>
      <c r="M670" s="7"/>
      <c r="N670" s="7"/>
      <c r="O670" s="7"/>
      <c r="P670" s="7"/>
    </row>
    <row r="671" spans="1:18" x14ac:dyDescent="0.25">
      <c r="A671" s="4" t="s">
        <v>413</v>
      </c>
      <c r="B671" s="7"/>
      <c r="C671" s="7"/>
      <c r="D671" s="7"/>
      <c r="E671" s="7"/>
      <c r="F671" s="7"/>
      <c r="G671" s="7"/>
      <c r="H671" s="7"/>
      <c r="I671" s="7"/>
      <c r="J671" s="7"/>
      <c r="K671" s="7"/>
      <c r="L671" s="7"/>
      <c r="M671" s="7"/>
      <c r="N671" s="7"/>
      <c r="O671" s="7"/>
      <c r="P671" s="7"/>
    </row>
    <row r="672" spans="1:18" x14ac:dyDescent="0.25">
      <c r="A672" s="5" t="s">
        <v>820</v>
      </c>
      <c r="B672" s="7">
        <v>0</v>
      </c>
      <c r="C672" s="7">
        <v>0</v>
      </c>
      <c r="D672" s="7">
        <v>0</v>
      </c>
      <c r="E672" s="7">
        <v>0</v>
      </c>
      <c r="F672" s="7">
        <v>0</v>
      </c>
      <c r="G672" s="7">
        <v>0</v>
      </c>
      <c r="H672" s="7">
        <v>0</v>
      </c>
      <c r="I672" s="7">
        <v>0</v>
      </c>
      <c r="J672" s="7"/>
      <c r="K672" s="7"/>
      <c r="L672" s="7"/>
      <c r="M672" s="7"/>
      <c r="N672" s="7"/>
      <c r="O672" s="7"/>
      <c r="P672" s="7"/>
      <c r="Q672">
        <f t="shared" si="20"/>
        <v>0</v>
      </c>
      <c r="R672">
        <f t="shared" si="21"/>
        <v>0</v>
      </c>
    </row>
    <row r="673" spans="1:18" x14ac:dyDescent="0.25">
      <c r="A673" s="3" t="s">
        <v>201</v>
      </c>
      <c r="B673" s="7"/>
      <c r="C673" s="7"/>
      <c r="D673" s="7"/>
      <c r="E673" s="7"/>
      <c r="F673" s="7"/>
      <c r="G673" s="7"/>
      <c r="H673" s="7"/>
      <c r="I673" s="7"/>
      <c r="J673" s="7"/>
      <c r="K673" s="7"/>
      <c r="L673" s="7"/>
      <c r="M673" s="7"/>
      <c r="N673" s="7"/>
      <c r="O673" s="7"/>
      <c r="P673" s="7"/>
    </row>
    <row r="674" spans="1:18" x14ac:dyDescent="0.25">
      <c r="A674" s="4" t="s">
        <v>358</v>
      </c>
      <c r="B674" s="7"/>
      <c r="C674" s="7"/>
      <c r="D674" s="7"/>
      <c r="E674" s="7"/>
      <c r="F674" s="7"/>
      <c r="G674" s="7"/>
      <c r="H674" s="7"/>
      <c r="I674" s="7"/>
      <c r="J674" s="7"/>
      <c r="K674" s="7"/>
      <c r="L674" s="7"/>
      <c r="M674" s="7"/>
      <c r="N674" s="7"/>
      <c r="O674" s="7"/>
      <c r="P674" s="7"/>
    </row>
    <row r="675" spans="1:18" x14ac:dyDescent="0.25">
      <c r="A675" s="5" t="s">
        <v>656</v>
      </c>
      <c r="B675" s="7">
        <v>0</v>
      </c>
      <c r="C675" s="7">
        <v>0</v>
      </c>
      <c r="D675" s="7">
        <v>0</v>
      </c>
      <c r="E675" s="7">
        <v>0</v>
      </c>
      <c r="F675" s="7">
        <v>0</v>
      </c>
      <c r="G675" s="7">
        <v>0</v>
      </c>
      <c r="H675" s="7">
        <v>0</v>
      </c>
      <c r="I675" s="7">
        <v>0</v>
      </c>
      <c r="J675" s="7">
        <v>3</v>
      </c>
      <c r="K675" s="7">
        <v>0</v>
      </c>
      <c r="L675" s="7">
        <v>0</v>
      </c>
      <c r="M675" s="7">
        <v>1</v>
      </c>
      <c r="N675" s="7">
        <v>1.5</v>
      </c>
      <c r="O675" s="7">
        <v>0</v>
      </c>
      <c r="P675" s="7">
        <v>0</v>
      </c>
      <c r="Q675">
        <f t="shared" si="20"/>
        <v>0</v>
      </c>
      <c r="R675">
        <f t="shared" si="21"/>
        <v>5.5</v>
      </c>
    </row>
    <row r="676" spans="1:18" x14ac:dyDescent="0.25">
      <c r="A676" s="3" t="s">
        <v>205</v>
      </c>
      <c r="B676" s="7"/>
      <c r="C676" s="7"/>
      <c r="D676" s="7"/>
      <c r="E676" s="7"/>
      <c r="F676" s="7"/>
      <c r="G676" s="7"/>
      <c r="H676" s="7"/>
      <c r="I676" s="7"/>
      <c r="J676" s="7"/>
      <c r="K676" s="7"/>
      <c r="L676" s="7"/>
      <c r="M676" s="7"/>
      <c r="N676" s="7"/>
      <c r="O676" s="7"/>
      <c r="P676" s="7"/>
    </row>
    <row r="677" spans="1:18" x14ac:dyDescent="0.25">
      <c r="A677" s="4" t="s">
        <v>389</v>
      </c>
      <c r="B677" s="7"/>
      <c r="C677" s="7"/>
      <c r="D677" s="7"/>
      <c r="E677" s="7"/>
      <c r="F677" s="7"/>
      <c r="G677" s="7"/>
      <c r="H677" s="7"/>
      <c r="I677" s="7"/>
      <c r="J677" s="7"/>
      <c r="K677" s="7"/>
      <c r="L677" s="7"/>
      <c r="M677" s="7"/>
      <c r="N677" s="7"/>
      <c r="O677" s="7"/>
      <c r="P677" s="7"/>
    </row>
    <row r="678" spans="1:18" x14ac:dyDescent="0.25">
      <c r="A678" s="5" t="s">
        <v>657</v>
      </c>
      <c r="B678" s="7">
        <v>2</v>
      </c>
      <c r="C678" s="7">
        <v>0</v>
      </c>
      <c r="D678" s="7">
        <v>13</v>
      </c>
      <c r="E678" s="7">
        <v>0</v>
      </c>
      <c r="F678" s="7">
        <v>33</v>
      </c>
      <c r="G678" s="7">
        <v>64</v>
      </c>
      <c r="H678" s="7">
        <v>0</v>
      </c>
      <c r="I678" s="7">
        <v>0</v>
      </c>
      <c r="J678" s="7"/>
      <c r="K678" s="7"/>
      <c r="L678" s="7"/>
      <c r="M678" s="7"/>
      <c r="N678" s="7"/>
      <c r="O678" s="7"/>
      <c r="P678" s="7"/>
      <c r="Q678">
        <f t="shared" si="20"/>
        <v>112</v>
      </c>
      <c r="R678">
        <f t="shared" si="21"/>
        <v>0</v>
      </c>
    </row>
    <row r="679" spans="1:18" x14ac:dyDescent="0.25">
      <c r="A679" s="3" t="s">
        <v>211</v>
      </c>
      <c r="B679" s="7"/>
      <c r="C679" s="7"/>
      <c r="D679" s="7"/>
      <c r="E679" s="7"/>
      <c r="F679" s="7"/>
      <c r="G679" s="7"/>
      <c r="H679" s="7"/>
      <c r="I679" s="7"/>
      <c r="J679" s="7"/>
      <c r="K679" s="7"/>
      <c r="L679" s="7"/>
      <c r="M679" s="7"/>
      <c r="N679" s="7"/>
      <c r="O679" s="7"/>
      <c r="P679" s="7"/>
    </row>
    <row r="680" spans="1:18" x14ac:dyDescent="0.25">
      <c r="A680" s="4" t="s">
        <v>418</v>
      </c>
      <c r="B680" s="7"/>
      <c r="C680" s="7"/>
      <c r="D680" s="7"/>
      <c r="E680" s="7"/>
      <c r="F680" s="7"/>
      <c r="G680" s="7"/>
      <c r="H680" s="7"/>
      <c r="I680" s="7"/>
      <c r="J680" s="7"/>
      <c r="K680" s="7"/>
      <c r="L680" s="7"/>
      <c r="M680" s="7"/>
      <c r="N680" s="7"/>
      <c r="O680" s="7"/>
      <c r="P680" s="7"/>
    </row>
    <row r="681" spans="1:18" x14ac:dyDescent="0.25">
      <c r="A681" s="5" t="s">
        <v>658</v>
      </c>
      <c r="B681" s="7">
        <v>0</v>
      </c>
      <c r="C681" s="7">
        <v>0</v>
      </c>
      <c r="D681" s="7">
        <v>0</v>
      </c>
      <c r="E681" s="7">
        <v>0</v>
      </c>
      <c r="F681" s="7">
        <v>0</v>
      </c>
      <c r="G681" s="7">
        <v>0</v>
      </c>
      <c r="H681" s="7">
        <v>0</v>
      </c>
      <c r="I681" s="7">
        <v>0</v>
      </c>
      <c r="J681" s="7"/>
      <c r="K681" s="7"/>
      <c r="L681" s="7"/>
      <c r="M681" s="7"/>
      <c r="N681" s="7"/>
      <c r="O681" s="7"/>
      <c r="P681" s="7"/>
      <c r="Q681">
        <f t="shared" si="20"/>
        <v>0</v>
      </c>
      <c r="R681">
        <f t="shared" si="21"/>
        <v>0</v>
      </c>
    </row>
    <row r="682" spans="1:18" x14ac:dyDescent="0.25">
      <c r="A682" s="3" t="s">
        <v>212</v>
      </c>
      <c r="B682" s="7"/>
      <c r="C682" s="7"/>
      <c r="D682" s="7"/>
      <c r="E682" s="7"/>
      <c r="F682" s="7"/>
      <c r="G682" s="7"/>
      <c r="H682" s="7"/>
      <c r="I682" s="7"/>
      <c r="J682" s="7"/>
      <c r="K682" s="7"/>
      <c r="L682" s="7"/>
      <c r="M682" s="7"/>
      <c r="N682" s="7"/>
      <c r="O682" s="7"/>
      <c r="P682" s="7"/>
    </row>
    <row r="683" spans="1:18" x14ac:dyDescent="0.25">
      <c r="A683" s="4" t="s">
        <v>368</v>
      </c>
      <c r="B683" s="7"/>
      <c r="C683" s="7"/>
      <c r="D683" s="7"/>
      <c r="E683" s="7"/>
      <c r="F683" s="7"/>
      <c r="G683" s="7"/>
      <c r="H683" s="7"/>
      <c r="I683" s="7"/>
      <c r="J683" s="7"/>
      <c r="K683" s="7"/>
      <c r="L683" s="7"/>
      <c r="M683" s="7"/>
      <c r="N683" s="7"/>
      <c r="O683" s="7"/>
      <c r="P683" s="7"/>
    </row>
    <row r="684" spans="1:18" x14ac:dyDescent="0.25">
      <c r="A684" s="5" t="s">
        <v>659</v>
      </c>
      <c r="B684" s="7">
        <v>0</v>
      </c>
      <c r="C684" s="7">
        <v>0</v>
      </c>
      <c r="D684" s="7">
        <v>0</v>
      </c>
      <c r="E684" s="7">
        <v>0</v>
      </c>
      <c r="F684" s="7">
        <v>0</v>
      </c>
      <c r="G684" s="7">
        <v>0</v>
      </c>
      <c r="H684" s="7">
        <v>0</v>
      </c>
      <c r="I684" s="7">
        <v>0</v>
      </c>
      <c r="J684" s="7">
        <v>77</v>
      </c>
      <c r="K684" s="7">
        <v>97.25</v>
      </c>
      <c r="L684" s="7">
        <v>96.75</v>
      </c>
      <c r="M684" s="7">
        <v>81.25</v>
      </c>
      <c r="N684" s="7">
        <v>67.5</v>
      </c>
      <c r="O684" s="7">
        <v>16.5</v>
      </c>
      <c r="P684" s="7">
        <v>28.75</v>
      </c>
      <c r="Q684">
        <f t="shared" si="20"/>
        <v>0</v>
      </c>
      <c r="R684">
        <f t="shared" si="21"/>
        <v>465</v>
      </c>
    </row>
    <row r="685" spans="1:18" x14ac:dyDescent="0.25">
      <c r="A685" s="3" t="s">
        <v>213</v>
      </c>
      <c r="B685" s="7"/>
      <c r="C685" s="7"/>
      <c r="D685" s="7"/>
      <c r="E685" s="7"/>
      <c r="F685" s="7"/>
      <c r="G685" s="7"/>
      <c r="H685" s="7"/>
      <c r="I685" s="7"/>
      <c r="J685" s="7"/>
      <c r="K685" s="7"/>
      <c r="L685" s="7"/>
      <c r="M685" s="7"/>
      <c r="N685" s="7"/>
      <c r="O685" s="7"/>
      <c r="P685" s="7"/>
    </row>
    <row r="686" spans="1:18" x14ac:dyDescent="0.25">
      <c r="A686" s="4" t="s">
        <v>382</v>
      </c>
      <c r="B686" s="7"/>
      <c r="C686" s="7"/>
      <c r="D686" s="7"/>
      <c r="E686" s="7"/>
      <c r="F686" s="7"/>
      <c r="G686" s="7"/>
      <c r="H686" s="7"/>
      <c r="I686" s="7"/>
      <c r="J686" s="7"/>
      <c r="K686" s="7"/>
      <c r="L686" s="7"/>
      <c r="M686" s="7"/>
      <c r="N686" s="7"/>
      <c r="O686" s="7"/>
      <c r="P686" s="7"/>
    </row>
    <row r="687" spans="1:18" x14ac:dyDescent="0.25">
      <c r="A687" s="5" t="s">
        <v>660</v>
      </c>
      <c r="B687" s="7">
        <v>0</v>
      </c>
      <c r="C687" s="7">
        <v>0</v>
      </c>
      <c r="D687" s="7">
        <v>0</v>
      </c>
      <c r="E687" s="7">
        <v>0</v>
      </c>
      <c r="F687" s="7">
        <v>0</v>
      </c>
      <c r="G687" s="7">
        <v>0</v>
      </c>
      <c r="H687" s="7">
        <v>0</v>
      </c>
      <c r="I687" s="7">
        <v>0</v>
      </c>
      <c r="J687" s="7"/>
      <c r="K687" s="7"/>
      <c r="L687" s="7"/>
      <c r="M687" s="7"/>
      <c r="N687" s="7"/>
      <c r="O687" s="7"/>
      <c r="P687" s="7"/>
      <c r="Q687">
        <f t="shared" si="20"/>
        <v>0</v>
      </c>
      <c r="R687">
        <f t="shared" si="21"/>
        <v>0</v>
      </c>
    </row>
    <row r="688" spans="1:18" x14ac:dyDescent="0.25">
      <c r="A688" s="3" t="s">
        <v>218</v>
      </c>
      <c r="B688" s="7"/>
      <c r="C688" s="7"/>
      <c r="D688" s="7"/>
      <c r="E688" s="7"/>
      <c r="F688" s="7"/>
      <c r="G688" s="7"/>
      <c r="H688" s="7"/>
      <c r="I688" s="7"/>
      <c r="J688" s="7"/>
      <c r="K688" s="7"/>
      <c r="L688" s="7"/>
      <c r="M688" s="7"/>
      <c r="N688" s="7"/>
      <c r="O688" s="7"/>
      <c r="P688" s="7"/>
    </row>
    <row r="689" spans="1:18" x14ac:dyDescent="0.25">
      <c r="A689" s="4" t="s">
        <v>362</v>
      </c>
      <c r="B689" s="7"/>
      <c r="C689" s="7"/>
      <c r="D689" s="7"/>
      <c r="E689" s="7"/>
      <c r="F689" s="7"/>
      <c r="G689" s="7"/>
      <c r="H689" s="7"/>
      <c r="I689" s="7"/>
      <c r="J689" s="7"/>
      <c r="K689" s="7"/>
      <c r="L689" s="7"/>
      <c r="M689" s="7"/>
      <c r="N689" s="7"/>
      <c r="O689" s="7"/>
      <c r="P689" s="7"/>
    </row>
    <row r="690" spans="1:18" x14ac:dyDescent="0.25">
      <c r="A690" s="5" t="s">
        <v>566</v>
      </c>
      <c r="B690" s="7">
        <v>0</v>
      </c>
      <c r="C690" s="7">
        <v>0</v>
      </c>
      <c r="D690" s="7">
        <v>0</v>
      </c>
      <c r="E690" s="7">
        <v>0</v>
      </c>
      <c r="F690" s="7">
        <v>0</v>
      </c>
      <c r="G690" s="7">
        <v>0</v>
      </c>
      <c r="H690" s="7">
        <v>0</v>
      </c>
      <c r="I690" s="7">
        <v>0</v>
      </c>
      <c r="J690" s="7"/>
      <c r="K690" s="7"/>
      <c r="L690" s="7"/>
      <c r="M690" s="7"/>
      <c r="N690" s="7"/>
      <c r="O690" s="7"/>
      <c r="P690" s="7"/>
      <c r="Q690">
        <f t="shared" si="20"/>
        <v>0</v>
      </c>
      <c r="R690">
        <f t="shared" si="21"/>
        <v>0</v>
      </c>
    </row>
    <row r="691" spans="1:18" x14ac:dyDescent="0.25">
      <c r="A691" s="3" t="s">
        <v>225</v>
      </c>
      <c r="B691" s="7"/>
      <c r="C691" s="7"/>
      <c r="D691" s="7"/>
      <c r="E691" s="7"/>
      <c r="F691" s="7"/>
      <c r="G691" s="7"/>
      <c r="H691" s="7"/>
      <c r="I691" s="7"/>
      <c r="J691" s="7"/>
      <c r="K691" s="7"/>
      <c r="L691" s="7"/>
      <c r="M691" s="7"/>
      <c r="N691" s="7"/>
      <c r="O691" s="7"/>
      <c r="P691" s="7"/>
    </row>
    <row r="692" spans="1:18" x14ac:dyDescent="0.25">
      <c r="A692" s="4" t="s">
        <v>359</v>
      </c>
      <c r="B692" s="7"/>
      <c r="C692" s="7"/>
      <c r="D692" s="7"/>
      <c r="E692" s="7"/>
      <c r="F692" s="7"/>
      <c r="G692" s="7"/>
      <c r="H692" s="7"/>
      <c r="I692" s="7"/>
      <c r="J692" s="7"/>
      <c r="K692" s="7"/>
      <c r="L692" s="7"/>
      <c r="M692" s="7"/>
      <c r="N692" s="7"/>
      <c r="O692" s="7"/>
      <c r="P692" s="7"/>
    </row>
    <row r="693" spans="1:18" x14ac:dyDescent="0.25">
      <c r="A693" s="5" t="s">
        <v>661</v>
      </c>
      <c r="B693" s="7">
        <v>0</v>
      </c>
      <c r="C693" s="7">
        <v>0</v>
      </c>
      <c r="D693" s="7">
        <v>165</v>
      </c>
      <c r="E693" s="7">
        <v>0</v>
      </c>
      <c r="F693" s="7">
        <v>0</v>
      </c>
      <c r="G693" s="7">
        <v>0</v>
      </c>
      <c r="H693" s="7">
        <v>60</v>
      </c>
      <c r="I693" s="7">
        <v>0</v>
      </c>
      <c r="J693" s="7"/>
      <c r="K693" s="7"/>
      <c r="L693" s="7"/>
      <c r="M693" s="7"/>
      <c r="N693" s="7"/>
      <c r="O693" s="7"/>
      <c r="P693" s="7"/>
      <c r="Q693">
        <f t="shared" si="20"/>
        <v>225</v>
      </c>
      <c r="R693">
        <f t="shared" si="21"/>
        <v>0</v>
      </c>
    </row>
    <row r="694" spans="1:18" x14ac:dyDescent="0.25">
      <c r="A694" s="3" t="s">
        <v>229</v>
      </c>
      <c r="B694" s="7"/>
      <c r="C694" s="7"/>
      <c r="D694" s="7"/>
      <c r="E694" s="7"/>
      <c r="F694" s="7"/>
      <c r="G694" s="7"/>
      <c r="H694" s="7"/>
      <c r="I694" s="7"/>
      <c r="J694" s="7"/>
      <c r="K694" s="7"/>
      <c r="L694" s="7"/>
      <c r="M694" s="7"/>
      <c r="N694" s="7"/>
      <c r="O694" s="7"/>
      <c r="P694" s="7"/>
    </row>
    <row r="695" spans="1:18" x14ac:dyDescent="0.25">
      <c r="A695" s="4" t="s">
        <v>385</v>
      </c>
      <c r="B695" s="7"/>
      <c r="C695" s="7"/>
      <c r="D695" s="7"/>
      <c r="E695" s="7"/>
      <c r="F695" s="7"/>
      <c r="G695" s="7"/>
      <c r="H695" s="7"/>
      <c r="I695" s="7"/>
      <c r="J695" s="7"/>
      <c r="K695" s="7"/>
      <c r="L695" s="7"/>
      <c r="M695" s="7"/>
      <c r="N695" s="7"/>
      <c r="O695" s="7"/>
      <c r="P695" s="7"/>
    </row>
    <row r="696" spans="1:18" x14ac:dyDescent="0.25">
      <c r="A696" s="5" t="s">
        <v>662</v>
      </c>
      <c r="B696" s="7">
        <v>0</v>
      </c>
      <c r="C696" s="7">
        <v>0</v>
      </c>
      <c r="D696" s="7">
        <v>0</v>
      </c>
      <c r="E696" s="7">
        <v>0</v>
      </c>
      <c r="F696" s="7">
        <v>0</v>
      </c>
      <c r="G696" s="7">
        <v>0</v>
      </c>
      <c r="H696" s="7">
        <v>0</v>
      </c>
      <c r="I696" s="7">
        <v>0</v>
      </c>
      <c r="J696" s="7"/>
      <c r="K696" s="7"/>
      <c r="L696" s="7"/>
      <c r="M696" s="7"/>
      <c r="N696" s="7"/>
      <c r="O696" s="7"/>
      <c r="P696" s="7"/>
      <c r="Q696">
        <f t="shared" si="20"/>
        <v>0</v>
      </c>
      <c r="R696">
        <f t="shared" si="21"/>
        <v>0</v>
      </c>
    </row>
    <row r="697" spans="1:18" x14ac:dyDescent="0.25">
      <c r="A697" s="3" t="s">
        <v>241</v>
      </c>
      <c r="B697" s="7"/>
      <c r="C697" s="7"/>
      <c r="D697" s="7"/>
      <c r="E697" s="7"/>
      <c r="F697" s="7"/>
      <c r="G697" s="7"/>
      <c r="H697" s="7"/>
      <c r="I697" s="7"/>
      <c r="J697" s="7"/>
      <c r="K697" s="7"/>
      <c r="L697" s="7"/>
      <c r="M697" s="7"/>
      <c r="N697" s="7"/>
      <c r="O697" s="7"/>
      <c r="P697" s="7"/>
    </row>
    <row r="698" spans="1:18" x14ac:dyDescent="0.25">
      <c r="A698" s="4" t="s">
        <v>377</v>
      </c>
      <c r="B698" s="7"/>
      <c r="C698" s="7"/>
      <c r="D698" s="7"/>
      <c r="E698" s="7"/>
      <c r="F698" s="7"/>
      <c r="G698" s="7"/>
      <c r="H698" s="7"/>
      <c r="I698" s="7"/>
      <c r="J698" s="7"/>
      <c r="K698" s="7"/>
      <c r="L698" s="7"/>
      <c r="M698" s="7"/>
      <c r="N698" s="7"/>
      <c r="O698" s="7"/>
      <c r="P698" s="7"/>
    </row>
    <row r="699" spans="1:18" x14ac:dyDescent="0.25">
      <c r="A699" s="5" t="s">
        <v>663</v>
      </c>
      <c r="B699" s="7">
        <v>0</v>
      </c>
      <c r="C699" s="7">
        <v>0</v>
      </c>
      <c r="D699" s="7">
        <v>0</v>
      </c>
      <c r="E699" s="7">
        <v>0</v>
      </c>
      <c r="F699" s="7">
        <v>0</v>
      </c>
      <c r="G699" s="7">
        <v>0</v>
      </c>
      <c r="H699" s="7">
        <v>0</v>
      </c>
      <c r="I699" s="7">
        <v>0</v>
      </c>
      <c r="J699" s="7"/>
      <c r="K699" s="7"/>
      <c r="L699" s="7"/>
      <c r="M699" s="7"/>
      <c r="N699" s="7"/>
      <c r="O699" s="7"/>
      <c r="P699" s="7"/>
      <c r="Q699">
        <f t="shared" si="20"/>
        <v>0</v>
      </c>
      <c r="R699">
        <f t="shared" si="21"/>
        <v>0</v>
      </c>
    </row>
    <row r="700" spans="1:18" x14ac:dyDescent="0.25">
      <c r="A700" s="3" t="s">
        <v>248</v>
      </c>
      <c r="B700" s="7"/>
      <c r="C700" s="7"/>
      <c r="D700" s="7"/>
      <c r="E700" s="7"/>
      <c r="F700" s="7"/>
      <c r="G700" s="7"/>
      <c r="H700" s="7"/>
      <c r="I700" s="7"/>
      <c r="J700" s="7"/>
      <c r="K700" s="7"/>
      <c r="L700" s="7"/>
      <c r="M700" s="7"/>
      <c r="N700" s="7"/>
      <c r="O700" s="7"/>
      <c r="P700" s="7"/>
    </row>
    <row r="701" spans="1:18" x14ac:dyDescent="0.25">
      <c r="A701" s="4" t="s">
        <v>352</v>
      </c>
      <c r="B701" s="7"/>
      <c r="C701" s="7"/>
      <c r="D701" s="7"/>
      <c r="E701" s="7"/>
      <c r="F701" s="7"/>
      <c r="G701" s="7"/>
      <c r="H701" s="7"/>
      <c r="I701" s="7"/>
      <c r="J701" s="7"/>
      <c r="K701" s="7"/>
      <c r="L701" s="7"/>
      <c r="M701" s="7"/>
      <c r="N701" s="7"/>
      <c r="O701" s="7"/>
      <c r="P701" s="7"/>
    </row>
    <row r="702" spans="1:18" x14ac:dyDescent="0.25">
      <c r="A702" s="5" t="s">
        <v>664</v>
      </c>
      <c r="B702" s="7">
        <v>18</v>
      </c>
      <c r="C702" s="7">
        <v>0</v>
      </c>
      <c r="D702" s="7">
        <v>35</v>
      </c>
      <c r="E702" s="7">
        <v>0</v>
      </c>
      <c r="F702" s="7">
        <v>12</v>
      </c>
      <c r="G702" s="7">
        <v>124</v>
      </c>
      <c r="H702" s="7">
        <v>0</v>
      </c>
      <c r="I702" s="7">
        <v>8</v>
      </c>
      <c r="J702" s="7"/>
      <c r="K702" s="7"/>
      <c r="L702" s="7"/>
      <c r="M702" s="7"/>
      <c r="N702" s="7"/>
      <c r="O702" s="7"/>
      <c r="P702" s="7"/>
      <c r="Q702">
        <f t="shared" si="20"/>
        <v>197</v>
      </c>
      <c r="R702">
        <f t="shared" si="21"/>
        <v>0</v>
      </c>
    </row>
    <row r="703" spans="1:18" x14ac:dyDescent="0.25">
      <c r="A703" s="3" t="s">
        <v>253</v>
      </c>
      <c r="B703" s="7"/>
      <c r="C703" s="7"/>
      <c r="D703" s="7"/>
      <c r="E703" s="7"/>
      <c r="F703" s="7"/>
      <c r="G703" s="7"/>
      <c r="H703" s="7"/>
      <c r="I703" s="7"/>
      <c r="J703" s="7"/>
      <c r="K703" s="7"/>
      <c r="L703" s="7"/>
      <c r="M703" s="7"/>
      <c r="N703" s="7"/>
      <c r="O703" s="7"/>
      <c r="P703" s="7"/>
    </row>
    <row r="704" spans="1:18" x14ac:dyDescent="0.25">
      <c r="A704" s="4" t="s">
        <v>424</v>
      </c>
      <c r="B704" s="7"/>
      <c r="C704" s="7"/>
      <c r="D704" s="7"/>
      <c r="E704" s="7"/>
      <c r="F704" s="7"/>
      <c r="G704" s="7"/>
      <c r="H704" s="7"/>
      <c r="I704" s="7"/>
      <c r="J704" s="7"/>
      <c r="K704" s="7"/>
      <c r="L704" s="7"/>
      <c r="M704" s="7"/>
      <c r="N704" s="7"/>
      <c r="O704" s="7"/>
      <c r="P704" s="7"/>
    </row>
    <row r="705" spans="1:18" x14ac:dyDescent="0.25">
      <c r="A705" s="5" t="s">
        <v>665</v>
      </c>
      <c r="B705" s="7">
        <v>0</v>
      </c>
      <c r="C705" s="7">
        <v>0</v>
      </c>
      <c r="D705" s="7">
        <v>0</v>
      </c>
      <c r="E705" s="7">
        <v>0</v>
      </c>
      <c r="F705" s="7">
        <v>0</v>
      </c>
      <c r="G705" s="7">
        <v>0</v>
      </c>
      <c r="H705" s="7">
        <v>0</v>
      </c>
      <c r="I705" s="7">
        <v>0</v>
      </c>
      <c r="J705" s="7"/>
      <c r="K705" s="7"/>
      <c r="L705" s="7"/>
      <c r="M705" s="7"/>
      <c r="N705" s="7"/>
      <c r="O705" s="7"/>
      <c r="P705" s="7"/>
      <c r="Q705">
        <f t="shared" si="20"/>
        <v>0</v>
      </c>
      <c r="R705">
        <f t="shared" si="21"/>
        <v>0</v>
      </c>
    </row>
    <row r="706" spans="1:18" x14ac:dyDescent="0.25">
      <c r="A706" s="3" t="s">
        <v>256</v>
      </c>
      <c r="B706" s="7"/>
      <c r="C706" s="7"/>
      <c r="D706" s="7"/>
      <c r="E706" s="7"/>
      <c r="F706" s="7"/>
      <c r="G706" s="7"/>
      <c r="H706" s="7"/>
      <c r="I706" s="7"/>
      <c r="J706" s="7"/>
      <c r="K706" s="7"/>
      <c r="L706" s="7"/>
      <c r="M706" s="7"/>
      <c r="N706" s="7"/>
      <c r="O706" s="7"/>
      <c r="P706" s="7"/>
    </row>
    <row r="707" spans="1:18" x14ac:dyDescent="0.25">
      <c r="A707" s="4" t="s">
        <v>358</v>
      </c>
      <c r="B707" s="7"/>
      <c r="C707" s="7"/>
      <c r="D707" s="7"/>
      <c r="E707" s="7"/>
      <c r="F707" s="7"/>
      <c r="G707" s="7"/>
      <c r="H707" s="7"/>
      <c r="I707" s="7"/>
      <c r="J707" s="7"/>
      <c r="K707" s="7"/>
      <c r="L707" s="7"/>
      <c r="M707" s="7"/>
      <c r="N707" s="7"/>
      <c r="O707" s="7"/>
      <c r="P707" s="7"/>
    </row>
    <row r="708" spans="1:18" x14ac:dyDescent="0.25">
      <c r="A708" s="5" t="s">
        <v>666</v>
      </c>
      <c r="B708" s="7">
        <v>0</v>
      </c>
      <c r="C708" s="7">
        <v>42</v>
      </c>
      <c r="D708" s="7">
        <v>0</v>
      </c>
      <c r="E708" s="7">
        <v>0</v>
      </c>
      <c r="F708" s="7">
        <v>111</v>
      </c>
      <c r="G708" s="7">
        <v>344</v>
      </c>
      <c r="H708" s="7">
        <v>65</v>
      </c>
      <c r="I708" s="7">
        <v>302</v>
      </c>
      <c r="J708" s="7">
        <v>56</v>
      </c>
      <c r="K708" s="7">
        <v>63.25</v>
      </c>
      <c r="L708" s="7">
        <v>72</v>
      </c>
      <c r="M708" s="7">
        <v>69.25</v>
      </c>
      <c r="N708" s="7">
        <v>42.25</v>
      </c>
      <c r="O708" s="7">
        <v>0</v>
      </c>
      <c r="P708" s="7">
        <v>0</v>
      </c>
      <c r="Q708">
        <f t="shared" si="20"/>
        <v>864</v>
      </c>
      <c r="R708">
        <f t="shared" si="21"/>
        <v>302.75</v>
      </c>
    </row>
    <row r="709" spans="1:18" x14ac:dyDescent="0.25">
      <c r="A709" s="3" t="s">
        <v>260</v>
      </c>
      <c r="B709" s="7"/>
      <c r="C709" s="7"/>
      <c r="D709" s="7"/>
      <c r="E709" s="7"/>
      <c r="F709" s="7"/>
      <c r="G709" s="7"/>
      <c r="H709" s="7"/>
      <c r="I709" s="7"/>
      <c r="J709" s="7"/>
      <c r="K709" s="7"/>
      <c r="L709" s="7"/>
      <c r="M709" s="7"/>
      <c r="N709" s="7"/>
      <c r="O709" s="7"/>
      <c r="P709" s="7"/>
    </row>
    <row r="710" spans="1:18" x14ac:dyDescent="0.25">
      <c r="A710" s="4" t="s">
        <v>416</v>
      </c>
      <c r="B710" s="7"/>
      <c r="C710" s="7"/>
      <c r="D710" s="7"/>
      <c r="E710" s="7"/>
      <c r="F710" s="7"/>
      <c r="G710" s="7"/>
      <c r="H710" s="7"/>
      <c r="I710" s="7"/>
      <c r="J710" s="7"/>
      <c r="K710" s="7"/>
      <c r="L710" s="7"/>
      <c r="M710" s="7"/>
      <c r="N710" s="7"/>
      <c r="O710" s="7"/>
      <c r="P710" s="7"/>
    </row>
    <row r="711" spans="1:18" x14ac:dyDescent="0.25">
      <c r="A711" s="5" t="s">
        <v>667</v>
      </c>
      <c r="B711" s="7">
        <v>0</v>
      </c>
      <c r="C711" s="7">
        <v>0</v>
      </c>
      <c r="D711" s="7">
        <v>0</v>
      </c>
      <c r="E711" s="7">
        <v>0</v>
      </c>
      <c r="F711" s="7">
        <v>0</v>
      </c>
      <c r="G711" s="7">
        <v>0</v>
      </c>
      <c r="H711" s="7">
        <v>0</v>
      </c>
      <c r="I711" s="7">
        <v>0</v>
      </c>
      <c r="J711" s="7"/>
      <c r="K711" s="7"/>
      <c r="L711" s="7"/>
      <c r="M711" s="7"/>
      <c r="N711" s="7"/>
      <c r="O711" s="7"/>
      <c r="P711" s="7"/>
      <c r="Q711">
        <f t="shared" ref="Q711:Q772" si="22">SUM(B711:I711)</f>
        <v>0</v>
      </c>
      <c r="R711">
        <f t="shared" ref="R711:R772" si="23">SUM(J711:P711)</f>
        <v>0</v>
      </c>
    </row>
    <row r="712" spans="1:18" x14ac:dyDescent="0.25">
      <c r="A712" s="3" t="s">
        <v>261</v>
      </c>
      <c r="B712" s="7"/>
      <c r="C712" s="7"/>
      <c r="D712" s="7"/>
      <c r="E712" s="7"/>
      <c r="F712" s="7"/>
      <c r="G712" s="7"/>
      <c r="H712" s="7"/>
      <c r="I712" s="7"/>
      <c r="J712" s="7"/>
      <c r="K712" s="7"/>
      <c r="L712" s="7"/>
      <c r="M712" s="7"/>
      <c r="N712" s="7"/>
      <c r="O712" s="7"/>
      <c r="P712" s="7"/>
    </row>
    <row r="713" spans="1:18" x14ac:dyDescent="0.25">
      <c r="A713" s="4" t="s">
        <v>416</v>
      </c>
      <c r="B713" s="7"/>
      <c r="C713" s="7"/>
      <c r="D713" s="7"/>
      <c r="E713" s="7"/>
      <c r="F713" s="7"/>
      <c r="G713" s="7"/>
      <c r="H713" s="7"/>
      <c r="I713" s="7"/>
      <c r="J713" s="7"/>
      <c r="K713" s="7"/>
      <c r="L713" s="7"/>
      <c r="M713" s="7"/>
      <c r="N713" s="7"/>
      <c r="O713" s="7"/>
      <c r="P713" s="7"/>
    </row>
    <row r="714" spans="1:18" x14ac:dyDescent="0.25">
      <c r="A714" s="5" t="s">
        <v>668</v>
      </c>
      <c r="B714" s="7">
        <v>0</v>
      </c>
      <c r="C714" s="7">
        <v>0</v>
      </c>
      <c r="D714" s="7">
        <v>0</v>
      </c>
      <c r="E714" s="7">
        <v>0</v>
      </c>
      <c r="F714" s="7">
        <v>0</v>
      </c>
      <c r="G714" s="7">
        <v>0</v>
      </c>
      <c r="H714" s="7">
        <v>0</v>
      </c>
      <c r="I714" s="7">
        <v>0</v>
      </c>
      <c r="J714" s="7"/>
      <c r="K714" s="7"/>
      <c r="L714" s="7"/>
      <c r="M714" s="7"/>
      <c r="N714" s="7"/>
      <c r="O714" s="7"/>
      <c r="P714" s="7"/>
      <c r="Q714">
        <f t="shared" si="22"/>
        <v>0</v>
      </c>
      <c r="R714">
        <f t="shared" si="23"/>
        <v>0</v>
      </c>
    </row>
    <row r="715" spans="1:18" x14ac:dyDescent="0.25">
      <c r="A715" s="3" t="s">
        <v>262</v>
      </c>
      <c r="B715" s="7"/>
      <c r="C715" s="7"/>
      <c r="D715" s="7"/>
      <c r="E715" s="7"/>
      <c r="F715" s="7"/>
      <c r="G715" s="7"/>
      <c r="H715" s="7"/>
      <c r="I715" s="7"/>
      <c r="J715" s="7"/>
      <c r="K715" s="7"/>
      <c r="L715" s="7"/>
      <c r="M715" s="7"/>
      <c r="N715" s="7"/>
      <c r="O715" s="7"/>
      <c r="P715" s="7"/>
    </row>
    <row r="716" spans="1:18" x14ac:dyDescent="0.25">
      <c r="A716" s="4" t="s">
        <v>363</v>
      </c>
      <c r="B716" s="7"/>
      <c r="C716" s="7"/>
      <c r="D716" s="7"/>
      <c r="E716" s="7"/>
      <c r="F716" s="7"/>
      <c r="G716" s="7"/>
      <c r="H716" s="7"/>
      <c r="I716" s="7"/>
      <c r="J716" s="7"/>
      <c r="K716" s="7"/>
      <c r="L716" s="7"/>
      <c r="M716" s="7"/>
      <c r="N716" s="7"/>
      <c r="O716" s="7"/>
      <c r="P716" s="7"/>
    </row>
    <row r="717" spans="1:18" x14ac:dyDescent="0.25">
      <c r="A717" s="5" t="s">
        <v>669</v>
      </c>
      <c r="B717" s="7">
        <v>0</v>
      </c>
      <c r="C717" s="7">
        <v>0</v>
      </c>
      <c r="D717" s="7">
        <v>0</v>
      </c>
      <c r="E717" s="7">
        <v>0</v>
      </c>
      <c r="F717" s="7">
        <v>0</v>
      </c>
      <c r="G717" s="7">
        <v>0</v>
      </c>
      <c r="H717" s="7">
        <v>0</v>
      </c>
      <c r="I717" s="7">
        <v>0</v>
      </c>
      <c r="J717" s="7">
        <v>2</v>
      </c>
      <c r="K717" s="7">
        <v>3</v>
      </c>
      <c r="L717" s="7">
        <v>2.5</v>
      </c>
      <c r="M717" s="7">
        <v>2</v>
      </c>
      <c r="N717" s="7">
        <v>0</v>
      </c>
      <c r="O717" s="7">
        <v>0</v>
      </c>
      <c r="P717" s="7">
        <v>0</v>
      </c>
      <c r="Q717">
        <f t="shared" si="22"/>
        <v>0</v>
      </c>
      <c r="R717">
        <f t="shared" si="23"/>
        <v>9.5</v>
      </c>
    </row>
    <row r="718" spans="1:18" x14ac:dyDescent="0.25">
      <c r="A718" s="3" t="s">
        <v>264</v>
      </c>
      <c r="B718" s="7"/>
      <c r="C718" s="7"/>
      <c r="D718" s="7"/>
      <c r="E718" s="7"/>
      <c r="F718" s="7"/>
      <c r="G718" s="7"/>
      <c r="H718" s="7"/>
      <c r="I718" s="7"/>
      <c r="J718" s="7"/>
      <c r="K718" s="7"/>
      <c r="L718" s="7"/>
      <c r="M718" s="7"/>
      <c r="N718" s="7"/>
      <c r="O718" s="7"/>
      <c r="P718" s="7"/>
    </row>
    <row r="719" spans="1:18" x14ac:dyDescent="0.25">
      <c r="A719" s="4" t="s">
        <v>401</v>
      </c>
      <c r="B719" s="7"/>
      <c r="C719" s="7"/>
      <c r="D719" s="7"/>
      <c r="E719" s="7"/>
      <c r="F719" s="7"/>
      <c r="G719" s="7"/>
      <c r="H719" s="7"/>
      <c r="I719" s="7"/>
      <c r="J719" s="7"/>
      <c r="K719" s="7"/>
      <c r="L719" s="7"/>
      <c r="M719" s="7"/>
      <c r="N719" s="7"/>
      <c r="O719" s="7"/>
      <c r="P719" s="7"/>
    </row>
    <row r="720" spans="1:18" x14ac:dyDescent="0.25">
      <c r="A720" s="5" t="s">
        <v>670</v>
      </c>
      <c r="B720" s="7">
        <v>0</v>
      </c>
      <c r="C720" s="7">
        <v>0</v>
      </c>
      <c r="D720" s="7">
        <v>0</v>
      </c>
      <c r="E720" s="7">
        <v>0</v>
      </c>
      <c r="F720" s="7">
        <v>0</v>
      </c>
      <c r="G720" s="7">
        <v>0</v>
      </c>
      <c r="H720" s="7">
        <v>126</v>
      </c>
      <c r="I720" s="7">
        <v>0</v>
      </c>
      <c r="J720" s="7"/>
      <c r="K720" s="7"/>
      <c r="L720" s="7"/>
      <c r="M720" s="7"/>
      <c r="N720" s="7"/>
      <c r="O720" s="7"/>
      <c r="P720" s="7"/>
      <c r="Q720">
        <f t="shared" si="22"/>
        <v>126</v>
      </c>
      <c r="R720">
        <f t="shared" si="23"/>
        <v>0</v>
      </c>
    </row>
    <row r="721" spans="1:18" x14ac:dyDescent="0.25">
      <c r="A721" s="3" t="s">
        <v>281</v>
      </c>
      <c r="B721" s="7"/>
      <c r="C721" s="7"/>
      <c r="D721" s="7"/>
      <c r="E721" s="7"/>
      <c r="F721" s="7"/>
      <c r="G721" s="7"/>
      <c r="H721" s="7"/>
      <c r="I721" s="7"/>
      <c r="J721" s="7"/>
      <c r="K721" s="7"/>
      <c r="L721" s="7"/>
      <c r="M721" s="7"/>
      <c r="N721" s="7"/>
      <c r="O721" s="7"/>
      <c r="P721" s="7"/>
    </row>
    <row r="722" spans="1:18" x14ac:dyDescent="0.25">
      <c r="A722" s="4" t="s">
        <v>362</v>
      </c>
      <c r="B722" s="7"/>
      <c r="C722" s="7"/>
      <c r="D722" s="7"/>
      <c r="E722" s="7"/>
      <c r="F722" s="7"/>
      <c r="G722" s="7"/>
      <c r="H722" s="7"/>
      <c r="I722" s="7"/>
      <c r="J722" s="7"/>
      <c r="K722" s="7"/>
      <c r="L722" s="7"/>
      <c r="M722" s="7"/>
      <c r="N722" s="7"/>
      <c r="O722" s="7"/>
      <c r="P722" s="7"/>
    </row>
    <row r="723" spans="1:18" x14ac:dyDescent="0.25">
      <c r="A723" s="5" t="s">
        <v>671</v>
      </c>
      <c r="B723" s="7">
        <v>483</v>
      </c>
      <c r="C723" s="7">
        <v>482</v>
      </c>
      <c r="D723" s="7">
        <v>300</v>
      </c>
      <c r="E723" s="7">
        <v>4</v>
      </c>
      <c r="F723" s="7">
        <v>569</v>
      </c>
      <c r="G723" s="7">
        <v>354</v>
      </c>
      <c r="H723" s="7">
        <v>170</v>
      </c>
      <c r="I723" s="7">
        <v>244</v>
      </c>
      <c r="J723" s="7"/>
      <c r="K723" s="7"/>
      <c r="L723" s="7"/>
      <c r="M723" s="7"/>
      <c r="N723" s="7"/>
      <c r="O723" s="7"/>
      <c r="P723" s="7"/>
      <c r="Q723">
        <f t="shared" si="22"/>
        <v>2606</v>
      </c>
      <c r="R723">
        <f t="shared" si="23"/>
        <v>0</v>
      </c>
    </row>
    <row r="724" spans="1:18" x14ac:dyDescent="0.25">
      <c r="A724" s="3" t="s">
        <v>284</v>
      </c>
      <c r="B724" s="7"/>
      <c r="C724" s="7"/>
      <c r="D724" s="7"/>
      <c r="E724" s="7"/>
      <c r="F724" s="7"/>
      <c r="G724" s="7"/>
      <c r="H724" s="7"/>
      <c r="I724" s="7"/>
      <c r="J724" s="7"/>
      <c r="K724" s="7"/>
      <c r="L724" s="7"/>
      <c r="M724" s="7"/>
      <c r="N724" s="7"/>
      <c r="O724" s="7"/>
      <c r="P724" s="7"/>
    </row>
    <row r="725" spans="1:18" x14ac:dyDescent="0.25">
      <c r="A725" s="4" t="s">
        <v>431</v>
      </c>
      <c r="B725" s="7"/>
      <c r="C725" s="7"/>
      <c r="D725" s="7"/>
      <c r="E725" s="7"/>
      <c r="F725" s="7"/>
      <c r="G725" s="7"/>
      <c r="H725" s="7"/>
      <c r="I725" s="7"/>
      <c r="J725" s="7"/>
      <c r="K725" s="7"/>
      <c r="L725" s="7"/>
      <c r="M725" s="7"/>
      <c r="N725" s="7"/>
      <c r="O725" s="7"/>
      <c r="P725" s="7"/>
    </row>
    <row r="726" spans="1:18" x14ac:dyDescent="0.25">
      <c r="A726" s="5" t="s">
        <v>672</v>
      </c>
      <c r="B726" s="7">
        <v>0</v>
      </c>
      <c r="C726" s="7">
        <v>0</v>
      </c>
      <c r="D726" s="7">
        <v>0</v>
      </c>
      <c r="E726" s="7">
        <v>0</v>
      </c>
      <c r="F726" s="7">
        <v>0</v>
      </c>
      <c r="G726" s="7">
        <v>0</v>
      </c>
      <c r="H726" s="7">
        <v>0</v>
      </c>
      <c r="I726" s="7">
        <v>0</v>
      </c>
      <c r="J726" s="7"/>
      <c r="K726" s="7"/>
      <c r="L726" s="7"/>
      <c r="M726" s="7"/>
      <c r="N726" s="7"/>
      <c r="O726" s="7"/>
      <c r="P726" s="7"/>
      <c r="Q726">
        <f t="shared" si="22"/>
        <v>0</v>
      </c>
      <c r="R726">
        <f t="shared" si="23"/>
        <v>0</v>
      </c>
    </row>
    <row r="727" spans="1:18" x14ac:dyDescent="0.25">
      <c r="A727" s="3" t="s">
        <v>287</v>
      </c>
      <c r="B727" s="7"/>
      <c r="C727" s="7"/>
      <c r="D727" s="7"/>
      <c r="E727" s="7"/>
      <c r="F727" s="7"/>
      <c r="G727" s="7"/>
      <c r="H727" s="7"/>
      <c r="I727" s="7"/>
      <c r="J727" s="7"/>
      <c r="K727" s="7"/>
      <c r="L727" s="7"/>
      <c r="M727" s="7"/>
      <c r="N727" s="7"/>
      <c r="O727" s="7"/>
      <c r="P727" s="7"/>
    </row>
    <row r="728" spans="1:18" x14ac:dyDescent="0.25">
      <c r="A728" s="4" t="s">
        <v>368</v>
      </c>
      <c r="B728" s="7"/>
      <c r="C728" s="7"/>
      <c r="D728" s="7"/>
      <c r="E728" s="7"/>
      <c r="F728" s="7"/>
      <c r="G728" s="7"/>
      <c r="H728" s="7"/>
      <c r="I728" s="7"/>
      <c r="J728" s="7"/>
      <c r="K728" s="7"/>
      <c r="L728" s="7"/>
      <c r="M728" s="7"/>
      <c r="N728" s="7"/>
      <c r="O728" s="7"/>
      <c r="P728" s="7"/>
    </row>
    <row r="729" spans="1:18" x14ac:dyDescent="0.25">
      <c r="A729" s="5" t="s">
        <v>673</v>
      </c>
      <c r="B729" s="7">
        <v>0</v>
      </c>
      <c r="C729" s="7">
        <v>0</v>
      </c>
      <c r="D729" s="7">
        <v>0</v>
      </c>
      <c r="E729" s="7">
        <v>0</v>
      </c>
      <c r="F729" s="7">
        <v>0</v>
      </c>
      <c r="G729" s="7">
        <v>0</v>
      </c>
      <c r="H729" s="7">
        <v>0</v>
      </c>
      <c r="I729" s="7">
        <v>0</v>
      </c>
      <c r="J729" s="7"/>
      <c r="K729" s="7"/>
      <c r="L729" s="7"/>
      <c r="M729" s="7"/>
      <c r="N729" s="7"/>
      <c r="O729" s="7"/>
      <c r="P729" s="7"/>
      <c r="Q729">
        <f t="shared" si="22"/>
        <v>0</v>
      </c>
      <c r="R729">
        <f t="shared" si="23"/>
        <v>0</v>
      </c>
    </row>
    <row r="730" spans="1:18" x14ac:dyDescent="0.25">
      <c r="A730" s="3" t="s">
        <v>299</v>
      </c>
      <c r="B730" s="7"/>
      <c r="C730" s="7"/>
      <c r="D730" s="7"/>
      <c r="E730" s="7"/>
      <c r="F730" s="7"/>
      <c r="G730" s="7"/>
      <c r="H730" s="7"/>
      <c r="I730" s="7"/>
      <c r="J730" s="7"/>
      <c r="K730" s="7"/>
      <c r="L730" s="7"/>
      <c r="M730" s="7"/>
      <c r="N730" s="7"/>
      <c r="O730" s="7"/>
      <c r="P730" s="7"/>
    </row>
    <row r="731" spans="1:18" x14ac:dyDescent="0.25">
      <c r="A731" s="4" t="s">
        <v>363</v>
      </c>
      <c r="B731" s="7"/>
      <c r="C731" s="7"/>
      <c r="D731" s="7"/>
      <c r="E731" s="7"/>
      <c r="F731" s="7"/>
      <c r="G731" s="7"/>
      <c r="H731" s="7"/>
      <c r="I731" s="7"/>
      <c r="J731" s="7"/>
      <c r="K731" s="7"/>
      <c r="L731" s="7"/>
      <c r="M731" s="7"/>
      <c r="N731" s="7"/>
      <c r="O731" s="7"/>
      <c r="P731" s="7"/>
    </row>
    <row r="732" spans="1:18" x14ac:dyDescent="0.25">
      <c r="A732" s="5" t="s">
        <v>674</v>
      </c>
      <c r="B732" s="7">
        <v>0</v>
      </c>
      <c r="C732" s="7">
        <v>0</v>
      </c>
      <c r="D732" s="7">
        <v>0</v>
      </c>
      <c r="E732" s="7">
        <v>0</v>
      </c>
      <c r="F732" s="7">
        <v>0</v>
      </c>
      <c r="G732" s="7">
        <v>0</v>
      </c>
      <c r="H732" s="7">
        <v>0</v>
      </c>
      <c r="I732" s="7">
        <v>0</v>
      </c>
      <c r="J732" s="7"/>
      <c r="K732" s="7"/>
      <c r="L732" s="7"/>
      <c r="M732" s="7"/>
      <c r="N732" s="7"/>
      <c r="O732" s="7"/>
      <c r="P732" s="7"/>
      <c r="Q732">
        <f t="shared" si="22"/>
        <v>0</v>
      </c>
      <c r="R732">
        <f t="shared" si="23"/>
        <v>0</v>
      </c>
    </row>
    <row r="733" spans="1:18" x14ac:dyDescent="0.25">
      <c r="A733" s="3" t="s">
        <v>303</v>
      </c>
      <c r="B733" s="7"/>
      <c r="C733" s="7"/>
      <c r="D733" s="7"/>
      <c r="E733" s="7"/>
      <c r="F733" s="7"/>
      <c r="G733" s="7"/>
      <c r="H733" s="7"/>
      <c r="I733" s="7"/>
      <c r="J733" s="7"/>
      <c r="K733" s="7"/>
      <c r="L733" s="7"/>
      <c r="M733" s="7"/>
      <c r="N733" s="7"/>
      <c r="O733" s="7"/>
      <c r="P733" s="7"/>
    </row>
    <row r="734" spans="1:18" x14ac:dyDescent="0.25">
      <c r="A734" s="4" t="s">
        <v>441</v>
      </c>
      <c r="B734" s="7"/>
      <c r="C734" s="7"/>
      <c r="D734" s="7"/>
      <c r="E734" s="7"/>
      <c r="F734" s="7"/>
      <c r="G734" s="7"/>
      <c r="H734" s="7"/>
      <c r="I734" s="7"/>
      <c r="J734" s="7"/>
      <c r="K734" s="7"/>
      <c r="L734" s="7"/>
      <c r="M734" s="7"/>
      <c r="N734" s="7"/>
      <c r="O734" s="7"/>
      <c r="P734" s="7"/>
    </row>
    <row r="735" spans="1:18" x14ac:dyDescent="0.25">
      <c r="A735" s="5" t="s">
        <v>675</v>
      </c>
      <c r="B735" s="7">
        <v>0</v>
      </c>
      <c r="C735" s="7">
        <v>0</v>
      </c>
      <c r="D735" s="7">
        <v>0</v>
      </c>
      <c r="E735" s="7">
        <v>0</v>
      </c>
      <c r="F735" s="7">
        <v>0</v>
      </c>
      <c r="G735" s="7">
        <v>0</v>
      </c>
      <c r="H735" s="7">
        <v>0</v>
      </c>
      <c r="I735" s="7">
        <v>0</v>
      </c>
      <c r="J735" s="7"/>
      <c r="K735" s="7"/>
      <c r="L735" s="7"/>
      <c r="M735" s="7"/>
      <c r="N735" s="7"/>
      <c r="O735" s="7"/>
      <c r="P735" s="7"/>
      <c r="Q735">
        <f t="shared" si="22"/>
        <v>0</v>
      </c>
      <c r="R735">
        <f t="shared" si="23"/>
        <v>0</v>
      </c>
    </row>
    <row r="736" spans="1:18" x14ac:dyDescent="0.25">
      <c r="A736" s="3" t="s">
        <v>311</v>
      </c>
      <c r="B736" s="7"/>
      <c r="C736" s="7"/>
      <c r="D736" s="7"/>
      <c r="E736" s="7"/>
      <c r="F736" s="7"/>
      <c r="G736" s="7"/>
      <c r="H736" s="7"/>
      <c r="I736" s="7"/>
      <c r="J736" s="7"/>
      <c r="K736" s="7"/>
      <c r="L736" s="7"/>
      <c r="M736" s="7"/>
      <c r="N736" s="7"/>
      <c r="O736" s="7"/>
      <c r="P736" s="7"/>
    </row>
    <row r="737" spans="1:18" x14ac:dyDescent="0.25">
      <c r="A737" s="4" t="s">
        <v>415</v>
      </c>
      <c r="B737" s="7"/>
      <c r="C737" s="7"/>
      <c r="D737" s="7"/>
      <c r="E737" s="7"/>
      <c r="F737" s="7"/>
      <c r="G737" s="7"/>
      <c r="H737" s="7"/>
      <c r="I737" s="7"/>
      <c r="J737" s="7"/>
      <c r="K737" s="7"/>
      <c r="L737" s="7"/>
      <c r="M737" s="7"/>
      <c r="N737" s="7"/>
      <c r="O737" s="7"/>
      <c r="P737" s="7"/>
    </row>
    <row r="738" spans="1:18" x14ac:dyDescent="0.25">
      <c r="A738" s="5" t="s">
        <v>676</v>
      </c>
      <c r="B738" s="7">
        <v>532</v>
      </c>
      <c r="C738" s="7">
        <v>230</v>
      </c>
      <c r="D738" s="7">
        <v>584</v>
      </c>
      <c r="E738" s="7">
        <v>0</v>
      </c>
      <c r="F738" s="7">
        <v>673</v>
      </c>
      <c r="G738" s="7">
        <v>692</v>
      </c>
      <c r="H738" s="7">
        <v>120</v>
      </c>
      <c r="I738" s="7">
        <v>512</v>
      </c>
      <c r="J738" s="7"/>
      <c r="K738" s="7"/>
      <c r="L738" s="7"/>
      <c r="M738" s="7"/>
      <c r="N738" s="7"/>
      <c r="O738" s="7"/>
      <c r="P738" s="7"/>
      <c r="Q738">
        <f t="shared" si="22"/>
        <v>3343</v>
      </c>
      <c r="R738">
        <f t="shared" si="23"/>
        <v>0</v>
      </c>
    </row>
    <row r="739" spans="1:18" x14ac:dyDescent="0.25">
      <c r="A739" s="3" t="s">
        <v>312</v>
      </c>
      <c r="B739" s="7"/>
      <c r="C739" s="7"/>
      <c r="D739" s="7"/>
      <c r="E739" s="7"/>
      <c r="F739" s="7"/>
      <c r="G739" s="7"/>
      <c r="H739" s="7"/>
      <c r="I739" s="7"/>
      <c r="J739" s="7"/>
      <c r="K739" s="7"/>
      <c r="L739" s="7"/>
      <c r="M739" s="7"/>
      <c r="N739" s="7"/>
      <c r="O739" s="7"/>
      <c r="P739" s="7"/>
    </row>
    <row r="740" spans="1:18" x14ac:dyDescent="0.25">
      <c r="A740" s="4" t="s">
        <v>358</v>
      </c>
      <c r="B740" s="7"/>
      <c r="C740" s="7"/>
      <c r="D740" s="7"/>
      <c r="E740" s="7"/>
      <c r="F740" s="7"/>
      <c r="G740" s="7"/>
      <c r="H740" s="7"/>
      <c r="I740" s="7"/>
      <c r="J740" s="7"/>
      <c r="K740" s="7"/>
      <c r="L740" s="7"/>
      <c r="M740" s="7"/>
      <c r="N740" s="7"/>
      <c r="O740" s="7"/>
      <c r="P740" s="7"/>
    </row>
    <row r="741" spans="1:18" x14ac:dyDescent="0.25">
      <c r="A741" s="5" t="s">
        <v>677</v>
      </c>
      <c r="B741" s="7">
        <v>0</v>
      </c>
      <c r="C741" s="7">
        <v>0</v>
      </c>
      <c r="D741" s="7">
        <v>0</v>
      </c>
      <c r="E741" s="7">
        <v>0</v>
      </c>
      <c r="F741" s="7">
        <v>0</v>
      </c>
      <c r="G741" s="7">
        <v>0</v>
      </c>
      <c r="H741" s="7">
        <v>0</v>
      </c>
      <c r="I741" s="7">
        <v>0</v>
      </c>
      <c r="J741" s="7"/>
      <c r="K741" s="7"/>
      <c r="L741" s="7"/>
      <c r="M741" s="7"/>
      <c r="N741" s="7"/>
      <c r="O741" s="7"/>
      <c r="P741" s="7"/>
      <c r="Q741">
        <f t="shared" si="22"/>
        <v>0</v>
      </c>
      <c r="R741">
        <f t="shared" si="23"/>
        <v>0</v>
      </c>
    </row>
    <row r="742" spans="1:18" x14ac:dyDescent="0.25">
      <c r="A742" s="3" t="s">
        <v>314</v>
      </c>
      <c r="B742" s="7"/>
      <c r="C742" s="7"/>
      <c r="D742" s="7"/>
      <c r="E742" s="7"/>
      <c r="F742" s="7"/>
      <c r="G742" s="7"/>
      <c r="H742" s="7"/>
      <c r="I742" s="7"/>
      <c r="J742" s="7"/>
      <c r="K742" s="7"/>
      <c r="L742" s="7"/>
      <c r="M742" s="7"/>
      <c r="N742" s="7"/>
      <c r="O742" s="7"/>
      <c r="P742" s="7"/>
    </row>
    <row r="743" spans="1:18" x14ac:dyDescent="0.25">
      <c r="A743" s="4" t="s">
        <v>368</v>
      </c>
      <c r="B743" s="7"/>
      <c r="C743" s="7"/>
      <c r="D743" s="7"/>
      <c r="E743" s="7"/>
      <c r="F743" s="7"/>
      <c r="G743" s="7"/>
      <c r="H743" s="7"/>
      <c r="I743" s="7"/>
      <c r="J743" s="7"/>
      <c r="K743" s="7"/>
      <c r="L743" s="7"/>
      <c r="M743" s="7"/>
      <c r="N743" s="7"/>
      <c r="O743" s="7"/>
      <c r="P743" s="7"/>
    </row>
    <row r="744" spans="1:18" x14ac:dyDescent="0.25">
      <c r="A744" s="5" t="s">
        <v>566</v>
      </c>
      <c r="B744" s="7">
        <v>0</v>
      </c>
      <c r="C744" s="7">
        <v>0</v>
      </c>
      <c r="D744" s="7">
        <v>0</v>
      </c>
      <c r="E744" s="7">
        <v>0</v>
      </c>
      <c r="F744" s="7">
        <v>0</v>
      </c>
      <c r="G744" s="7">
        <v>0</v>
      </c>
      <c r="H744" s="7">
        <v>0</v>
      </c>
      <c r="I744" s="7">
        <v>0</v>
      </c>
      <c r="J744" s="7">
        <v>0</v>
      </c>
      <c r="K744" s="7">
        <v>2.5</v>
      </c>
      <c r="L744" s="7">
        <v>0</v>
      </c>
      <c r="M744" s="7">
        <v>3</v>
      </c>
      <c r="N744" s="7">
        <v>0</v>
      </c>
      <c r="O744" s="7">
        <v>0</v>
      </c>
      <c r="P744" s="7">
        <v>0</v>
      </c>
      <c r="Q744">
        <f t="shared" si="22"/>
        <v>0</v>
      </c>
      <c r="R744">
        <f t="shared" si="23"/>
        <v>5.5</v>
      </c>
    </row>
    <row r="745" spans="1:18" x14ac:dyDescent="0.25">
      <c r="A745" s="3" t="s">
        <v>315</v>
      </c>
      <c r="B745" s="7"/>
      <c r="C745" s="7"/>
      <c r="D745" s="7"/>
      <c r="E745" s="7"/>
      <c r="F745" s="7"/>
      <c r="G745" s="7"/>
      <c r="H745" s="7"/>
      <c r="I745" s="7"/>
      <c r="J745" s="7"/>
      <c r="K745" s="7"/>
      <c r="L745" s="7"/>
      <c r="M745" s="7"/>
      <c r="N745" s="7"/>
      <c r="O745" s="7"/>
      <c r="P745" s="7"/>
    </row>
    <row r="746" spans="1:18" x14ac:dyDescent="0.25">
      <c r="A746" s="4" t="s">
        <v>388</v>
      </c>
      <c r="B746" s="7"/>
      <c r="C746" s="7"/>
      <c r="D746" s="7"/>
      <c r="E746" s="7"/>
      <c r="F746" s="7"/>
      <c r="G746" s="7"/>
      <c r="H746" s="7"/>
      <c r="I746" s="7"/>
      <c r="J746" s="7"/>
      <c r="K746" s="7"/>
      <c r="L746" s="7"/>
      <c r="M746" s="7"/>
      <c r="N746" s="7"/>
      <c r="O746" s="7"/>
      <c r="P746" s="7"/>
    </row>
    <row r="747" spans="1:18" x14ac:dyDescent="0.25">
      <c r="A747" s="5" t="s">
        <v>678</v>
      </c>
      <c r="B747" s="7">
        <v>0</v>
      </c>
      <c r="C747" s="7">
        <v>0</v>
      </c>
      <c r="D747" s="7">
        <v>0</v>
      </c>
      <c r="E747" s="7">
        <v>0</v>
      </c>
      <c r="F747" s="7">
        <v>0</v>
      </c>
      <c r="G747" s="7">
        <v>0</v>
      </c>
      <c r="H747" s="7">
        <v>0</v>
      </c>
      <c r="I747" s="7">
        <v>0</v>
      </c>
      <c r="J747" s="7"/>
      <c r="K747" s="7"/>
      <c r="L747" s="7"/>
      <c r="M747" s="7"/>
      <c r="N747" s="7"/>
      <c r="O747" s="7"/>
      <c r="P747" s="7"/>
      <c r="Q747">
        <f t="shared" si="22"/>
        <v>0</v>
      </c>
      <c r="R747">
        <f t="shared" si="23"/>
        <v>0</v>
      </c>
    </row>
    <row r="748" spans="1:18" x14ac:dyDescent="0.25">
      <c r="A748" s="3" t="s">
        <v>317</v>
      </c>
      <c r="B748" s="7"/>
      <c r="C748" s="7"/>
      <c r="D748" s="7"/>
      <c r="E748" s="7"/>
      <c r="F748" s="7"/>
      <c r="G748" s="7"/>
      <c r="H748" s="7"/>
      <c r="I748" s="7"/>
      <c r="J748" s="7"/>
      <c r="K748" s="7"/>
      <c r="L748" s="7"/>
      <c r="M748" s="7"/>
      <c r="N748" s="7"/>
      <c r="O748" s="7"/>
      <c r="P748" s="7"/>
    </row>
    <row r="749" spans="1:18" x14ac:dyDescent="0.25">
      <c r="A749" s="4" t="s">
        <v>419</v>
      </c>
      <c r="B749" s="7"/>
      <c r="C749" s="7"/>
      <c r="D749" s="7"/>
      <c r="E749" s="7"/>
      <c r="F749" s="7"/>
      <c r="G749" s="7"/>
      <c r="H749" s="7"/>
      <c r="I749" s="7"/>
      <c r="J749" s="7"/>
      <c r="K749" s="7"/>
      <c r="L749" s="7"/>
      <c r="M749" s="7"/>
      <c r="N749" s="7"/>
      <c r="O749" s="7"/>
      <c r="P749" s="7"/>
    </row>
    <row r="750" spans="1:18" x14ac:dyDescent="0.25">
      <c r="A750" s="5" t="s">
        <v>679</v>
      </c>
      <c r="B750" s="7">
        <v>0</v>
      </c>
      <c r="C750" s="7">
        <v>0</v>
      </c>
      <c r="D750" s="7">
        <v>0</v>
      </c>
      <c r="E750" s="7">
        <v>0</v>
      </c>
      <c r="F750" s="7">
        <v>0</v>
      </c>
      <c r="G750" s="7">
        <v>0</v>
      </c>
      <c r="H750" s="7">
        <v>0</v>
      </c>
      <c r="I750" s="7">
        <v>0</v>
      </c>
      <c r="J750" s="7"/>
      <c r="K750" s="7"/>
      <c r="L750" s="7"/>
      <c r="M750" s="7"/>
      <c r="N750" s="7"/>
      <c r="O750" s="7"/>
      <c r="P750" s="7"/>
      <c r="Q750">
        <f t="shared" si="22"/>
        <v>0</v>
      </c>
      <c r="R750">
        <f t="shared" si="23"/>
        <v>0</v>
      </c>
    </row>
    <row r="751" spans="1:18" x14ac:dyDescent="0.25">
      <c r="A751" s="3" t="s">
        <v>318</v>
      </c>
      <c r="B751" s="7"/>
      <c r="C751" s="7"/>
      <c r="D751" s="7"/>
      <c r="E751" s="7"/>
      <c r="F751" s="7"/>
      <c r="G751" s="7"/>
      <c r="H751" s="7"/>
      <c r="I751" s="7"/>
      <c r="J751" s="7"/>
      <c r="K751" s="7"/>
      <c r="L751" s="7"/>
      <c r="M751" s="7"/>
      <c r="N751" s="7"/>
      <c r="O751" s="7"/>
      <c r="P751" s="7"/>
    </row>
    <row r="752" spans="1:18" x14ac:dyDescent="0.25">
      <c r="A752" s="4" t="s">
        <v>364</v>
      </c>
      <c r="B752" s="7"/>
      <c r="C752" s="7"/>
      <c r="D752" s="7"/>
      <c r="E752" s="7"/>
      <c r="F752" s="7"/>
      <c r="G752" s="7"/>
      <c r="H752" s="7"/>
      <c r="I752" s="7"/>
      <c r="J752" s="7"/>
      <c r="K752" s="7"/>
      <c r="L752" s="7"/>
      <c r="M752" s="7"/>
      <c r="N752" s="7"/>
      <c r="O752" s="7"/>
      <c r="P752" s="7"/>
    </row>
    <row r="753" spans="1:18" x14ac:dyDescent="0.25">
      <c r="A753" s="5" t="s">
        <v>680</v>
      </c>
      <c r="B753" s="7">
        <v>0</v>
      </c>
      <c r="C753" s="7">
        <v>0</v>
      </c>
      <c r="D753" s="7">
        <v>0</v>
      </c>
      <c r="E753" s="7">
        <v>0</v>
      </c>
      <c r="F753" s="7">
        <v>0</v>
      </c>
      <c r="G753" s="7">
        <v>0</v>
      </c>
      <c r="H753" s="7">
        <v>0</v>
      </c>
      <c r="I753" s="7">
        <v>0</v>
      </c>
      <c r="J753" s="7"/>
      <c r="K753" s="7"/>
      <c r="L753" s="7"/>
      <c r="M753" s="7"/>
      <c r="N753" s="7"/>
      <c r="O753" s="7"/>
      <c r="P753" s="7"/>
      <c r="Q753">
        <f t="shared" si="22"/>
        <v>0</v>
      </c>
      <c r="R753">
        <f t="shared" si="23"/>
        <v>0</v>
      </c>
    </row>
    <row r="754" spans="1:18" x14ac:dyDescent="0.25">
      <c r="A754" s="3" t="s">
        <v>320</v>
      </c>
      <c r="B754" s="7"/>
      <c r="C754" s="7"/>
      <c r="D754" s="7"/>
      <c r="E754" s="7"/>
      <c r="F754" s="7"/>
      <c r="G754" s="7"/>
      <c r="H754" s="7"/>
      <c r="I754" s="7"/>
      <c r="J754" s="7"/>
      <c r="K754" s="7"/>
      <c r="L754" s="7"/>
      <c r="M754" s="7"/>
      <c r="N754" s="7"/>
      <c r="O754" s="7"/>
      <c r="P754" s="7"/>
      <c r="Q754" s="6">
        <f>SUM(Q755:Q823)</f>
        <v>30601</v>
      </c>
      <c r="R754" s="6">
        <f>SUM(R755:R823)</f>
        <v>6682.2666000000008</v>
      </c>
    </row>
    <row r="755" spans="1:18" x14ac:dyDescent="0.25">
      <c r="A755" s="4" t="s">
        <v>358</v>
      </c>
      <c r="B755" s="7"/>
      <c r="C755" s="7"/>
      <c r="D755" s="7"/>
      <c r="E755" s="7"/>
      <c r="F755" s="7"/>
      <c r="G755" s="7"/>
      <c r="H755" s="7"/>
      <c r="I755" s="7"/>
      <c r="J755" s="7"/>
      <c r="K755" s="7"/>
      <c r="L755" s="7"/>
      <c r="M755" s="7"/>
      <c r="N755" s="7"/>
      <c r="O755" s="7"/>
      <c r="P755" s="7"/>
    </row>
    <row r="756" spans="1:18" x14ac:dyDescent="0.25">
      <c r="A756" s="5" t="s">
        <v>766</v>
      </c>
      <c r="B756" s="7">
        <v>0</v>
      </c>
      <c r="C756" s="7">
        <v>0</v>
      </c>
      <c r="D756" s="7">
        <v>0</v>
      </c>
      <c r="E756" s="7">
        <v>0</v>
      </c>
      <c r="F756" s="7">
        <v>0</v>
      </c>
      <c r="G756" s="7">
        <v>0</v>
      </c>
      <c r="H756" s="7">
        <v>0</v>
      </c>
      <c r="I756" s="7">
        <v>0</v>
      </c>
      <c r="J756" s="7"/>
      <c r="K756" s="7"/>
      <c r="L756" s="7"/>
      <c r="M756" s="7"/>
      <c r="N756" s="7"/>
      <c r="O756" s="7"/>
      <c r="P756" s="7"/>
    </row>
    <row r="757" spans="1:18" x14ac:dyDescent="0.25">
      <c r="A757" s="3" t="s">
        <v>321</v>
      </c>
      <c r="B757" s="7"/>
      <c r="C757" s="7"/>
      <c r="D757" s="7"/>
      <c r="E757" s="7"/>
      <c r="F757" s="7"/>
      <c r="G757" s="7"/>
      <c r="H757" s="7"/>
      <c r="I757" s="7"/>
      <c r="J757" s="7"/>
      <c r="K757" s="7"/>
      <c r="L757" s="7"/>
      <c r="M757" s="7"/>
      <c r="N757" s="7"/>
      <c r="O757" s="7"/>
      <c r="P757" s="7"/>
      <c r="Q757">
        <f t="shared" si="22"/>
        <v>0</v>
      </c>
      <c r="R757">
        <f t="shared" si="23"/>
        <v>0</v>
      </c>
    </row>
    <row r="758" spans="1:18" x14ac:dyDescent="0.25">
      <c r="A758" s="4" t="s">
        <v>389</v>
      </c>
      <c r="B758" s="7"/>
      <c r="C758" s="7"/>
      <c r="D758" s="7"/>
      <c r="E758" s="7"/>
      <c r="F758" s="7"/>
      <c r="G758" s="7"/>
      <c r="H758" s="7"/>
      <c r="I758" s="7"/>
      <c r="J758" s="7"/>
      <c r="K758" s="7"/>
      <c r="L758" s="7"/>
      <c r="M758" s="7"/>
      <c r="N758" s="7"/>
      <c r="O758" s="7"/>
      <c r="P758" s="7"/>
    </row>
    <row r="759" spans="1:18" x14ac:dyDescent="0.25">
      <c r="A759" s="5" t="s">
        <v>681</v>
      </c>
      <c r="B759" s="7">
        <v>3</v>
      </c>
      <c r="C759" s="7">
        <v>0</v>
      </c>
      <c r="D759" s="7">
        <v>18</v>
      </c>
      <c r="E759" s="7">
        <v>0</v>
      </c>
      <c r="F759" s="7">
        <v>15</v>
      </c>
      <c r="G759" s="7">
        <v>60</v>
      </c>
      <c r="H759" s="7">
        <v>0</v>
      </c>
      <c r="I759" s="7">
        <v>8</v>
      </c>
      <c r="J759" s="7"/>
      <c r="K759" s="7"/>
      <c r="L759" s="7"/>
      <c r="M759" s="7"/>
      <c r="N759" s="7"/>
      <c r="O759" s="7"/>
      <c r="P759" s="7"/>
    </row>
    <row r="760" spans="1:18" x14ac:dyDescent="0.25">
      <c r="A760" s="3" t="s">
        <v>326</v>
      </c>
      <c r="B760" s="7"/>
      <c r="C760" s="7"/>
      <c r="D760" s="7"/>
      <c r="E760" s="7"/>
      <c r="F760" s="7"/>
      <c r="G760" s="7"/>
      <c r="H760" s="7"/>
      <c r="I760" s="7"/>
      <c r="J760" s="7"/>
      <c r="K760" s="7"/>
      <c r="L760" s="7"/>
      <c r="M760" s="7"/>
      <c r="N760" s="7"/>
      <c r="O760" s="7"/>
      <c r="P760" s="7"/>
      <c r="Q760">
        <f t="shared" si="22"/>
        <v>0</v>
      </c>
      <c r="R760">
        <f t="shared" si="23"/>
        <v>0</v>
      </c>
    </row>
    <row r="761" spans="1:18" x14ac:dyDescent="0.25">
      <c r="A761" s="4" t="s">
        <v>450</v>
      </c>
      <c r="B761" s="7"/>
      <c r="C761" s="7"/>
      <c r="D761" s="7"/>
      <c r="E761" s="7"/>
      <c r="F761" s="7"/>
      <c r="G761" s="7"/>
      <c r="H761" s="7"/>
      <c r="I761" s="7"/>
      <c r="J761" s="7"/>
      <c r="K761" s="7"/>
      <c r="L761" s="7"/>
      <c r="M761" s="7"/>
      <c r="N761" s="7"/>
      <c r="O761" s="7"/>
      <c r="P761" s="7"/>
    </row>
    <row r="762" spans="1:18" x14ac:dyDescent="0.25">
      <c r="A762" s="5" t="s">
        <v>767</v>
      </c>
      <c r="B762" s="7">
        <v>0</v>
      </c>
      <c r="C762" s="7">
        <v>0</v>
      </c>
      <c r="D762" s="7">
        <v>0</v>
      </c>
      <c r="E762" s="7">
        <v>0</v>
      </c>
      <c r="F762" s="7">
        <v>0</v>
      </c>
      <c r="G762" s="7">
        <v>0</v>
      </c>
      <c r="H762" s="7">
        <v>0</v>
      </c>
      <c r="I762" s="7">
        <v>0</v>
      </c>
      <c r="J762" s="7"/>
      <c r="K762" s="7"/>
      <c r="L762" s="7"/>
      <c r="M762" s="7"/>
      <c r="N762" s="7"/>
      <c r="O762" s="7"/>
      <c r="P762" s="7"/>
    </row>
    <row r="763" spans="1:18" x14ac:dyDescent="0.25">
      <c r="A763" s="3" t="s">
        <v>768</v>
      </c>
      <c r="B763" s="7"/>
      <c r="C763" s="7"/>
      <c r="D763" s="7"/>
      <c r="E763" s="7"/>
      <c r="F763" s="7"/>
      <c r="G763" s="7"/>
      <c r="H763" s="7"/>
      <c r="I763" s="7"/>
      <c r="J763" s="7"/>
      <c r="K763" s="7"/>
      <c r="L763" s="7"/>
      <c r="M763" s="7"/>
      <c r="N763" s="7"/>
      <c r="O763" s="7"/>
      <c r="P763" s="7"/>
      <c r="Q763">
        <f t="shared" si="22"/>
        <v>0</v>
      </c>
      <c r="R763">
        <f t="shared" si="23"/>
        <v>0</v>
      </c>
    </row>
    <row r="764" spans="1:18" x14ac:dyDescent="0.25">
      <c r="A764" s="4" t="s">
        <v>410</v>
      </c>
      <c r="B764" s="7"/>
      <c r="C764" s="7"/>
      <c r="D764" s="7"/>
      <c r="E764" s="7"/>
      <c r="F764" s="7"/>
      <c r="G764" s="7"/>
      <c r="H764" s="7"/>
      <c r="I764" s="7"/>
      <c r="J764" s="7"/>
      <c r="K764" s="7"/>
      <c r="L764" s="7"/>
      <c r="M764" s="7"/>
      <c r="N764" s="7"/>
      <c r="O764" s="7"/>
      <c r="P764" s="7"/>
    </row>
    <row r="765" spans="1:18" x14ac:dyDescent="0.25">
      <c r="A765" s="5" t="s">
        <v>769</v>
      </c>
      <c r="B765" s="7">
        <v>0</v>
      </c>
      <c r="C765" s="7">
        <v>0</v>
      </c>
      <c r="D765" s="7">
        <v>0</v>
      </c>
      <c r="E765" s="7">
        <v>0</v>
      </c>
      <c r="F765" s="7">
        <v>0</v>
      </c>
      <c r="G765" s="7">
        <v>0</v>
      </c>
      <c r="H765" s="7">
        <v>0</v>
      </c>
      <c r="I765" s="7">
        <v>0</v>
      </c>
      <c r="J765" s="7"/>
      <c r="K765" s="7"/>
      <c r="L765" s="7"/>
      <c r="M765" s="7"/>
      <c r="N765" s="7"/>
      <c r="O765" s="7"/>
      <c r="P765" s="7"/>
    </row>
    <row r="766" spans="1:18" x14ac:dyDescent="0.25">
      <c r="A766" s="3" t="s">
        <v>770</v>
      </c>
      <c r="B766" s="7"/>
      <c r="C766" s="7"/>
      <c r="D766" s="7"/>
      <c r="E766" s="7"/>
      <c r="F766" s="7"/>
      <c r="G766" s="7"/>
      <c r="H766" s="7"/>
      <c r="I766" s="7"/>
      <c r="J766" s="7"/>
      <c r="K766" s="7"/>
      <c r="L766" s="7"/>
      <c r="M766" s="7"/>
      <c r="N766" s="7"/>
      <c r="O766" s="7"/>
      <c r="P766" s="7"/>
      <c r="Q766">
        <f t="shared" si="22"/>
        <v>0</v>
      </c>
      <c r="R766">
        <f t="shared" si="23"/>
        <v>0</v>
      </c>
    </row>
    <row r="767" spans="1:18" x14ac:dyDescent="0.25">
      <c r="A767" s="4" t="s">
        <v>410</v>
      </c>
      <c r="B767" s="7"/>
      <c r="C767" s="7"/>
      <c r="D767" s="7"/>
      <c r="E767" s="7"/>
      <c r="F767" s="7"/>
      <c r="G767" s="7"/>
      <c r="H767" s="7"/>
      <c r="I767" s="7"/>
      <c r="J767" s="7"/>
      <c r="K767" s="7"/>
      <c r="L767" s="7"/>
      <c r="M767" s="7"/>
      <c r="N767" s="7"/>
      <c r="O767" s="7"/>
      <c r="P767" s="7"/>
    </row>
    <row r="768" spans="1:18" x14ac:dyDescent="0.25">
      <c r="A768" s="5" t="s">
        <v>771</v>
      </c>
      <c r="B768" s="7">
        <v>0</v>
      </c>
      <c r="C768" s="7">
        <v>0</v>
      </c>
      <c r="D768" s="7">
        <v>0</v>
      </c>
      <c r="E768" s="7">
        <v>0</v>
      </c>
      <c r="F768" s="7">
        <v>0</v>
      </c>
      <c r="G768" s="7">
        <v>0</v>
      </c>
      <c r="H768" s="7">
        <v>0</v>
      </c>
      <c r="I768" s="7">
        <v>0</v>
      </c>
      <c r="J768" s="7"/>
      <c r="K768" s="7"/>
      <c r="L768" s="7"/>
      <c r="M768" s="7"/>
      <c r="N768" s="7"/>
      <c r="O768" s="7"/>
      <c r="P768" s="7"/>
    </row>
    <row r="769" spans="1:18" x14ac:dyDescent="0.25">
      <c r="A769" s="2" t="s">
        <v>13</v>
      </c>
      <c r="B769" s="7"/>
      <c r="C769" s="7"/>
      <c r="D769" s="7"/>
      <c r="E769" s="7"/>
      <c r="F769" s="7"/>
      <c r="G769" s="7"/>
      <c r="H769" s="7"/>
      <c r="I769" s="7"/>
      <c r="J769" s="7"/>
      <c r="K769" s="7"/>
      <c r="L769" s="7"/>
      <c r="M769" s="7"/>
      <c r="N769" s="7"/>
      <c r="O769" s="7"/>
      <c r="P769" s="7"/>
      <c r="Q769">
        <f t="shared" si="22"/>
        <v>0</v>
      </c>
      <c r="R769">
        <f t="shared" si="23"/>
        <v>0</v>
      </c>
    </row>
    <row r="770" spans="1:18" x14ac:dyDescent="0.25">
      <c r="A770" s="3" t="s">
        <v>37</v>
      </c>
      <c r="B770" s="7"/>
      <c r="C770" s="7"/>
      <c r="D770" s="7"/>
      <c r="E770" s="7"/>
      <c r="F770" s="7"/>
      <c r="G770" s="7"/>
      <c r="H770" s="7"/>
      <c r="I770" s="7"/>
      <c r="J770" s="7"/>
      <c r="K770" s="7"/>
      <c r="L770" s="7"/>
      <c r="M770" s="7"/>
      <c r="N770" s="7"/>
      <c r="O770" s="7"/>
      <c r="P770" s="7"/>
    </row>
    <row r="771" spans="1:18" x14ac:dyDescent="0.25">
      <c r="A771" s="4" t="s">
        <v>353</v>
      </c>
      <c r="B771" s="7"/>
      <c r="C771" s="7"/>
      <c r="D771" s="7"/>
      <c r="E771" s="7"/>
      <c r="F771" s="7"/>
      <c r="G771" s="7"/>
      <c r="H771" s="7"/>
      <c r="I771" s="7"/>
      <c r="J771" s="7"/>
      <c r="K771" s="7"/>
      <c r="L771" s="7"/>
      <c r="M771" s="7"/>
      <c r="N771" s="7"/>
      <c r="O771" s="7"/>
      <c r="P771" s="7"/>
    </row>
    <row r="772" spans="1:18" x14ac:dyDescent="0.25">
      <c r="A772" s="5" t="s">
        <v>682</v>
      </c>
      <c r="B772" s="7">
        <v>963</v>
      </c>
      <c r="C772" s="7">
        <v>155</v>
      </c>
      <c r="D772" s="7">
        <v>280</v>
      </c>
      <c r="E772" s="7">
        <v>0</v>
      </c>
      <c r="F772" s="7">
        <v>346</v>
      </c>
      <c r="G772" s="7">
        <v>312</v>
      </c>
      <c r="H772" s="7">
        <v>63</v>
      </c>
      <c r="I772" s="7">
        <v>290</v>
      </c>
      <c r="J772" s="7"/>
      <c r="K772" s="7"/>
      <c r="L772" s="7"/>
      <c r="M772" s="7"/>
      <c r="N772" s="7"/>
      <c r="O772" s="7"/>
      <c r="P772" s="7"/>
      <c r="Q772">
        <f t="shared" si="22"/>
        <v>2409</v>
      </c>
      <c r="R772">
        <f t="shared" si="23"/>
        <v>0</v>
      </c>
    </row>
    <row r="773" spans="1:18" x14ac:dyDescent="0.25">
      <c r="A773" s="3" t="s">
        <v>38</v>
      </c>
      <c r="B773" s="7"/>
      <c r="C773" s="7"/>
      <c r="D773" s="7"/>
      <c r="E773" s="7"/>
      <c r="F773" s="7"/>
      <c r="G773" s="7"/>
      <c r="H773" s="7"/>
      <c r="I773" s="7"/>
      <c r="J773" s="7"/>
      <c r="K773" s="7"/>
      <c r="L773" s="7"/>
      <c r="M773" s="7"/>
      <c r="N773" s="7"/>
      <c r="O773" s="7"/>
      <c r="P773" s="7"/>
    </row>
    <row r="774" spans="1:18" x14ac:dyDescent="0.25">
      <c r="A774" s="4" t="s">
        <v>354</v>
      </c>
      <c r="B774" s="7"/>
      <c r="C774" s="7"/>
      <c r="D774" s="7"/>
      <c r="E774" s="7"/>
      <c r="F774" s="7"/>
      <c r="G774" s="7"/>
      <c r="H774" s="7"/>
      <c r="I774" s="7"/>
      <c r="J774" s="7"/>
      <c r="K774" s="7"/>
      <c r="L774" s="7"/>
      <c r="M774" s="7"/>
      <c r="N774" s="7"/>
      <c r="O774" s="7"/>
      <c r="P774" s="7"/>
    </row>
    <row r="775" spans="1:18" x14ac:dyDescent="0.25">
      <c r="A775" s="5" t="s">
        <v>683</v>
      </c>
      <c r="B775" s="7">
        <v>6</v>
      </c>
      <c r="C775" s="7">
        <v>31</v>
      </c>
      <c r="D775" s="7">
        <v>119</v>
      </c>
      <c r="E775" s="7">
        <v>0</v>
      </c>
      <c r="F775" s="7">
        <v>38</v>
      </c>
      <c r="G775" s="7">
        <v>533</v>
      </c>
      <c r="H775" s="7">
        <v>0</v>
      </c>
      <c r="I775" s="7">
        <v>45</v>
      </c>
      <c r="J775" s="7">
        <v>42.75</v>
      </c>
      <c r="K775" s="7">
        <v>55.583300000000001</v>
      </c>
      <c r="L775" s="7">
        <v>36</v>
      </c>
      <c r="M775" s="7">
        <v>43.25</v>
      </c>
      <c r="N775" s="7">
        <v>29.5</v>
      </c>
      <c r="O775" s="7">
        <v>5.5</v>
      </c>
      <c r="P775" s="7">
        <v>1</v>
      </c>
      <c r="Q775">
        <f t="shared" ref="Q775:Q837" si="24">SUM(B775:I775)</f>
        <v>772</v>
      </c>
      <c r="R775">
        <f t="shared" ref="R775:R837" si="25">SUM(J775:P775)</f>
        <v>213.58330000000001</v>
      </c>
    </row>
    <row r="776" spans="1:18" x14ac:dyDescent="0.25">
      <c r="A776" s="3" t="s">
        <v>94</v>
      </c>
      <c r="B776" s="7"/>
      <c r="C776" s="7"/>
      <c r="D776" s="7"/>
      <c r="E776" s="7"/>
      <c r="F776" s="7"/>
      <c r="G776" s="7"/>
      <c r="H776" s="7"/>
      <c r="I776" s="7"/>
      <c r="J776" s="7"/>
      <c r="K776" s="7"/>
      <c r="L776" s="7"/>
      <c r="M776" s="7"/>
      <c r="N776" s="7"/>
      <c r="O776" s="7"/>
      <c r="P776" s="7"/>
    </row>
    <row r="777" spans="1:18" x14ac:dyDescent="0.25">
      <c r="A777" s="4" t="s">
        <v>378</v>
      </c>
      <c r="B777" s="7"/>
      <c r="C777" s="7"/>
      <c r="D777" s="7"/>
      <c r="E777" s="7"/>
      <c r="F777" s="7"/>
      <c r="G777" s="7"/>
      <c r="H777" s="7"/>
      <c r="I777" s="7"/>
      <c r="J777" s="7"/>
      <c r="K777" s="7"/>
      <c r="L777" s="7"/>
      <c r="M777" s="7"/>
      <c r="N777" s="7"/>
      <c r="O777" s="7"/>
      <c r="P777" s="7"/>
    </row>
    <row r="778" spans="1:18" x14ac:dyDescent="0.25">
      <c r="A778" s="5" t="s">
        <v>684</v>
      </c>
      <c r="B778" s="7">
        <v>303</v>
      </c>
      <c r="C778" s="7">
        <v>156</v>
      </c>
      <c r="D778" s="7">
        <v>188</v>
      </c>
      <c r="E778" s="7">
        <v>0</v>
      </c>
      <c r="F778" s="7">
        <v>235</v>
      </c>
      <c r="G778" s="7">
        <v>268</v>
      </c>
      <c r="H778" s="7">
        <v>322</v>
      </c>
      <c r="I778" s="7">
        <v>144</v>
      </c>
      <c r="J778" s="7">
        <v>129</v>
      </c>
      <c r="K778" s="7">
        <v>95.75</v>
      </c>
      <c r="L778" s="7">
        <v>118.25</v>
      </c>
      <c r="M778" s="7">
        <v>142.25</v>
      </c>
      <c r="N778" s="7">
        <v>120.25</v>
      </c>
      <c r="O778" s="7">
        <v>0</v>
      </c>
      <c r="P778" s="7">
        <v>0</v>
      </c>
      <c r="Q778">
        <f t="shared" si="24"/>
        <v>1616</v>
      </c>
      <c r="R778">
        <f t="shared" si="25"/>
        <v>605.5</v>
      </c>
    </row>
    <row r="779" spans="1:18" x14ac:dyDescent="0.25">
      <c r="A779" s="3" t="s">
        <v>100</v>
      </c>
      <c r="B779" s="7"/>
      <c r="C779" s="7"/>
      <c r="D779" s="7"/>
      <c r="E779" s="7"/>
      <c r="F779" s="7"/>
      <c r="G779" s="7"/>
      <c r="H779" s="7"/>
      <c r="I779" s="7"/>
      <c r="J779" s="7"/>
      <c r="K779" s="7"/>
      <c r="L779" s="7"/>
      <c r="M779" s="7"/>
      <c r="N779" s="7"/>
      <c r="O779" s="7"/>
      <c r="P779" s="7"/>
    </row>
    <row r="780" spans="1:18" x14ac:dyDescent="0.25">
      <c r="A780" s="4" t="s">
        <v>382</v>
      </c>
      <c r="B780" s="7"/>
      <c r="C780" s="7"/>
      <c r="D780" s="7"/>
      <c r="E780" s="7"/>
      <c r="F780" s="7"/>
      <c r="G780" s="7"/>
      <c r="H780" s="7"/>
      <c r="I780" s="7"/>
      <c r="J780" s="7"/>
      <c r="K780" s="7"/>
      <c r="L780" s="7"/>
      <c r="M780" s="7"/>
      <c r="N780" s="7"/>
      <c r="O780" s="7"/>
      <c r="P780" s="7"/>
    </row>
    <row r="781" spans="1:18" x14ac:dyDescent="0.25">
      <c r="A781" s="5" t="s">
        <v>685</v>
      </c>
      <c r="B781" s="7">
        <v>387</v>
      </c>
      <c r="C781" s="7">
        <v>564</v>
      </c>
      <c r="D781" s="7">
        <v>621</v>
      </c>
      <c r="E781" s="7">
        <v>300</v>
      </c>
      <c r="F781" s="7">
        <v>762</v>
      </c>
      <c r="G781" s="7">
        <v>625</v>
      </c>
      <c r="H781" s="7">
        <v>236</v>
      </c>
      <c r="I781" s="7">
        <v>402</v>
      </c>
      <c r="J781" s="7">
        <v>16.75</v>
      </c>
      <c r="K781" s="7">
        <v>26.75</v>
      </c>
      <c r="L781" s="7">
        <v>19.25</v>
      </c>
      <c r="M781" s="7">
        <v>28.25</v>
      </c>
      <c r="N781" s="7">
        <v>26</v>
      </c>
      <c r="O781" s="7">
        <v>6.5</v>
      </c>
      <c r="P781" s="7">
        <v>1</v>
      </c>
      <c r="Q781">
        <f t="shared" si="24"/>
        <v>3897</v>
      </c>
      <c r="R781">
        <f t="shared" si="25"/>
        <v>124.5</v>
      </c>
    </row>
    <row r="782" spans="1:18" x14ac:dyDescent="0.25">
      <c r="A782" s="3" t="s">
        <v>121</v>
      </c>
      <c r="B782" s="7"/>
      <c r="C782" s="7"/>
      <c r="D782" s="7"/>
      <c r="E782" s="7"/>
      <c r="F782" s="7"/>
      <c r="G782" s="7"/>
      <c r="H782" s="7"/>
      <c r="I782" s="7"/>
      <c r="J782" s="7"/>
      <c r="K782" s="7"/>
      <c r="L782" s="7"/>
      <c r="M782" s="7"/>
      <c r="N782" s="7"/>
      <c r="O782" s="7"/>
      <c r="P782" s="7"/>
    </row>
    <row r="783" spans="1:18" x14ac:dyDescent="0.25">
      <c r="A783" s="4" t="s">
        <v>360</v>
      </c>
      <c r="B783" s="7"/>
      <c r="C783" s="7"/>
      <c r="D783" s="7"/>
      <c r="E783" s="7"/>
      <c r="F783" s="7"/>
      <c r="G783" s="7"/>
      <c r="H783" s="7"/>
      <c r="I783" s="7"/>
      <c r="J783" s="7"/>
      <c r="K783" s="7"/>
      <c r="L783" s="7"/>
      <c r="M783" s="7"/>
      <c r="N783" s="7"/>
      <c r="O783" s="7"/>
      <c r="P783" s="7"/>
    </row>
    <row r="784" spans="1:18" x14ac:dyDescent="0.25">
      <c r="A784" s="5" t="s">
        <v>686</v>
      </c>
      <c r="B784" s="7">
        <v>512</v>
      </c>
      <c r="C784" s="7">
        <v>378</v>
      </c>
      <c r="D784" s="7">
        <v>393</v>
      </c>
      <c r="E784" s="7">
        <v>460</v>
      </c>
      <c r="F784" s="7">
        <v>635</v>
      </c>
      <c r="G784" s="7">
        <v>452</v>
      </c>
      <c r="H784" s="7">
        <v>0</v>
      </c>
      <c r="I784" s="7">
        <v>458</v>
      </c>
      <c r="J784" s="7"/>
      <c r="K784" s="7"/>
      <c r="L784" s="7"/>
      <c r="M784" s="7"/>
      <c r="N784" s="7"/>
      <c r="O784" s="7"/>
      <c r="P784" s="7"/>
      <c r="Q784">
        <f t="shared" si="24"/>
        <v>3288</v>
      </c>
      <c r="R784">
        <f t="shared" si="25"/>
        <v>0</v>
      </c>
    </row>
    <row r="785" spans="1:18" x14ac:dyDescent="0.25">
      <c r="A785" s="3" t="s">
        <v>157</v>
      </c>
      <c r="B785" s="7"/>
      <c r="C785" s="7"/>
      <c r="D785" s="7"/>
      <c r="E785" s="7"/>
      <c r="F785" s="7"/>
      <c r="G785" s="7"/>
      <c r="H785" s="7"/>
      <c r="I785" s="7"/>
      <c r="J785" s="7"/>
      <c r="K785" s="7"/>
      <c r="L785" s="7"/>
      <c r="M785" s="7"/>
      <c r="N785" s="7"/>
      <c r="O785" s="7"/>
      <c r="P785" s="7"/>
    </row>
    <row r="786" spans="1:18" x14ac:dyDescent="0.25">
      <c r="A786" s="4" t="s">
        <v>382</v>
      </c>
      <c r="B786" s="7"/>
      <c r="C786" s="7"/>
      <c r="D786" s="7"/>
      <c r="E786" s="7"/>
      <c r="F786" s="7"/>
      <c r="G786" s="7"/>
      <c r="H786" s="7"/>
      <c r="I786" s="7"/>
      <c r="J786" s="7"/>
      <c r="K786" s="7"/>
      <c r="L786" s="7"/>
      <c r="M786" s="7"/>
      <c r="N786" s="7"/>
      <c r="O786" s="7"/>
      <c r="P786" s="7"/>
    </row>
    <row r="787" spans="1:18" x14ac:dyDescent="0.25">
      <c r="A787" s="5" t="s">
        <v>687</v>
      </c>
      <c r="B787" s="7">
        <v>0</v>
      </c>
      <c r="C787" s="7">
        <v>0</v>
      </c>
      <c r="D787" s="7">
        <v>621</v>
      </c>
      <c r="E787" s="7">
        <v>0</v>
      </c>
      <c r="F787" s="7">
        <v>0</v>
      </c>
      <c r="G787" s="7">
        <v>0</v>
      </c>
      <c r="H787" s="7">
        <v>236</v>
      </c>
      <c r="I787" s="7">
        <v>0</v>
      </c>
      <c r="J787" s="7"/>
      <c r="K787" s="7"/>
      <c r="L787" s="7"/>
      <c r="M787" s="7"/>
      <c r="N787" s="7"/>
      <c r="O787" s="7"/>
      <c r="P787" s="7"/>
      <c r="Q787">
        <f t="shared" si="24"/>
        <v>857</v>
      </c>
      <c r="R787">
        <f t="shared" si="25"/>
        <v>0</v>
      </c>
    </row>
    <row r="788" spans="1:18" x14ac:dyDescent="0.25">
      <c r="A788" s="3" t="s">
        <v>166</v>
      </c>
      <c r="B788" s="7"/>
      <c r="C788" s="7"/>
      <c r="D788" s="7"/>
      <c r="E788" s="7"/>
      <c r="F788" s="7"/>
      <c r="G788" s="7"/>
      <c r="H788" s="7"/>
      <c r="I788" s="7"/>
      <c r="J788" s="7"/>
      <c r="K788" s="7"/>
      <c r="L788" s="7"/>
      <c r="M788" s="7"/>
      <c r="N788" s="7"/>
      <c r="O788" s="7"/>
      <c r="P788" s="7"/>
    </row>
    <row r="789" spans="1:18" x14ac:dyDescent="0.25">
      <c r="A789" s="4" t="s">
        <v>382</v>
      </c>
      <c r="B789" s="7"/>
      <c r="C789" s="7"/>
      <c r="D789" s="7"/>
      <c r="E789" s="7"/>
      <c r="F789" s="7"/>
      <c r="G789" s="7"/>
      <c r="H789" s="7"/>
      <c r="I789" s="7"/>
      <c r="J789" s="7"/>
      <c r="K789" s="7"/>
      <c r="L789" s="7"/>
      <c r="M789" s="7"/>
      <c r="N789" s="7"/>
      <c r="O789" s="7"/>
      <c r="P789" s="7"/>
    </row>
    <row r="790" spans="1:18" x14ac:dyDescent="0.25">
      <c r="A790" s="5" t="s">
        <v>688</v>
      </c>
      <c r="B790" s="7">
        <v>0</v>
      </c>
      <c r="C790" s="7">
        <v>0</v>
      </c>
      <c r="D790" s="7">
        <v>0</v>
      </c>
      <c r="E790" s="7">
        <v>0</v>
      </c>
      <c r="F790" s="7">
        <v>0</v>
      </c>
      <c r="G790" s="7">
        <v>0</v>
      </c>
      <c r="H790" s="7">
        <v>0</v>
      </c>
      <c r="I790" s="7">
        <v>0</v>
      </c>
      <c r="J790" s="7"/>
      <c r="K790" s="7"/>
      <c r="L790" s="7"/>
      <c r="M790" s="7"/>
      <c r="N790" s="7"/>
      <c r="O790" s="7"/>
      <c r="P790" s="7"/>
      <c r="Q790">
        <f t="shared" si="24"/>
        <v>0</v>
      </c>
      <c r="R790">
        <f t="shared" si="25"/>
        <v>0</v>
      </c>
    </row>
    <row r="791" spans="1:18" x14ac:dyDescent="0.25">
      <c r="A791" s="3" t="s">
        <v>174</v>
      </c>
      <c r="B791" s="7"/>
      <c r="C791" s="7"/>
      <c r="D791" s="7"/>
      <c r="E791" s="7"/>
      <c r="F791" s="7"/>
      <c r="G791" s="7"/>
      <c r="H791" s="7"/>
      <c r="I791" s="7"/>
      <c r="J791" s="7"/>
      <c r="K791" s="7"/>
      <c r="L791" s="7"/>
      <c r="M791" s="7"/>
      <c r="N791" s="7"/>
      <c r="O791" s="7"/>
      <c r="P791" s="7"/>
    </row>
    <row r="792" spans="1:18" x14ac:dyDescent="0.25">
      <c r="A792" s="4" t="s">
        <v>382</v>
      </c>
      <c r="B792" s="7"/>
      <c r="C792" s="7"/>
      <c r="D792" s="7"/>
      <c r="E792" s="7"/>
      <c r="F792" s="7"/>
      <c r="G792" s="7"/>
      <c r="H792" s="7"/>
      <c r="I792" s="7"/>
      <c r="J792" s="7"/>
      <c r="K792" s="7"/>
      <c r="L792" s="7"/>
      <c r="M792" s="7"/>
      <c r="N792" s="7"/>
      <c r="O792" s="7"/>
      <c r="P792" s="7"/>
    </row>
    <row r="793" spans="1:18" x14ac:dyDescent="0.25">
      <c r="A793" s="5" t="s">
        <v>689</v>
      </c>
      <c r="B793" s="7">
        <v>779</v>
      </c>
      <c r="C793" s="7">
        <v>190</v>
      </c>
      <c r="D793" s="7">
        <v>275</v>
      </c>
      <c r="E793" s="7">
        <v>0</v>
      </c>
      <c r="F793" s="7">
        <v>439</v>
      </c>
      <c r="G793" s="7">
        <v>450</v>
      </c>
      <c r="H793" s="7">
        <v>265</v>
      </c>
      <c r="I793" s="7">
        <v>322</v>
      </c>
      <c r="J793" s="7">
        <v>195.41669999999999</v>
      </c>
      <c r="K793" s="7">
        <v>195</v>
      </c>
      <c r="L793" s="7">
        <v>211.75</v>
      </c>
      <c r="M793" s="7">
        <v>190.25</v>
      </c>
      <c r="N793" s="7">
        <v>190.5</v>
      </c>
      <c r="O793" s="7">
        <v>7.5</v>
      </c>
      <c r="P793" s="7">
        <v>0</v>
      </c>
      <c r="Q793">
        <f t="shared" si="24"/>
        <v>2720</v>
      </c>
      <c r="R793">
        <f t="shared" si="25"/>
        <v>990.41669999999999</v>
      </c>
    </row>
    <row r="794" spans="1:18" x14ac:dyDescent="0.25">
      <c r="A794" s="3" t="s">
        <v>189</v>
      </c>
      <c r="B794" s="7"/>
      <c r="C794" s="7"/>
      <c r="D794" s="7"/>
      <c r="E794" s="7"/>
      <c r="F794" s="7"/>
      <c r="G794" s="7"/>
      <c r="H794" s="7"/>
      <c r="I794" s="7"/>
      <c r="J794" s="7"/>
      <c r="K794" s="7"/>
      <c r="L794" s="7"/>
      <c r="M794" s="7"/>
      <c r="N794" s="7"/>
      <c r="O794" s="7"/>
      <c r="P794" s="7"/>
    </row>
    <row r="795" spans="1:18" x14ac:dyDescent="0.25">
      <c r="A795" s="4" t="s">
        <v>409</v>
      </c>
      <c r="B795" s="7"/>
      <c r="C795" s="7"/>
      <c r="D795" s="7"/>
      <c r="E795" s="7"/>
      <c r="F795" s="7"/>
      <c r="G795" s="7"/>
      <c r="H795" s="7"/>
      <c r="I795" s="7"/>
      <c r="J795" s="7"/>
      <c r="K795" s="7"/>
      <c r="L795" s="7"/>
      <c r="M795" s="7"/>
      <c r="N795" s="7"/>
      <c r="O795" s="7"/>
      <c r="P795" s="7"/>
    </row>
    <row r="796" spans="1:18" x14ac:dyDescent="0.25">
      <c r="A796" s="5" t="s">
        <v>690</v>
      </c>
      <c r="B796" s="7">
        <v>0</v>
      </c>
      <c r="C796" s="7">
        <v>0</v>
      </c>
      <c r="D796" s="7">
        <v>0</v>
      </c>
      <c r="E796" s="7">
        <v>0</v>
      </c>
      <c r="F796" s="7">
        <v>0</v>
      </c>
      <c r="G796" s="7">
        <v>0</v>
      </c>
      <c r="H796" s="7">
        <v>0</v>
      </c>
      <c r="I796" s="7">
        <v>0</v>
      </c>
      <c r="J796" s="7"/>
      <c r="K796" s="7"/>
      <c r="L796" s="7"/>
      <c r="M796" s="7"/>
      <c r="N796" s="7"/>
      <c r="O796" s="7"/>
      <c r="P796" s="7"/>
      <c r="Q796">
        <f t="shared" si="24"/>
        <v>0</v>
      </c>
      <c r="R796">
        <f t="shared" si="25"/>
        <v>0</v>
      </c>
    </row>
    <row r="797" spans="1:18" x14ac:dyDescent="0.25">
      <c r="A797" s="3" t="s">
        <v>22</v>
      </c>
      <c r="B797" s="7"/>
      <c r="C797" s="7"/>
      <c r="D797" s="7"/>
      <c r="E797" s="7"/>
      <c r="F797" s="7"/>
      <c r="G797" s="7"/>
      <c r="H797" s="7"/>
      <c r="I797" s="7"/>
      <c r="J797" s="7"/>
      <c r="K797" s="7"/>
      <c r="L797" s="7"/>
      <c r="M797" s="7"/>
      <c r="N797" s="7"/>
      <c r="O797" s="7"/>
      <c r="P797" s="7"/>
    </row>
    <row r="798" spans="1:18" x14ac:dyDescent="0.25">
      <c r="A798" s="4" t="s">
        <v>416</v>
      </c>
      <c r="B798" s="7"/>
      <c r="C798" s="7"/>
      <c r="D798" s="7"/>
      <c r="E798" s="7"/>
      <c r="F798" s="7"/>
      <c r="G798" s="7"/>
      <c r="H798" s="7"/>
      <c r="I798" s="7"/>
      <c r="J798" s="7"/>
      <c r="K798" s="7"/>
      <c r="L798" s="7"/>
      <c r="M798" s="7"/>
      <c r="N798" s="7"/>
      <c r="O798" s="7"/>
      <c r="P798" s="7"/>
    </row>
    <row r="799" spans="1:18" x14ac:dyDescent="0.25">
      <c r="A799" s="5" t="s">
        <v>691</v>
      </c>
      <c r="B799" s="7">
        <v>2309</v>
      </c>
      <c r="C799" s="7">
        <v>298</v>
      </c>
      <c r="D799" s="7">
        <v>1129</v>
      </c>
      <c r="E799" s="7">
        <v>0</v>
      </c>
      <c r="F799" s="7">
        <v>688</v>
      </c>
      <c r="G799" s="7">
        <v>1236</v>
      </c>
      <c r="H799" s="7">
        <v>282</v>
      </c>
      <c r="I799" s="7">
        <v>484</v>
      </c>
      <c r="J799" s="7">
        <v>733.16669999999999</v>
      </c>
      <c r="K799" s="7">
        <v>773.7</v>
      </c>
      <c r="L799" s="7">
        <v>742</v>
      </c>
      <c r="M799" s="7">
        <v>728.06659999999999</v>
      </c>
      <c r="N799" s="7">
        <v>597.75</v>
      </c>
      <c r="O799" s="7">
        <v>26</v>
      </c>
      <c r="P799" s="7">
        <v>10</v>
      </c>
      <c r="Q799">
        <f t="shared" si="24"/>
        <v>6426</v>
      </c>
      <c r="R799">
        <f t="shared" si="25"/>
        <v>3610.6833000000001</v>
      </c>
    </row>
    <row r="800" spans="1:18" x14ac:dyDescent="0.25">
      <c r="A800" s="3" t="s">
        <v>222</v>
      </c>
      <c r="B800" s="7"/>
      <c r="C800" s="7"/>
      <c r="D800" s="7"/>
      <c r="E800" s="7"/>
      <c r="F800" s="7"/>
      <c r="G800" s="7"/>
      <c r="H800" s="7"/>
      <c r="I800" s="7"/>
      <c r="J800" s="7"/>
      <c r="K800" s="7"/>
      <c r="L800" s="7"/>
      <c r="M800" s="7"/>
      <c r="N800" s="7"/>
      <c r="O800" s="7"/>
      <c r="P800" s="7"/>
    </row>
    <row r="801" spans="1:18" x14ac:dyDescent="0.25">
      <c r="A801" s="4" t="s">
        <v>382</v>
      </c>
      <c r="B801" s="7"/>
      <c r="C801" s="7"/>
      <c r="D801" s="7"/>
      <c r="E801" s="7"/>
      <c r="F801" s="7"/>
      <c r="G801" s="7"/>
      <c r="H801" s="7"/>
      <c r="I801" s="7"/>
      <c r="J801" s="7"/>
      <c r="K801" s="7"/>
      <c r="L801" s="7"/>
      <c r="M801" s="7"/>
      <c r="N801" s="7"/>
      <c r="O801" s="7"/>
      <c r="P801" s="7"/>
    </row>
    <row r="802" spans="1:18" x14ac:dyDescent="0.25">
      <c r="A802" s="5" t="s">
        <v>692</v>
      </c>
      <c r="B802" s="7">
        <v>192</v>
      </c>
      <c r="C802" s="7">
        <v>48</v>
      </c>
      <c r="D802" s="7">
        <v>135</v>
      </c>
      <c r="E802" s="7">
        <v>16</v>
      </c>
      <c r="F802" s="7">
        <v>176</v>
      </c>
      <c r="G802" s="7">
        <v>100</v>
      </c>
      <c r="H802" s="7">
        <v>266</v>
      </c>
      <c r="I802" s="7">
        <v>212</v>
      </c>
      <c r="J802" s="7">
        <v>109.08330000000001</v>
      </c>
      <c r="K802" s="7">
        <v>105.75</v>
      </c>
      <c r="L802" s="7">
        <v>141.75</v>
      </c>
      <c r="M802" s="7">
        <v>125.25</v>
      </c>
      <c r="N802" s="7">
        <v>139.5</v>
      </c>
      <c r="O802" s="7">
        <v>0</v>
      </c>
      <c r="P802" s="7">
        <v>26</v>
      </c>
      <c r="Q802">
        <f t="shared" si="24"/>
        <v>1145</v>
      </c>
      <c r="R802">
        <f t="shared" si="25"/>
        <v>647.33330000000001</v>
      </c>
    </row>
    <row r="803" spans="1:18" x14ac:dyDescent="0.25">
      <c r="A803" s="3" t="s">
        <v>226</v>
      </c>
      <c r="B803" s="7"/>
      <c r="C803" s="7"/>
      <c r="D803" s="7"/>
      <c r="E803" s="7"/>
      <c r="F803" s="7"/>
      <c r="G803" s="7"/>
      <c r="H803" s="7"/>
      <c r="I803" s="7"/>
      <c r="J803" s="7"/>
      <c r="K803" s="7"/>
      <c r="L803" s="7"/>
      <c r="M803" s="7"/>
      <c r="N803" s="7"/>
      <c r="O803" s="7"/>
      <c r="P803" s="7"/>
    </row>
    <row r="804" spans="1:18" x14ac:dyDescent="0.25">
      <c r="A804" s="4" t="s">
        <v>378</v>
      </c>
      <c r="B804" s="7"/>
      <c r="C804" s="7"/>
      <c r="D804" s="7"/>
      <c r="E804" s="7"/>
      <c r="F804" s="7"/>
      <c r="G804" s="7"/>
      <c r="H804" s="7"/>
      <c r="I804" s="7"/>
      <c r="J804" s="7"/>
      <c r="K804" s="7"/>
      <c r="L804" s="7"/>
      <c r="M804" s="7"/>
      <c r="N804" s="7"/>
      <c r="O804" s="7"/>
      <c r="P804" s="7"/>
    </row>
    <row r="805" spans="1:18" x14ac:dyDescent="0.25">
      <c r="A805" s="5" t="s">
        <v>693</v>
      </c>
      <c r="B805" s="7">
        <v>0</v>
      </c>
      <c r="C805" s="7">
        <v>0</v>
      </c>
      <c r="D805" s="7">
        <v>188</v>
      </c>
      <c r="E805" s="7">
        <v>0</v>
      </c>
      <c r="F805" s="7">
        <v>0</v>
      </c>
      <c r="G805" s="7">
        <v>0</v>
      </c>
      <c r="H805" s="7">
        <v>322</v>
      </c>
      <c r="I805" s="7">
        <v>0</v>
      </c>
      <c r="J805" s="7"/>
      <c r="K805" s="7"/>
      <c r="L805" s="7"/>
      <c r="M805" s="7"/>
      <c r="N805" s="7"/>
      <c r="O805" s="7"/>
      <c r="P805" s="7"/>
      <c r="Q805">
        <f t="shared" si="24"/>
        <v>510</v>
      </c>
      <c r="R805">
        <f t="shared" si="25"/>
        <v>0</v>
      </c>
    </row>
    <row r="806" spans="1:18" x14ac:dyDescent="0.25">
      <c r="A806" s="3" t="s">
        <v>231</v>
      </c>
      <c r="B806" s="7"/>
      <c r="C806" s="7"/>
      <c r="D806" s="7"/>
      <c r="E806" s="7"/>
      <c r="F806" s="7"/>
      <c r="G806" s="7"/>
      <c r="H806" s="7"/>
      <c r="I806" s="7"/>
      <c r="J806" s="7"/>
      <c r="K806" s="7"/>
      <c r="L806" s="7"/>
      <c r="M806" s="7"/>
      <c r="N806" s="7"/>
      <c r="O806" s="7"/>
      <c r="P806" s="7"/>
    </row>
    <row r="807" spans="1:18" x14ac:dyDescent="0.25">
      <c r="A807" s="4" t="s">
        <v>421</v>
      </c>
      <c r="B807" s="7"/>
      <c r="C807" s="7"/>
      <c r="D807" s="7"/>
      <c r="E807" s="7"/>
      <c r="F807" s="7"/>
      <c r="G807" s="7"/>
      <c r="H807" s="7"/>
      <c r="I807" s="7"/>
      <c r="J807" s="7"/>
      <c r="K807" s="7"/>
      <c r="L807" s="7"/>
      <c r="M807" s="7"/>
      <c r="N807" s="7"/>
      <c r="O807" s="7"/>
      <c r="P807" s="7"/>
    </row>
    <row r="808" spans="1:18" x14ac:dyDescent="0.25">
      <c r="A808" s="5" t="s">
        <v>694</v>
      </c>
      <c r="B808" s="7">
        <v>1662</v>
      </c>
      <c r="C808" s="7">
        <v>239</v>
      </c>
      <c r="D808" s="7">
        <v>1061</v>
      </c>
      <c r="E808" s="7">
        <v>0</v>
      </c>
      <c r="F808" s="7">
        <v>413</v>
      </c>
      <c r="G808" s="7">
        <v>628</v>
      </c>
      <c r="H808" s="7">
        <v>1320</v>
      </c>
      <c r="I808" s="7">
        <v>408</v>
      </c>
      <c r="J808" s="7">
        <v>116.5</v>
      </c>
      <c r="K808" s="7">
        <v>112.75</v>
      </c>
      <c r="L808" s="7">
        <v>78.75</v>
      </c>
      <c r="M808" s="7">
        <v>97.25</v>
      </c>
      <c r="N808" s="7">
        <v>82.5</v>
      </c>
      <c r="O808" s="7">
        <v>2.5</v>
      </c>
      <c r="P808" s="7">
        <v>0</v>
      </c>
      <c r="Q808">
        <f t="shared" si="24"/>
        <v>5731</v>
      </c>
      <c r="R808">
        <f t="shared" si="25"/>
        <v>490.25</v>
      </c>
    </row>
    <row r="809" spans="1:18" x14ac:dyDescent="0.25">
      <c r="A809" s="3" t="s">
        <v>238</v>
      </c>
      <c r="B809" s="7"/>
      <c r="C809" s="7"/>
      <c r="D809" s="7"/>
      <c r="E809" s="7"/>
      <c r="F809" s="7"/>
      <c r="G809" s="7"/>
      <c r="H809" s="7"/>
      <c r="I809" s="7"/>
      <c r="J809" s="7"/>
      <c r="K809" s="7"/>
      <c r="L809" s="7"/>
      <c r="M809" s="7"/>
      <c r="N809" s="7"/>
      <c r="O809" s="7"/>
      <c r="P809" s="7"/>
    </row>
    <row r="810" spans="1:18" x14ac:dyDescent="0.25">
      <c r="A810" s="4" t="s">
        <v>360</v>
      </c>
      <c r="B810" s="7"/>
      <c r="C810" s="7"/>
      <c r="D810" s="7"/>
      <c r="E810" s="7"/>
      <c r="F810" s="7"/>
      <c r="G810" s="7"/>
      <c r="H810" s="7"/>
      <c r="I810" s="7"/>
      <c r="J810" s="7"/>
      <c r="K810" s="7"/>
      <c r="L810" s="7"/>
      <c r="M810" s="7"/>
      <c r="N810" s="7"/>
      <c r="O810" s="7"/>
      <c r="P810" s="7"/>
    </row>
    <row r="811" spans="1:18" x14ac:dyDescent="0.25">
      <c r="A811" s="5" t="s">
        <v>695</v>
      </c>
      <c r="B811" s="7">
        <v>0</v>
      </c>
      <c r="C811" s="7">
        <v>0</v>
      </c>
      <c r="D811" s="7">
        <v>0</v>
      </c>
      <c r="E811" s="7">
        <v>0</v>
      </c>
      <c r="F811" s="7">
        <v>0</v>
      </c>
      <c r="G811" s="7">
        <v>0</v>
      </c>
      <c r="H811" s="7">
        <v>0</v>
      </c>
      <c r="I811" s="7">
        <v>0</v>
      </c>
      <c r="J811" s="7"/>
      <c r="K811" s="7"/>
      <c r="L811" s="7"/>
      <c r="M811" s="7"/>
      <c r="N811" s="7"/>
      <c r="O811" s="7"/>
      <c r="P811" s="7"/>
      <c r="Q811">
        <f t="shared" si="24"/>
        <v>0</v>
      </c>
      <c r="R811">
        <f t="shared" si="25"/>
        <v>0</v>
      </c>
    </row>
    <row r="812" spans="1:18" x14ac:dyDescent="0.25">
      <c r="A812" s="3" t="s">
        <v>239</v>
      </c>
      <c r="B812" s="7"/>
      <c r="C812" s="7"/>
      <c r="D812" s="7"/>
      <c r="E812" s="7"/>
      <c r="F812" s="7"/>
      <c r="G812" s="7"/>
      <c r="H812" s="7"/>
      <c r="I812" s="7"/>
      <c r="J812" s="7"/>
      <c r="K812" s="7"/>
      <c r="L812" s="7"/>
      <c r="M812" s="7"/>
      <c r="N812" s="7"/>
      <c r="O812" s="7"/>
      <c r="P812" s="7"/>
    </row>
    <row r="813" spans="1:18" x14ac:dyDescent="0.25">
      <c r="A813" s="4" t="s">
        <v>360</v>
      </c>
      <c r="B813" s="7"/>
      <c r="C813" s="7"/>
      <c r="D813" s="7"/>
      <c r="E813" s="7"/>
      <c r="F813" s="7"/>
      <c r="G813" s="7"/>
      <c r="H813" s="7"/>
      <c r="I813" s="7"/>
      <c r="J813" s="7"/>
      <c r="K813" s="7"/>
      <c r="L813" s="7"/>
      <c r="M813" s="7"/>
      <c r="N813" s="7"/>
      <c r="O813" s="7"/>
      <c r="P813" s="7"/>
    </row>
    <row r="814" spans="1:18" x14ac:dyDescent="0.25">
      <c r="A814" s="5" t="s">
        <v>696</v>
      </c>
      <c r="B814" s="7">
        <v>0</v>
      </c>
      <c r="C814" s="7">
        <v>0</v>
      </c>
      <c r="D814" s="7">
        <v>0</v>
      </c>
      <c r="E814" s="7">
        <v>0</v>
      </c>
      <c r="F814" s="7">
        <v>0</v>
      </c>
      <c r="G814" s="7">
        <v>0</v>
      </c>
      <c r="H814" s="7">
        <v>0</v>
      </c>
      <c r="I814" s="7">
        <v>0</v>
      </c>
      <c r="J814" s="7"/>
      <c r="K814" s="7"/>
      <c r="L814" s="7"/>
      <c r="M814" s="7"/>
      <c r="N814" s="7"/>
      <c r="O814" s="7"/>
      <c r="P814" s="7"/>
      <c r="Q814">
        <f t="shared" si="24"/>
        <v>0</v>
      </c>
      <c r="R814">
        <f t="shared" si="25"/>
        <v>0</v>
      </c>
    </row>
    <row r="815" spans="1:18" x14ac:dyDescent="0.25">
      <c r="A815" s="3" t="s">
        <v>242</v>
      </c>
      <c r="B815" s="7"/>
      <c r="C815" s="7"/>
      <c r="D815" s="7"/>
      <c r="E815" s="7"/>
      <c r="F815" s="7"/>
      <c r="G815" s="7"/>
      <c r="H815" s="7"/>
      <c r="I815" s="7"/>
      <c r="J815" s="7"/>
      <c r="K815" s="7"/>
      <c r="L815" s="7"/>
      <c r="M815" s="7"/>
      <c r="N815" s="7"/>
      <c r="O815" s="7"/>
      <c r="P815" s="7"/>
    </row>
    <row r="816" spans="1:18" x14ac:dyDescent="0.25">
      <c r="A816" s="4" t="s">
        <v>382</v>
      </c>
      <c r="B816" s="7"/>
      <c r="C816" s="7"/>
      <c r="D816" s="7"/>
      <c r="E816" s="7"/>
      <c r="F816" s="7"/>
      <c r="G816" s="7"/>
      <c r="H816" s="7"/>
      <c r="I816" s="7"/>
      <c r="J816" s="7"/>
      <c r="K816" s="7"/>
      <c r="L816" s="7"/>
      <c r="M816" s="7"/>
      <c r="N816" s="7"/>
      <c r="O816" s="7"/>
      <c r="P816" s="7"/>
    </row>
    <row r="817" spans="1:18" x14ac:dyDescent="0.25">
      <c r="A817" s="5" t="s">
        <v>688</v>
      </c>
      <c r="B817" s="7">
        <v>0</v>
      </c>
      <c r="C817" s="7">
        <v>0</v>
      </c>
      <c r="D817" s="7">
        <v>0</v>
      </c>
      <c r="E817" s="7">
        <v>0</v>
      </c>
      <c r="F817" s="7">
        <v>0</v>
      </c>
      <c r="G817" s="7">
        <v>0</v>
      </c>
      <c r="H817" s="7">
        <v>0</v>
      </c>
      <c r="I817" s="7">
        <v>0</v>
      </c>
      <c r="J817" s="7"/>
      <c r="K817" s="7"/>
      <c r="L817" s="7"/>
      <c r="M817" s="7"/>
      <c r="N817" s="7"/>
      <c r="O817" s="7"/>
      <c r="P817" s="7"/>
      <c r="Q817">
        <f t="shared" si="24"/>
        <v>0</v>
      </c>
      <c r="R817">
        <f t="shared" si="25"/>
        <v>0</v>
      </c>
    </row>
    <row r="818" spans="1:18" x14ac:dyDescent="0.25">
      <c r="A818" s="3" t="s">
        <v>252</v>
      </c>
      <c r="B818" s="7"/>
      <c r="C818" s="7"/>
      <c r="D818" s="7"/>
      <c r="E818" s="7"/>
      <c r="F818" s="7"/>
      <c r="G818" s="7"/>
      <c r="H818" s="7"/>
      <c r="I818" s="7"/>
      <c r="J818" s="7"/>
      <c r="K818" s="7"/>
      <c r="L818" s="7"/>
      <c r="M818" s="7"/>
      <c r="N818" s="7"/>
      <c r="O818" s="7"/>
      <c r="P818" s="7"/>
    </row>
    <row r="819" spans="1:18" x14ac:dyDescent="0.25">
      <c r="A819" s="4" t="s">
        <v>353</v>
      </c>
      <c r="B819" s="7"/>
      <c r="C819" s="7"/>
      <c r="D819" s="7"/>
      <c r="E819" s="7"/>
      <c r="F819" s="7"/>
      <c r="G819" s="7"/>
      <c r="H819" s="7"/>
      <c r="I819" s="7"/>
      <c r="J819" s="7"/>
      <c r="K819" s="7"/>
      <c r="L819" s="7"/>
      <c r="M819" s="7"/>
      <c r="N819" s="7"/>
      <c r="O819" s="7"/>
      <c r="P819" s="7"/>
    </row>
    <row r="820" spans="1:18" x14ac:dyDescent="0.25">
      <c r="A820" s="5" t="s">
        <v>697</v>
      </c>
      <c r="B820" s="7">
        <v>138</v>
      </c>
      <c r="C820" s="7">
        <v>43</v>
      </c>
      <c r="D820" s="7">
        <v>100</v>
      </c>
      <c r="E820" s="7">
        <v>0</v>
      </c>
      <c r="F820" s="7">
        <v>157</v>
      </c>
      <c r="G820" s="7">
        <v>250</v>
      </c>
      <c r="H820" s="7">
        <v>0</v>
      </c>
      <c r="I820" s="7">
        <v>154</v>
      </c>
      <c r="J820" s="7"/>
      <c r="K820" s="7"/>
      <c r="L820" s="7"/>
      <c r="M820" s="7"/>
      <c r="N820" s="7"/>
      <c r="O820" s="7"/>
      <c r="P820" s="7"/>
      <c r="Q820">
        <f t="shared" si="24"/>
        <v>842</v>
      </c>
      <c r="R820">
        <f t="shared" si="25"/>
        <v>0</v>
      </c>
    </row>
    <row r="821" spans="1:18" x14ac:dyDescent="0.25">
      <c r="A821" s="3" t="s">
        <v>255</v>
      </c>
      <c r="B821" s="7"/>
      <c r="C821" s="7"/>
      <c r="D821" s="7"/>
      <c r="E821" s="7"/>
      <c r="F821" s="7"/>
      <c r="G821" s="7"/>
      <c r="H821" s="7"/>
      <c r="I821" s="7"/>
      <c r="J821" s="7"/>
      <c r="K821" s="7"/>
      <c r="L821" s="7"/>
      <c r="M821" s="7"/>
      <c r="N821" s="7"/>
      <c r="O821" s="7"/>
      <c r="P821" s="7"/>
    </row>
    <row r="822" spans="1:18" x14ac:dyDescent="0.25">
      <c r="A822" s="4" t="s">
        <v>382</v>
      </c>
      <c r="B822" s="7"/>
      <c r="C822" s="7"/>
      <c r="D822" s="7"/>
      <c r="E822" s="7"/>
      <c r="F822" s="7"/>
      <c r="G822" s="7"/>
      <c r="H822" s="7"/>
      <c r="I822" s="7"/>
      <c r="J822" s="7"/>
      <c r="K822" s="7"/>
      <c r="L822" s="7"/>
      <c r="M822" s="7"/>
      <c r="N822" s="7"/>
      <c r="O822" s="7"/>
      <c r="P822" s="7"/>
    </row>
    <row r="823" spans="1:18" x14ac:dyDescent="0.25">
      <c r="A823" s="5" t="s">
        <v>698</v>
      </c>
      <c r="B823" s="7">
        <v>0</v>
      </c>
      <c r="C823" s="7">
        <v>0</v>
      </c>
      <c r="D823" s="7">
        <v>0</v>
      </c>
      <c r="E823" s="7">
        <v>0</v>
      </c>
      <c r="F823" s="7">
        <v>100</v>
      </c>
      <c r="G823" s="7">
        <v>200</v>
      </c>
      <c r="H823" s="7">
        <v>88</v>
      </c>
      <c r="I823" s="7">
        <v>0</v>
      </c>
      <c r="J823" s="7"/>
      <c r="K823" s="7"/>
      <c r="L823" s="7"/>
      <c r="M823" s="7"/>
      <c r="N823" s="7"/>
      <c r="O823" s="7"/>
      <c r="P823" s="7"/>
      <c r="Q823">
        <f t="shared" si="24"/>
        <v>388</v>
      </c>
      <c r="R823">
        <f t="shared" si="25"/>
        <v>0</v>
      </c>
    </row>
    <row r="824" spans="1:18" x14ac:dyDescent="0.25">
      <c r="A824" s="3" t="s">
        <v>263</v>
      </c>
      <c r="B824" s="7"/>
      <c r="C824" s="7"/>
      <c r="D824" s="7"/>
      <c r="E824" s="7"/>
      <c r="F824" s="7"/>
      <c r="G824" s="7"/>
      <c r="H824" s="7"/>
      <c r="I824" s="7"/>
      <c r="J824" s="7"/>
      <c r="K824" s="7"/>
      <c r="L824" s="7"/>
      <c r="M824" s="7"/>
      <c r="N824" s="7"/>
      <c r="O824" s="7"/>
      <c r="P824" s="7"/>
      <c r="Q824" s="6">
        <f>SUM(Q825:Q833)</f>
        <v>0</v>
      </c>
      <c r="R824" s="6">
        <f>SUM(R825:R833)</f>
        <v>0</v>
      </c>
    </row>
    <row r="825" spans="1:18" x14ac:dyDescent="0.25">
      <c r="A825" s="4" t="s">
        <v>416</v>
      </c>
      <c r="B825" s="7"/>
      <c r="C825" s="7"/>
      <c r="D825" s="7"/>
      <c r="E825" s="7"/>
      <c r="F825" s="7"/>
      <c r="G825" s="7"/>
      <c r="H825" s="7"/>
      <c r="I825" s="7"/>
      <c r="J825" s="7"/>
      <c r="K825" s="7"/>
      <c r="L825" s="7"/>
      <c r="M825" s="7"/>
      <c r="N825" s="7"/>
      <c r="O825" s="7"/>
      <c r="P825" s="7"/>
    </row>
    <row r="826" spans="1:18" x14ac:dyDescent="0.25">
      <c r="A826" s="5" t="s">
        <v>699</v>
      </c>
      <c r="B826" s="7">
        <v>0</v>
      </c>
      <c r="C826" s="7">
        <v>0</v>
      </c>
      <c r="D826" s="7">
        <v>0</v>
      </c>
      <c r="E826" s="7">
        <v>0</v>
      </c>
      <c r="F826" s="7">
        <v>0</v>
      </c>
      <c r="G826" s="7">
        <v>0</v>
      </c>
      <c r="H826" s="7">
        <v>0</v>
      </c>
      <c r="I826" s="7">
        <v>0</v>
      </c>
      <c r="J826" s="7"/>
      <c r="K826" s="7"/>
      <c r="L826" s="7"/>
      <c r="M826" s="7"/>
      <c r="N826" s="7"/>
      <c r="O826" s="7"/>
      <c r="P826" s="7"/>
    </row>
    <row r="827" spans="1:18" x14ac:dyDescent="0.25">
      <c r="A827" s="3" t="s">
        <v>270</v>
      </c>
      <c r="B827" s="7"/>
      <c r="C827" s="7"/>
      <c r="D827" s="7"/>
      <c r="E827" s="7"/>
      <c r="F827" s="7"/>
      <c r="G827" s="7"/>
      <c r="H827" s="7"/>
      <c r="I827" s="7"/>
      <c r="J827" s="7"/>
      <c r="K827" s="7"/>
      <c r="L827" s="7"/>
      <c r="M827" s="7"/>
      <c r="N827" s="7"/>
      <c r="O827" s="7"/>
      <c r="P827" s="7"/>
      <c r="Q827">
        <f t="shared" si="24"/>
        <v>0</v>
      </c>
      <c r="R827">
        <f t="shared" si="25"/>
        <v>0</v>
      </c>
    </row>
    <row r="828" spans="1:18" x14ac:dyDescent="0.25">
      <c r="A828" s="4" t="s">
        <v>429</v>
      </c>
      <c r="B828" s="7"/>
      <c r="C828" s="7"/>
      <c r="D828" s="7"/>
      <c r="E828" s="7"/>
      <c r="F828" s="7"/>
      <c r="G828" s="7"/>
      <c r="H828" s="7"/>
      <c r="I828" s="7"/>
      <c r="J828" s="7"/>
      <c r="K828" s="7"/>
      <c r="L828" s="7"/>
      <c r="M828" s="7"/>
      <c r="N828" s="7"/>
      <c r="O828" s="7"/>
      <c r="P828" s="7"/>
    </row>
    <row r="829" spans="1:18" x14ac:dyDescent="0.25">
      <c r="A829" s="5" t="s">
        <v>700</v>
      </c>
      <c r="B829" s="7">
        <v>0</v>
      </c>
      <c r="C829" s="7">
        <v>0</v>
      </c>
      <c r="D829" s="7">
        <v>0</v>
      </c>
      <c r="E829" s="7">
        <v>0</v>
      </c>
      <c r="F829" s="7">
        <v>0</v>
      </c>
      <c r="G829" s="7">
        <v>0</v>
      </c>
      <c r="H829" s="7">
        <v>0</v>
      </c>
      <c r="I829" s="7">
        <v>0</v>
      </c>
      <c r="J829" s="7"/>
      <c r="K829" s="7"/>
      <c r="L829" s="7"/>
      <c r="M829" s="7"/>
      <c r="N829" s="7"/>
      <c r="O829" s="7"/>
      <c r="P829" s="7"/>
    </row>
    <row r="830" spans="1:18" x14ac:dyDescent="0.25">
      <c r="A830" s="3" t="s">
        <v>304</v>
      </c>
      <c r="B830" s="7"/>
      <c r="C830" s="7"/>
      <c r="D830" s="7"/>
      <c r="E830" s="7"/>
      <c r="F830" s="7"/>
      <c r="G830" s="7"/>
      <c r="H830" s="7"/>
      <c r="I830" s="7"/>
      <c r="J830" s="7"/>
      <c r="K830" s="7"/>
      <c r="L830" s="7"/>
      <c r="M830" s="7"/>
      <c r="N830" s="7"/>
      <c r="O830" s="7"/>
      <c r="P830" s="7"/>
      <c r="Q830">
        <f t="shared" si="24"/>
        <v>0</v>
      </c>
      <c r="R830">
        <f t="shared" si="25"/>
        <v>0</v>
      </c>
    </row>
    <row r="831" spans="1:18" x14ac:dyDescent="0.25">
      <c r="A831" s="4" t="s">
        <v>353</v>
      </c>
      <c r="B831" s="7"/>
      <c r="C831" s="7"/>
      <c r="D831" s="7"/>
      <c r="E831" s="7"/>
      <c r="F831" s="7"/>
      <c r="G831" s="7"/>
      <c r="H831" s="7"/>
      <c r="I831" s="7"/>
      <c r="J831" s="7"/>
      <c r="K831" s="7"/>
      <c r="L831" s="7"/>
      <c r="M831" s="7"/>
      <c r="N831" s="7"/>
      <c r="O831" s="7"/>
      <c r="P831" s="7"/>
    </row>
    <row r="832" spans="1:18" x14ac:dyDescent="0.25">
      <c r="A832" s="5" t="s">
        <v>701</v>
      </c>
      <c r="B832" s="7">
        <v>0</v>
      </c>
      <c r="C832" s="7">
        <v>0</v>
      </c>
      <c r="D832" s="7">
        <v>0</v>
      </c>
      <c r="E832" s="7">
        <v>0</v>
      </c>
      <c r="F832" s="7">
        <v>0</v>
      </c>
      <c r="G832" s="7">
        <v>0</v>
      </c>
      <c r="H832" s="7">
        <v>0</v>
      </c>
      <c r="I832" s="7">
        <v>0</v>
      </c>
      <c r="J832" s="7"/>
      <c r="K832" s="7"/>
      <c r="L832" s="7"/>
      <c r="M832" s="7"/>
      <c r="N832" s="7"/>
      <c r="O832" s="7"/>
      <c r="P832" s="7"/>
    </row>
    <row r="833" spans="1:18" x14ac:dyDescent="0.25">
      <c r="A833" s="3" t="s">
        <v>305</v>
      </c>
      <c r="B833" s="7"/>
      <c r="C833" s="7"/>
      <c r="D833" s="7"/>
      <c r="E833" s="7"/>
      <c r="F833" s="7"/>
      <c r="G833" s="7"/>
      <c r="H833" s="7"/>
      <c r="I833" s="7"/>
      <c r="J833" s="7"/>
      <c r="K833" s="7"/>
      <c r="L833" s="7"/>
      <c r="M833" s="7"/>
      <c r="N833" s="7"/>
      <c r="O833" s="7"/>
      <c r="P833" s="7"/>
      <c r="Q833">
        <f t="shared" si="24"/>
        <v>0</v>
      </c>
      <c r="R833">
        <f t="shared" si="25"/>
        <v>0</v>
      </c>
    </row>
    <row r="834" spans="1:18" x14ac:dyDescent="0.25">
      <c r="A834" s="4" t="s">
        <v>442</v>
      </c>
      <c r="B834" s="7"/>
      <c r="C834" s="7"/>
      <c r="D834" s="7"/>
      <c r="E834" s="7"/>
      <c r="F834" s="7"/>
      <c r="G834" s="7"/>
      <c r="H834" s="7"/>
      <c r="I834" s="7"/>
      <c r="J834" s="7"/>
      <c r="K834" s="7"/>
      <c r="L834" s="7"/>
      <c r="M834" s="7"/>
      <c r="N834" s="7"/>
      <c r="O834" s="7"/>
      <c r="P834" s="7"/>
      <c r="Q834" s="6">
        <f>SUM(Q835:Q864)</f>
        <v>6974</v>
      </c>
      <c r="R834" s="6">
        <f>SUM(R835:R864)</f>
        <v>725.75</v>
      </c>
    </row>
    <row r="835" spans="1:18" x14ac:dyDescent="0.25">
      <c r="A835" s="5" t="s">
        <v>702</v>
      </c>
      <c r="B835" s="7">
        <v>0</v>
      </c>
      <c r="C835" s="7">
        <v>0</v>
      </c>
      <c r="D835" s="7">
        <v>0</v>
      </c>
      <c r="E835" s="7">
        <v>0</v>
      </c>
      <c r="F835" s="7">
        <v>0</v>
      </c>
      <c r="G835" s="7">
        <v>0</v>
      </c>
      <c r="H835" s="7">
        <v>0</v>
      </c>
      <c r="I835" s="7">
        <v>0</v>
      </c>
      <c r="J835" s="7"/>
      <c r="K835" s="7"/>
      <c r="L835" s="7"/>
      <c r="M835" s="7"/>
      <c r="N835" s="7"/>
      <c r="O835" s="7"/>
      <c r="P835" s="7"/>
    </row>
    <row r="836" spans="1:18" x14ac:dyDescent="0.25">
      <c r="A836" s="3" t="s">
        <v>323</v>
      </c>
      <c r="B836" s="7"/>
      <c r="C836" s="7"/>
      <c r="D836" s="7"/>
      <c r="E836" s="7"/>
      <c r="F836" s="7"/>
      <c r="G836" s="7"/>
      <c r="H836" s="7"/>
      <c r="I836" s="7"/>
      <c r="J836" s="7"/>
      <c r="K836" s="7"/>
      <c r="L836" s="7"/>
      <c r="M836" s="7"/>
      <c r="N836" s="7"/>
      <c r="O836" s="7"/>
      <c r="P836" s="7"/>
    </row>
    <row r="837" spans="1:18" x14ac:dyDescent="0.25">
      <c r="A837" s="4" t="s">
        <v>382</v>
      </c>
      <c r="B837" s="7"/>
      <c r="C837" s="7"/>
      <c r="D837" s="7"/>
      <c r="E837" s="7"/>
      <c r="F837" s="7"/>
      <c r="G837" s="7"/>
      <c r="H837" s="7"/>
      <c r="I837" s="7"/>
      <c r="J837" s="7"/>
      <c r="K837" s="7"/>
      <c r="L837" s="7"/>
      <c r="M837" s="7"/>
      <c r="N837" s="7"/>
      <c r="O837" s="7"/>
      <c r="P837" s="7"/>
      <c r="Q837">
        <f t="shared" si="24"/>
        <v>0</v>
      </c>
      <c r="R837">
        <f t="shared" si="25"/>
        <v>0</v>
      </c>
    </row>
    <row r="838" spans="1:18" x14ac:dyDescent="0.25">
      <c r="A838" s="5" t="s">
        <v>703</v>
      </c>
      <c r="B838" s="7">
        <v>0</v>
      </c>
      <c r="C838" s="7">
        <v>0</v>
      </c>
      <c r="D838" s="7">
        <v>0</v>
      </c>
      <c r="E838" s="7">
        <v>0</v>
      </c>
      <c r="F838" s="7">
        <v>0</v>
      </c>
      <c r="G838" s="7">
        <v>0</v>
      </c>
      <c r="H838" s="7">
        <v>0</v>
      </c>
      <c r="I838" s="7">
        <v>0</v>
      </c>
      <c r="J838" s="7"/>
      <c r="K838" s="7"/>
      <c r="L838" s="7"/>
      <c r="M838" s="7"/>
      <c r="N838" s="7"/>
      <c r="O838" s="7"/>
      <c r="P838" s="7"/>
    </row>
    <row r="839" spans="1:18" x14ac:dyDescent="0.25">
      <c r="A839" s="3" t="s">
        <v>821</v>
      </c>
      <c r="B839" s="7"/>
      <c r="C839" s="7"/>
      <c r="D839" s="7"/>
      <c r="E839" s="7"/>
      <c r="F839" s="7"/>
      <c r="G839" s="7"/>
      <c r="H839" s="7"/>
      <c r="I839" s="7"/>
      <c r="J839" s="7"/>
      <c r="K839" s="7"/>
      <c r="L839" s="7"/>
      <c r="M839" s="7"/>
      <c r="N839" s="7"/>
      <c r="O839" s="7"/>
      <c r="P839" s="7"/>
    </row>
    <row r="840" spans="1:18" x14ac:dyDescent="0.25">
      <c r="A840" s="4" t="s">
        <v>416</v>
      </c>
      <c r="B840" s="7"/>
      <c r="C840" s="7"/>
      <c r="D840" s="7"/>
      <c r="E840" s="7"/>
      <c r="F840" s="7"/>
      <c r="G840" s="7"/>
      <c r="H840" s="7"/>
      <c r="I840" s="7"/>
      <c r="J840" s="7"/>
      <c r="K840" s="7"/>
      <c r="L840" s="7"/>
      <c r="M840" s="7"/>
      <c r="N840" s="7"/>
      <c r="O840" s="7"/>
      <c r="P840" s="7"/>
      <c r="Q840">
        <f t="shared" ref="Q840:Q900" si="26">SUM(B840:I840)</f>
        <v>0</v>
      </c>
      <c r="R840">
        <f t="shared" ref="R840:R900" si="27">SUM(J840:P840)</f>
        <v>0</v>
      </c>
    </row>
    <row r="841" spans="1:18" x14ac:dyDescent="0.25">
      <c r="A841" s="5" t="s">
        <v>822</v>
      </c>
      <c r="B841" s="7">
        <v>0</v>
      </c>
      <c r="C841" s="7">
        <v>0</v>
      </c>
      <c r="D841" s="7">
        <v>0</v>
      </c>
      <c r="E841" s="7">
        <v>0</v>
      </c>
      <c r="F841" s="7">
        <v>0</v>
      </c>
      <c r="G841" s="7">
        <v>0</v>
      </c>
      <c r="H841" s="7">
        <v>0</v>
      </c>
      <c r="I841" s="7">
        <v>0</v>
      </c>
      <c r="J841" s="7"/>
      <c r="K841" s="7"/>
      <c r="L841" s="7"/>
      <c r="M841" s="7"/>
      <c r="N841" s="7"/>
      <c r="O841" s="7"/>
      <c r="P841" s="7"/>
    </row>
    <row r="842" spans="1:18" x14ac:dyDescent="0.25">
      <c r="A842" s="3" t="s">
        <v>823</v>
      </c>
      <c r="B842" s="7"/>
      <c r="C842" s="7"/>
      <c r="D842" s="7"/>
      <c r="E842" s="7"/>
      <c r="F842" s="7"/>
      <c r="G842" s="7"/>
      <c r="H842" s="7"/>
      <c r="I842" s="7"/>
      <c r="J842" s="7"/>
      <c r="K842" s="7"/>
      <c r="L842" s="7"/>
      <c r="M842" s="7"/>
      <c r="N842" s="7"/>
      <c r="O842" s="7"/>
      <c r="P842" s="7"/>
    </row>
    <row r="843" spans="1:18" x14ac:dyDescent="0.25">
      <c r="A843" s="4" t="s">
        <v>824</v>
      </c>
      <c r="B843" s="7"/>
      <c r="C843" s="7"/>
      <c r="D843" s="7"/>
      <c r="E843" s="7"/>
      <c r="F843" s="7"/>
      <c r="G843" s="7"/>
      <c r="H843" s="7"/>
      <c r="I843" s="7"/>
      <c r="J843" s="7"/>
      <c r="K843" s="7"/>
      <c r="L843" s="7"/>
      <c r="M843" s="7"/>
      <c r="N843" s="7"/>
      <c r="O843" s="7"/>
      <c r="P843" s="7"/>
      <c r="Q843">
        <f t="shared" si="26"/>
        <v>0</v>
      </c>
      <c r="R843">
        <f t="shared" si="27"/>
        <v>0</v>
      </c>
    </row>
    <row r="844" spans="1:18" x14ac:dyDescent="0.25">
      <c r="A844" s="5" t="s">
        <v>825</v>
      </c>
      <c r="B844" s="7">
        <v>0</v>
      </c>
      <c r="C844" s="7">
        <v>0</v>
      </c>
      <c r="D844" s="7">
        <v>0</v>
      </c>
      <c r="E844" s="7">
        <v>0</v>
      </c>
      <c r="F844" s="7">
        <v>0</v>
      </c>
      <c r="G844" s="7">
        <v>0</v>
      </c>
      <c r="H844" s="7">
        <v>0</v>
      </c>
      <c r="I844" s="7">
        <v>0</v>
      </c>
      <c r="J844" s="7"/>
      <c r="K844" s="7"/>
      <c r="L844" s="7"/>
      <c r="M844" s="7"/>
      <c r="N844" s="7"/>
      <c r="O844" s="7"/>
      <c r="P844" s="7"/>
    </row>
    <row r="845" spans="1:18" x14ac:dyDescent="0.25">
      <c r="A845" s="2" t="s">
        <v>456</v>
      </c>
      <c r="B845" s="7"/>
      <c r="C845" s="7"/>
      <c r="D845" s="7"/>
      <c r="E845" s="7"/>
      <c r="F845" s="7"/>
      <c r="G845" s="7"/>
      <c r="H845" s="7"/>
      <c r="I845" s="7"/>
      <c r="J845" s="7"/>
      <c r="K845" s="7"/>
      <c r="L845" s="7"/>
      <c r="M845" s="7"/>
      <c r="N845" s="7"/>
      <c r="O845" s="7"/>
      <c r="P845" s="7"/>
    </row>
    <row r="846" spans="1:18" x14ac:dyDescent="0.25">
      <c r="A846" s="3" t="s">
        <v>202</v>
      </c>
      <c r="B846" s="7"/>
      <c r="C846" s="7"/>
      <c r="D846" s="7"/>
      <c r="E846" s="7"/>
      <c r="F846" s="7"/>
      <c r="G846" s="7"/>
      <c r="H846" s="7"/>
      <c r="I846" s="7"/>
      <c r="J846" s="7"/>
      <c r="K846" s="7"/>
      <c r="L846" s="7"/>
      <c r="M846" s="7"/>
      <c r="N846" s="7"/>
      <c r="O846" s="7"/>
      <c r="P846" s="7"/>
      <c r="Q846">
        <f t="shared" si="26"/>
        <v>0</v>
      </c>
      <c r="R846">
        <f t="shared" si="27"/>
        <v>0</v>
      </c>
    </row>
    <row r="847" spans="1:18" x14ac:dyDescent="0.25">
      <c r="A847" s="4" t="s">
        <v>355</v>
      </c>
      <c r="B847" s="7"/>
      <c r="C847" s="7"/>
      <c r="D847" s="7"/>
      <c r="E847" s="7"/>
      <c r="F847" s="7"/>
      <c r="G847" s="7"/>
      <c r="H847" s="7"/>
      <c r="I847" s="7"/>
      <c r="J847" s="7"/>
      <c r="K847" s="7"/>
      <c r="L847" s="7"/>
      <c r="M847" s="7"/>
      <c r="N847" s="7"/>
      <c r="O847" s="7"/>
      <c r="P847" s="7"/>
    </row>
    <row r="848" spans="1:18" x14ac:dyDescent="0.25">
      <c r="A848" s="5" t="s">
        <v>704</v>
      </c>
      <c r="B848" s="7">
        <v>0</v>
      </c>
      <c r="C848" s="7">
        <v>0</v>
      </c>
      <c r="D848" s="7">
        <v>0</v>
      </c>
      <c r="E848" s="7">
        <v>0</v>
      </c>
      <c r="F848" s="7">
        <v>0</v>
      </c>
      <c r="G848" s="7">
        <v>0</v>
      </c>
      <c r="H848" s="7">
        <v>0</v>
      </c>
      <c r="I848" s="7">
        <v>0</v>
      </c>
      <c r="J848" s="7"/>
      <c r="K848" s="7"/>
      <c r="L848" s="7"/>
      <c r="M848" s="7"/>
      <c r="N848" s="7"/>
      <c r="O848" s="7"/>
      <c r="P848" s="7"/>
    </row>
    <row r="849" spans="1:18" x14ac:dyDescent="0.25">
      <c r="A849" s="3" t="s">
        <v>228</v>
      </c>
      <c r="B849" s="7"/>
      <c r="C849" s="7"/>
      <c r="D849" s="7"/>
      <c r="E849" s="7"/>
      <c r="F849" s="7"/>
      <c r="G849" s="7"/>
      <c r="H849" s="7"/>
      <c r="I849" s="7"/>
      <c r="J849" s="7"/>
      <c r="K849" s="7"/>
      <c r="L849" s="7"/>
      <c r="M849" s="7"/>
      <c r="N849" s="7"/>
      <c r="O849" s="7"/>
      <c r="P849" s="7"/>
      <c r="Q849">
        <f t="shared" si="26"/>
        <v>0</v>
      </c>
      <c r="R849">
        <f t="shared" si="27"/>
        <v>0</v>
      </c>
    </row>
    <row r="850" spans="1:18" x14ac:dyDescent="0.25">
      <c r="A850" s="4" t="s">
        <v>420</v>
      </c>
      <c r="B850" s="7"/>
      <c r="C850" s="7"/>
      <c r="D850" s="7"/>
      <c r="E850" s="7"/>
      <c r="F850" s="7"/>
      <c r="G850" s="7"/>
      <c r="H850" s="7"/>
      <c r="I850" s="7"/>
      <c r="J850" s="7"/>
      <c r="K850" s="7"/>
      <c r="L850" s="7"/>
      <c r="M850" s="7"/>
      <c r="N850" s="7"/>
      <c r="O850" s="7"/>
      <c r="P850" s="7"/>
    </row>
    <row r="851" spans="1:18" x14ac:dyDescent="0.25">
      <c r="A851" s="5" t="s">
        <v>705</v>
      </c>
      <c r="B851" s="7">
        <v>315</v>
      </c>
      <c r="C851" s="7">
        <v>132</v>
      </c>
      <c r="D851" s="7">
        <v>137</v>
      </c>
      <c r="E851" s="7">
        <v>0</v>
      </c>
      <c r="F851" s="7">
        <v>177</v>
      </c>
      <c r="G851" s="7">
        <v>160</v>
      </c>
      <c r="H851" s="7">
        <v>63</v>
      </c>
      <c r="I851" s="7">
        <v>172</v>
      </c>
      <c r="J851" s="7"/>
      <c r="K851" s="7"/>
      <c r="L851" s="7"/>
      <c r="M851" s="7"/>
      <c r="N851" s="7"/>
      <c r="O851" s="7"/>
      <c r="P851" s="7"/>
    </row>
    <row r="852" spans="1:18" x14ac:dyDescent="0.25">
      <c r="A852" s="3" t="s">
        <v>276</v>
      </c>
      <c r="B852" s="7"/>
      <c r="C852" s="7"/>
      <c r="D852" s="7"/>
      <c r="E852" s="7"/>
      <c r="F852" s="7"/>
      <c r="G852" s="7"/>
      <c r="H852" s="7"/>
      <c r="I852" s="7"/>
      <c r="J852" s="7"/>
      <c r="K852" s="7"/>
      <c r="L852" s="7"/>
      <c r="M852" s="7"/>
      <c r="N852" s="7"/>
      <c r="O852" s="7"/>
      <c r="P852" s="7"/>
      <c r="Q852">
        <f t="shared" si="26"/>
        <v>0</v>
      </c>
      <c r="R852">
        <f t="shared" si="27"/>
        <v>0</v>
      </c>
    </row>
    <row r="853" spans="1:18" x14ac:dyDescent="0.25">
      <c r="A853" s="4" t="s">
        <v>420</v>
      </c>
      <c r="B853" s="7"/>
      <c r="C853" s="7"/>
      <c r="D853" s="7"/>
      <c r="E853" s="7"/>
      <c r="F853" s="7"/>
      <c r="G853" s="7"/>
      <c r="H853" s="7"/>
      <c r="I853" s="7"/>
      <c r="J853" s="7"/>
      <c r="K853" s="7"/>
      <c r="L853" s="7"/>
      <c r="M853" s="7"/>
      <c r="N853" s="7"/>
      <c r="O853" s="7"/>
      <c r="P853" s="7"/>
    </row>
    <row r="854" spans="1:18" x14ac:dyDescent="0.25">
      <c r="A854" s="5" t="s">
        <v>706</v>
      </c>
      <c r="B854" s="7">
        <v>3</v>
      </c>
      <c r="C854" s="7">
        <v>0</v>
      </c>
      <c r="D854" s="7">
        <v>25</v>
      </c>
      <c r="E854" s="7">
        <v>0</v>
      </c>
      <c r="F854" s="7">
        <v>42</v>
      </c>
      <c r="G854" s="7">
        <v>144</v>
      </c>
      <c r="H854" s="7">
        <v>0</v>
      </c>
      <c r="I854" s="7">
        <v>0</v>
      </c>
      <c r="J854" s="7"/>
      <c r="K854" s="7"/>
      <c r="L854" s="7"/>
      <c r="M854" s="7"/>
      <c r="N854" s="7"/>
      <c r="O854" s="7"/>
      <c r="P854" s="7"/>
    </row>
    <row r="855" spans="1:18" x14ac:dyDescent="0.25">
      <c r="A855" s="2" t="s">
        <v>19</v>
      </c>
      <c r="B855" s="7"/>
      <c r="C855" s="7"/>
      <c r="D855" s="7"/>
      <c r="E855" s="7"/>
      <c r="F855" s="7"/>
      <c r="G855" s="7"/>
      <c r="H855" s="7"/>
      <c r="I855" s="7"/>
      <c r="J855" s="7"/>
      <c r="K855" s="7"/>
      <c r="L855" s="7"/>
      <c r="M855" s="7"/>
      <c r="N855" s="7"/>
      <c r="O855" s="7"/>
      <c r="P855" s="7"/>
      <c r="Q855">
        <f t="shared" si="26"/>
        <v>0</v>
      </c>
      <c r="R855">
        <f t="shared" si="27"/>
        <v>0</v>
      </c>
    </row>
    <row r="856" spans="1:18" x14ac:dyDescent="0.25">
      <c r="A856" s="3" t="s">
        <v>43</v>
      </c>
      <c r="B856" s="7"/>
      <c r="C856" s="7"/>
      <c r="D856" s="7"/>
      <c r="E856" s="7"/>
      <c r="F856" s="7"/>
      <c r="G856" s="7"/>
      <c r="H856" s="7"/>
      <c r="I856" s="7"/>
      <c r="J856" s="7"/>
      <c r="K856" s="7"/>
      <c r="L856" s="7"/>
      <c r="M856" s="7"/>
      <c r="N856" s="7"/>
      <c r="O856" s="7"/>
      <c r="P856" s="7"/>
    </row>
    <row r="857" spans="1:18" x14ac:dyDescent="0.25">
      <c r="A857" s="4" t="s">
        <v>352</v>
      </c>
      <c r="B857" s="7"/>
      <c r="C857" s="7"/>
      <c r="D857" s="7"/>
      <c r="E857" s="7"/>
      <c r="F857" s="7"/>
      <c r="G857" s="7"/>
      <c r="H857" s="7"/>
      <c r="I857" s="7"/>
      <c r="J857" s="7"/>
      <c r="K857" s="7"/>
      <c r="L857" s="7"/>
      <c r="M857" s="7"/>
      <c r="N857" s="7"/>
      <c r="O857" s="7"/>
      <c r="P857" s="7"/>
    </row>
    <row r="858" spans="1:18" x14ac:dyDescent="0.25">
      <c r="A858" s="5" t="s">
        <v>707</v>
      </c>
      <c r="B858" s="7">
        <v>40</v>
      </c>
      <c r="C858" s="7">
        <v>18</v>
      </c>
      <c r="D858" s="7">
        <v>424</v>
      </c>
      <c r="E858" s="7">
        <v>0</v>
      </c>
      <c r="F858" s="7">
        <v>174</v>
      </c>
      <c r="G858" s="7">
        <v>734</v>
      </c>
      <c r="H858" s="7">
        <v>954</v>
      </c>
      <c r="I858" s="7">
        <v>76</v>
      </c>
      <c r="J858" s="7"/>
      <c r="K858" s="7"/>
      <c r="L858" s="7"/>
      <c r="M858" s="7"/>
      <c r="N858" s="7"/>
      <c r="O858" s="7"/>
      <c r="P858" s="7"/>
      <c r="Q858">
        <f t="shared" si="26"/>
        <v>2420</v>
      </c>
      <c r="R858">
        <f t="shared" si="27"/>
        <v>0</v>
      </c>
    </row>
    <row r="859" spans="1:18" x14ac:dyDescent="0.25">
      <c r="A859" s="3" t="s">
        <v>48</v>
      </c>
      <c r="B859" s="7"/>
      <c r="C859" s="7"/>
      <c r="D859" s="7"/>
      <c r="E859" s="7"/>
      <c r="F859" s="7"/>
      <c r="G859" s="7"/>
      <c r="H859" s="7"/>
      <c r="I859" s="7"/>
      <c r="J859" s="7"/>
      <c r="K859" s="7"/>
      <c r="L859" s="7"/>
      <c r="M859" s="7"/>
      <c r="N859" s="7"/>
      <c r="O859" s="7"/>
      <c r="P859" s="7"/>
    </row>
    <row r="860" spans="1:18" x14ac:dyDescent="0.25">
      <c r="A860" s="4" t="s">
        <v>351</v>
      </c>
      <c r="B860" s="7"/>
      <c r="C860" s="7"/>
      <c r="D860" s="7"/>
      <c r="E860" s="7"/>
      <c r="F860" s="7"/>
      <c r="G860" s="7"/>
      <c r="H860" s="7"/>
      <c r="I860" s="7"/>
      <c r="J860" s="7"/>
      <c r="K860" s="7"/>
      <c r="L860" s="7"/>
      <c r="M860" s="7"/>
      <c r="N860" s="7"/>
      <c r="O860" s="7"/>
      <c r="P860" s="7"/>
    </row>
    <row r="861" spans="1:18" x14ac:dyDescent="0.25">
      <c r="A861" s="5" t="s">
        <v>708</v>
      </c>
      <c r="B861" s="7">
        <v>362</v>
      </c>
      <c r="C861" s="7">
        <v>658</v>
      </c>
      <c r="D861" s="7">
        <v>426</v>
      </c>
      <c r="E861" s="7">
        <v>370</v>
      </c>
      <c r="F861" s="7">
        <v>797</v>
      </c>
      <c r="G861" s="7">
        <v>1098</v>
      </c>
      <c r="H861" s="7">
        <v>0</v>
      </c>
      <c r="I861" s="7">
        <v>623</v>
      </c>
      <c r="J861" s="7">
        <v>127.5</v>
      </c>
      <c r="K861" s="7">
        <v>125.5</v>
      </c>
      <c r="L861" s="7">
        <v>135.25</v>
      </c>
      <c r="M861" s="7">
        <v>177.25</v>
      </c>
      <c r="N861" s="7">
        <v>121.25</v>
      </c>
      <c r="O861" s="7">
        <v>25.5</v>
      </c>
      <c r="P861" s="7">
        <v>13.5</v>
      </c>
      <c r="Q861">
        <f t="shared" si="26"/>
        <v>4334</v>
      </c>
      <c r="R861">
        <f t="shared" si="27"/>
        <v>725.75</v>
      </c>
    </row>
    <row r="862" spans="1:18" x14ac:dyDescent="0.25">
      <c r="A862" s="3" t="s">
        <v>78</v>
      </c>
      <c r="B862" s="7"/>
      <c r="C862" s="7"/>
      <c r="D862" s="7"/>
      <c r="E862" s="7"/>
      <c r="F862" s="7"/>
      <c r="G862" s="7"/>
      <c r="H862" s="7"/>
      <c r="I862" s="7"/>
      <c r="J862" s="7"/>
      <c r="K862" s="7"/>
      <c r="L862" s="7"/>
      <c r="M862" s="7"/>
      <c r="N862" s="7"/>
      <c r="O862" s="7"/>
      <c r="P862" s="7"/>
    </row>
    <row r="863" spans="1:18" x14ac:dyDescent="0.25">
      <c r="A863" s="4" t="s">
        <v>351</v>
      </c>
      <c r="B863" s="7"/>
      <c r="C863" s="7"/>
      <c r="D863" s="7"/>
      <c r="E863" s="7"/>
      <c r="F863" s="7"/>
      <c r="G863" s="7"/>
      <c r="H863" s="7"/>
      <c r="I863" s="7"/>
      <c r="J863" s="7"/>
      <c r="K863" s="7"/>
      <c r="L863" s="7"/>
      <c r="M863" s="7"/>
      <c r="N863" s="7"/>
      <c r="O863" s="7"/>
      <c r="P863" s="7"/>
    </row>
    <row r="864" spans="1:18" x14ac:dyDescent="0.25">
      <c r="A864" s="5" t="s">
        <v>709</v>
      </c>
      <c r="B864" s="7">
        <v>0</v>
      </c>
      <c r="C864" s="7">
        <v>0</v>
      </c>
      <c r="D864" s="7">
        <v>40</v>
      </c>
      <c r="E864" s="7">
        <v>0</v>
      </c>
      <c r="F864" s="7">
        <v>20</v>
      </c>
      <c r="G864" s="7">
        <v>160</v>
      </c>
      <c r="H864" s="7">
        <v>0</v>
      </c>
      <c r="I864" s="7">
        <v>0</v>
      </c>
      <c r="J864" s="7"/>
      <c r="K864" s="7"/>
      <c r="L864" s="7"/>
      <c r="M864" s="7"/>
      <c r="N864" s="7"/>
      <c r="O864" s="7"/>
      <c r="P864" s="7"/>
      <c r="Q864">
        <f t="shared" si="26"/>
        <v>220</v>
      </c>
      <c r="R864">
        <f t="shared" si="27"/>
        <v>0</v>
      </c>
    </row>
    <row r="865" spans="1:18" x14ac:dyDescent="0.25">
      <c r="A865" s="3" t="s">
        <v>79</v>
      </c>
      <c r="B865" s="7"/>
      <c r="C865" s="7"/>
      <c r="D865" s="7"/>
      <c r="E865" s="7"/>
      <c r="F865" s="7"/>
      <c r="G865" s="7"/>
      <c r="H865" s="7"/>
      <c r="I865" s="7"/>
      <c r="J865" s="7"/>
      <c r="K865" s="7"/>
      <c r="L865" s="7"/>
      <c r="M865" s="7"/>
      <c r="N865" s="7"/>
      <c r="O865" s="7"/>
      <c r="P865" s="7"/>
      <c r="Q865" s="6">
        <f>SUM(Q866:Q880)</f>
        <v>0</v>
      </c>
      <c r="R865" s="6">
        <f>SUM(R866:R880)</f>
        <v>0</v>
      </c>
    </row>
    <row r="866" spans="1:18" x14ac:dyDescent="0.25">
      <c r="A866" s="4" t="s">
        <v>351</v>
      </c>
      <c r="B866" s="7"/>
      <c r="C866" s="7"/>
      <c r="D866" s="7"/>
      <c r="E866" s="7"/>
      <c r="F866" s="7"/>
      <c r="G866" s="7"/>
      <c r="H866" s="7"/>
      <c r="I866" s="7"/>
      <c r="J866" s="7"/>
      <c r="K866" s="7"/>
      <c r="L866" s="7"/>
      <c r="M866" s="7"/>
      <c r="N866" s="7"/>
      <c r="O866" s="7"/>
      <c r="P866" s="7"/>
    </row>
    <row r="867" spans="1:18" x14ac:dyDescent="0.25">
      <c r="A867" s="5" t="s">
        <v>710</v>
      </c>
      <c r="B867" s="7">
        <v>0</v>
      </c>
      <c r="C867" s="7">
        <v>100</v>
      </c>
      <c r="D867" s="7">
        <v>200</v>
      </c>
      <c r="E867" s="7">
        <v>200</v>
      </c>
      <c r="F867" s="7">
        <v>150</v>
      </c>
      <c r="G867" s="7">
        <v>600</v>
      </c>
      <c r="H867" s="7">
        <v>0</v>
      </c>
      <c r="I867" s="7">
        <v>150</v>
      </c>
      <c r="J867" s="7"/>
      <c r="K867" s="7"/>
      <c r="L867" s="7"/>
      <c r="M867" s="7"/>
      <c r="N867" s="7"/>
      <c r="O867" s="7"/>
      <c r="P867" s="7"/>
    </row>
    <row r="868" spans="1:18" x14ac:dyDescent="0.25">
      <c r="A868" s="3" t="s">
        <v>184</v>
      </c>
      <c r="B868" s="7"/>
      <c r="C868" s="7"/>
      <c r="D868" s="7"/>
      <c r="E868" s="7"/>
      <c r="F868" s="7"/>
      <c r="G868" s="7"/>
      <c r="H868" s="7"/>
      <c r="I868" s="7"/>
      <c r="J868" s="7"/>
      <c r="K868" s="7"/>
      <c r="L868" s="7"/>
      <c r="M868" s="7"/>
      <c r="N868" s="7"/>
      <c r="O868" s="7"/>
      <c r="P868" s="7"/>
      <c r="Q868">
        <f t="shared" si="26"/>
        <v>0</v>
      </c>
      <c r="R868">
        <f t="shared" si="27"/>
        <v>0</v>
      </c>
    </row>
    <row r="869" spans="1:18" x14ac:dyDescent="0.25">
      <c r="A869" s="4" t="s">
        <v>351</v>
      </c>
      <c r="B869" s="7"/>
      <c r="C869" s="7"/>
      <c r="D869" s="7"/>
      <c r="E869" s="7"/>
      <c r="F869" s="7"/>
      <c r="G869" s="7"/>
      <c r="H869" s="7"/>
      <c r="I869" s="7"/>
      <c r="J869" s="7"/>
      <c r="K869" s="7"/>
      <c r="L869" s="7"/>
      <c r="M869" s="7"/>
      <c r="N869" s="7"/>
      <c r="O869" s="7"/>
      <c r="P869" s="7"/>
    </row>
    <row r="870" spans="1:18" x14ac:dyDescent="0.25">
      <c r="A870" s="5" t="s">
        <v>711</v>
      </c>
      <c r="B870" s="7">
        <v>0</v>
      </c>
      <c r="C870" s="7">
        <v>100</v>
      </c>
      <c r="D870" s="7">
        <v>200</v>
      </c>
      <c r="E870" s="7">
        <v>200</v>
      </c>
      <c r="F870" s="7">
        <v>150</v>
      </c>
      <c r="G870" s="7">
        <v>600</v>
      </c>
      <c r="H870" s="7">
        <v>0</v>
      </c>
      <c r="I870" s="7">
        <v>150</v>
      </c>
      <c r="J870" s="7"/>
      <c r="K870" s="7"/>
      <c r="L870" s="7"/>
      <c r="M870" s="7"/>
      <c r="N870" s="7"/>
      <c r="O870" s="7"/>
      <c r="P870" s="7"/>
    </row>
    <row r="871" spans="1:18" x14ac:dyDescent="0.25">
      <c r="A871" s="3" t="s">
        <v>207</v>
      </c>
      <c r="B871" s="7"/>
      <c r="C871" s="7"/>
      <c r="D871" s="7"/>
      <c r="E871" s="7"/>
      <c r="F871" s="7"/>
      <c r="G871" s="7"/>
      <c r="H871" s="7"/>
      <c r="I871" s="7"/>
      <c r="J871" s="7"/>
      <c r="K871" s="7"/>
      <c r="L871" s="7"/>
      <c r="M871" s="7"/>
      <c r="N871" s="7"/>
      <c r="O871" s="7"/>
      <c r="P871" s="7"/>
      <c r="Q871">
        <f t="shared" si="26"/>
        <v>0</v>
      </c>
      <c r="R871">
        <f t="shared" si="27"/>
        <v>0</v>
      </c>
    </row>
    <row r="872" spans="1:18" x14ac:dyDescent="0.25">
      <c r="A872" s="4" t="s">
        <v>351</v>
      </c>
      <c r="B872" s="7"/>
      <c r="C872" s="7"/>
      <c r="D872" s="7"/>
      <c r="E872" s="7"/>
      <c r="F872" s="7"/>
      <c r="G872" s="7"/>
      <c r="H872" s="7"/>
      <c r="I872" s="7"/>
      <c r="J872" s="7"/>
      <c r="K872" s="7"/>
      <c r="L872" s="7"/>
      <c r="M872" s="7"/>
      <c r="N872" s="7"/>
      <c r="O872" s="7"/>
      <c r="P872" s="7"/>
    </row>
    <row r="873" spans="1:18" x14ac:dyDescent="0.25">
      <c r="A873" s="5" t="s">
        <v>712</v>
      </c>
      <c r="B873" s="7">
        <v>362</v>
      </c>
      <c r="C873" s="7">
        <v>658</v>
      </c>
      <c r="D873" s="7">
        <v>426</v>
      </c>
      <c r="E873" s="7">
        <v>370</v>
      </c>
      <c r="F873" s="7">
        <v>797</v>
      </c>
      <c r="G873" s="7">
        <v>1098</v>
      </c>
      <c r="H873" s="7">
        <v>0</v>
      </c>
      <c r="I873" s="7">
        <v>623</v>
      </c>
      <c r="J873" s="7"/>
      <c r="K873" s="7"/>
      <c r="L873" s="7"/>
      <c r="M873" s="7"/>
      <c r="N873" s="7"/>
      <c r="O873" s="7"/>
      <c r="P873" s="7"/>
    </row>
    <row r="874" spans="1:18" x14ac:dyDescent="0.25">
      <c r="A874" s="3" t="s">
        <v>268</v>
      </c>
      <c r="B874" s="7"/>
      <c r="C874" s="7"/>
      <c r="D874" s="7"/>
      <c r="E874" s="7"/>
      <c r="F874" s="7"/>
      <c r="G874" s="7"/>
      <c r="H874" s="7"/>
      <c r="I874" s="7"/>
      <c r="J874" s="7"/>
      <c r="K874" s="7"/>
      <c r="L874" s="7"/>
      <c r="M874" s="7"/>
      <c r="N874" s="7"/>
      <c r="O874" s="7"/>
      <c r="P874" s="7"/>
      <c r="Q874">
        <f t="shared" si="26"/>
        <v>0</v>
      </c>
      <c r="R874">
        <f t="shared" si="27"/>
        <v>0</v>
      </c>
    </row>
    <row r="875" spans="1:18" x14ac:dyDescent="0.25">
      <c r="A875" s="4" t="s">
        <v>772</v>
      </c>
      <c r="B875" s="7"/>
      <c r="C875" s="7"/>
      <c r="D875" s="7"/>
      <c r="E875" s="7"/>
      <c r="F875" s="7"/>
      <c r="G875" s="7"/>
      <c r="H875" s="7"/>
      <c r="I875" s="7"/>
      <c r="J875" s="7"/>
      <c r="K875" s="7"/>
      <c r="L875" s="7"/>
      <c r="M875" s="7"/>
      <c r="N875" s="7"/>
      <c r="O875" s="7"/>
      <c r="P875" s="7"/>
    </row>
    <row r="876" spans="1:18" x14ac:dyDescent="0.25">
      <c r="A876" s="5" t="s">
        <v>713</v>
      </c>
      <c r="B876" s="7">
        <v>0</v>
      </c>
      <c r="C876" s="7">
        <v>0</v>
      </c>
      <c r="D876" s="7">
        <v>0</v>
      </c>
      <c r="E876" s="7">
        <v>0</v>
      </c>
      <c r="F876" s="7">
        <v>0</v>
      </c>
      <c r="G876" s="7">
        <v>0</v>
      </c>
      <c r="H876" s="7">
        <v>0</v>
      </c>
      <c r="I876" s="7">
        <v>0</v>
      </c>
      <c r="J876" s="7"/>
      <c r="K876" s="7"/>
      <c r="L876" s="7"/>
      <c r="M876" s="7"/>
      <c r="N876" s="7"/>
      <c r="O876" s="7"/>
      <c r="P876" s="7"/>
    </row>
    <row r="877" spans="1:18" x14ac:dyDescent="0.25">
      <c r="A877" s="3" t="s">
        <v>275</v>
      </c>
      <c r="B877" s="7"/>
      <c r="C877" s="7"/>
      <c r="D877" s="7"/>
      <c r="E877" s="7"/>
      <c r="F877" s="7"/>
      <c r="G877" s="7"/>
      <c r="H877" s="7"/>
      <c r="I877" s="7"/>
      <c r="J877" s="7"/>
      <c r="K877" s="7"/>
      <c r="L877" s="7"/>
      <c r="M877" s="7"/>
      <c r="N877" s="7"/>
      <c r="O877" s="7"/>
      <c r="P877" s="7"/>
      <c r="Q877">
        <f t="shared" si="26"/>
        <v>0</v>
      </c>
      <c r="R877">
        <f t="shared" si="27"/>
        <v>0</v>
      </c>
    </row>
    <row r="878" spans="1:18" x14ac:dyDescent="0.25">
      <c r="A878" s="4" t="s">
        <v>351</v>
      </c>
      <c r="B878" s="7"/>
      <c r="C878" s="7"/>
      <c r="D878" s="7"/>
      <c r="E878" s="7"/>
      <c r="F878" s="7"/>
      <c r="G878" s="7"/>
      <c r="H878" s="7"/>
      <c r="I878" s="7"/>
      <c r="J878" s="7"/>
      <c r="K878" s="7"/>
      <c r="L878" s="7"/>
      <c r="M878" s="7"/>
      <c r="N878" s="7"/>
      <c r="O878" s="7"/>
      <c r="P878" s="7"/>
    </row>
    <row r="879" spans="1:18" x14ac:dyDescent="0.25">
      <c r="A879" s="5" t="s">
        <v>714</v>
      </c>
      <c r="B879" s="7">
        <v>0</v>
      </c>
      <c r="C879" s="7">
        <v>100</v>
      </c>
      <c r="D879" s="7">
        <v>200</v>
      </c>
      <c r="E879" s="7">
        <v>200</v>
      </c>
      <c r="F879" s="7">
        <v>150</v>
      </c>
      <c r="G879" s="7">
        <v>600</v>
      </c>
      <c r="H879" s="7">
        <v>0</v>
      </c>
      <c r="I879" s="7">
        <v>150</v>
      </c>
      <c r="J879" s="7"/>
      <c r="K879" s="7"/>
      <c r="L879" s="7"/>
      <c r="M879" s="7"/>
      <c r="N879" s="7"/>
      <c r="O879" s="7"/>
      <c r="P879" s="7"/>
    </row>
    <row r="880" spans="1:18" x14ac:dyDescent="0.25">
      <c r="A880" s="3" t="s">
        <v>300</v>
      </c>
      <c r="B880" s="7"/>
      <c r="C880" s="7"/>
      <c r="D880" s="7"/>
      <c r="E880" s="7"/>
      <c r="F880" s="7"/>
      <c r="G880" s="7"/>
      <c r="H880" s="7"/>
      <c r="I880" s="7"/>
      <c r="J880" s="7"/>
      <c r="K880" s="7"/>
      <c r="L880" s="7"/>
      <c r="M880" s="7"/>
      <c r="N880" s="7"/>
      <c r="O880" s="7"/>
      <c r="P880" s="7"/>
      <c r="Q880">
        <f t="shared" si="26"/>
        <v>0</v>
      </c>
      <c r="R880">
        <f t="shared" si="27"/>
        <v>0</v>
      </c>
    </row>
    <row r="881" spans="1:18" x14ac:dyDescent="0.25">
      <c r="A881" s="4" t="s">
        <v>351</v>
      </c>
      <c r="B881" s="7"/>
      <c r="C881" s="7"/>
      <c r="D881" s="7"/>
      <c r="E881" s="7"/>
      <c r="F881" s="7"/>
      <c r="G881" s="7"/>
      <c r="H881" s="7"/>
      <c r="I881" s="7"/>
      <c r="J881" s="7"/>
      <c r="K881" s="7"/>
      <c r="L881" s="7"/>
      <c r="M881" s="7"/>
      <c r="N881" s="7"/>
      <c r="O881" s="7"/>
      <c r="P881" s="7"/>
      <c r="Q881" s="6">
        <f>SUM(Q882:Q887)</f>
        <v>0</v>
      </c>
      <c r="R881" s="6">
        <f>SUM(R882:R887)</f>
        <v>0</v>
      </c>
    </row>
    <row r="882" spans="1:18" x14ac:dyDescent="0.25">
      <c r="A882" s="5" t="s">
        <v>715</v>
      </c>
      <c r="B882" s="7">
        <v>0</v>
      </c>
      <c r="C882" s="7">
        <v>0</v>
      </c>
      <c r="D882" s="7">
        <v>0</v>
      </c>
      <c r="E882" s="7">
        <v>0</v>
      </c>
      <c r="F882" s="7">
        <v>0</v>
      </c>
      <c r="G882" s="7">
        <v>0</v>
      </c>
      <c r="H882" s="7">
        <v>0</v>
      </c>
      <c r="I882" s="7">
        <v>0</v>
      </c>
      <c r="J882" s="7"/>
      <c r="K882" s="7"/>
      <c r="L882" s="7"/>
      <c r="M882" s="7"/>
      <c r="N882" s="7"/>
      <c r="O882" s="7"/>
      <c r="P882" s="7"/>
    </row>
    <row r="883" spans="1:18" x14ac:dyDescent="0.25">
      <c r="A883" s="3" t="s">
        <v>301</v>
      </c>
      <c r="B883" s="7"/>
      <c r="C883" s="7"/>
      <c r="D883" s="7"/>
      <c r="E883" s="7"/>
      <c r="F883" s="7"/>
      <c r="G883" s="7"/>
      <c r="H883" s="7"/>
      <c r="I883" s="7"/>
      <c r="J883" s="7"/>
      <c r="K883" s="7"/>
      <c r="L883" s="7"/>
      <c r="M883" s="7"/>
      <c r="N883" s="7"/>
      <c r="O883" s="7"/>
      <c r="P883" s="7"/>
    </row>
    <row r="884" spans="1:18" x14ac:dyDescent="0.25">
      <c r="A884" s="4" t="s">
        <v>351</v>
      </c>
      <c r="B884" s="7"/>
      <c r="C884" s="7"/>
      <c r="D884" s="7"/>
      <c r="E884" s="7"/>
      <c r="F884" s="7"/>
      <c r="G884" s="7"/>
      <c r="H884" s="7"/>
      <c r="I884" s="7"/>
      <c r="J884" s="7"/>
      <c r="K884" s="7"/>
      <c r="L884" s="7"/>
      <c r="M884" s="7"/>
      <c r="N884" s="7"/>
      <c r="O884" s="7"/>
      <c r="P884" s="7"/>
      <c r="Q884">
        <f t="shared" si="26"/>
        <v>0</v>
      </c>
      <c r="R884">
        <f t="shared" si="27"/>
        <v>0</v>
      </c>
    </row>
    <row r="885" spans="1:18" x14ac:dyDescent="0.25">
      <c r="A885" s="5" t="s">
        <v>716</v>
      </c>
      <c r="B885" s="7">
        <v>0</v>
      </c>
      <c r="C885" s="7">
        <v>0</v>
      </c>
      <c r="D885" s="7">
        <v>0</v>
      </c>
      <c r="E885" s="7">
        <v>0</v>
      </c>
      <c r="F885" s="7">
        <v>0</v>
      </c>
      <c r="G885" s="7">
        <v>0</v>
      </c>
      <c r="H885" s="7">
        <v>0</v>
      </c>
      <c r="I885" s="7">
        <v>0</v>
      </c>
      <c r="J885" s="7"/>
      <c r="K885" s="7"/>
      <c r="L885" s="7"/>
      <c r="M885" s="7"/>
      <c r="N885" s="7"/>
      <c r="O885" s="7"/>
      <c r="P885" s="7"/>
    </row>
    <row r="886" spans="1:18" x14ac:dyDescent="0.25">
      <c r="A886" s="2" t="s">
        <v>20</v>
      </c>
      <c r="B886" s="7"/>
      <c r="C886" s="7"/>
      <c r="D886" s="7"/>
      <c r="E886" s="7"/>
      <c r="F886" s="7"/>
      <c r="G886" s="7"/>
      <c r="H886" s="7"/>
      <c r="I886" s="7"/>
      <c r="J886" s="7"/>
      <c r="K886" s="7"/>
      <c r="L886" s="7"/>
      <c r="M886" s="7"/>
      <c r="N886" s="7"/>
      <c r="O886" s="7"/>
      <c r="P886" s="7"/>
    </row>
    <row r="887" spans="1:18" x14ac:dyDescent="0.25">
      <c r="A887" s="3" t="s">
        <v>113</v>
      </c>
      <c r="B887" s="7"/>
      <c r="C887" s="7"/>
      <c r="D887" s="7"/>
      <c r="E887" s="7"/>
      <c r="F887" s="7"/>
      <c r="G887" s="7"/>
      <c r="H887" s="7"/>
      <c r="I887" s="7"/>
      <c r="J887" s="7"/>
      <c r="K887" s="7"/>
      <c r="L887" s="7"/>
      <c r="M887" s="7"/>
      <c r="N887" s="7"/>
      <c r="O887" s="7"/>
      <c r="P887" s="7"/>
      <c r="Q887">
        <f t="shared" si="26"/>
        <v>0</v>
      </c>
      <c r="R887">
        <f t="shared" si="27"/>
        <v>0</v>
      </c>
    </row>
    <row r="888" spans="1:18" x14ac:dyDescent="0.25">
      <c r="A888" s="4" t="s">
        <v>363</v>
      </c>
      <c r="B888" s="7"/>
      <c r="C888" s="7"/>
      <c r="D888" s="7"/>
      <c r="E888" s="7"/>
      <c r="F888" s="7"/>
      <c r="G888" s="7"/>
      <c r="H888" s="7"/>
      <c r="I888" s="7"/>
      <c r="J888" s="7"/>
      <c r="K888" s="7"/>
      <c r="L888" s="7"/>
      <c r="M888" s="7"/>
      <c r="N888" s="7"/>
      <c r="O888" s="7"/>
      <c r="P888" s="7"/>
      <c r="Q888" s="6">
        <f>SUM(Q889:Q960)</f>
        <v>2479</v>
      </c>
      <c r="R888" s="6">
        <f>SUM(R889:R960)</f>
        <v>1476.75</v>
      </c>
    </row>
    <row r="889" spans="1:18" x14ac:dyDescent="0.25">
      <c r="A889" s="5" t="s">
        <v>717</v>
      </c>
      <c r="B889" s="7">
        <v>0</v>
      </c>
      <c r="C889" s="7">
        <v>0</v>
      </c>
      <c r="D889" s="7">
        <v>40</v>
      </c>
      <c r="E889" s="7">
        <v>0</v>
      </c>
      <c r="F889" s="7">
        <v>7</v>
      </c>
      <c r="G889" s="7">
        <v>324</v>
      </c>
      <c r="H889" s="7">
        <v>0</v>
      </c>
      <c r="I889" s="7">
        <v>0</v>
      </c>
      <c r="J889" s="7"/>
      <c r="K889" s="7"/>
      <c r="L889" s="7"/>
      <c r="M889" s="7"/>
      <c r="N889" s="7"/>
      <c r="O889" s="7"/>
      <c r="P889" s="7"/>
    </row>
    <row r="890" spans="1:18" x14ac:dyDescent="0.25">
      <c r="A890" s="3" t="s">
        <v>251</v>
      </c>
      <c r="B890" s="7"/>
      <c r="C890" s="7"/>
      <c r="D890" s="7"/>
      <c r="E890" s="7"/>
      <c r="F890" s="7"/>
      <c r="G890" s="7"/>
      <c r="H890" s="7"/>
      <c r="I890" s="7"/>
      <c r="J890" s="7"/>
      <c r="K890" s="7"/>
      <c r="L890" s="7"/>
      <c r="M890" s="7"/>
      <c r="N890" s="7"/>
      <c r="O890" s="7"/>
      <c r="P890" s="7"/>
    </row>
    <row r="891" spans="1:18" x14ac:dyDescent="0.25">
      <c r="A891" s="4" t="s">
        <v>363</v>
      </c>
      <c r="B891" s="7"/>
      <c r="C891" s="7"/>
      <c r="D891" s="7"/>
      <c r="E891" s="7"/>
      <c r="F891" s="7"/>
      <c r="G891" s="7"/>
      <c r="H891" s="7"/>
      <c r="I891" s="7"/>
      <c r="J891" s="7"/>
      <c r="K891" s="7"/>
      <c r="L891" s="7"/>
      <c r="M891" s="7"/>
      <c r="N891" s="7"/>
      <c r="O891" s="7"/>
      <c r="P891" s="7"/>
      <c r="Q891">
        <f t="shared" si="26"/>
        <v>0</v>
      </c>
      <c r="R891">
        <f t="shared" si="27"/>
        <v>0</v>
      </c>
    </row>
    <row r="892" spans="1:18" x14ac:dyDescent="0.25">
      <c r="A892" s="5" t="s">
        <v>718</v>
      </c>
      <c r="B892" s="7">
        <v>4</v>
      </c>
      <c r="C892" s="7">
        <v>14</v>
      </c>
      <c r="D892" s="7">
        <v>25</v>
      </c>
      <c r="E892" s="7">
        <v>52</v>
      </c>
      <c r="F892" s="7">
        <v>64</v>
      </c>
      <c r="G892" s="7">
        <v>224</v>
      </c>
      <c r="H892" s="7">
        <v>0</v>
      </c>
      <c r="I892" s="7">
        <v>98</v>
      </c>
      <c r="J892" s="7">
        <v>1</v>
      </c>
      <c r="K892" s="7">
        <v>0</v>
      </c>
      <c r="L892" s="7">
        <v>0</v>
      </c>
      <c r="M892" s="7">
        <v>0</v>
      </c>
      <c r="N892" s="7">
        <v>0</v>
      </c>
      <c r="O892" s="7">
        <v>0</v>
      </c>
      <c r="P892" s="7">
        <v>0</v>
      </c>
    </row>
    <row r="893" spans="1:18" x14ac:dyDescent="0.25">
      <c r="A893" s="3" t="s">
        <v>330</v>
      </c>
      <c r="B893" s="7"/>
      <c r="C893" s="7"/>
      <c r="D893" s="7"/>
      <c r="E893" s="7"/>
      <c r="F893" s="7"/>
      <c r="G893" s="7"/>
      <c r="H893" s="7"/>
      <c r="I893" s="7"/>
      <c r="J893" s="7"/>
      <c r="K893" s="7"/>
      <c r="L893" s="7"/>
      <c r="M893" s="7"/>
      <c r="N893" s="7"/>
      <c r="O893" s="7"/>
      <c r="P893" s="7"/>
    </row>
    <row r="894" spans="1:18" x14ac:dyDescent="0.25">
      <c r="A894" s="4" t="s">
        <v>368</v>
      </c>
      <c r="B894" s="7"/>
      <c r="C894" s="7"/>
      <c r="D894" s="7"/>
      <c r="E894" s="7"/>
      <c r="F894" s="7"/>
      <c r="G894" s="7"/>
      <c r="H894" s="7"/>
      <c r="I894" s="7"/>
      <c r="J894" s="7"/>
      <c r="K894" s="7"/>
      <c r="L894" s="7"/>
      <c r="M894" s="7"/>
      <c r="N894" s="7"/>
      <c r="O894" s="7"/>
      <c r="P894" s="7"/>
      <c r="Q894">
        <f t="shared" si="26"/>
        <v>0</v>
      </c>
      <c r="R894">
        <f t="shared" si="27"/>
        <v>0</v>
      </c>
    </row>
    <row r="895" spans="1:18" x14ac:dyDescent="0.25">
      <c r="A895" s="5" t="s">
        <v>719</v>
      </c>
      <c r="B895" s="7">
        <v>0</v>
      </c>
      <c r="C895" s="7">
        <v>0</v>
      </c>
      <c r="D895" s="7">
        <v>0</v>
      </c>
      <c r="E895" s="7">
        <v>0</v>
      </c>
      <c r="F895" s="7">
        <v>0</v>
      </c>
      <c r="G895" s="7">
        <v>0</v>
      </c>
      <c r="H895" s="7">
        <v>0</v>
      </c>
      <c r="I895" s="7">
        <v>0</v>
      </c>
      <c r="J895" s="7"/>
      <c r="K895" s="7"/>
      <c r="L895" s="7"/>
      <c r="M895" s="7"/>
      <c r="N895" s="7"/>
      <c r="O895" s="7"/>
      <c r="P895" s="7"/>
    </row>
    <row r="896" spans="1:18" x14ac:dyDescent="0.25">
      <c r="A896" s="3" t="s">
        <v>331</v>
      </c>
      <c r="B896" s="7"/>
      <c r="C896" s="7"/>
      <c r="D896" s="7"/>
      <c r="E896" s="7"/>
      <c r="F896" s="7"/>
      <c r="G896" s="7"/>
      <c r="H896" s="7"/>
      <c r="I896" s="7"/>
      <c r="J896" s="7"/>
      <c r="K896" s="7"/>
      <c r="L896" s="7"/>
      <c r="M896" s="7"/>
      <c r="N896" s="7"/>
      <c r="O896" s="7"/>
      <c r="P896" s="7"/>
    </row>
    <row r="897" spans="1:18" x14ac:dyDescent="0.25">
      <c r="A897" s="4" t="s">
        <v>395</v>
      </c>
      <c r="B897" s="7"/>
      <c r="C897" s="7"/>
      <c r="D897" s="7"/>
      <c r="E897" s="7"/>
      <c r="F897" s="7"/>
      <c r="G897" s="7"/>
      <c r="H897" s="7"/>
      <c r="I897" s="7"/>
      <c r="J897" s="7"/>
      <c r="K897" s="7"/>
      <c r="L897" s="7"/>
      <c r="M897" s="7"/>
      <c r="N897" s="7"/>
      <c r="O897" s="7"/>
      <c r="P897" s="7"/>
      <c r="Q897">
        <f t="shared" si="26"/>
        <v>0</v>
      </c>
      <c r="R897">
        <f t="shared" si="27"/>
        <v>0</v>
      </c>
    </row>
    <row r="898" spans="1:18" x14ac:dyDescent="0.25">
      <c r="A898" s="5" t="s">
        <v>719</v>
      </c>
      <c r="B898" s="7">
        <v>0</v>
      </c>
      <c r="C898" s="7">
        <v>0</v>
      </c>
      <c r="D898" s="7">
        <v>0</v>
      </c>
      <c r="E898" s="7">
        <v>0</v>
      </c>
      <c r="F898" s="7">
        <v>0</v>
      </c>
      <c r="G898" s="7">
        <v>0</v>
      </c>
      <c r="H898" s="7">
        <v>0</v>
      </c>
      <c r="I898" s="7">
        <v>0</v>
      </c>
      <c r="J898" s="7"/>
      <c r="K898" s="7"/>
      <c r="L898" s="7"/>
      <c r="M898" s="7"/>
      <c r="N898" s="7"/>
      <c r="O898" s="7"/>
      <c r="P898" s="7"/>
    </row>
    <row r="899" spans="1:18" x14ac:dyDescent="0.25">
      <c r="A899" s="3" t="s">
        <v>334</v>
      </c>
      <c r="B899" s="7"/>
      <c r="C899" s="7"/>
      <c r="D899" s="7"/>
      <c r="E899" s="7"/>
      <c r="F899" s="7"/>
      <c r="G899" s="7"/>
      <c r="H899" s="7"/>
      <c r="I899" s="7"/>
      <c r="J899" s="7"/>
      <c r="K899" s="7"/>
      <c r="L899" s="7"/>
      <c r="M899" s="7"/>
      <c r="N899" s="7"/>
      <c r="O899" s="7"/>
      <c r="P899" s="7"/>
    </row>
    <row r="900" spans="1:18" x14ac:dyDescent="0.25">
      <c r="A900" s="4" t="s">
        <v>366</v>
      </c>
      <c r="B900" s="7"/>
      <c r="C900" s="7"/>
      <c r="D900" s="7"/>
      <c r="E900" s="7"/>
      <c r="F900" s="7"/>
      <c r="G900" s="7"/>
      <c r="H900" s="7"/>
      <c r="I900" s="7"/>
      <c r="J900" s="7"/>
      <c r="K900" s="7"/>
      <c r="L900" s="7"/>
      <c r="M900" s="7"/>
      <c r="N900" s="7"/>
      <c r="O900" s="7"/>
      <c r="P900" s="7"/>
      <c r="Q900">
        <f t="shared" si="26"/>
        <v>0</v>
      </c>
      <c r="R900">
        <f t="shared" si="27"/>
        <v>0</v>
      </c>
    </row>
    <row r="901" spans="1:18" x14ac:dyDescent="0.25">
      <c r="A901" s="5" t="s">
        <v>720</v>
      </c>
      <c r="B901" s="7">
        <v>0</v>
      </c>
      <c r="C901" s="7">
        <v>0</v>
      </c>
      <c r="D901" s="7">
        <v>0</v>
      </c>
      <c r="E901" s="7">
        <v>0</v>
      </c>
      <c r="F901" s="7">
        <v>0</v>
      </c>
      <c r="G901" s="7">
        <v>0</v>
      </c>
      <c r="H901" s="7">
        <v>0</v>
      </c>
      <c r="I901" s="7">
        <v>0</v>
      </c>
      <c r="J901" s="7">
        <v>5.5</v>
      </c>
      <c r="K901" s="7">
        <v>4</v>
      </c>
      <c r="L901" s="7">
        <v>5</v>
      </c>
      <c r="M901" s="7">
        <v>4</v>
      </c>
      <c r="N901" s="7">
        <v>4</v>
      </c>
      <c r="O901" s="7">
        <v>0</v>
      </c>
      <c r="P901" s="7">
        <v>0.5</v>
      </c>
    </row>
    <row r="902" spans="1:18" x14ac:dyDescent="0.25">
      <c r="A902" s="3" t="s">
        <v>773</v>
      </c>
      <c r="B902" s="7"/>
      <c r="C902" s="7"/>
      <c r="D902" s="7"/>
      <c r="E902" s="7"/>
      <c r="F902" s="7"/>
      <c r="G902" s="7"/>
      <c r="H902" s="7"/>
      <c r="I902" s="7"/>
      <c r="J902" s="7"/>
      <c r="K902" s="7"/>
      <c r="L902" s="7"/>
      <c r="M902" s="7"/>
      <c r="N902" s="7"/>
      <c r="O902" s="7"/>
      <c r="P902" s="7"/>
    </row>
    <row r="903" spans="1:18" x14ac:dyDescent="0.25">
      <c r="A903" s="4" t="s">
        <v>410</v>
      </c>
      <c r="B903" s="7"/>
      <c r="C903" s="7"/>
      <c r="D903" s="7"/>
      <c r="E903" s="7"/>
      <c r="F903" s="7"/>
      <c r="G903" s="7"/>
      <c r="H903" s="7"/>
      <c r="I903" s="7"/>
      <c r="J903" s="7"/>
      <c r="K903" s="7"/>
      <c r="L903" s="7"/>
      <c r="M903" s="7"/>
      <c r="N903" s="7"/>
      <c r="O903" s="7"/>
      <c r="P903" s="7"/>
      <c r="Q903">
        <f t="shared" ref="Q903:Q960" si="28">SUM(B903:I903)</f>
        <v>0</v>
      </c>
      <c r="R903">
        <f t="shared" ref="R903:R960" si="29">SUM(J903:P903)</f>
        <v>0</v>
      </c>
    </row>
    <row r="904" spans="1:18" x14ac:dyDescent="0.25">
      <c r="A904" s="5" t="s">
        <v>774</v>
      </c>
      <c r="B904" s="7">
        <v>0</v>
      </c>
      <c r="C904" s="7">
        <v>0</v>
      </c>
      <c r="D904" s="7">
        <v>0</v>
      </c>
      <c r="E904" s="7">
        <v>0</v>
      </c>
      <c r="F904" s="7">
        <v>0</v>
      </c>
      <c r="G904" s="7">
        <v>0</v>
      </c>
      <c r="H904" s="7">
        <v>0</v>
      </c>
      <c r="I904" s="7">
        <v>0</v>
      </c>
      <c r="J904" s="7"/>
      <c r="K904" s="7"/>
      <c r="L904" s="7"/>
      <c r="M904" s="7"/>
      <c r="N904" s="7"/>
      <c r="O904" s="7"/>
      <c r="P904" s="7"/>
    </row>
    <row r="905" spans="1:18" x14ac:dyDescent="0.25">
      <c r="A905" s="3" t="s">
        <v>826</v>
      </c>
      <c r="B905" s="7"/>
      <c r="C905" s="7"/>
      <c r="D905" s="7"/>
      <c r="E905" s="7"/>
      <c r="F905" s="7"/>
      <c r="G905" s="7"/>
      <c r="H905" s="7"/>
      <c r="I905" s="7"/>
      <c r="J905" s="7"/>
      <c r="K905" s="7"/>
      <c r="L905" s="7"/>
      <c r="M905" s="7"/>
      <c r="N905" s="7"/>
      <c r="O905" s="7"/>
      <c r="P905" s="7"/>
    </row>
    <row r="906" spans="1:18" x14ac:dyDescent="0.25">
      <c r="A906" s="4" t="s">
        <v>413</v>
      </c>
      <c r="B906" s="7"/>
      <c r="C906" s="7"/>
      <c r="D906" s="7"/>
      <c r="E906" s="7"/>
      <c r="F906" s="7"/>
      <c r="G906" s="7"/>
      <c r="H906" s="7"/>
      <c r="I906" s="7"/>
      <c r="J906" s="7"/>
      <c r="K906" s="7"/>
      <c r="L906" s="7"/>
      <c r="M906" s="7"/>
      <c r="N906" s="7"/>
      <c r="O906" s="7"/>
      <c r="P906" s="7"/>
      <c r="Q906">
        <f t="shared" si="28"/>
        <v>0</v>
      </c>
      <c r="R906">
        <f t="shared" si="29"/>
        <v>0</v>
      </c>
    </row>
    <row r="907" spans="1:18" x14ac:dyDescent="0.25">
      <c r="A907" s="5" t="s">
        <v>827</v>
      </c>
      <c r="B907" s="7">
        <v>0</v>
      </c>
      <c r="C907" s="7">
        <v>0</v>
      </c>
      <c r="D907" s="7">
        <v>0</v>
      </c>
      <c r="E907" s="7">
        <v>0</v>
      </c>
      <c r="F907" s="7">
        <v>0</v>
      </c>
      <c r="G907" s="7">
        <v>0</v>
      </c>
      <c r="H907" s="7">
        <v>0</v>
      </c>
      <c r="I907" s="7">
        <v>0</v>
      </c>
      <c r="J907" s="7"/>
      <c r="K907" s="7"/>
      <c r="L907" s="7"/>
      <c r="M907" s="7"/>
      <c r="N907" s="7"/>
      <c r="O907" s="7"/>
      <c r="P907" s="7"/>
    </row>
    <row r="908" spans="1:18" x14ac:dyDescent="0.25">
      <c r="A908" s="2" t="s">
        <v>457</v>
      </c>
      <c r="B908" s="7"/>
      <c r="C908" s="7"/>
      <c r="D908" s="7"/>
      <c r="E908" s="7"/>
      <c r="F908" s="7"/>
      <c r="G908" s="7"/>
      <c r="H908" s="7"/>
      <c r="I908" s="7"/>
      <c r="J908" s="7"/>
      <c r="K908" s="7"/>
      <c r="L908" s="7"/>
      <c r="M908" s="7"/>
      <c r="N908" s="7"/>
      <c r="O908" s="7"/>
      <c r="P908" s="7"/>
    </row>
    <row r="909" spans="1:18" x14ac:dyDescent="0.25">
      <c r="A909" s="3" t="s">
        <v>53</v>
      </c>
      <c r="B909" s="7"/>
      <c r="C909" s="7"/>
      <c r="D909" s="7"/>
      <c r="E909" s="7"/>
      <c r="F909" s="7"/>
      <c r="G909" s="7"/>
      <c r="H909" s="7"/>
      <c r="I909" s="7"/>
      <c r="J909" s="7"/>
      <c r="K909" s="7"/>
      <c r="L909" s="7"/>
      <c r="M909" s="7"/>
      <c r="N909" s="7"/>
      <c r="O909" s="7"/>
      <c r="P909" s="7"/>
      <c r="Q909">
        <f t="shared" si="28"/>
        <v>0</v>
      </c>
      <c r="R909">
        <f t="shared" si="29"/>
        <v>0</v>
      </c>
    </row>
    <row r="910" spans="1:18" x14ac:dyDescent="0.25">
      <c r="A910" s="4" t="s">
        <v>359</v>
      </c>
      <c r="B910" s="7"/>
      <c r="C910" s="7"/>
      <c r="D910" s="7"/>
      <c r="E910" s="7"/>
      <c r="F910" s="7"/>
      <c r="G910" s="7"/>
      <c r="H910" s="7"/>
      <c r="I910" s="7"/>
      <c r="J910" s="7"/>
      <c r="K910" s="7"/>
      <c r="L910" s="7"/>
      <c r="M910" s="7"/>
      <c r="N910" s="7"/>
      <c r="O910" s="7"/>
      <c r="P910" s="7"/>
    </row>
    <row r="911" spans="1:18" x14ac:dyDescent="0.25">
      <c r="A911" s="5" t="s">
        <v>721</v>
      </c>
      <c r="B911" s="7">
        <v>0</v>
      </c>
      <c r="C911" s="7">
        <v>0</v>
      </c>
      <c r="D911" s="7">
        <v>0</v>
      </c>
      <c r="E911" s="7">
        <v>0</v>
      </c>
      <c r="F911" s="7">
        <v>0</v>
      </c>
      <c r="G911" s="7">
        <v>0</v>
      </c>
      <c r="H911" s="7">
        <v>0</v>
      </c>
      <c r="I911" s="7">
        <v>0</v>
      </c>
      <c r="J911" s="7"/>
      <c r="K911" s="7"/>
      <c r="L911" s="7"/>
      <c r="M911" s="7"/>
      <c r="N911" s="7"/>
      <c r="O911" s="7"/>
      <c r="P911" s="7"/>
    </row>
    <row r="912" spans="1:18" x14ac:dyDescent="0.25">
      <c r="A912" s="3" t="s">
        <v>135</v>
      </c>
      <c r="B912" s="7"/>
      <c r="C912" s="7"/>
      <c r="D912" s="7"/>
      <c r="E912" s="7"/>
      <c r="F912" s="7"/>
      <c r="G912" s="7"/>
      <c r="H912" s="7"/>
      <c r="I912" s="7"/>
      <c r="J912" s="7"/>
      <c r="K912" s="7"/>
      <c r="L912" s="7"/>
      <c r="M912" s="7"/>
      <c r="N912" s="7"/>
      <c r="O912" s="7"/>
      <c r="P912" s="7"/>
      <c r="Q912">
        <f t="shared" si="28"/>
        <v>0</v>
      </c>
      <c r="R912">
        <f t="shared" si="29"/>
        <v>0</v>
      </c>
    </row>
    <row r="913" spans="1:18" x14ac:dyDescent="0.25">
      <c r="A913" s="4" t="s">
        <v>359</v>
      </c>
      <c r="B913" s="7"/>
      <c r="C913" s="7"/>
      <c r="D913" s="7"/>
      <c r="E913" s="7"/>
      <c r="F913" s="7"/>
      <c r="G913" s="7"/>
      <c r="H913" s="7"/>
      <c r="I913" s="7"/>
      <c r="J913" s="7"/>
      <c r="K913" s="7"/>
      <c r="L913" s="7"/>
      <c r="M913" s="7"/>
      <c r="N913" s="7"/>
      <c r="O913" s="7"/>
      <c r="P913" s="7"/>
    </row>
    <row r="914" spans="1:18" x14ac:dyDescent="0.25">
      <c r="A914" s="5" t="s">
        <v>599</v>
      </c>
      <c r="B914" s="7">
        <v>0</v>
      </c>
      <c r="C914" s="7">
        <v>0</v>
      </c>
      <c r="D914" s="7">
        <v>0</v>
      </c>
      <c r="E914" s="7">
        <v>0</v>
      </c>
      <c r="F914" s="7">
        <v>0</v>
      </c>
      <c r="G914" s="7">
        <v>0</v>
      </c>
      <c r="H914" s="7">
        <v>0</v>
      </c>
      <c r="I914" s="7">
        <v>0</v>
      </c>
      <c r="J914" s="7"/>
      <c r="K914" s="7"/>
      <c r="L914" s="7"/>
      <c r="M914" s="7"/>
      <c r="N914" s="7"/>
      <c r="O914" s="7"/>
      <c r="P914" s="7"/>
    </row>
    <row r="915" spans="1:18" x14ac:dyDescent="0.25">
      <c r="A915" s="2" t="s">
        <v>14</v>
      </c>
      <c r="B915" s="7"/>
      <c r="C915" s="7"/>
      <c r="D915" s="7"/>
      <c r="E915" s="7"/>
      <c r="F915" s="7"/>
      <c r="G915" s="7"/>
      <c r="H915" s="7"/>
      <c r="I915" s="7"/>
      <c r="J915" s="7"/>
      <c r="K915" s="7"/>
      <c r="L915" s="7"/>
      <c r="M915" s="7"/>
      <c r="N915" s="7"/>
      <c r="O915" s="7"/>
      <c r="P915" s="7"/>
      <c r="Q915">
        <f t="shared" si="28"/>
        <v>0</v>
      </c>
      <c r="R915">
        <f t="shared" si="29"/>
        <v>0</v>
      </c>
    </row>
    <row r="916" spans="1:18" x14ac:dyDescent="0.25">
      <c r="A916" s="3" t="s">
        <v>41</v>
      </c>
      <c r="B916" s="7"/>
      <c r="C916" s="7"/>
      <c r="D916" s="7"/>
      <c r="E916" s="7"/>
      <c r="F916" s="7"/>
      <c r="G916" s="7"/>
      <c r="H916" s="7"/>
      <c r="I916" s="7"/>
      <c r="J916" s="7"/>
      <c r="K916" s="7"/>
      <c r="L916" s="7"/>
      <c r="M916" s="7"/>
      <c r="N916" s="7"/>
      <c r="O916" s="7"/>
      <c r="P916" s="7"/>
    </row>
    <row r="917" spans="1:18" x14ac:dyDescent="0.25">
      <c r="A917" s="4" t="s">
        <v>357</v>
      </c>
      <c r="B917" s="7"/>
      <c r="C917" s="7"/>
      <c r="D917" s="7"/>
      <c r="E917" s="7"/>
      <c r="F917" s="7"/>
      <c r="G917" s="7"/>
      <c r="H917" s="7"/>
      <c r="I917" s="7"/>
      <c r="J917" s="7"/>
      <c r="K917" s="7"/>
      <c r="L917" s="7"/>
      <c r="M917" s="7"/>
      <c r="N917" s="7"/>
      <c r="O917" s="7"/>
      <c r="P917" s="7"/>
    </row>
    <row r="918" spans="1:18" x14ac:dyDescent="0.25">
      <c r="A918" s="5" t="s">
        <v>722</v>
      </c>
      <c r="B918" s="7">
        <v>0</v>
      </c>
      <c r="C918" s="7">
        <v>0</v>
      </c>
      <c r="D918" s="7">
        <v>3</v>
      </c>
      <c r="E918" s="7">
        <v>0</v>
      </c>
      <c r="F918" s="7">
        <v>0</v>
      </c>
      <c r="G918" s="7">
        <v>80</v>
      </c>
      <c r="H918" s="7">
        <v>0</v>
      </c>
      <c r="I918" s="7">
        <v>0</v>
      </c>
      <c r="J918" s="7"/>
      <c r="K918" s="7"/>
      <c r="L918" s="7"/>
      <c r="M918" s="7"/>
      <c r="N918" s="7"/>
      <c r="O918" s="7"/>
      <c r="P918" s="7"/>
      <c r="Q918">
        <f t="shared" si="28"/>
        <v>83</v>
      </c>
      <c r="R918">
        <f t="shared" si="29"/>
        <v>0</v>
      </c>
    </row>
    <row r="919" spans="1:18" x14ac:dyDescent="0.25">
      <c r="A919" s="3" t="s">
        <v>57</v>
      </c>
      <c r="B919" s="7"/>
      <c r="C919" s="7"/>
      <c r="D919" s="7"/>
      <c r="E919" s="7"/>
      <c r="F919" s="7"/>
      <c r="G919" s="7"/>
      <c r="H919" s="7"/>
      <c r="I919" s="7"/>
      <c r="J919" s="7"/>
      <c r="K919" s="7"/>
      <c r="L919" s="7"/>
      <c r="M919" s="7"/>
      <c r="N919" s="7"/>
      <c r="O919" s="7"/>
      <c r="P919" s="7"/>
    </row>
    <row r="920" spans="1:18" x14ac:dyDescent="0.25">
      <c r="A920" s="4" t="s">
        <v>366</v>
      </c>
      <c r="B920" s="7"/>
      <c r="C920" s="7"/>
      <c r="D920" s="7"/>
      <c r="E920" s="7"/>
      <c r="F920" s="7"/>
      <c r="G920" s="7"/>
      <c r="H920" s="7"/>
      <c r="I920" s="7"/>
      <c r="J920" s="7"/>
      <c r="K920" s="7"/>
      <c r="L920" s="7"/>
      <c r="M920" s="7"/>
      <c r="N920" s="7"/>
      <c r="O920" s="7"/>
      <c r="P920" s="7"/>
    </row>
    <row r="921" spans="1:18" x14ac:dyDescent="0.25">
      <c r="A921" s="5" t="s">
        <v>723</v>
      </c>
      <c r="B921" s="7">
        <v>0</v>
      </c>
      <c r="C921" s="7">
        <v>77</v>
      </c>
      <c r="D921" s="7">
        <v>157</v>
      </c>
      <c r="E921" s="7">
        <v>173</v>
      </c>
      <c r="F921" s="7">
        <v>341</v>
      </c>
      <c r="G921" s="7">
        <v>74</v>
      </c>
      <c r="H921" s="7">
        <v>0</v>
      </c>
      <c r="I921" s="7">
        <v>48</v>
      </c>
      <c r="J921" s="7"/>
      <c r="K921" s="7"/>
      <c r="L921" s="7"/>
      <c r="M921" s="7"/>
      <c r="N921" s="7"/>
      <c r="O921" s="7"/>
      <c r="P921" s="7"/>
      <c r="Q921">
        <f t="shared" si="28"/>
        <v>870</v>
      </c>
      <c r="R921">
        <f t="shared" si="29"/>
        <v>0</v>
      </c>
    </row>
    <row r="922" spans="1:18" x14ac:dyDescent="0.25">
      <c r="A922" s="3" t="s">
        <v>59</v>
      </c>
      <c r="B922" s="7"/>
      <c r="C922" s="7"/>
      <c r="D922" s="7"/>
      <c r="E922" s="7"/>
      <c r="F922" s="7"/>
      <c r="G922" s="7"/>
      <c r="H922" s="7"/>
      <c r="I922" s="7"/>
      <c r="J922" s="7"/>
      <c r="K922" s="7"/>
      <c r="L922" s="7"/>
      <c r="M922" s="7"/>
      <c r="N922" s="7"/>
      <c r="O922" s="7"/>
      <c r="P922" s="7"/>
    </row>
    <row r="923" spans="1:18" x14ac:dyDescent="0.25">
      <c r="A923" s="4" t="s">
        <v>366</v>
      </c>
      <c r="B923" s="7"/>
      <c r="C923" s="7"/>
      <c r="D923" s="7"/>
      <c r="E923" s="7"/>
      <c r="F923" s="7"/>
      <c r="G923" s="7"/>
      <c r="H923" s="7"/>
      <c r="I923" s="7"/>
      <c r="J923" s="7"/>
      <c r="K923" s="7"/>
      <c r="L923" s="7"/>
      <c r="M923" s="7"/>
      <c r="N923" s="7"/>
      <c r="O923" s="7"/>
      <c r="P923" s="7"/>
    </row>
    <row r="924" spans="1:18" x14ac:dyDescent="0.25">
      <c r="A924" s="5" t="s">
        <v>724</v>
      </c>
      <c r="B924" s="7">
        <v>0</v>
      </c>
      <c r="C924" s="7">
        <v>0</v>
      </c>
      <c r="D924" s="7">
        <v>20</v>
      </c>
      <c r="E924" s="7">
        <v>0</v>
      </c>
      <c r="F924" s="7">
        <v>45</v>
      </c>
      <c r="G924" s="7">
        <v>45</v>
      </c>
      <c r="H924" s="7">
        <v>0</v>
      </c>
      <c r="I924" s="7">
        <v>0</v>
      </c>
      <c r="J924" s="7"/>
      <c r="K924" s="7"/>
      <c r="L924" s="7"/>
      <c r="M924" s="7"/>
      <c r="N924" s="7"/>
      <c r="O924" s="7"/>
      <c r="P924" s="7"/>
      <c r="Q924">
        <f t="shared" si="28"/>
        <v>110</v>
      </c>
      <c r="R924">
        <f t="shared" si="29"/>
        <v>0</v>
      </c>
    </row>
    <row r="925" spans="1:18" x14ac:dyDescent="0.25">
      <c r="A925" s="3" t="s">
        <v>60</v>
      </c>
      <c r="B925" s="7"/>
      <c r="C925" s="7"/>
      <c r="D925" s="7"/>
      <c r="E925" s="7"/>
      <c r="F925" s="7"/>
      <c r="G925" s="7"/>
      <c r="H925" s="7"/>
      <c r="I925" s="7"/>
      <c r="J925" s="7"/>
      <c r="K925" s="7"/>
      <c r="L925" s="7"/>
      <c r="M925" s="7"/>
      <c r="N925" s="7"/>
      <c r="O925" s="7"/>
      <c r="P925" s="7"/>
    </row>
    <row r="926" spans="1:18" x14ac:dyDescent="0.25">
      <c r="A926" s="4" t="s">
        <v>366</v>
      </c>
      <c r="B926" s="7"/>
      <c r="C926" s="7"/>
      <c r="D926" s="7"/>
      <c r="E926" s="7"/>
      <c r="F926" s="7"/>
      <c r="G926" s="7"/>
      <c r="H926" s="7"/>
      <c r="I926" s="7"/>
      <c r="J926" s="7"/>
      <c r="K926" s="7"/>
      <c r="L926" s="7"/>
      <c r="M926" s="7"/>
      <c r="N926" s="7"/>
      <c r="O926" s="7"/>
      <c r="P926" s="7"/>
    </row>
    <row r="927" spans="1:18" x14ac:dyDescent="0.25">
      <c r="A927" s="5" t="s">
        <v>775</v>
      </c>
      <c r="B927" s="7">
        <v>0</v>
      </c>
      <c r="C927" s="7">
        <v>0</v>
      </c>
      <c r="D927" s="7">
        <v>39</v>
      </c>
      <c r="E927" s="7">
        <v>134</v>
      </c>
      <c r="F927" s="7">
        <v>0</v>
      </c>
      <c r="G927" s="7">
        <v>45</v>
      </c>
      <c r="H927" s="7">
        <v>0</v>
      </c>
      <c r="I927" s="7">
        <v>0</v>
      </c>
      <c r="J927" s="7"/>
      <c r="K927" s="7"/>
      <c r="L927" s="7"/>
      <c r="M927" s="7"/>
      <c r="N927" s="7"/>
      <c r="O927" s="7"/>
      <c r="P927" s="7"/>
      <c r="Q927">
        <f t="shared" si="28"/>
        <v>218</v>
      </c>
      <c r="R927">
        <f t="shared" si="29"/>
        <v>0</v>
      </c>
    </row>
    <row r="928" spans="1:18" x14ac:dyDescent="0.25">
      <c r="A928" s="3" t="s">
        <v>90</v>
      </c>
      <c r="B928" s="7"/>
      <c r="C928" s="7"/>
      <c r="D928" s="7"/>
      <c r="E928" s="7"/>
      <c r="F928" s="7"/>
      <c r="G928" s="7"/>
      <c r="H928" s="7"/>
      <c r="I928" s="7"/>
      <c r="J928" s="7"/>
      <c r="K928" s="7"/>
      <c r="L928" s="7"/>
      <c r="M928" s="7"/>
      <c r="N928" s="7"/>
      <c r="O928" s="7"/>
      <c r="P928" s="7"/>
    </row>
    <row r="929" spans="1:18" x14ac:dyDescent="0.25">
      <c r="A929" s="4" t="s">
        <v>371</v>
      </c>
      <c r="B929" s="7"/>
      <c r="C929" s="7"/>
      <c r="D929" s="7"/>
      <c r="E929" s="7"/>
      <c r="F929" s="7"/>
      <c r="G929" s="7"/>
      <c r="H929" s="7"/>
      <c r="I929" s="7"/>
      <c r="J929" s="7"/>
      <c r="K929" s="7"/>
      <c r="L929" s="7"/>
      <c r="M929" s="7"/>
      <c r="N929" s="7"/>
      <c r="O929" s="7"/>
      <c r="P929" s="7"/>
    </row>
    <row r="930" spans="1:18" x14ac:dyDescent="0.25">
      <c r="A930" s="5" t="s">
        <v>725</v>
      </c>
      <c r="B930" s="7">
        <v>0</v>
      </c>
      <c r="C930" s="7">
        <v>0</v>
      </c>
      <c r="D930" s="7">
        <v>0</v>
      </c>
      <c r="E930" s="7">
        <v>0</v>
      </c>
      <c r="F930" s="7">
        <v>0</v>
      </c>
      <c r="G930" s="7">
        <v>0</v>
      </c>
      <c r="H930" s="7">
        <v>0</v>
      </c>
      <c r="I930" s="7">
        <v>0</v>
      </c>
      <c r="J930" s="7"/>
      <c r="K930" s="7"/>
      <c r="L930" s="7"/>
      <c r="M930" s="7"/>
      <c r="N930" s="7"/>
      <c r="O930" s="7"/>
      <c r="P930" s="7"/>
      <c r="Q930">
        <f t="shared" si="28"/>
        <v>0</v>
      </c>
      <c r="R930">
        <f t="shared" si="29"/>
        <v>0</v>
      </c>
    </row>
    <row r="931" spans="1:18" x14ac:dyDescent="0.25">
      <c r="A931" s="3" t="s">
        <v>164</v>
      </c>
      <c r="B931" s="7"/>
      <c r="C931" s="7"/>
      <c r="D931" s="7"/>
      <c r="E931" s="7"/>
      <c r="F931" s="7"/>
      <c r="G931" s="7"/>
      <c r="H931" s="7"/>
      <c r="I931" s="7"/>
      <c r="J931" s="7"/>
      <c r="K931" s="7"/>
      <c r="L931" s="7"/>
      <c r="M931" s="7"/>
      <c r="N931" s="7"/>
      <c r="O931" s="7"/>
      <c r="P931" s="7"/>
    </row>
    <row r="932" spans="1:18" x14ac:dyDescent="0.25">
      <c r="A932" s="4" t="s">
        <v>359</v>
      </c>
      <c r="B932" s="7"/>
      <c r="C932" s="7"/>
      <c r="D932" s="7"/>
      <c r="E932" s="7"/>
      <c r="F932" s="7"/>
      <c r="G932" s="7"/>
      <c r="H932" s="7"/>
      <c r="I932" s="7"/>
      <c r="J932" s="7"/>
      <c r="K932" s="7"/>
      <c r="L932" s="7"/>
      <c r="M932" s="7"/>
      <c r="N932" s="7"/>
      <c r="O932" s="7"/>
      <c r="P932" s="7"/>
    </row>
    <row r="933" spans="1:18" x14ac:dyDescent="0.25">
      <c r="A933" s="5" t="s">
        <v>726</v>
      </c>
      <c r="B933" s="7">
        <v>0</v>
      </c>
      <c r="C933" s="7">
        <v>0</v>
      </c>
      <c r="D933" s="7">
        <v>0</v>
      </c>
      <c r="E933" s="7">
        <v>0</v>
      </c>
      <c r="F933" s="7">
        <v>0</v>
      </c>
      <c r="G933" s="7">
        <v>0</v>
      </c>
      <c r="H933" s="7">
        <v>0</v>
      </c>
      <c r="I933" s="7">
        <v>0</v>
      </c>
      <c r="J933" s="7"/>
      <c r="K933" s="7"/>
      <c r="L933" s="7"/>
      <c r="M933" s="7"/>
      <c r="N933" s="7"/>
      <c r="O933" s="7"/>
      <c r="P933" s="7"/>
      <c r="Q933">
        <f t="shared" si="28"/>
        <v>0</v>
      </c>
      <c r="R933">
        <f t="shared" si="29"/>
        <v>0</v>
      </c>
    </row>
    <row r="934" spans="1:18" x14ac:dyDescent="0.25">
      <c r="A934" s="3" t="s">
        <v>170</v>
      </c>
      <c r="B934" s="7"/>
      <c r="C934" s="7"/>
      <c r="D934" s="7"/>
      <c r="E934" s="7"/>
      <c r="F934" s="7"/>
      <c r="G934" s="7"/>
      <c r="H934" s="7"/>
      <c r="I934" s="7"/>
      <c r="J934" s="7"/>
      <c r="K934" s="7"/>
      <c r="L934" s="7"/>
      <c r="M934" s="7"/>
      <c r="N934" s="7"/>
      <c r="O934" s="7"/>
      <c r="P934" s="7"/>
    </row>
    <row r="935" spans="1:18" x14ac:dyDescent="0.25">
      <c r="A935" s="4" t="s">
        <v>354</v>
      </c>
      <c r="B935" s="7"/>
      <c r="C935" s="7"/>
      <c r="D935" s="7"/>
      <c r="E935" s="7"/>
      <c r="F935" s="7"/>
      <c r="G935" s="7"/>
      <c r="H935" s="7"/>
      <c r="I935" s="7"/>
      <c r="J935" s="7"/>
      <c r="K935" s="7"/>
      <c r="L935" s="7"/>
      <c r="M935" s="7"/>
      <c r="N935" s="7"/>
      <c r="O935" s="7"/>
      <c r="P935" s="7"/>
    </row>
    <row r="936" spans="1:18" x14ac:dyDescent="0.25">
      <c r="A936" s="5" t="s">
        <v>727</v>
      </c>
      <c r="B936" s="7">
        <v>0</v>
      </c>
      <c r="C936" s="7">
        <v>0</v>
      </c>
      <c r="D936" s="7">
        <v>0</v>
      </c>
      <c r="E936" s="7">
        <v>0</v>
      </c>
      <c r="F936" s="7">
        <v>0</v>
      </c>
      <c r="G936" s="7">
        <v>0</v>
      </c>
      <c r="H936" s="7">
        <v>0</v>
      </c>
      <c r="I936" s="7">
        <v>0</v>
      </c>
      <c r="J936" s="7"/>
      <c r="K936" s="7"/>
      <c r="L936" s="7"/>
      <c r="M936" s="7"/>
      <c r="N936" s="7"/>
      <c r="O936" s="7"/>
      <c r="P936" s="7"/>
      <c r="Q936">
        <f t="shared" si="28"/>
        <v>0</v>
      </c>
      <c r="R936">
        <f t="shared" si="29"/>
        <v>0</v>
      </c>
    </row>
    <row r="937" spans="1:18" x14ac:dyDescent="0.25">
      <c r="A937" s="3" t="s">
        <v>180</v>
      </c>
      <c r="B937" s="7"/>
      <c r="C937" s="7"/>
      <c r="D937" s="7"/>
      <c r="E937" s="7"/>
      <c r="F937" s="7"/>
      <c r="G937" s="7"/>
      <c r="H937" s="7"/>
      <c r="I937" s="7"/>
      <c r="J937" s="7"/>
      <c r="K937" s="7"/>
      <c r="L937" s="7"/>
      <c r="M937" s="7"/>
      <c r="N937" s="7"/>
      <c r="O937" s="7"/>
      <c r="P937" s="7"/>
    </row>
    <row r="938" spans="1:18" x14ac:dyDescent="0.25">
      <c r="A938" s="4" t="s">
        <v>382</v>
      </c>
      <c r="B938" s="7"/>
      <c r="C938" s="7"/>
      <c r="D938" s="7"/>
      <c r="E938" s="7"/>
      <c r="F938" s="7"/>
      <c r="G938" s="7"/>
      <c r="H938" s="7"/>
      <c r="I938" s="7"/>
      <c r="J938" s="7"/>
      <c r="K938" s="7"/>
      <c r="L938" s="7"/>
      <c r="M938" s="7"/>
      <c r="N938" s="7"/>
      <c r="O938" s="7"/>
      <c r="P938" s="7"/>
    </row>
    <row r="939" spans="1:18" x14ac:dyDescent="0.25">
      <c r="A939" s="5" t="s">
        <v>728</v>
      </c>
      <c r="B939" s="7">
        <v>0</v>
      </c>
      <c r="C939" s="7">
        <v>0</v>
      </c>
      <c r="D939" s="7">
        <v>0</v>
      </c>
      <c r="E939" s="7">
        <v>0</v>
      </c>
      <c r="F939" s="7">
        <v>0</v>
      </c>
      <c r="G939" s="7">
        <v>0</v>
      </c>
      <c r="H939" s="7">
        <v>0</v>
      </c>
      <c r="I939" s="7">
        <v>0</v>
      </c>
      <c r="J939" s="7"/>
      <c r="K939" s="7"/>
      <c r="L939" s="7"/>
      <c r="M939" s="7"/>
      <c r="N939" s="7"/>
      <c r="O939" s="7"/>
      <c r="P939" s="7"/>
      <c r="Q939">
        <f t="shared" si="28"/>
        <v>0</v>
      </c>
      <c r="R939">
        <f t="shared" si="29"/>
        <v>0</v>
      </c>
    </row>
    <row r="940" spans="1:18" x14ac:dyDescent="0.25">
      <c r="A940" s="3" t="s">
        <v>182</v>
      </c>
      <c r="B940" s="7"/>
      <c r="C940" s="7"/>
      <c r="D940" s="7"/>
      <c r="E940" s="7"/>
      <c r="F940" s="7"/>
      <c r="G940" s="7"/>
      <c r="H940" s="7"/>
      <c r="I940" s="7"/>
      <c r="J940" s="7"/>
      <c r="K940" s="7"/>
      <c r="L940" s="7"/>
      <c r="M940" s="7"/>
      <c r="N940" s="7"/>
      <c r="O940" s="7"/>
      <c r="P940" s="7"/>
    </row>
    <row r="941" spans="1:18" x14ac:dyDescent="0.25">
      <c r="A941" s="4" t="s">
        <v>359</v>
      </c>
      <c r="B941" s="7"/>
      <c r="C941" s="7"/>
      <c r="D941" s="7"/>
      <c r="E941" s="7"/>
      <c r="F941" s="7"/>
      <c r="G941" s="7"/>
      <c r="H941" s="7"/>
      <c r="I941" s="7"/>
      <c r="J941" s="7"/>
      <c r="K941" s="7"/>
      <c r="L941" s="7"/>
      <c r="M941" s="7"/>
      <c r="N941" s="7"/>
      <c r="O941" s="7"/>
      <c r="P941" s="7"/>
    </row>
    <row r="942" spans="1:18" x14ac:dyDescent="0.25">
      <c r="A942" s="5" t="s">
        <v>729</v>
      </c>
      <c r="B942" s="7">
        <v>0</v>
      </c>
      <c r="C942" s="7">
        <v>0</v>
      </c>
      <c r="D942" s="7">
        <v>0</v>
      </c>
      <c r="E942" s="7">
        <v>0</v>
      </c>
      <c r="F942" s="7">
        <v>0</v>
      </c>
      <c r="G942" s="7">
        <v>0</v>
      </c>
      <c r="H942" s="7">
        <v>0</v>
      </c>
      <c r="I942" s="7">
        <v>0</v>
      </c>
      <c r="J942" s="7"/>
      <c r="K942" s="7"/>
      <c r="L942" s="7"/>
      <c r="M942" s="7"/>
      <c r="N942" s="7"/>
      <c r="O942" s="7"/>
      <c r="P942" s="7"/>
      <c r="Q942">
        <f t="shared" si="28"/>
        <v>0</v>
      </c>
      <c r="R942">
        <f t="shared" si="29"/>
        <v>0</v>
      </c>
    </row>
    <row r="943" spans="1:18" x14ac:dyDescent="0.25">
      <c r="A943" s="3" t="s">
        <v>191</v>
      </c>
      <c r="B943" s="7"/>
      <c r="C943" s="7"/>
      <c r="D943" s="7"/>
      <c r="E943" s="7"/>
      <c r="F943" s="7"/>
      <c r="G943" s="7"/>
      <c r="H943" s="7"/>
      <c r="I943" s="7"/>
      <c r="J943" s="7"/>
      <c r="K943" s="7"/>
      <c r="L943" s="7"/>
      <c r="M943" s="7"/>
      <c r="N943" s="7"/>
      <c r="O943" s="7"/>
      <c r="P943" s="7"/>
    </row>
    <row r="944" spans="1:18" x14ac:dyDescent="0.25">
      <c r="A944" s="4" t="s">
        <v>411</v>
      </c>
      <c r="B944" s="7"/>
      <c r="C944" s="7"/>
      <c r="D944" s="7"/>
      <c r="E944" s="7"/>
      <c r="F944" s="7"/>
      <c r="G944" s="7"/>
      <c r="H944" s="7"/>
      <c r="I944" s="7"/>
      <c r="J944" s="7"/>
      <c r="K944" s="7"/>
      <c r="L944" s="7"/>
      <c r="M944" s="7"/>
      <c r="N944" s="7"/>
      <c r="O944" s="7"/>
      <c r="P944" s="7"/>
    </row>
    <row r="945" spans="1:18" x14ac:dyDescent="0.25">
      <c r="A945" s="5" t="s">
        <v>730</v>
      </c>
      <c r="B945" s="7">
        <v>0</v>
      </c>
      <c r="C945" s="7">
        <v>0</v>
      </c>
      <c r="D945" s="7">
        <v>0</v>
      </c>
      <c r="E945" s="7">
        <v>0</v>
      </c>
      <c r="F945" s="7">
        <v>0</v>
      </c>
      <c r="G945" s="7">
        <v>0</v>
      </c>
      <c r="H945" s="7">
        <v>0</v>
      </c>
      <c r="I945" s="7">
        <v>0</v>
      </c>
      <c r="J945" s="7"/>
      <c r="K945" s="7"/>
      <c r="L945" s="7"/>
      <c r="M945" s="7"/>
      <c r="N945" s="7"/>
      <c r="O945" s="7"/>
      <c r="P945" s="7"/>
      <c r="Q945">
        <f t="shared" si="28"/>
        <v>0</v>
      </c>
      <c r="R945">
        <f t="shared" si="29"/>
        <v>0</v>
      </c>
    </row>
    <row r="946" spans="1:18" x14ac:dyDescent="0.25">
      <c r="A946" s="3" t="s">
        <v>214</v>
      </c>
      <c r="B946" s="7"/>
      <c r="C946" s="7"/>
      <c r="D946" s="7"/>
      <c r="E946" s="7"/>
      <c r="F946" s="7"/>
      <c r="G946" s="7"/>
      <c r="H946" s="7"/>
      <c r="I946" s="7"/>
      <c r="J946" s="7"/>
      <c r="K946" s="7"/>
      <c r="L946" s="7"/>
      <c r="M946" s="7"/>
      <c r="N946" s="7"/>
      <c r="O946" s="7"/>
      <c r="P946" s="7"/>
    </row>
    <row r="947" spans="1:18" x14ac:dyDescent="0.25">
      <c r="A947" s="4" t="s">
        <v>354</v>
      </c>
      <c r="B947" s="7"/>
      <c r="C947" s="7"/>
      <c r="D947" s="7"/>
      <c r="E947" s="7"/>
      <c r="F947" s="7"/>
      <c r="G947" s="7"/>
      <c r="H947" s="7"/>
      <c r="I947" s="7"/>
      <c r="J947" s="7"/>
      <c r="K947" s="7"/>
      <c r="L947" s="7"/>
      <c r="M947" s="7"/>
      <c r="N947" s="7"/>
      <c r="O947" s="7"/>
      <c r="P947" s="7"/>
    </row>
    <row r="948" spans="1:18" x14ac:dyDescent="0.25">
      <c r="A948" s="5" t="s">
        <v>731</v>
      </c>
      <c r="B948" s="7">
        <v>5</v>
      </c>
      <c r="C948" s="7">
        <v>0</v>
      </c>
      <c r="D948" s="7">
        <v>50</v>
      </c>
      <c r="E948" s="7">
        <v>0</v>
      </c>
      <c r="F948" s="7">
        <v>23</v>
      </c>
      <c r="G948" s="7">
        <v>348</v>
      </c>
      <c r="H948" s="7">
        <v>0</v>
      </c>
      <c r="I948" s="7">
        <v>0</v>
      </c>
      <c r="J948" s="7"/>
      <c r="K948" s="7"/>
      <c r="L948" s="7"/>
      <c r="M948" s="7"/>
      <c r="N948" s="7"/>
      <c r="O948" s="7"/>
      <c r="P948" s="7"/>
      <c r="Q948">
        <f t="shared" si="28"/>
        <v>426</v>
      </c>
      <c r="R948">
        <f t="shared" si="29"/>
        <v>0</v>
      </c>
    </row>
    <row r="949" spans="1:18" x14ac:dyDescent="0.25">
      <c r="A949" s="3" t="s">
        <v>215</v>
      </c>
      <c r="B949" s="7"/>
      <c r="C949" s="7"/>
      <c r="D949" s="7"/>
      <c r="E949" s="7"/>
      <c r="F949" s="7"/>
      <c r="G949" s="7"/>
      <c r="H949" s="7"/>
      <c r="I949" s="7"/>
      <c r="J949" s="7"/>
      <c r="K949" s="7"/>
      <c r="L949" s="7"/>
      <c r="M949" s="7"/>
      <c r="N949" s="7"/>
      <c r="O949" s="7"/>
      <c r="P949" s="7"/>
    </row>
    <row r="950" spans="1:18" x14ac:dyDescent="0.25">
      <c r="A950" s="4" t="s">
        <v>354</v>
      </c>
      <c r="B950" s="7"/>
      <c r="C950" s="7"/>
      <c r="D950" s="7"/>
      <c r="E950" s="7"/>
      <c r="F950" s="7"/>
      <c r="G950" s="7"/>
      <c r="H950" s="7"/>
      <c r="I950" s="7"/>
      <c r="J950" s="7"/>
      <c r="K950" s="7"/>
      <c r="L950" s="7"/>
      <c r="M950" s="7"/>
      <c r="N950" s="7"/>
      <c r="O950" s="7"/>
      <c r="P950" s="7"/>
    </row>
    <row r="951" spans="1:18" x14ac:dyDescent="0.25">
      <c r="A951" s="5" t="s">
        <v>732</v>
      </c>
      <c r="B951" s="7">
        <v>0</v>
      </c>
      <c r="C951" s="7">
        <v>0</v>
      </c>
      <c r="D951" s="7">
        <v>0</v>
      </c>
      <c r="E951" s="7">
        <v>0</v>
      </c>
      <c r="F951" s="7">
        <v>0</v>
      </c>
      <c r="G951" s="7">
        <v>0</v>
      </c>
      <c r="H951" s="7">
        <v>0</v>
      </c>
      <c r="I951" s="7">
        <v>0</v>
      </c>
      <c r="J951" s="7"/>
      <c r="K951" s="7"/>
      <c r="L951" s="7"/>
      <c r="M951" s="7"/>
      <c r="N951" s="7"/>
      <c r="O951" s="7"/>
      <c r="P951" s="7"/>
      <c r="Q951">
        <f t="shared" si="28"/>
        <v>0</v>
      </c>
      <c r="R951">
        <f t="shared" si="29"/>
        <v>0</v>
      </c>
    </row>
    <row r="952" spans="1:18" x14ac:dyDescent="0.25">
      <c r="A952" s="3" t="s">
        <v>223</v>
      </c>
      <c r="B952" s="7"/>
      <c r="C952" s="7"/>
      <c r="D952" s="7"/>
      <c r="E952" s="7"/>
      <c r="F952" s="7"/>
      <c r="G952" s="7"/>
      <c r="H952" s="7"/>
      <c r="I952" s="7"/>
      <c r="J952" s="7"/>
      <c r="K952" s="7"/>
      <c r="L952" s="7"/>
      <c r="M952" s="7"/>
      <c r="N952" s="7"/>
      <c r="O952" s="7"/>
      <c r="P952" s="7"/>
    </row>
    <row r="953" spans="1:18" x14ac:dyDescent="0.25">
      <c r="A953" s="4" t="s">
        <v>364</v>
      </c>
      <c r="B953" s="7"/>
      <c r="C953" s="7"/>
      <c r="D953" s="7"/>
      <c r="E953" s="7"/>
      <c r="F953" s="7"/>
      <c r="G953" s="7"/>
      <c r="H953" s="7"/>
      <c r="I953" s="7"/>
      <c r="J953" s="7"/>
      <c r="K953" s="7"/>
      <c r="L953" s="7"/>
      <c r="M953" s="7"/>
      <c r="N953" s="7"/>
      <c r="O953" s="7"/>
      <c r="P953" s="7"/>
    </row>
    <row r="954" spans="1:18" x14ac:dyDescent="0.25">
      <c r="A954" s="5" t="s">
        <v>733</v>
      </c>
      <c r="B954" s="7">
        <v>6</v>
      </c>
      <c r="C954" s="7">
        <v>31</v>
      </c>
      <c r="D954" s="7">
        <v>119</v>
      </c>
      <c r="E954" s="7">
        <v>0</v>
      </c>
      <c r="F954" s="7">
        <v>38</v>
      </c>
      <c r="G954" s="7">
        <v>533</v>
      </c>
      <c r="H954" s="7">
        <v>0</v>
      </c>
      <c r="I954" s="7">
        <v>45</v>
      </c>
      <c r="J954" s="7"/>
      <c r="K954" s="7"/>
      <c r="L954" s="7"/>
      <c r="M954" s="7"/>
      <c r="N954" s="7"/>
      <c r="O954" s="7"/>
      <c r="P954" s="7"/>
      <c r="Q954">
        <f t="shared" si="28"/>
        <v>772</v>
      </c>
      <c r="R954">
        <f t="shared" si="29"/>
        <v>0</v>
      </c>
    </row>
    <row r="955" spans="1:18" x14ac:dyDescent="0.25">
      <c r="A955" s="3" t="s">
        <v>224</v>
      </c>
      <c r="B955" s="7"/>
      <c r="C955" s="7"/>
      <c r="D955" s="7"/>
      <c r="E955" s="7"/>
      <c r="F955" s="7"/>
      <c r="G955" s="7"/>
      <c r="H955" s="7"/>
      <c r="I955" s="7"/>
      <c r="J955" s="7"/>
      <c r="K955" s="7"/>
      <c r="L955" s="7"/>
      <c r="M955" s="7"/>
      <c r="N955" s="7"/>
      <c r="O955" s="7"/>
      <c r="P955" s="7"/>
    </row>
    <row r="956" spans="1:18" x14ac:dyDescent="0.25">
      <c r="A956" s="4" t="s">
        <v>364</v>
      </c>
      <c r="B956" s="7"/>
      <c r="C956" s="7"/>
      <c r="D956" s="7"/>
      <c r="E956" s="7"/>
      <c r="F956" s="7"/>
      <c r="G956" s="7"/>
      <c r="H956" s="7"/>
      <c r="I956" s="7"/>
      <c r="J956" s="7"/>
      <c r="K956" s="7"/>
      <c r="L956" s="7"/>
      <c r="M956" s="7"/>
      <c r="N956" s="7"/>
      <c r="O956" s="7"/>
      <c r="P956" s="7"/>
    </row>
    <row r="957" spans="1:18" x14ac:dyDescent="0.25">
      <c r="A957" s="5" t="s">
        <v>727</v>
      </c>
      <c r="B957" s="7">
        <v>0</v>
      </c>
      <c r="C957" s="7">
        <v>0</v>
      </c>
      <c r="D957" s="7">
        <v>0</v>
      </c>
      <c r="E957" s="7">
        <v>0</v>
      </c>
      <c r="F957" s="7">
        <v>0</v>
      </c>
      <c r="G957" s="7">
        <v>0</v>
      </c>
      <c r="H957" s="7">
        <v>0</v>
      </c>
      <c r="I957" s="7">
        <v>0</v>
      </c>
      <c r="J957" s="7"/>
      <c r="K957" s="7"/>
      <c r="L957" s="7"/>
      <c r="M957" s="7"/>
      <c r="N957" s="7"/>
      <c r="O957" s="7"/>
      <c r="P957" s="7"/>
      <c r="Q957">
        <f t="shared" si="28"/>
        <v>0</v>
      </c>
      <c r="R957">
        <f t="shared" si="29"/>
        <v>0</v>
      </c>
    </row>
    <row r="958" spans="1:18" x14ac:dyDescent="0.25">
      <c r="A958" s="3" t="s">
        <v>246</v>
      </c>
      <c r="B958" s="7"/>
      <c r="C958" s="7"/>
      <c r="D958" s="7"/>
      <c r="E958" s="7"/>
      <c r="F958" s="7"/>
      <c r="G958" s="7"/>
      <c r="H958" s="7"/>
      <c r="I958" s="7"/>
      <c r="J958" s="7"/>
      <c r="K958" s="7"/>
      <c r="L958" s="7"/>
      <c r="M958" s="7"/>
      <c r="N958" s="7"/>
      <c r="O958" s="7"/>
      <c r="P958" s="7"/>
    </row>
    <row r="959" spans="1:18" x14ac:dyDescent="0.25">
      <c r="A959" s="4" t="s">
        <v>366</v>
      </c>
      <c r="B959" s="7"/>
      <c r="C959" s="7"/>
      <c r="D959" s="7"/>
      <c r="E959" s="7"/>
      <c r="F959" s="7"/>
      <c r="G959" s="7"/>
      <c r="H959" s="7"/>
      <c r="I959" s="7"/>
      <c r="J959" s="7"/>
      <c r="K959" s="7"/>
      <c r="L959" s="7"/>
      <c r="M959" s="7"/>
      <c r="N959" s="7"/>
      <c r="O959" s="7"/>
      <c r="P959" s="7"/>
    </row>
    <row r="960" spans="1:18" x14ac:dyDescent="0.25">
      <c r="A960" s="5" t="s">
        <v>734</v>
      </c>
      <c r="B960" s="7">
        <v>0</v>
      </c>
      <c r="C960" s="7">
        <v>0</v>
      </c>
      <c r="D960" s="7">
        <v>0</v>
      </c>
      <c r="E960" s="7">
        <v>0</v>
      </c>
      <c r="F960" s="7">
        <v>0</v>
      </c>
      <c r="G960" s="7">
        <v>0</v>
      </c>
      <c r="H960" s="7">
        <v>0</v>
      </c>
      <c r="I960" s="7">
        <v>0</v>
      </c>
      <c r="J960" s="7">
        <v>296.33339999999998</v>
      </c>
      <c r="K960" s="7">
        <v>288.25</v>
      </c>
      <c r="L960" s="7">
        <v>311.58330000000001</v>
      </c>
      <c r="M960" s="7">
        <v>328.16660000000002</v>
      </c>
      <c r="N960" s="7">
        <v>237.91669999999999</v>
      </c>
      <c r="O960" s="7">
        <v>9.5</v>
      </c>
      <c r="P960" s="7">
        <v>5</v>
      </c>
      <c r="Q960">
        <f t="shared" si="28"/>
        <v>0</v>
      </c>
      <c r="R960">
        <f t="shared" si="29"/>
        <v>1476.75</v>
      </c>
    </row>
    <row r="961" spans="1:16" x14ac:dyDescent="0.25">
      <c r="A961" s="3" t="s">
        <v>257</v>
      </c>
      <c r="B961" s="7"/>
      <c r="C961" s="7"/>
      <c r="D961" s="7"/>
      <c r="E961" s="7"/>
      <c r="F961" s="7"/>
      <c r="G961" s="7"/>
      <c r="H961" s="7"/>
      <c r="I961" s="7"/>
      <c r="J961" s="7"/>
      <c r="K961" s="7"/>
      <c r="L961" s="7"/>
      <c r="M961" s="7"/>
      <c r="N961" s="7"/>
      <c r="O961" s="7"/>
      <c r="P961" s="7"/>
    </row>
    <row r="962" spans="1:16" x14ac:dyDescent="0.25">
      <c r="A962" s="4" t="s">
        <v>354</v>
      </c>
      <c r="B962" s="7"/>
      <c r="C962" s="7"/>
      <c r="D962" s="7"/>
      <c r="E962" s="7"/>
      <c r="F962" s="7"/>
      <c r="G962" s="7"/>
      <c r="H962" s="7"/>
      <c r="I962" s="7"/>
      <c r="J962" s="7"/>
      <c r="K962" s="7"/>
      <c r="L962" s="7"/>
      <c r="M962" s="7"/>
      <c r="N962" s="7"/>
      <c r="O962" s="7"/>
      <c r="P962" s="7"/>
    </row>
    <row r="963" spans="1:16" x14ac:dyDescent="0.25">
      <c r="A963" s="5" t="s">
        <v>735</v>
      </c>
      <c r="B963" s="7">
        <v>6</v>
      </c>
      <c r="C963" s="7">
        <v>31</v>
      </c>
      <c r="D963" s="7">
        <v>119</v>
      </c>
      <c r="E963" s="7">
        <v>0</v>
      </c>
      <c r="F963" s="7">
        <v>38</v>
      </c>
      <c r="G963" s="7">
        <v>533</v>
      </c>
      <c r="H963" s="7">
        <v>0</v>
      </c>
      <c r="I963" s="7">
        <v>45</v>
      </c>
      <c r="J963" s="7"/>
      <c r="K963" s="7"/>
      <c r="L963" s="7"/>
      <c r="M963" s="7"/>
      <c r="N963" s="7"/>
      <c r="O963" s="7"/>
      <c r="P963" s="7"/>
    </row>
    <row r="964" spans="1:16" x14ac:dyDescent="0.25">
      <c r="A964" s="3" t="s">
        <v>271</v>
      </c>
      <c r="B964" s="7"/>
      <c r="C964" s="7"/>
      <c r="D964" s="7"/>
      <c r="E964" s="7"/>
      <c r="F964" s="7"/>
      <c r="G964" s="7"/>
      <c r="H964" s="7"/>
      <c r="I964" s="7"/>
      <c r="J964" s="7"/>
      <c r="K964" s="7"/>
      <c r="L964" s="7"/>
      <c r="M964" s="7"/>
      <c r="N964" s="7"/>
      <c r="O964" s="7"/>
      <c r="P964" s="7"/>
    </row>
    <row r="965" spans="1:16" x14ac:dyDescent="0.25">
      <c r="A965" s="4" t="s">
        <v>420</v>
      </c>
      <c r="B965" s="7"/>
      <c r="C965" s="7"/>
      <c r="D965" s="7"/>
      <c r="E965" s="7"/>
      <c r="F965" s="7"/>
      <c r="G965" s="7"/>
      <c r="H965" s="7"/>
      <c r="I965" s="7"/>
      <c r="J965" s="7"/>
      <c r="K965" s="7"/>
      <c r="L965" s="7"/>
      <c r="M965" s="7"/>
      <c r="N965" s="7"/>
      <c r="O965" s="7"/>
      <c r="P965" s="7"/>
    </row>
    <row r="966" spans="1:16" x14ac:dyDescent="0.25">
      <c r="A966" s="5" t="s">
        <v>727</v>
      </c>
      <c r="B966" s="7">
        <v>424</v>
      </c>
      <c r="C966" s="7">
        <v>206</v>
      </c>
      <c r="D966" s="7">
        <v>299</v>
      </c>
      <c r="E966" s="7">
        <v>0</v>
      </c>
      <c r="F966" s="7">
        <v>250</v>
      </c>
      <c r="G966" s="7">
        <v>1018</v>
      </c>
      <c r="H966" s="7">
        <v>100</v>
      </c>
      <c r="I966" s="7">
        <v>228</v>
      </c>
      <c r="J966" s="7"/>
      <c r="K966" s="7"/>
      <c r="L966" s="7"/>
      <c r="M966" s="7"/>
      <c r="N966" s="7"/>
      <c r="O966" s="7"/>
      <c r="P966" s="7"/>
    </row>
    <row r="967" spans="1:16" x14ac:dyDescent="0.25">
      <c r="A967" s="3" t="s">
        <v>272</v>
      </c>
      <c r="B967" s="7"/>
      <c r="C967" s="7"/>
      <c r="D967" s="7"/>
      <c r="E967" s="7"/>
      <c r="F967" s="7"/>
      <c r="G967" s="7"/>
      <c r="H967" s="7"/>
      <c r="I967" s="7"/>
      <c r="J967" s="7"/>
      <c r="K967" s="7"/>
      <c r="L967" s="7"/>
      <c r="M967" s="7"/>
      <c r="N967" s="7"/>
      <c r="O967" s="7"/>
      <c r="P967" s="7"/>
    </row>
    <row r="968" spans="1:16" x14ac:dyDescent="0.25">
      <c r="A968" s="4" t="s">
        <v>420</v>
      </c>
      <c r="B968" s="7"/>
      <c r="C968" s="7"/>
      <c r="D968" s="7"/>
      <c r="E968" s="7"/>
      <c r="F968" s="7"/>
      <c r="G968" s="7"/>
      <c r="H968" s="7"/>
      <c r="I968" s="7"/>
      <c r="J968" s="7"/>
      <c r="K968" s="7"/>
      <c r="L968" s="7"/>
      <c r="M968" s="7"/>
      <c r="N968" s="7"/>
      <c r="O968" s="7"/>
      <c r="P968" s="7"/>
    </row>
    <row r="969" spans="1:16" x14ac:dyDescent="0.25">
      <c r="A969" s="5" t="s">
        <v>736</v>
      </c>
      <c r="B969" s="7">
        <v>17</v>
      </c>
      <c r="C969" s="7">
        <v>0</v>
      </c>
      <c r="D969" s="7">
        <v>64</v>
      </c>
      <c r="E969" s="7">
        <v>0</v>
      </c>
      <c r="F969" s="7">
        <v>111</v>
      </c>
      <c r="G969" s="7">
        <v>340</v>
      </c>
      <c r="H969" s="7">
        <v>0</v>
      </c>
      <c r="I969" s="7">
        <v>8</v>
      </c>
      <c r="J969" s="7"/>
      <c r="K969" s="7"/>
      <c r="L969" s="7"/>
      <c r="M969" s="7"/>
      <c r="N969" s="7"/>
      <c r="O969" s="7"/>
      <c r="P969" s="7"/>
    </row>
    <row r="970" spans="1:16" x14ac:dyDescent="0.25">
      <c r="A970" s="3" t="s">
        <v>273</v>
      </c>
      <c r="B970" s="7"/>
      <c r="C970" s="7"/>
      <c r="D970" s="7"/>
      <c r="E970" s="7"/>
      <c r="F970" s="7"/>
      <c r="G970" s="7"/>
      <c r="H970" s="7"/>
      <c r="I970" s="7"/>
      <c r="J970" s="7"/>
      <c r="K970" s="7"/>
      <c r="L970" s="7"/>
      <c r="M970" s="7"/>
      <c r="N970" s="7"/>
      <c r="O970" s="7"/>
      <c r="P970" s="7"/>
    </row>
    <row r="971" spans="1:16" x14ac:dyDescent="0.25">
      <c r="A971" s="4" t="s">
        <v>351</v>
      </c>
      <c r="B971" s="7"/>
      <c r="C971" s="7"/>
      <c r="D971" s="7"/>
      <c r="E971" s="7"/>
      <c r="F971" s="7"/>
      <c r="G971" s="7"/>
      <c r="H971" s="7"/>
      <c r="I971" s="7"/>
      <c r="J971" s="7"/>
      <c r="K971" s="7"/>
      <c r="L971" s="7"/>
      <c r="M971" s="7"/>
      <c r="N971" s="7"/>
      <c r="O971" s="7"/>
      <c r="P971" s="7"/>
    </row>
    <row r="972" spans="1:16" x14ac:dyDescent="0.25">
      <c r="A972" s="5" t="s">
        <v>737</v>
      </c>
      <c r="B972" s="7">
        <v>0</v>
      </c>
      <c r="C972" s="7">
        <v>0</v>
      </c>
      <c r="D972" s="7">
        <v>0</v>
      </c>
      <c r="E972" s="7">
        <v>0</v>
      </c>
      <c r="F972" s="7">
        <v>0</v>
      </c>
      <c r="G972" s="7">
        <v>0</v>
      </c>
      <c r="H972" s="7">
        <v>0</v>
      </c>
      <c r="I972" s="7">
        <v>0</v>
      </c>
      <c r="J972" s="7"/>
      <c r="K972" s="7"/>
      <c r="L972" s="7"/>
      <c r="M972" s="7"/>
      <c r="N972" s="7"/>
      <c r="O972" s="7"/>
      <c r="P972" s="7"/>
    </row>
    <row r="973" spans="1:16" x14ac:dyDescent="0.25">
      <c r="A973" s="3" t="s">
        <v>274</v>
      </c>
      <c r="B973" s="7"/>
      <c r="C973" s="7"/>
      <c r="D973" s="7"/>
      <c r="E973" s="7"/>
      <c r="F973" s="7"/>
      <c r="G973" s="7"/>
      <c r="H973" s="7"/>
      <c r="I973" s="7"/>
      <c r="J973" s="7"/>
      <c r="K973" s="7"/>
      <c r="L973" s="7"/>
      <c r="M973" s="7"/>
      <c r="N973" s="7"/>
      <c r="O973" s="7"/>
      <c r="P973" s="7"/>
    </row>
    <row r="974" spans="1:16" x14ac:dyDescent="0.25">
      <c r="A974" s="4" t="s">
        <v>351</v>
      </c>
      <c r="B974" s="7"/>
      <c r="C974" s="7"/>
      <c r="D974" s="7"/>
      <c r="E974" s="7"/>
      <c r="F974" s="7"/>
      <c r="G974" s="7"/>
      <c r="H974" s="7"/>
      <c r="I974" s="7"/>
      <c r="J974" s="7"/>
      <c r="K974" s="7"/>
      <c r="L974" s="7"/>
      <c r="M974" s="7"/>
      <c r="N974" s="7"/>
      <c r="O974" s="7"/>
      <c r="P974" s="7"/>
    </row>
    <row r="975" spans="1:16" x14ac:dyDescent="0.25">
      <c r="A975" s="5" t="s">
        <v>738</v>
      </c>
      <c r="B975" s="7">
        <v>0</v>
      </c>
      <c r="C975" s="7">
        <v>0</v>
      </c>
      <c r="D975" s="7">
        <v>0</v>
      </c>
      <c r="E975" s="7">
        <v>0</v>
      </c>
      <c r="F975" s="7">
        <v>0</v>
      </c>
      <c r="G975" s="7">
        <v>0</v>
      </c>
      <c r="H975" s="7">
        <v>0</v>
      </c>
      <c r="I975" s="7">
        <v>0</v>
      </c>
      <c r="J975" s="7"/>
      <c r="K975" s="7"/>
      <c r="L975" s="7"/>
      <c r="M975" s="7"/>
      <c r="N975" s="7"/>
      <c r="O975" s="7"/>
      <c r="P975" s="7"/>
    </row>
    <row r="976" spans="1:16" x14ac:dyDescent="0.25">
      <c r="A976" s="3" t="s">
        <v>297</v>
      </c>
      <c r="B976" s="7"/>
      <c r="C976" s="7"/>
      <c r="D976" s="7"/>
      <c r="E976" s="7"/>
      <c r="F976" s="7"/>
      <c r="G976" s="7"/>
      <c r="H976" s="7"/>
      <c r="I976" s="7"/>
      <c r="J976" s="7"/>
      <c r="K976" s="7"/>
      <c r="L976" s="7"/>
      <c r="M976" s="7"/>
      <c r="N976" s="7"/>
      <c r="O976" s="7"/>
      <c r="P976" s="7"/>
    </row>
    <row r="977" spans="1:16" x14ac:dyDescent="0.25">
      <c r="A977" s="4" t="s">
        <v>351</v>
      </c>
      <c r="B977" s="7"/>
      <c r="C977" s="7"/>
      <c r="D977" s="7"/>
      <c r="E977" s="7"/>
      <c r="F977" s="7"/>
      <c r="G977" s="7"/>
      <c r="H977" s="7"/>
      <c r="I977" s="7"/>
      <c r="J977" s="7"/>
      <c r="K977" s="7"/>
      <c r="L977" s="7"/>
      <c r="M977" s="7"/>
      <c r="N977" s="7"/>
      <c r="O977" s="7"/>
      <c r="P977" s="7"/>
    </row>
    <row r="978" spans="1:16" x14ac:dyDescent="0.25">
      <c r="A978" s="5" t="s">
        <v>739</v>
      </c>
      <c r="B978" s="7">
        <v>0</v>
      </c>
      <c r="C978" s="7">
        <v>0</v>
      </c>
      <c r="D978" s="7">
        <v>0</v>
      </c>
      <c r="E978" s="7">
        <v>0</v>
      </c>
      <c r="F978" s="7">
        <v>0</v>
      </c>
      <c r="G978" s="7">
        <v>0</v>
      </c>
      <c r="H978" s="7">
        <v>0</v>
      </c>
      <c r="I978" s="7">
        <v>0</v>
      </c>
      <c r="J978" s="7"/>
      <c r="K978" s="7"/>
      <c r="L978" s="7"/>
      <c r="M978" s="7"/>
      <c r="N978" s="7"/>
      <c r="O978" s="7"/>
      <c r="P978" s="7"/>
    </row>
    <row r="979" spans="1:16" x14ac:dyDescent="0.25">
      <c r="A979" s="3" t="s">
        <v>335</v>
      </c>
      <c r="B979" s="7"/>
      <c r="C979" s="7"/>
      <c r="D979" s="7"/>
      <c r="E979" s="7"/>
      <c r="F979" s="7"/>
      <c r="G979" s="7"/>
      <c r="H979" s="7"/>
      <c r="I979" s="7"/>
      <c r="J979" s="7"/>
      <c r="K979" s="7"/>
      <c r="L979" s="7"/>
      <c r="M979" s="7"/>
      <c r="N979" s="7"/>
      <c r="O979" s="7"/>
      <c r="P979" s="7"/>
    </row>
    <row r="980" spans="1:16" x14ac:dyDescent="0.25">
      <c r="A980" s="4" t="s">
        <v>366</v>
      </c>
      <c r="B980" s="7"/>
      <c r="C980" s="7"/>
      <c r="D980" s="7"/>
      <c r="E980" s="7"/>
      <c r="F980" s="7"/>
      <c r="G980" s="7"/>
      <c r="H980" s="7"/>
      <c r="I980" s="7"/>
      <c r="J980" s="7"/>
      <c r="K980" s="7"/>
      <c r="L980" s="7"/>
      <c r="M980" s="7"/>
      <c r="N980" s="7"/>
      <c r="O980" s="7"/>
      <c r="P980" s="7"/>
    </row>
    <row r="981" spans="1:16" x14ac:dyDescent="0.25">
      <c r="A981" s="5" t="s">
        <v>740</v>
      </c>
      <c r="B981" s="7">
        <v>0</v>
      </c>
      <c r="C981" s="7">
        <v>0</v>
      </c>
      <c r="D981" s="7">
        <v>0</v>
      </c>
      <c r="E981" s="7">
        <v>0</v>
      </c>
      <c r="F981" s="7">
        <v>0</v>
      </c>
      <c r="G981" s="7">
        <v>0</v>
      </c>
      <c r="H981" s="7">
        <v>0</v>
      </c>
      <c r="I981" s="7">
        <v>0</v>
      </c>
      <c r="J981" s="7"/>
      <c r="K981" s="7"/>
      <c r="L981" s="7"/>
      <c r="M981" s="7"/>
      <c r="N981" s="7"/>
      <c r="O981" s="7"/>
      <c r="P981" s="7"/>
    </row>
    <row r="982" spans="1:16" x14ac:dyDescent="0.25">
      <c r="A982" s="3" t="s">
        <v>336</v>
      </c>
      <c r="B982" s="7"/>
      <c r="C982" s="7"/>
      <c r="D982" s="7"/>
      <c r="E982" s="7"/>
      <c r="F982" s="7"/>
      <c r="G982" s="7"/>
      <c r="H982" s="7"/>
      <c r="I982" s="7"/>
      <c r="J982" s="7"/>
      <c r="K982" s="7"/>
      <c r="L982" s="7"/>
      <c r="M982" s="7"/>
      <c r="N982" s="7"/>
      <c r="O982" s="7"/>
      <c r="P982" s="7"/>
    </row>
    <row r="983" spans="1:16" x14ac:dyDescent="0.25">
      <c r="A983" s="4" t="s">
        <v>389</v>
      </c>
      <c r="B983" s="7"/>
      <c r="C983" s="7"/>
      <c r="D983" s="7"/>
      <c r="E983" s="7"/>
      <c r="F983" s="7"/>
      <c r="G983" s="7"/>
      <c r="H983" s="7"/>
      <c r="I983" s="7"/>
      <c r="J983" s="7"/>
      <c r="K983" s="7"/>
      <c r="L983" s="7"/>
      <c r="M983" s="7"/>
      <c r="N983" s="7"/>
      <c r="O983" s="7"/>
      <c r="P983" s="7"/>
    </row>
    <row r="984" spans="1:16" x14ac:dyDescent="0.25">
      <c r="A984" s="5" t="s">
        <v>741</v>
      </c>
      <c r="B984" s="7">
        <v>3</v>
      </c>
      <c r="C984" s="7">
        <v>0</v>
      </c>
      <c r="D984" s="7">
        <v>5</v>
      </c>
      <c r="E984" s="7">
        <v>0</v>
      </c>
      <c r="F984" s="7">
        <v>10</v>
      </c>
      <c r="G984" s="7">
        <v>24</v>
      </c>
      <c r="H984" s="7">
        <v>0</v>
      </c>
      <c r="I984" s="7">
        <v>0</v>
      </c>
      <c r="J984" s="7"/>
      <c r="K984" s="7"/>
      <c r="L984" s="7"/>
      <c r="M984" s="7"/>
      <c r="N984" s="7"/>
      <c r="O984" s="7"/>
      <c r="P984" s="7"/>
    </row>
    <row r="985" spans="1:16" x14ac:dyDescent="0.25">
      <c r="A985" s="3" t="s">
        <v>342</v>
      </c>
      <c r="B985" s="7"/>
      <c r="C985" s="7"/>
      <c r="D985" s="7"/>
      <c r="E985" s="7"/>
      <c r="F985" s="7"/>
      <c r="G985" s="7"/>
      <c r="H985" s="7"/>
      <c r="I985" s="7"/>
      <c r="J985" s="7"/>
      <c r="K985" s="7"/>
      <c r="L985" s="7"/>
      <c r="M985" s="7"/>
      <c r="N985" s="7"/>
      <c r="O985" s="7"/>
      <c r="P985" s="7"/>
    </row>
    <row r="986" spans="1:16" x14ac:dyDescent="0.25">
      <c r="A986" s="4" t="s">
        <v>364</v>
      </c>
      <c r="B986" s="7"/>
      <c r="C986" s="7"/>
      <c r="D986" s="7"/>
      <c r="E986" s="7"/>
      <c r="F986" s="7"/>
      <c r="G986" s="7"/>
      <c r="H986" s="7"/>
      <c r="I986" s="7"/>
      <c r="J986" s="7"/>
      <c r="K986" s="7"/>
      <c r="L986" s="7"/>
      <c r="M986" s="7"/>
      <c r="N986" s="7"/>
      <c r="O986" s="7"/>
      <c r="P986" s="7"/>
    </row>
    <row r="987" spans="1:16" x14ac:dyDescent="0.25">
      <c r="A987" s="5" t="s">
        <v>742</v>
      </c>
      <c r="B987" s="7">
        <v>0</v>
      </c>
      <c r="C987" s="7">
        <v>0</v>
      </c>
      <c r="D987" s="7">
        <v>0</v>
      </c>
      <c r="E987" s="7">
        <v>0</v>
      </c>
      <c r="F987" s="7">
        <v>0</v>
      </c>
      <c r="G987" s="7">
        <v>0</v>
      </c>
      <c r="H987" s="7">
        <v>0</v>
      </c>
      <c r="I987" s="7">
        <v>0</v>
      </c>
      <c r="J987" s="7"/>
      <c r="K987" s="7"/>
      <c r="L987" s="7"/>
      <c r="M987" s="7"/>
      <c r="N987" s="7"/>
      <c r="O987" s="7"/>
      <c r="P987" s="7"/>
    </row>
    <row r="988" spans="1:16" x14ac:dyDescent="0.25">
      <c r="A988" s="2" t="s">
        <v>1</v>
      </c>
      <c r="B988" s="7">
        <v>31915</v>
      </c>
      <c r="C988" s="7">
        <v>21677</v>
      </c>
      <c r="D988" s="7">
        <v>33301</v>
      </c>
      <c r="E988" s="7">
        <v>16371</v>
      </c>
      <c r="F988" s="7">
        <v>40892</v>
      </c>
      <c r="G988" s="7">
        <v>72173</v>
      </c>
      <c r="H988" s="7">
        <v>13748</v>
      </c>
      <c r="I988" s="7">
        <v>30850</v>
      </c>
      <c r="J988" s="7">
        <v>5007.2166999999999</v>
      </c>
      <c r="K988" s="7">
        <v>5031.6499999999996</v>
      </c>
      <c r="L988" s="7">
        <v>5123.2165999999997</v>
      </c>
      <c r="M988" s="7">
        <v>5267.2498999999998</v>
      </c>
      <c r="N988" s="7">
        <v>4497.2332999999999</v>
      </c>
      <c r="O988" s="7">
        <v>265.25</v>
      </c>
      <c r="P988" s="7">
        <v>177.25</v>
      </c>
    </row>
  </sheetData>
  <autoFilter ref="Q1:R1" xr:uid="{7C1744B4-7C29-48C4-BEE2-F6C09268E22C}"/>
  <pageMargins left="0.7" right="0.7" top="0.75" bottom="0.75" header="0.3" footer="0.3"/>
  <pageSetup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CG20"/>
  <sheetViews>
    <sheetView workbookViewId="0">
      <selection activeCell="E25" sqref="E25"/>
    </sheetView>
  </sheetViews>
  <sheetFormatPr defaultRowHeight="15" x14ac:dyDescent="0.25"/>
  <cols>
    <col min="1" max="1" width="26.42578125" bestFit="1" customWidth="1"/>
    <col min="2" max="2" width="16.28515625" bestFit="1" customWidth="1"/>
    <col min="3" max="3" width="19.28515625" bestFit="1" customWidth="1"/>
    <col min="4" max="4" width="18" bestFit="1" customWidth="1"/>
    <col min="5" max="5" width="9.85546875" bestFit="1" customWidth="1"/>
    <col min="6" max="6" width="12.140625" bestFit="1" customWidth="1"/>
    <col min="7" max="7" width="21.7109375" bestFit="1" customWidth="1"/>
    <col min="8" max="8" width="9" bestFit="1" customWidth="1"/>
    <col min="9" max="9" width="11.42578125" bestFit="1" customWidth="1"/>
    <col min="10" max="10" width="25" bestFit="1" customWidth="1"/>
    <col min="11" max="11" width="9.140625" bestFit="1" customWidth="1"/>
    <col min="12" max="12" width="21.140625" bestFit="1" customWidth="1"/>
    <col min="13" max="13" width="14.7109375" bestFit="1" customWidth="1"/>
    <col min="14" max="14" width="19.28515625" bestFit="1" customWidth="1"/>
    <col min="15" max="15" width="18" bestFit="1" customWidth="1"/>
    <col min="16" max="16" width="9.85546875" bestFit="1" customWidth="1"/>
    <col min="17" max="17" width="12.140625" bestFit="1" customWidth="1"/>
    <col min="18" max="18" width="21.7109375" bestFit="1" customWidth="1"/>
    <col min="19" max="19" width="8.5703125" bestFit="1" customWidth="1"/>
    <col min="20" max="20" width="11.42578125" bestFit="1" customWidth="1"/>
    <col min="21" max="21" width="25" bestFit="1" customWidth="1"/>
    <col min="22" max="22" width="9.140625" bestFit="1" customWidth="1"/>
    <col min="23" max="23" width="21.140625" bestFit="1" customWidth="1"/>
    <col min="24" max="24" width="18" bestFit="1" customWidth="1"/>
    <col min="25" max="25" width="19.28515625" bestFit="1" customWidth="1"/>
    <col min="26" max="26" width="18" bestFit="1" customWidth="1"/>
    <col min="27" max="27" width="9.85546875" bestFit="1" customWidth="1"/>
    <col min="28" max="28" width="12.140625" bestFit="1" customWidth="1"/>
    <col min="29" max="29" width="21.7109375" bestFit="1" customWidth="1"/>
    <col min="30" max="30" width="8.5703125" bestFit="1" customWidth="1"/>
    <col min="31" max="31" width="11.42578125" bestFit="1" customWidth="1"/>
    <col min="32" max="32" width="25" bestFit="1" customWidth="1"/>
    <col min="33" max="33" width="9.140625" bestFit="1" customWidth="1"/>
    <col min="34" max="34" width="21.140625" bestFit="1" customWidth="1"/>
    <col min="35" max="35" width="15.42578125" bestFit="1" customWidth="1"/>
    <col min="36" max="36" width="19.28515625" bestFit="1" customWidth="1"/>
    <col min="37" max="37" width="18" bestFit="1" customWidth="1"/>
    <col min="38" max="38" width="9.85546875" bestFit="1" customWidth="1"/>
    <col min="39" max="39" width="12.140625" bestFit="1" customWidth="1"/>
    <col min="40" max="40" width="21.7109375" bestFit="1" customWidth="1"/>
    <col min="41" max="41" width="9" bestFit="1" customWidth="1"/>
    <col min="42" max="42" width="11.42578125" bestFit="1" customWidth="1"/>
    <col min="43" max="43" width="25" bestFit="1" customWidth="1"/>
    <col min="44" max="44" width="9.140625" bestFit="1" customWidth="1"/>
    <col min="45" max="45" width="21.140625" bestFit="1" customWidth="1"/>
    <col min="46" max="46" width="12.7109375" bestFit="1" customWidth="1"/>
    <col min="47" max="47" width="19.28515625" bestFit="1" customWidth="1"/>
    <col min="48" max="48" width="18" bestFit="1" customWidth="1"/>
    <col min="49" max="49" width="9.85546875" bestFit="1" customWidth="1"/>
    <col min="50" max="50" width="12.140625" bestFit="1" customWidth="1"/>
    <col min="51" max="51" width="21.7109375" bestFit="1" customWidth="1"/>
    <col min="52" max="52" width="8.5703125" bestFit="1" customWidth="1"/>
    <col min="53" max="53" width="11.42578125" bestFit="1" customWidth="1"/>
    <col min="54" max="54" width="25" bestFit="1" customWidth="1"/>
    <col min="55" max="55" width="9.140625" bestFit="1" customWidth="1"/>
    <col min="56" max="56" width="21.140625" bestFit="1" customWidth="1"/>
    <col min="57" max="57" width="15.28515625" bestFit="1" customWidth="1"/>
    <col min="58" max="58" width="19.28515625" bestFit="1" customWidth="1"/>
    <col min="59" max="59" width="18" bestFit="1" customWidth="1"/>
    <col min="60" max="60" width="9.85546875" bestFit="1" customWidth="1"/>
    <col min="61" max="61" width="12.140625" bestFit="1" customWidth="1"/>
    <col min="62" max="62" width="21.7109375" bestFit="1" customWidth="1"/>
    <col min="63" max="63" width="8.5703125" bestFit="1" customWidth="1"/>
    <col min="64" max="64" width="11.42578125" bestFit="1" customWidth="1"/>
    <col min="65" max="65" width="25" bestFit="1" customWidth="1"/>
    <col min="66" max="66" width="9.140625" bestFit="1" customWidth="1"/>
    <col min="67" max="67" width="21.140625" bestFit="1" customWidth="1"/>
    <col min="68" max="68" width="14" bestFit="1" customWidth="1"/>
    <col min="69" max="69" width="19.28515625" bestFit="1" customWidth="1"/>
    <col min="70" max="70" width="18" bestFit="1" customWidth="1"/>
    <col min="71" max="71" width="9.85546875" bestFit="1" customWidth="1"/>
    <col min="72" max="72" width="12.140625" bestFit="1" customWidth="1"/>
    <col min="73" max="73" width="21.7109375" bestFit="1" customWidth="1"/>
    <col min="74" max="74" width="8.5703125" bestFit="1" customWidth="1"/>
    <col min="75" max="75" width="11.42578125" bestFit="1" customWidth="1"/>
    <col min="76" max="76" width="25" bestFit="1" customWidth="1"/>
    <col min="77" max="77" width="9.140625" bestFit="1" customWidth="1"/>
    <col min="78" max="78" width="21.140625" bestFit="1" customWidth="1"/>
    <col min="79" max="79" width="19.85546875" bestFit="1" customWidth="1"/>
    <col min="80" max="80" width="19.7109375" bestFit="1" customWidth="1"/>
    <col min="81" max="81" width="23" bestFit="1" customWidth="1"/>
    <col min="82" max="82" width="20.42578125" bestFit="1" customWidth="1"/>
    <col min="83" max="83" width="17.85546875" bestFit="1" customWidth="1"/>
    <col min="84" max="84" width="20.28515625" bestFit="1" customWidth="1"/>
    <col min="85" max="85" width="19" bestFit="1" customWidth="1"/>
  </cols>
  <sheetData>
    <row r="5" spans="1:85" x14ac:dyDescent="0.25">
      <c r="B5" s="1" t="s">
        <v>749</v>
      </c>
    </row>
    <row r="6" spans="1:85" x14ac:dyDescent="0.25">
      <c r="B6" t="s">
        <v>2</v>
      </c>
      <c r="M6" t="s">
        <v>3</v>
      </c>
      <c r="X6" t="s">
        <v>4</v>
      </c>
      <c r="AI6" t="s">
        <v>5</v>
      </c>
      <c r="AT6" t="s">
        <v>6</v>
      </c>
      <c r="BE6" t="s">
        <v>7</v>
      </c>
      <c r="BP6" t="s">
        <v>8</v>
      </c>
      <c r="CA6" t="s">
        <v>750</v>
      </c>
      <c r="CB6" t="s">
        <v>751</v>
      </c>
      <c r="CC6" t="s">
        <v>752</v>
      </c>
      <c r="CD6" t="s">
        <v>753</v>
      </c>
      <c r="CE6" t="s">
        <v>754</v>
      </c>
      <c r="CF6" t="s">
        <v>755</v>
      </c>
      <c r="CG6" t="s">
        <v>756</v>
      </c>
    </row>
    <row r="7" spans="1:85" x14ac:dyDescent="0.25">
      <c r="A7" s="1" t="s">
        <v>0</v>
      </c>
      <c r="B7" t="s">
        <v>15</v>
      </c>
      <c r="C7" t="s">
        <v>10</v>
      </c>
      <c r="D7" t="s">
        <v>11</v>
      </c>
      <c r="E7" t="s">
        <v>16</v>
      </c>
      <c r="F7" t="s">
        <v>17</v>
      </c>
      <c r="G7" t="s">
        <v>12</v>
      </c>
      <c r="H7" t="s">
        <v>18</v>
      </c>
      <c r="I7" t="s">
        <v>13</v>
      </c>
      <c r="J7" t="s">
        <v>19</v>
      </c>
      <c r="K7" t="s">
        <v>20</v>
      </c>
      <c r="L7" t="s">
        <v>14</v>
      </c>
      <c r="M7" t="s">
        <v>15</v>
      </c>
      <c r="N7" t="s">
        <v>10</v>
      </c>
      <c r="O7" t="s">
        <v>11</v>
      </c>
      <c r="P7" t="s">
        <v>16</v>
      </c>
      <c r="Q7" t="s">
        <v>17</v>
      </c>
      <c r="R7" t="s">
        <v>12</v>
      </c>
      <c r="S7" t="s">
        <v>18</v>
      </c>
      <c r="T7" t="s">
        <v>13</v>
      </c>
      <c r="U7" t="s">
        <v>19</v>
      </c>
      <c r="V7" t="s">
        <v>20</v>
      </c>
      <c r="W7" t="s">
        <v>14</v>
      </c>
      <c r="X7" t="s">
        <v>15</v>
      </c>
      <c r="Y7" t="s">
        <v>10</v>
      </c>
      <c r="Z7" t="s">
        <v>11</v>
      </c>
      <c r="AA7" t="s">
        <v>16</v>
      </c>
      <c r="AB7" t="s">
        <v>17</v>
      </c>
      <c r="AC7" t="s">
        <v>12</v>
      </c>
      <c r="AD7" t="s">
        <v>18</v>
      </c>
      <c r="AE7" t="s">
        <v>13</v>
      </c>
      <c r="AF7" t="s">
        <v>19</v>
      </c>
      <c r="AG7" t="s">
        <v>20</v>
      </c>
      <c r="AH7" t="s">
        <v>14</v>
      </c>
      <c r="AI7" t="s">
        <v>15</v>
      </c>
      <c r="AJ7" t="s">
        <v>10</v>
      </c>
      <c r="AK7" t="s">
        <v>11</v>
      </c>
      <c r="AL7" t="s">
        <v>16</v>
      </c>
      <c r="AM7" t="s">
        <v>17</v>
      </c>
      <c r="AN7" t="s">
        <v>12</v>
      </c>
      <c r="AO7" t="s">
        <v>18</v>
      </c>
      <c r="AP7" t="s">
        <v>13</v>
      </c>
      <c r="AQ7" t="s">
        <v>19</v>
      </c>
      <c r="AR7" t="s">
        <v>20</v>
      </c>
      <c r="AS7" t="s">
        <v>14</v>
      </c>
      <c r="AT7" t="s">
        <v>15</v>
      </c>
      <c r="AU7" t="s">
        <v>10</v>
      </c>
      <c r="AV7" t="s">
        <v>11</v>
      </c>
      <c r="AW7" t="s">
        <v>16</v>
      </c>
      <c r="AX7" t="s">
        <v>17</v>
      </c>
      <c r="AY7" t="s">
        <v>12</v>
      </c>
      <c r="AZ7" t="s">
        <v>18</v>
      </c>
      <c r="BA7" t="s">
        <v>13</v>
      </c>
      <c r="BB7" t="s">
        <v>19</v>
      </c>
      <c r="BC7" t="s">
        <v>20</v>
      </c>
      <c r="BD7" t="s">
        <v>14</v>
      </c>
      <c r="BE7" t="s">
        <v>15</v>
      </c>
      <c r="BF7" t="s">
        <v>10</v>
      </c>
      <c r="BG7" t="s">
        <v>11</v>
      </c>
      <c r="BH7" t="s">
        <v>16</v>
      </c>
      <c r="BI7" t="s">
        <v>17</v>
      </c>
      <c r="BJ7" t="s">
        <v>12</v>
      </c>
      <c r="BK7" t="s">
        <v>18</v>
      </c>
      <c r="BL7" t="s">
        <v>13</v>
      </c>
      <c r="BM7" t="s">
        <v>19</v>
      </c>
      <c r="BN7" t="s">
        <v>20</v>
      </c>
      <c r="BO7" t="s">
        <v>14</v>
      </c>
      <c r="BP7" t="s">
        <v>15</v>
      </c>
      <c r="BQ7" t="s">
        <v>10</v>
      </c>
      <c r="BR7" t="s">
        <v>11</v>
      </c>
      <c r="BS7" t="s">
        <v>16</v>
      </c>
      <c r="BT7" t="s">
        <v>17</v>
      </c>
      <c r="BU7" t="s">
        <v>12</v>
      </c>
      <c r="BV7" t="s">
        <v>18</v>
      </c>
      <c r="BW7" t="s">
        <v>13</v>
      </c>
      <c r="BX7" t="s">
        <v>19</v>
      </c>
      <c r="BY7" t="s">
        <v>20</v>
      </c>
      <c r="BZ7" t="s">
        <v>14</v>
      </c>
    </row>
    <row r="8" spans="1:85" x14ac:dyDescent="0.25">
      <c r="A8" s="2" t="s">
        <v>29</v>
      </c>
      <c r="B8" s="7"/>
      <c r="C8" s="7">
        <v>31</v>
      </c>
      <c r="D8" s="7">
        <v>1.25</v>
      </c>
      <c r="E8" s="7"/>
      <c r="F8" s="7">
        <v>94.833300000000008</v>
      </c>
      <c r="G8" s="7">
        <v>72.25</v>
      </c>
      <c r="H8" s="7"/>
      <c r="I8" s="7"/>
      <c r="J8" s="7"/>
      <c r="K8" s="7"/>
      <c r="L8" s="7">
        <v>6.75</v>
      </c>
      <c r="M8" s="7"/>
      <c r="N8" s="7">
        <v>27.5</v>
      </c>
      <c r="O8" s="7">
        <v>0</v>
      </c>
      <c r="P8" s="7"/>
      <c r="Q8" s="7">
        <v>86.75</v>
      </c>
      <c r="R8" s="7">
        <v>77</v>
      </c>
      <c r="S8" s="7"/>
      <c r="T8" s="7"/>
      <c r="U8" s="7"/>
      <c r="V8" s="7"/>
      <c r="W8" s="7">
        <v>10</v>
      </c>
      <c r="X8" s="7"/>
      <c r="Y8" s="7">
        <v>17.25</v>
      </c>
      <c r="Z8" s="7">
        <v>0</v>
      </c>
      <c r="AA8" s="7"/>
      <c r="AB8" s="7">
        <v>88.25</v>
      </c>
      <c r="AC8" s="7">
        <v>76</v>
      </c>
      <c r="AD8" s="7"/>
      <c r="AE8" s="7"/>
      <c r="AF8" s="7"/>
      <c r="AG8" s="7"/>
      <c r="AH8" s="7">
        <v>17</v>
      </c>
      <c r="AI8" s="7"/>
      <c r="AJ8" s="7">
        <v>33</v>
      </c>
      <c r="AK8" s="7">
        <v>0</v>
      </c>
      <c r="AL8" s="7"/>
      <c r="AM8" s="7">
        <v>109.91670000000001</v>
      </c>
      <c r="AN8" s="7">
        <v>70.75</v>
      </c>
      <c r="AO8" s="7"/>
      <c r="AP8" s="7"/>
      <c r="AQ8" s="7"/>
      <c r="AR8" s="7"/>
      <c r="AS8" s="7">
        <v>15.5</v>
      </c>
      <c r="AT8" s="7"/>
      <c r="AU8" s="7">
        <v>28.75</v>
      </c>
      <c r="AV8" s="7">
        <v>0</v>
      </c>
      <c r="AW8" s="7"/>
      <c r="AX8" s="7">
        <v>90.25</v>
      </c>
      <c r="AY8" s="7">
        <v>70</v>
      </c>
      <c r="AZ8" s="7"/>
      <c r="BA8" s="7"/>
      <c r="BB8" s="7"/>
      <c r="BC8" s="7"/>
      <c r="BD8" s="7">
        <v>5.25</v>
      </c>
      <c r="BE8" s="7"/>
      <c r="BF8" s="7">
        <v>14.25</v>
      </c>
      <c r="BG8" s="7">
        <v>0</v>
      </c>
      <c r="BH8" s="7"/>
      <c r="BI8" s="7">
        <v>0</v>
      </c>
      <c r="BJ8" s="7">
        <v>0</v>
      </c>
      <c r="BK8" s="7"/>
      <c r="BL8" s="7"/>
      <c r="BM8" s="7"/>
      <c r="BN8" s="7"/>
      <c r="BO8" s="7">
        <v>0</v>
      </c>
      <c r="BP8" s="7"/>
      <c r="BQ8" s="7">
        <v>8</v>
      </c>
      <c r="BR8" s="7">
        <v>0</v>
      </c>
      <c r="BS8" s="7"/>
      <c r="BT8" s="7">
        <v>0</v>
      </c>
      <c r="BU8" s="7">
        <v>0</v>
      </c>
      <c r="BV8" s="7"/>
      <c r="BW8" s="7"/>
      <c r="BX8" s="7"/>
      <c r="BY8" s="7"/>
      <c r="BZ8" s="7">
        <v>0</v>
      </c>
      <c r="CA8" s="7">
        <v>206.08330000000001</v>
      </c>
      <c r="CB8" s="7">
        <v>201.25</v>
      </c>
      <c r="CC8" s="7">
        <v>198.5</v>
      </c>
      <c r="CD8" s="7">
        <v>229.16669999999999</v>
      </c>
      <c r="CE8" s="7">
        <v>194.25</v>
      </c>
      <c r="CF8" s="7">
        <v>14.25</v>
      </c>
      <c r="CG8" s="7">
        <v>8</v>
      </c>
    </row>
    <row r="9" spans="1:85" x14ac:dyDescent="0.25">
      <c r="A9" s="2" t="s">
        <v>746</v>
      </c>
      <c r="B9" s="7"/>
      <c r="C9" s="7">
        <v>11.5</v>
      </c>
      <c r="D9" s="7">
        <v>0.5</v>
      </c>
      <c r="E9" s="7"/>
      <c r="F9" s="7">
        <v>8</v>
      </c>
      <c r="G9" s="7">
        <v>43.5</v>
      </c>
      <c r="H9" s="7">
        <v>29</v>
      </c>
      <c r="I9" s="7">
        <v>21.5</v>
      </c>
      <c r="J9" s="7">
        <v>62</v>
      </c>
      <c r="K9" s="7"/>
      <c r="L9" s="7"/>
      <c r="M9" s="7"/>
      <c r="N9" s="7">
        <v>15.5</v>
      </c>
      <c r="O9" s="7">
        <v>0</v>
      </c>
      <c r="P9" s="7"/>
      <c r="Q9" s="7">
        <v>8</v>
      </c>
      <c r="R9" s="7">
        <v>59</v>
      </c>
      <c r="S9" s="7">
        <v>46.5</v>
      </c>
      <c r="T9" s="7">
        <v>25</v>
      </c>
      <c r="U9" s="7">
        <v>50.5</v>
      </c>
      <c r="V9" s="7"/>
      <c r="W9" s="7"/>
      <c r="X9" s="7"/>
      <c r="Y9" s="7">
        <v>18</v>
      </c>
      <c r="Z9" s="7">
        <v>0</v>
      </c>
      <c r="AA9" s="7"/>
      <c r="AB9" s="7">
        <v>14</v>
      </c>
      <c r="AC9" s="7">
        <v>52</v>
      </c>
      <c r="AD9" s="7">
        <v>53</v>
      </c>
      <c r="AE9" s="7">
        <v>17</v>
      </c>
      <c r="AF9" s="7">
        <v>47.5</v>
      </c>
      <c r="AG9" s="7"/>
      <c r="AH9" s="7"/>
      <c r="AI9" s="7"/>
      <c r="AJ9" s="7">
        <v>14</v>
      </c>
      <c r="AK9" s="7">
        <v>0</v>
      </c>
      <c r="AL9" s="7"/>
      <c r="AM9" s="7">
        <v>24.5</v>
      </c>
      <c r="AN9" s="7">
        <v>52.5</v>
      </c>
      <c r="AO9" s="7">
        <v>48</v>
      </c>
      <c r="AP9" s="7">
        <v>19.5</v>
      </c>
      <c r="AQ9" s="7">
        <v>71.5</v>
      </c>
      <c r="AR9" s="7"/>
      <c r="AS9" s="7"/>
      <c r="AT9" s="7"/>
      <c r="AU9" s="7">
        <v>9</v>
      </c>
      <c r="AV9" s="7">
        <v>0</v>
      </c>
      <c r="AW9" s="7"/>
      <c r="AX9" s="7">
        <v>7</v>
      </c>
      <c r="AY9" s="7">
        <v>35.5</v>
      </c>
      <c r="AZ9" s="7">
        <v>45</v>
      </c>
      <c r="BA9" s="7">
        <v>29</v>
      </c>
      <c r="BB9" s="7">
        <v>51.5</v>
      </c>
      <c r="BC9" s="7"/>
      <c r="BD9" s="7"/>
      <c r="BE9" s="7"/>
      <c r="BF9" s="7">
        <v>0</v>
      </c>
      <c r="BG9" s="7">
        <v>0</v>
      </c>
      <c r="BH9" s="7"/>
      <c r="BI9" s="7">
        <v>0</v>
      </c>
      <c r="BJ9" s="7">
        <v>0</v>
      </c>
      <c r="BK9" s="7">
        <v>0</v>
      </c>
      <c r="BL9" s="7">
        <v>4.5</v>
      </c>
      <c r="BM9" s="7">
        <v>13.5</v>
      </c>
      <c r="BN9" s="7"/>
      <c r="BO9" s="7"/>
      <c r="BP9" s="7"/>
      <c r="BQ9" s="7">
        <v>0</v>
      </c>
      <c r="BR9" s="7">
        <v>0</v>
      </c>
      <c r="BS9" s="7"/>
      <c r="BT9" s="7">
        <v>0</v>
      </c>
      <c r="BU9" s="7">
        <v>0</v>
      </c>
      <c r="BV9" s="7">
        <v>0</v>
      </c>
      <c r="BW9" s="7">
        <v>0</v>
      </c>
      <c r="BX9" s="7">
        <v>13.5</v>
      </c>
      <c r="BY9" s="7"/>
      <c r="BZ9" s="7"/>
      <c r="CA9" s="7">
        <v>176</v>
      </c>
      <c r="CB9" s="7">
        <v>204.5</v>
      </c>
      <c r="CC9" s="7">
        <v>201.5</v>
      </c>
      <c r="CD9" s="7">
        <v>230</v>
      </c>
      <c r="CE9" s="7">
        <v>177</v>
      </c>
      <c r="CF9" s="7">
        <v>18</v>
      </c>
      <c r="CG9" s="7">
        <v>13.5</v>
      </c>
    </row>
    <row r="10" spans="1:85" x14ac:dyDescent="0.25">
      <c r="A10" s="2" t="s">
        <v>748</v>
      </c>
      <c r="B10" s="7"/>
      <c r="C10" s="7"/>
      <c r="D10" s="7"/>
      <c r="E10" s="7"/>
      <c r="F10" s="7">
        <v>30</v>
      </c>
      <c r="G10" s="7"/>
      <c r="H10" s="7"/>
      <c r="I10" s="7"/>
      <c r="J10" s="7"/>
      <c r="K10" s="7"/>
      <c r="L10" s="7">
        <v>16</v>
      </c>
      <c r="M10" s="7"/>
      <c r="N10" s="7"/>
      <c r="O10" s="7"/>
      <c r="P10" s="7"/>
      <c r="Q10" s="7">
        <v>30</v>
      </c>
      <c r="R10" s="7"/>
      <c r="S10" s="7"/>
      <c r="T10" s="7"/>
      <c r="U10" s="7"/>
      <c r="V10" s="7"/>
      <c r="W10" s="7">
        <v>16</v>
      </c>
      <c r="X10" s="7"/>
      <c r="Y10" s="7"/>
      <c r="Z10" s="7"/>
      <c r="AA10" s="7"/>
      <c r="AB10" s="7">
        <v>30</v>
      </c>
      <c r="AC10" s="7"/>
      <c r="AD10" s="7"/>
      <c r="AE10" s="7"/>
      <c r="AF10" s="7"/>
      <c r="AG10" s="7"/>
      <c r="AH10" s="7">
        <v>19</v>
      </c>
      <c r="AI10" s="7"/>
      <c r="AJ10" s="7"/>
      <c r="AK10" s="7"/>
      <c r="AL10" s="7"/>
      <c r="AM10" s="7">
        <v>30</v>
      </c>
      <c r="AN10" s="7"/>
      <c r="AO10" s="7"/>
      <c r="AP10" s="7"/>
      <c r="AQ10" s="7"/>
      <c r="AR10" s="7"/>
      <c r="AS10" s="7">
        <v>30.5</v>
      </c>
      <c r="AT10" s="7"/>
      <c r="AU10" s="7"/>
      <c r="AV10" s="7"/>
      <c r="AW10" s="7"/>
      <c r="AX10" s="7">
        <v>20.5</v>
      </c>
      <c r="AY10" s="7"/>
      <c r="AZ10" s="7"/>
      <c r="BA10" s="7"/>
      <c r="BB10" s="7"/>
      <c r="BC10" s="7"/>
      <c r="BD10" s="7">
        <v>18.5</v>
      </c>
      <c r="BE10" s="7"/>
      <c r="BF10" s="7"/>
      <c r="BG10" s="7"/>
      <c r="BH10" s="7"/>
      <c r="BI10" s="7">
        <v>5</v>
      </c>
      <c r="BJ10" s="7"/>
      <c r="BK10" s="7"/>
      <c r="BL10" s="7"/>
      <c r="BM10" s="7"/>
      <c r="BN10" s="7"/>
      <c r="BO10" s="7">
        <v>0</v>
      </c>
      <c r="BP10" s="7"/>
      <c r="BQ10" s="7"/>
      <c r="BR10" s="7"/>
      <c r="BS10" s="7"/>
      <c r="BT10" s="7">
        <v>0</v>
      </c>
      <c r="BU10" s="7"/>
      <c r="BV10" s="7"/>
      <c r="BW10" s="7"/>
      <c r="BX10" s="7"/>
      <c r="BY10" s="7"/>
      <c r="BZ10" s="7">
        <v>0</v>
      </c>
      <c r="CA10" s="7">
        <v>46</v>
      </c>
      <c r="CB10" s="7">
        <v>46</v>
      </c>
      <c r="CC10" s="7">
        <v>49</v>
      </c>
      <c r="CD10" s="7">
        <v>60.5</v>
      </c>
      <c r="CE10" s="7">
        <v>39</v>
      </c>
      <c r="CF10" s="7">
        <v>5</v>
      </c>
      <c r="CG10" s="7">
        <v>0</v>
      </c>
    </row>
    <row r="11" spans="1:85" x14ac:dyDescent="0.25">
      <c r="A11" s="2" t="s">
        <v>28</v>
      </c>
      <c r="B11" s="7"/>
      <c r="C11" s="7">
        <v>7.75</v>
      </c>
      <c r="D11" s="7">
        <v>1.75</v>
      </c>
      <c r="E11" s="7"/>
      <c r="F11" s="7">
        <v>10</v>
      </c>
      <c r="G11" s="7">
        <v>5.75</v>
      </c>
      <c r="H11" s="7">
        <v>0.5</v>
      </c>
      <c r="I11" s="7">
        <v>3.25</v>
      </c>
      <c r="J11" s="7">
        <v>11.25</v>
      </c>
      <c r="K11" s="7">
        <v>1</v>
      </c>
      <c r="L11" s="7">
        <v>6.8334000000000001</v>
      </c>
      <c r="M11" s="7"/>
      <c r="N11" s="7">
        <v>16.5</v>
      </c>
      <c r="O11" s="7">
        <v>7.5</v>
      </c>
      <c r="P11" s="7"/>
      <c r="Q11" s="7">
        <v>8.0832999999999995</v>
      </c>
      <c r="R11" s="7">
        <v>8.25</v>
      </c>
      <c r="S11" s="7">
        <v>2</v>
      </c>
      <c r="T11" s="7">
        <v>6.8333000000000004</v>
      </c>
      <c r="U11" s="7">
        <v>12.25</v>
      </c>
      <c r="V11" s="7">
        <v>0</v>
      </c>
      <c r="W11" s="7">
        <v>2.75</v>
      </c>
      <c r="X11" s="7"/>
      <c r="Y11" s="7">
        <v>13</v>
      </c>
      <c r="Z11" s="7">
        <v>5.75</v>
      </c>
      <c r="AA11" s="7"/>
      <c r="AB11" s="7">
        <v>12.833299999999999</v>
      </c>
      <c r="AC11" s="7">
        <v>3.25</v>
      </c>
      <c r="AD11" s="7">
        <v>4.25</v>
      </c>
      <c r="AE11" s="7">
        <v>15.5</v>
      </c>
      <c r="AF11" s="7">
        <v>14.25</v>
      </c>
      <c r="AG11" s="7">
        <v>0</v>
      </c>
      <c r="AH11" s="7">
        <v>3.75</v>
      </c>
      <c r="AI11" s="7"/>
      <c r="AJ11" s="7">
        <v>18.416599999999999</v>
      </c>
      <c r="AK11" s="7">
        <v>4.5</v>
      </c>
      <c r="AL11" s="7"/>
      <c r="AM11" s="7">
        <v>6.5</v>
      </c>
      <c r="AN11" s="7">
        <v>5.75</v>
      </c>
      <c r="AO11" s="7">
        <v>3.8332999999999999</v>
      </c>
      <c r="AP11" s="7">
        <v>16.833300000000001</v>
      </c>
      <c r="AQ11" s="7">
        <v>18.25</v>
      </c>
      <c r="AR11" s="7">
        <v>0</v>
      </c>
      <c r="AS11" s="7">
        <v>6.9165999999999999</v>
      </c>
      <c r="AT11" s="7"/>
      <c r="AU11" s="7">
        <v>9</v>
      </c>
      <c r="AV11" s="7">
        <v>4.5</v>
      </c>
      <c r="AW11" s="7"/>
      <c r="AX11" s="7">
        <v>6.4167000000000005</v>
      </c>
      <c r="AY11" s="7">
        <v>15.25</v>
      </c>
      <c r="AZ11" s="7">
        <v>1</v>
      </c>
      <c r="BA11" s="7">
        <v>6</v>
      </c>
      <c r="BB11" s="7">
        <v>12.25</v>
      </c>
      <c r="BC11" s="7">
        <v>0</v>
      </c>
      <c r="BD11" s="7">
        <v>5.9167000000000005</v>
      </c>
      <c r="BE11" s="7"/>
      <c r="BF11" s="7">
        <v>1.5</v>
      </c>
      <c r="BG11" s="7">
        <v>0</v>
      </c>
      <c r="BH11" s="7"/>
      <c r="BI11" s="7">
        <v>0</v>
      </c>
      <c r="BJ11" s="7">
        <v>0</v>
      </c>
      <c r="BK11" s="7">
        <v>0</v>
      </c>
      <c r="BL11" s="7">
        <v>1</v>
      </c>
      <c r="BM11" s="7">
        <v>11.5</v>
      </c>
      <c r="BN11" s="7">
        <v>0</v>
      </c>
      <c r="BO11" s="7">
        <v>0</v>
      </c>
      <c r="BP11" s="7"/>
      <c r="BQ11" s="7">
        <v>0</v>
      </c>
      <c r="BR11" s="7">
        <v>0</v>
      </c>
      <c r="BS11" s="7"/>
      <c r="BT11" s="7">
        <v>0</v>
      </c>
      <c r="BU11" s="7">
        <v>0</v>
      </c>
      <c r="BV11" s="7">
        <v>0</v>
      </c>
      <c r="BW11" s="7">
        <v>1</v>
      </c>
      <c r="BX11" s="7">
        <v>0</v>
      </c>
      <c r="BY11" s="7">
        <v>0</v>
      </c>
      <c r="BZ11" s="7">
        <v>0</v>
      </c>
      <c r="CA11" s="7">
        <v>48.083399999999997</v>
      </c>
      <c r="CB11" s="7">
        <v>64.166600000000003</v>
      </c>
      <c r="CC11" s="7">
        <v>72.583299999999994</v>
      </c>
      <c r="CD11" s="7">
        <v>80.999799999999993</v>
      </c>
      <c r="CE11" s="7">
        <v>60.333399999999997</v>
      </c>
      <c r="CF11" s="7">
        <v>14</v>
      </c>
      <c r="CG11" s="7">
        <v>1</v>
      </c>
    </row>
    <row r="12" spans="1:85" x14ac:dyDescent="0.25">
      <c r="A12" s="2" t="s">
        <v>745</v>
      </c>
      <c r="B12" s="7">
        <v>46.75</v>
      </c>
      <c r="C12" s="7"/>
      <c r="D12" s="7"/>
      <c r="E12" s="7"/>
      <c r="F12" s="7"/>
      <c r="G12" s="7"/>
      <c r="H12" s="7"/>
      <c r="I12" s="7"/>
      <c r="J12" s="7"/>
      <c r="K12" s="7"/>
      <c r="L12" s="7"/>
      <c r="M12" s="7">
        <v>35</v>
      </c>
      <c r="N12" s="7"/>
      <c r="O12" s="7"/>
      <c r="P12" s="7"/>
      <c r="Q12" s="7"/>
      <c r="R12" s="7"/>
      <c r="S12" s="7"/>
      <c r="T12" s="7"/>
      <c r="U12" s="7"/>
      <c r="V12" s="7"/>
      <c r="W12" s="7"/>
      <c r="X12" s="7">
        <v>32.75</v>
      </c>
      <c r="Y12" s="7"/>
      <c r="Z12" s="7"/>
      <c r="AA12" s="7"/>
      <c r="AB12" s="7"/>
      <c r="AC12" s="7"/>
      <c r="AD12" s="7"/>
      <c r="AE12" s="7"/>
      <c r="AF12" s="7"/>
      <c r="AG12" s="7"/>
      <c r="AH12" s="7"/>
      <c r="AI12" s="7">
        <v>56.25</v>
      </c>
      <c r="AJ12" s="7"/>
      <c r="AK12" s="7"/>
      <c r="AL12" s="7"/>
      <c r="AM12" s="7"/>
      <c r="AN12" s="7"/>
      <c r="AO12" s="7"/>
      <c r="AP12" s="7"/>
      <c r="AQ12" s="7"/>
      <c r="AR12" s="7"/>
      <c r="AS12" s="7"/>
      <c r="AT12" s="7">
        <v>31</v>
      </c>
      <c r="AU12" s="7"/>
      <c r="AV12" s="7"/>
      <c r="AW12" s="7"/>
      <c r="AX12" s="7"/>
      <c r="AY12" s="7"/>
      <c r="AZ12" s="7"/>
      <c r="BA12" s="7"/>
      <c r="BB12" s="7"/>
      <c r="BC12" s="7"/>
      <c r="BD12" s="7"/>
      <c r="BE12" s="7">
        <v>0</v>
      </c>
      <c r="BF12" s="7"/>
      <c r="BG12" s="7"/>
      <c r="BH12" s="7"/>
      <c r="BI12" s="7"/>
      <c r="BJ12" s="7"/>
      <c r="BK12" s="7"/>
      <c r="BL12" s="7"/>
      <c r="BM12" s="7"/>
      <c r="BN12" s="7"/>
      <c r="BO12" s="7"/>
      <c r="BP12" s="7">
        <v>0</v>
      </c>
      <c r="BQ12" s="7"/>
      <c r="BR12" s="7"/>
      <c r="BS12" s="7"/>
      <c r="BT12" s="7"/>
      <c r="BU12" s="7"/>
      <c r="BV12" s="7"/>
      <c r="BW12" s="7"/>
      <c r="BX12" s="7"/>
      <c r="BY12" s="7"/>
      <c r="BZ12" s="7"/>
      <c r="CA12" s="7">
        <v>46.75</v>
      </c>
      <c r="CB12" s="7">
        <v>35</v>
      </c>
      <c r="CC12" s="7">
        <v>32.75</v>
      </c>
      <c r="CD12" s="7">
        <v>56.25</v>
      </c>
      <c r="CE12" s="7">
        <v>31</v>
      </c>
      <c r="CF12" s="7">
        <v>0</v>
      </c>
      <c r="CG12" s="7">
        <v>0</v>
      </c>
    </row>
    <row r="13" spans="1:85" x14ac:dyDescent="0.25">
      <c r="A13" s="2" t="s">
        <v>30</v>
      </c>
      <c r="B13" s="7"/>
      <c r="C13" s="7">
        <v>11</v>
      </c>
      <c r="D13" s="7">
        <v>5.5</v>
      </c>
      <c r="E13" s="7">
        <v>0</v>
      </c>
      <c r="F13" s="7">
        <v>0</v>
      </c>
      <c r="G13" s="7">
        <v>54.5</v>
      </c>
      <c r="H13" s="7">
        <v>7</v>
      </c>
      <c r="I13" s="7">
        <v>1.5</v>
      </c>
      <c r="J13" s="7">
        <v>1</v>
      </c>
      <c r="K13" s="7"/>
      <c r="L13" s="7">
        <v>38.75</v>
      </c>
      <c r="M13" s="7"/>
      <c r="N13" s="7">
        <v>5.5</v>
      </c>
      <c r="O13" s="7">
        <v>2</v>
      </c>
      <c r="P13" s="7">
        <v>0</v>
      </c>
      <c r="Q13" s="7">
        <v>0.75</v>
      </c>
      <c r="R13" s="7">
        <v>67.5</v>
      </c>
      <c r="S13" s="7">
        <v>6.25</v>
      </c>
      <c r="T13" s="7">
        <v>10</v>
      </c>
      <c r="U13" s="7">
        <v>1</v>
      </c>
      <c r="V13" s="7"/>
      <c r="W13" s="7">
        <v>42.25</v>
      </c>
      <c r="X13" s="7"/>
      <c r="Y13" s="7">
        <v>8.0833000000000013</v>
      </c>
      <c r="Z13" s="7">
        <v>3</v>
      </c>
      <c r="AA13" s="7">
        <v>0</v>
      </c>
      <c r="AB13" s="7">
        <v>0</v>
      </c>
      <c r="AC13" s="7">
        <v>67.8</v>
      </c>
      <c r="AD13" s="7">
        <v>9</v>
      </c>
      <c r="AE13" s="7">
        <v>8.75</v>
      </c>
      <c r="AF13" s="7">
        <v>2</v>
      </c>
      <c r="AG13" s="7"/>
      <c r="AH13" s="7">
        <v>40.75</v>
      </c>
      <c r="AI13" s="7"/>
      <c r="AJ13" s="7">
        <v>8.25</v>
      </c>
      <c r="AK13" s="7">
        <v>1.5</v>
      </c>
      <c r="AL13" s="7">
        <v>0</v>
      </c>
      <c r="AM13" s="7">
        <v>0.5</v>
      </c>
      <c r="AN13" s="7">
        <v>55.75</v>
      </c>
      <c r="AO13" s="7">
        <v>5</v>
      </c>
      <c r="AP13" s="7">
        <v>5</v>
      </c>
      <c r="AQ13" s="7">
        <v>1.5</v>
      </c>
      <c r="AR13" s="7"/>
      <c r="AS13" s="7">
        <v>29.5</v>
      </c>
      <c r="AT13" s="7"/>
      <c r="AU13" s="7">
        <v>2</v>
      </c>
      <c r="AV13" s="7">
        <v>3.5</v>
      </c>
      <c r="AW13" s="7">
        <v>0.5</v>
      </c>
      <c r="AX13" s="7">
        <v>2</v>
      </c>
      <c r="AY13" s="7">
        <v>63.25</v>
      </c>
      <c r="AZ13" s="7">
        <v>2.25</v>
      </c>
      <c r="BA13" s="7">
        <v>5</v>
      </c>
      <c r="BB13" s="7">
        <v>0</v>
      </c>
      <c r="BC13" s="7"/>
      <c r="BD13" s="7">
        <v>23.75</v>
      </c>
      <c r="BE13" s="7"/>
      <c r="BF13" s="7">
        <v>0</v>
      </c>
      <c r="BG13" s="7">
        <v>0</v>
      </c>
      <c r="BH13" s="7">
        <v>0</v>
      </c>
      <c r="BI13" s="7">
        <v>0</v>
      </c>
      <c r="BJ13" s="7">
        <v>0</v>
      </c>
      <c r="BK13" s="7">
        <v>0</v>
      </c>
      <c r="BL13" s="7">
        <v>0</v>
      </c>
      <c r="BM13" s="7">
        <v>0</v>
      </c>
      <c r="BN13" s="7"/>
      <c r="BO13" s="7">
        <v>0</v>
      </c>
      <c r="BP13" s="7"/>
      <c r="BQ13" s="7">
        <v>0</v>
      </c>
      <c r="BR13" s="7">
        <v>0</v>
      </c>
      <c r="BS13" s="7">
        <v>0</v>
      </c>
      <c r="BT13" s="7">
        <v>0</v>
      </c>
      <c r="BU13" s="7">
        <v>0</v>
      </c>
      <c r="BV13" s="7">
        <v>0</v>
      </c>
      <c r="BW13" s="7">
        <v>0</v>
      </c>
      <c r="BX13" s="7">
        <v>0</v>
      </c>
      <c r="BY13" s="7"/>
      <c r="BZ13" s="7">
        <v>0</v>
      </c>
      <c r="CA13" s="7">
        <v>119.25</v>
      </c>
      <c r="CB13" s="7">
        <v>135.25</v>
      </c>
      <c r="CC13" s="7">
        <v>139.38329999999999</v>
      </c>
      <c r="CD13" s="7">
        <v>107</v>
      </c>
      <c r="CE13" s="7">
        <v>102.25</v>
      </c>
      <c r="CF13" s="7">
        <v>0</v>
      </c>
      <c r="CG13" s="7">
        <v>0</v>
      </c>
    </row>
    <row r="14" spans="1:85" x14ac:dyDescent="0.25">
      <c r="A14" s="2" t="s">
        <v>9</v>
      </c>
      <c r="B14" s="7"/>
      <c r="C14" s="7">
        <v>138</v>
      </c>
      <c r="D14" s="7">
        <v>17</v>
      </c>
      <c r="E14" s="7"/>
      <c r="F14" s="7"/>
      <c r="G14" s="7">
        <v>7.5</v>
      </c>
      <c r="H14" s="7"/>
      <c r="I14" s="7">
        <v>50.5</v>
      </c>
      <c r="J14" s="7"/>
      <c r="K14" s="7"/>
      <c r="L14" s="7">
        <v>8</v>
      </c>
      <c r="M14" s="7"/>
      <c r="N14" s="7">
        <v>130</v>
      </c>
      <c r="O14" s="7">
        <v>11</v>
      </c>
      <c r="P14" s="7"/>
      <c r="Q14" s="7"/>
      <c r="R14" s="7">
        <v>17</v>
      </c>
      <c r="S14" s="7"/>
      <c r="T14" s="7">
        <v>55</v>
      </c>
      <c r="U14" s="7"/>
      <c r="V14" s="7"/>
      <c r="W14" s="7">
        <v>8</v>
      </c>
      <c r="X14" s="7"/>
      <c r="Y14" s="7">
        <v>122.5</v>
      </c>
      <c r="Z14" s="7">
        <v>14</v>
      </c>
      <c r="AA14" s="7"/>
      <c r="AB14" s="7"/>
      <c r="AC14" s="7">
        <v>7.5</v>
      </c>
      <c r="AD14" s="7"/>
      <c r="AE14" s="7">
        <v>63.5</v>
      </c>
      <c r="AF14" s="7"/>
      <c r="AG14" s="7"/>
      <c r="AH14" s="7">
        <v>7.8333000000000004</v>
      </c>
      <c r="AI14" s="7"/>
      <c r="AJ14" s="7">
        <v>139.5</v>
      </c>
      <c r="AK14" s="7">
        <v>14</v>
      </c>
      <c r="AL14" s="7"/>
      <c r="AM14" s="7"/>
      <c r="AN14" s="7">
        <v>7.5</v>
      </c>
      <c r="AO14" s="7"/>
      <c r="AP14" s="7">
        <v>55</v>
      </c>
      <c r="AQ14" s="7"/>
      <c r="AR14" s="7"/>
      <c r="AS14" s="7">
        <v>6</v>
      </c>
      <c r="AT14" s="7"/>
      <c r="AU14" s="7">
        <v>112.5</v>
      </c>
      <c r="AV14" s="7">
        <v>20</v>
      </c>
      <c r="AW14" s="7"/>
      <c r="AX14" s="7"/>
      <c r="AY14" s="7">
        <v>11</v>
      </c>
      <c r="AZ14" s="7"/>
      <c r="BA14" s="7">
        <v>59</v>
      </c>
      <c r="BB14" s="7"/>
      <c r="BC14" s="7"/>
      <c r="BD14" s="7">
        <v>0</v>
      </c>
      <c r="BE14" s="7"/>
      <c r="BF14" s="7">
        <v>0</v>
      </c>
      <c r="BG14" s="7">
        <v>0</v>
      </c>
      <c r="BH14" s="7"/>
      <c r="BI14" s="7"/>
      <c r="BJ14" s="7">
        <v>0</v>
      </c>
      <c r="BK14" s="7"/>
      <c r="BL14" s="7">
        <v>11</v>
      </c>
      <c r="BM14" s="7"/>
      <c r="BN14" s="7"/>
      <c r="BO14" s="7">
        <v>0</v>
      </c>
      <c r="BP14" s="7"/>
      <c r="BQ14" s="7">
        <v>5</v>
      </c>
      <c r="BR14" s="7">
        <v>0</v>
      </c>
      <c r="BS14" s="7"/>
      <c r="BT14" s="7"/>
      <c r="BU14" s="7">
        <v>0</v>
      </c>
      <c r="BV14" s="7"/>
      <c r="BW14" s="7">
        <v>0</v>
      </c>
      <c r="BX14" s="7"/>
      <c r="BY14" s="7"/>
      <c r="BZ14" s="7">
        <v>0</v>
      </c>
      <c r="CA14" s="7">
        <v>221</v>
      </c>
      <c r="CB14" s="7">
        <v>221</v>
      </c>
      <c r="CC14" s="7">
        <v>215.33330000000001</v>
      </c>
      <c r="CD14" s="7">
        <v>222</v>
      </c>
      <c r="CE14" s="7">
        <v>202.5</v>
      </c>
      <c r="CF14" s="7">
        <v>11</v>
      </c>
      <c r="CG14" s="7">
        <v>5</v>
      </c>
    </row>
    <row r="15" spans="1:85" x14ac:dyDescent="0.25">
      <c r="A15" s="2" t="s">
        <v>34</v>
      </c>
      <c r="B15" s="7"/>
      <c r="C15" s="7">
        <v>58</v>
      </c>
      <c r="D15" s="7">
        <v>0</v>
      </c>
      <c r="E15" s="7"/>
      <c r="F15" s="7"/>
      <c r="G15" s="7">
        <v>3</v>
      </c>
      <c r="H15" s="7">
        <v>66</v>
      </c>
      <c r="I15" s="7">
        <v>0</v>
      </c>
      <c r="J15" s="7">
        <v>5.5</v>
      </c>
      <c r="K15" s="7"/>
      <c r="L15" s="7"/>
      <c r="M15" s="7"/>
      <c r="N15" s="7">
        <v>55.5</v>
      </c>
      <c r="O15" s="7">
        <v>0</v>
      </c>
      <c r="P15" s="7"/>
      <c r="Q15" s="7"/>
      <c r="R15" s="7">
        <v>5.5</v>
      </c>
      <c r="S15" s="7">
        <v>74.75</v>
      </c>
      <c r="T15" s="7">
        <v>0</v>
      </c>
      <c r="U15" s="7">
        <v>4</v>
      </c>
      <c r="V15" s="7"/>
      <c r="W15" s="7"/>
      <c r="X15" s="7"/>
      <c r="Y15" s="7">
        <v>66.5</v>
      </c>
      <c r="Z15" s="7">
        <v>1</v>
      </c>
      <c r="AA15" s="7"/>
      <c r="AB15" s="7"/>
      <c r="AC15" s="7">
        <v>0</v>
      </c>
      <c r="AD15" s="7">
        <v>91</v>
      </c>
      <c r="AE15" s="7">
        <v>0</v>
      </c>
      <c r="AF15" s="7">
        <v>9</v>
      </c>
      <c r="AG15" s="7"/>
      <c r="AH15" s="7"/>
      <c r="AI15" s="7"/>
      <c r="AJ15" s="7">
        <v>60</v>
      </c>
      <c r="AK15" s="7">
        <v>0</v>
      </c>
      <c r="AL15" s="7"/>
      <c r="AM15" s="7"/>
      <c r="AN15" s="7">
        <v>0</v>
      </c>
      <c r="AO15" s="7">
        <v>66.75</v>
      </c>
      <c r="AP15" s="7">
        <v>4</v>
      </c>
      <c r="AQ15" s="7">
        <v>5</v>
      </c>
      <c r="AR15" s="7"/>
      <c r="AS15" s="7"/>
      <c r="AT15" s="7"/>
      <c r="AU15" s="7">
        <v>68.5</v>
      </c>
      <c r="AV15" s="7">
        <v>0</v>
      </c>
      <c r="AW15" s="7"/>
      <c r="AX15" s="7"/>
      <c r="AY15" s="7">
        <v>0</v>
      </c>
      <c r="AZ15" s="7">
        <v>50.75</v>
      </c>
      <c r="BA15" s="7">
        <v>0.5</v>
      </c>
      <c r="BB15" s="7">
        <v>4</v>
      </c>
      <c r="BC15" s="7"/>
      <c r="BD15" s="7"/>
      <c r="BE15" s="7"/>
      <c r="BF15" s="7">
        <v>0</v>
      </c>
      <c r="BG15" s="7">
        <v>0</v>
      </c>
      <c r="BH15" s="7"/>
      <c r="BI15" s="7"/>
      <c r="BJ15" s="7">
        <v>0</v>
      </c>
      <c r="BK15" s="7">
        <v>22.5</v>
      </c>
      <c r="BL15" s="7">
        <v>0</v>
      </c>
      <c r="BM15" s="7">
        <v>0</v>
      </c>
      <c r="BN15" s="7"/>
      <c r="BO15" s="7"/>
      <c r="BP15" s="7"/>
      <c r="BQ15" s="7">
        <v>7.5</v>
      </c>
      <c r="BR15" s="7">
        <v>0</v>
      </c>
      <c r="BS15" s="7"/>
      <c r="BT15" s="7"/>
      <c r="BU15" s="7">
        <v>0</v>
      </c>
      <c r="BV15" s="7">
        <v>9.5</v>
      </c>
      <c r="BW15" s="7">
        <v>0</v>
      </c>
      <c r="BX15" s="7">
        <v>0</v>
      </c>
      <c r="BY15" s="7"/>
      <c r="BZ15" s="7"/>
      <c r="CA15" s="7">
        <v>132.5</v>
      </c>
      <c r="CB15" s="7">
        <v>139.75</v>
      </c>
      <c r="CC15" s="7">
        <v>167.5</v>
      </c>
      <c r="CD15" s="7">
        <v>135.75</v>
      </c>
      <c r="CE15" s="7">
        <v>123.75</v>
      </c>
      <c r="CF15" s="7">
        <v>22.5</v>
      </c>
      <c r="CG15" s="7">
        <v>17</v>
      </c>
    </row>
    <row r="16" spans="1:85" x14ac:dyDescent="0.25">
      <c r="A16" s="2" t="s">
        <v>31</v>
      </c>
      <c r="B16" s="7"/>
      <c r="C16" s="7">
        <v>7.5</v>
      </c>
      <c r="D16" s="7">
        <v>0</v>
      </c>
      <c r="E16" s="7"/>
      <c r="F16" s="7">
        <v>73.5</v>
      </c>
      <c r="G16" s="7">
        <v>40.5</v>
      </c>
      <c r="H16" s="7">
        <v>0</v>
      </c>
      <c r="I16" s="7"/>
      <c r="J16" s="7"/>
      <c r="K16" s="7"/>
      <c r="L16" s="7">
        <v>61</v>
      </c>
      <c r="M16" s="7"/>
      <c r="N16" s="7">
        <v>9</v>
      </c>
      <c r="O16" s="7">
        <v>0</v>
      </c>
      <c r="P16" s="7"/>
      <c r="Q16" s="7">
        <v>42.5</v>
      </c>
      <c r="R16" s="7">
        <v>46</v>
      </c>
      <c r="S16" s="7">
        <v>0</v>
      </c>
      <c r="T16" s="7"/>
      <c r="U16" s="7"/>
      <c r="V16" s="7"/>
      <c r="W16" s="7">
        <v>55</v>
      </c>
      <c r="X16" s="7"/>
      <c r="Y16" s="7">
        <v>7.5</v>
      </c>
      <c r="Z16" s="7">
        <v>0</v>
      </c>
      <c r="AA16" s="7"/>
      <c r="AB16" s="7">
        <v>75.5</v>
      </c>
      <c r="AC16" s="7">
        <v>41.5</v>
      </c>
      <c r="AD16" s="7">
        <v>0.5</v>
      </c>
      <c r="AE16" s="7"/>
      <c r="AF16" s="7"/>
      <c r="AG16" s="7"/>
      <c r="AH16" s="7">
        <v>67</v>
      </c>
      <c r="AI16" s="7"/>
      <c r="AJ16" s="7">
        <v>2</v>
      </c>
      <c r="AK16" s="7">
        <v>0</v>
      </c>
      <c r="AL16" s="7"/>
      <c r="AM16" s="7">
        <v>96</v>
      </c>
      <c r="AN16" s="7">
        <v>49.75</v>
      </c>
      <c r="AO16" s="7">
        <v>0</v>
      </c>
      <c r="AP16" s="7"/>
      <c r="AQ16" s="7"/>
      <c r="AR16" s="7"/>
      <c r="AS16" s="7">
        <v>75.5</v>
      </c>
      <c r="AT16" s="7"/>
      <c r="AU16" s="7">
        <v>5</v>
      </c>
      <c r="AV16" s="7">
        <v>0.5</v>
      </c>
      <c r="AW16" s="7"/>
      <c r="AX16" s="7">
        <v>58</v>
      </c>
      <c r="AY16" s="7">
        <v>58</v>
      </c>
      <c r="AZ16" s="7">
        <v>0</v>
      </c>
      <c r="BA16" s="7"/>
      <c r="BB16" s="7"/>
      <c r="BC16" s="7"/>
      <c r="BD16" s="7">
        <v>51.5</v>
      </c>
      <c r="BE16" s="7"/>
      <c r="BF16" s="7">
        <v>0</v>
      </c>
      <c r="BG16" s="7">
        <v>0</v>
      </c>
      <c r="BH16" s="7"/>
      <c r="BI16" s="7">
        <v>2</v>
      </c>
      <c r="BJ16" s="7">
        <v>0</v>
      </c>
      <c r="BK16" s="7">
        <v>0</v>
      </c>
      <c r="BL16" s="7"/>
      <c r="BM16" s="7"/>
      <c r="BN16" s="7"/>
      <c r="BO16" s="7">
        <v>9.5</v>
      </c>
      <c r="BP16" s="7"/>
      <c r="BQ16" s="7">
        <v>0</v>
      </c>
      <c r="BR16" s="7">
        <v>0</v>
      </c>
      <c r="BS16" s="7"/>
      <c r="BT16" s="7">
        <v>0</v>
      </c>
      <c r="BU16" s="7">
        <v>0</v>
      </c>
      <c r="BV16" s="7">
        <v>0</v>
      </c>
      <c r="BW16" s="7"/>
      <c r="BX16" s="7"/>
      <c r="BY16" s="7"/>
      <c r="BZ16" s="7">
        <v>4</v>
      </c>
      <c r="CA16" s="7">
        <v>182.5</v>
      </c>
      <c r="CB16" s="7">
        <v>152.5</v>
      </c>
      <c r="CC16" s="7">
        <v>192</v>
      </c>
      <c r="CD16" s="7">
        <v>223.25</v>
      </c>
      <c r="CE16" s="7">
        <v>173</v>
      </c>
      <c r="CF16" s="7">
        <v>11.5</v>
      </c>
      <c r="CG16" s="7">
        <v>4</v>
      </c>
    </row>
    <row r="17" spans="1:85" x14ac:dyDescent="0.25">
      <c r="A17" s="2" t="s">
        <v>33</v>
      </c>
      <c r="B17" s="7"/>
      <c r="C17" s="7">
        <v>56.5</v>
      </c>
      <c r="D17" s="7"/>
      <c r="E17" s="7"/>
      <c r="F17" s="7">
        <v>8.5</v>
      </c>
      <c r="G17" s="7">
        <v>9.5</v>
      </c>
      <c r="H17" s="7">
        <v>95.333299999999994</v>
      </c>
      <c r="I17" s="7">
        <v>11</v>
      </c>
      <c r="J17" s="7">
        <v>4</v>
      </c>
      <c r="K17" s="7"/>
      <c r="L17" s="7"/>
      <c r="M17" s="7"/>
      <c r="N17" s="7">
        <v>58</v>
      </c>
      <c r="O17" s="7"/>
      <c r="P17" s="7"/>
      <c r="Q17" s="7">
        <v>4</v>
      </c>
      <c r="R17" s="7">
        <v>5.5</v>
      </c>
      <c r="S17" s="7">
        <v>96.5</v>
      </c>
      <c r="T17" s="7">
        <v>29.5</v>
      </c>
      <c r="U17" s="7">
        <v>10</v>
      </c>
      <c r="V17" s="7"/>
      <c r="W17" s="7"/>
      <c r="X17" s="7"/>
      <c r="Y17" s="7">
        <v>56</v>
      </c>
      <c r="Z17" s="7"/>
      <c r="AA17" s="7"/>
      <c r="AB17" s="7">
        <v>8</v>
      </c>
      <c r="AC17" s="7">
        <v>17</v>
      </c>
      <c r="AD17" s="7">
        <v>97.25</v>
      </c>
      <c r="AE17" s="7">
        <v>34</v>
      </c>
      <c r="AF17" s="7">
        <v>9.5</v>
      </c>
      <c r="AG17" s="7"/>
      <c r="AH17" s="7"/>
      <c r="AI17" s="7"/>
      <c r="AJ17" s="7">
        <v>56.5</v>
      </c>
      <c r="AK17" s="7"/>
      <c r="AL17" s="7"/>
      <c r="AM17" s="7">
        <v>12</v>
      </c>
      <c r="AN17" s="7">
        <v>24.5</v>
      </c>
      <c r="AO17" s="7">
        <v>108.25</v>
      </c>
      <c r="AP17" s="7">
        <v>42</v>
      </c>
      <c r="AQ17" s="7">
        <v>11.5</v>
      </c>
      <c r="AR17" s="7"/>
      <c r="AS17" s="7"/>
      <c r="AT17" s="7"/>
      <c r="AU17" s="7">
        <v>65.833299999999994</v>
      </c>
      <c r="AV17" s="7"/>
      <c r="AW17" s="7"/>
      <c r="AX17" s="7">
        <v>8</v>
      </c>
      <c r="AY17" s="7">
        <v>20</v>
      </c>
      <c r="AZ17" s="7">
        <v>83</v>
      </c>
      <c r="BA17" s="7">
        <v>20.5</v>
      </c>
      <c r="BB17" s="7">
        <v>4</v>
      </c>
      <c r="BC17" s="7"/>
      <c r="BD17" s="7"/>
      <c r="BE17" s="7"/>
      <c r="BF17" s="7">
        <v>25.5</v>
      </c>
      <c r="BG17" s="7"/>
      <c r="BH17" s="7"/>
      <c r="BI17" s="7">
        <v>0</v>
      </c>
      <c r="BJ17" s="7">
        <v>0</v>
      </c>
      <c r="BK17" s="7">
        <v>18</v>
      </c>
      <c r="BL17" s="7">
        <v>0</v>
      </c>
      <c r="BM17" s="7">
        <v>0</v>
      </c>
      <c r="BN17" s="7"/>
      <c r="BO17" s="7"/>
      <c r="BP17" s="7"/>
      <c r="BQ17" s="7">
        <v>20</v>
      </c>
      <c r="BR17" s="7"/>
      <c r="BS17" s="7"/>
      <c r="BT17" s="7">
        <v>0</v>
      </c>
      <c r="BU17" s="7">
        <v>0</v>
      </c>
      <c r="BV17" s="7">
        <v>0</v>
      </c>
      <c r="BW17" s="7">
        <v>0</v>
      </c>
      <c r="BX17" s="7">
        <v>0</v>
      </c>
      <c r="BY17" s="7"/>
      <c r="BZ17" s="7"/>
      <c r="CA17" s="7">
        <v>184.83330000000001</v>
      </c>
      <c r="CB17" s="7">
        <v>203.5</v>
      </c>
      <c r="CC17" s="7">
        <v>221.75</v>
      </c>
      <c r="CD17" s="7">
        <v>254.75</v>
      </c>
      <c r="CE17" s="7">
        <v>201.33330000000001</v>
      </c>
      <c r="CF17" s="7">
        <v>43.5</v>
      </c>
      <c r="CG17" s="7">
        <v>20</v>
      </c>
    </row>
    <row r="18" spans="1:85" x14ac:dyDescent="0.25">
      <c r="A18" s="2" t="s">
        <v>747</v>
      </c>
      <c r="B18" s="7"/>
      <c r="C18" s="7"/>
      <c r="D18" s="7"/>
      <c r="E18" s="7"/>
      <c r="F18" s="7">
        <v>22.25</v>
      </c>
      <c r="G18" s="7">
        <v>14</v>
      </c>
      <c r="H18" s="7">
        <v>5.5</v>
      </c>
      <c r="I18" s="7"/>
      <c r="J18" s="7"/>
      <c r="K18" s="7"/>
      <c r="L18" s="7">
        <v>1</v>
      </c>
      <c r="M18" s="7"/>
      <c r="N18" s="7"/>
      <c r="O18" s="7"/>
      <c r="P18" s="7"/>
      <c r="Q18" s="7">
        <v>33</v>
      </c>
      <c r="R18" s="7">
        <v>8.5</v>
      </c>
      <c r="S18" s="7">
        <v>7.25</v>
      </c>
      <c r="T18" s="7"/>
      <c r="U18" s="7"/>
      <c r="V18" s="7"/>
      <c r="W18" s="7">
        <v>2.5</v>
      </c>
      <c r="X18" s="7"/>
      <c r="Y18" s="7"/>
      <c r="Z18" s="7"/>
      <c r="AA18" s="7"/>
      <c r="AB18" s="7">
        <v>28.5</v>
      </c>
      <c r="AC18" s="7">
        <v>2.5</v>
      </c>
      <c r="AD18" s="7">
        <v>0</v>
      </c>
      <c r="AE18" s="7"/>
      <c r="AF18" s="7"/>
      <c r="AG18" s="7"/>
      <c r="AH18" s="7">
        <v>1.75</v>
      </c>
      <c r="AI18" s="7"/>
      <c r="AJ18" s="7"/>
      <c r="AK18" s="7"/>
      <c r="AL18" s="7"/>
      <c r="AM18" s="7">
        <v>24.5</v>
      </c>
      <c r="AN18" s="7">
        <v>2.5</v>
      </c>
      <c r="AO18" s="7">
        <v>0</v>
      </c>
      <c r="AP18" s="7"/>
      <c r="AQ18" s="7"/>
      <c r="AR18" s="7"/>
      <c r="AS18" s="7">
        <v>11</v>
      </c>
      <c r="AT18" s="7"/>
      <c r="AU18" s="7"/>
      <c r="AV18" s="7"/>
      <c r="AW18" s="7"/>
      <c r="AX18" s="7">
        <v>12.5</v>
      </c>
      <c r="AY18" s="7">
        <v>1</v>
      </c>
      <c r="AZ18" s="7">
        <v>0</v>
      </c>
      <c r="BA18" s="7"/>
      <c r="BB18" s="7"/>
      <c r="BC18" s="7"/>
      <c r="BD18" s="7">
        <v>10</v>
      </c>
      <c r="BE18" s="7"/>
      <c r="BF18" s="7"/>
      <c r="BG18" s="7"/>
      <c r="BH18" s="7"/>
      <c r="BI18" s="7">
        <v>0</v>
      </c>
      <c r="BJ18" s="7">
        <v>0</v>
      </c>
      <c r="BK18" s="7">
        <v>0</v>
      </c>
      <c r="BL18" s="7"/>
      <c r="BM18" s="7"/>
      <c r="BN18" s="7"/>
      <c r="BO18" s="7">
        <v>0</v>
      </c>
      <c r="BP18" s="7"/>
      <c r="BQ18" s="7"/>
      <c r="BR18" s="7"/>
      <c r="BS18" s="7"/>
      <c r="BT18" s="7">
        <v>0</v>
      </c>
      <c r="BU18" s="7">
        <v>0</v>
      </c>
      <c r="BV18" s="7">
        <v>0</v>
      </c>
      <c r="BW18" s="7"/>
      <c r="BX18" s="7"/>
      <c r="BY18" s="7"/>
      <c r="BZ18" s="7">
        <v>0</v>
      </c>
      <c r="CA18" s="7">
        <v>42.75</v>
      </c>
      <c r="CB18" s="7">
        <v>51.25</v>
      </c>
      <c r="CC18" s="7">
        <v>32.75</v>
      </c>
      <c r="CD18" s="7">
        <v>38</v>
      </c>
      <c r="CE18" s="7">
        <v>23.5</v>
      </c>
      <c r="CF18" s="7">
        <v>0</v>
      </c>
      <c r="CG18" s="7">
        <v>0</v>
      </c>
    </row>
    <row r="19" spans="1:85" x14ac:dyDescent="0.25">
      <c r="A19" s="2" t="s">
        <v>32</v>
      </c>
      <c r="B19" s="7"/>
      <c r="C19" s="7">
        <v>0</v>
      </c>
      <c r="D19" s="7"/>
      <c r="E19" s="7"/>
      <c r="F19" s="7"/>
      <c r="G19" s="7"/>
      <c r="H19" s="7">
        <v>10.5</v>
      </c>
      <c r="I19" s="7">
        <v>1</v>
      </c>
      <c r="J19" s="7">
        <v>0</v>
      </c>
      <c r="K19" s="7"/>
      <c r="L19" s="7"/>
      <c r="M19" s="7"/>
      <c r="N19" s="7">
        <v>0.5</v>
      </c>
      <c r="O19" s="7"/>
      <c r="P19" s="7"/>
      <c r="Q19" s="7"/>
      <c r="R19" s="7"/>
      <c r="S19" s="7">
        <v>22.75</v>
      </c>
      <c r="T19" s="7">
        <v>0.5</v>
      </c>
      <c r="U19" s="7">
        <v>0.5</v>
      </c>
      <c r="V19" s="7"/>
      <c r="W19" s="7"/>
      <c r="X19" s="7"/>
      <c r="Y19" s="7">
        <v>0.5</v>
      </c>
      <c r="Z19" s="7"/>
      <c r="AA19" s="7"/>
      <c r="AB19" s="7"/>
      <c r="AC19" s="7"/>
      <c r="AD19" s="7">
        <v>11.5</v>
      </c>
      <c r="AE19" s="7">
        <v>1.5</v>
      </c>
      <c r="AF19" s="7">
        <v>0</v>
      </c>
      <c r="AG19" s="7"/>
      <c r="AH19" s="7"/>
      <c r="AI19" s="7"/>
      <c r="AJ19" s="7">
        <v>0.5</v>
      </c>
      <c r="AK19" s="7"/>
      <c r="AL19" s="7"/>
      <c r="AM19" s="7"/>
      <c r="AN19" s="7"/>
      <c r="AO19" s="7">
        <v>12</v>
      </c>
      <c r="AP19" s="7">
        <v>2.5</v>
      </c>
      <c r="AQ19" s="7">
        <v>1</v>
      </c>
      <c r="AR19" s="7"/>
      <c r="AS19" s="7"/>
      <c r="AT19" s="7"/>
      <c r="AU19" s="7">
        <v>0</v>
      </c>
      <c r="AV19" s="7"/>
      <c r="AW19" s="7"/>
      <c r="AX19" s="7"/>
      <c r="AY19" s="7"/>
      <c r="AZ19" s="7">
        <v>10.5</v>
      </c>
      <c r="BA19" s="7">
        <v>3.5</v>
      </c>
      <c r="BB19" s="7">
        <v>0.5</v>
      </c>
      <c r="BC19" s="7"/>
      <c r="BD19" s="7"/>
      <c r="BE19" s="7"/>
      <c r="BF19" s="7">
        <v>0</v>
      </c>
      <c r="BG19" s="7"/>
      <c r="BH19" s="7"/>
      <c r="BI19" s="7"/>
      <c r="BJ19" s="7"/>
      <c r="BK19" s="7">
        <v>6</v>
      </c>
      <c r="BL19" s="7">
        <v>0</v>
      </c>
      <c r="BM19" s="7">
        <v>0</v>
      </c>
      <c r="BN19" s="7"/>
      <c r="BO19" s="7"/>
      <c r="BP19" s="7"/>
      <c r="BQ19" s="7">
        <v>0</v>
      </c>
      <c r="BR19" s="7"/>
      <c r="BS19" s="7"/>
      <c r="BT19" s="7"/>
      <c r="BU19" s="7"/>
      <c r="BV19" s="7">
        <v>0</v>
      </c>
      <c r="BW19" s="7">
        <v>0</v>
      </c>
      <c r="BX19" s="7">
        <v>0</v>
      </c>
      <c r="BY19" s="7"/>
      <c r="BZ19" s="7"/>
      <c r="CA19" s="7">
        <v>11.5</v>
      </c>
      <c r="CB19" s="7">
        <v>24.25</v>
      </c>
      <c r="CC19" s="7">
        <v>13.5</v>
      </c>
      <c r="CD19" s="7">
        <v>16</v>
      </c>
      <c r="CE19" s="7">
        <v>14.5</v>
      </c>
      <c r="CF19" s="7">
        <v>6</v>
      </c>
      <c r="CG19" s="7">
        <v>0</v>
      </c>
    </row>
    <row r="20" spans="1:85" x14ac:dyDescent="0.25">
      <c r="A20" s="2" t="s">
        <v>1</v>
      </c>
      <c r="B20" s="7">
        <v>46.75</v>
      </c>
      <c r="C20" s="7">
        <v>321.25</v>
      </c>
      <c r="D20" s="7">
        <v>26</v>
      </c>
      <c r="E20" s="7">
        <v>0</v>
      </c>
      <c r="F20" s="7">
        <v>247.08330000000001</v>
      </c>
      <c r="G20" s="7">
        <v>250.5</v>
      </c>
      <c r="H20" s="7">
        <v>213.83330000000001</v>
      </c>
      <c r="I20" s="7">
        <v>88.75</v>
      </c>
      <c r="J20" s="7">
        <v>83.75</v>
      </c>
      <c r="K20" s="7">
        <v>1</v>
      </c>
      <c r="L20" s="7">
        <v>138.33339999999998</v>
      </c>
      <c r="M20" s="7">
        <v>35</v>
      </c>
      <c r="N20" s="7">
        <v>318</v>
      </c>
      <c r="O20" s="7">
        <v>20.5</v>
      </c>
      <c r="P20" s="7">
        <v>0</v>
      </c>
      <c r="Q20" s="7">
        <v>213.08330000000001</v>
      </c>
      <c r="R20" s="7">
        <v>294.25</v>
      </c>
      <c r="S20" s="7">
        <v>256</v>
      </c>
      <c r="T20" s="7">
        <v>126.83329999999999</v>
      </c>
      <c r="U20" s="7">
        <v>78.25</v>
      </c>
      <c r="V20" s="7">
        <v>0</v>
      </c>
      <c r="W20" s="7">
        <v>136.5</v>
      </c>
      <c r="X20" s="7">
        <v>32.75</v>
      </c>
      <c r="Y20" s="7">
        <v>309.33330000000001</v>
      </c>
      <c r="Z20" s="7">
        <v>23.75</v>
      </c>
      <c r="AA20" s="7">
        <v>0</v>
      </c>
      <c r="AB20" s="7">
        <v>257.08330000000001</v>
      </c>
      <c r="AC20" s="7">
        <v>267.55</v>
      </c>
      <c r="AD20" s="7">
        <v>266.5</v>
      </c>
      <c r="AE20" s="7">
        <v>140.25</v>
      </c>
      <c r="AF20" s="7">
        <v>82.25</v>
      </c>
      <c r="AG20" s="7">
        <v>0</v>
      </c>
      <c r="AH20" s="7">
        <v>157.08330000000001</v>
      </c>
      <c r="AI20" s="7">
        <v>56.25</v>
      </c>
      <c r="AJ20" s="7">
        <v>332.16660000000002</v>
      </c>
      <c r="AK20" s="7">
        <v>20</v>
      </c>
      <c r="AL20" s="7">
        <v>0</v>
      </c>
      <c r="AM20" s="7">
        <v>303.91669999999999</v>
      </c>
      <c r="AN20" s="7">
        <v>269</v>
      </c>
      <c r="AO20" s="7">
        <v>243.83330000000001</v>
      </c>
      <c r="AP20" s="7">
        <v>144.83330000000001</v>
      </c>
      <c r="AQ20" s="7">
        <v>108.75</v>
      </c>
      <c r="AR20" s="7">
        <v>0</v>
      </c>
      <c r="AS20" s="7">
        <v>174.91660000000002</v>
      </c>
      <c r="AT20" s="7">
        <v>31</v>
      </c>
      <c r="AU20" s="7">
        <v>300.58330000000001</v>
      </c>
      <c r="AV20" s="7">
        <v>28.5</v>
      </c>
      <c r="AW20" s="7">
        <v>0.5</v>
      </c>
      <c r="AX20" s="7">
        <v>204.66669999999999</v>
      </c>
      <c r="AY20" s="7">
        <v>274</v>
      </c>
      <c r="AZ20" s="7">
        <v>192.5</v>
      </c>
      <c r="BA20" s="7">
        <v>123.5</v>
      </c>
      <c r="BB20" s="7">
        <v>72.25</v>
      </c>
      <c r="BC20" s="7">
        <v>0</v>
      </c>
      <c r="BD20" s="7">
        <v>114.91669999999999</v>
      </c>
      <c r="BE20" s="7">
        <v>0</v>
      </c>
      <c r="BF20" s="7">
        <v>41.25</v>
      </c>
      <c r="BG20" s="7">
        <v>0</v>
      </c>
      <c r="BH20" s="7">
        <v>0</v>
      </c>
      <c r="BI20" s="7">
        <v>7</v>
      </c>
      <c r="BJ20" s="7">
        <v>0</v>
      </c>
      <c r="BK20" s="7">
        <v>46.5</v>
      </c>
      <c r="BL20" s="7">
        <v>16.5</v>
      </c>
      <c r="BM20" s="7">
        <v>25</v>
      </c>
      <c r="BN20" s="7">
        <v>0</v>
      </c>
      <c r="BO20" s="7">
        <v>9.5</v>
      </c>
      <c r="BP20" s="7">
        <v>0</v>
      </c>
      <c r="BQ20" s="7">
        <v>40.5</v>
      </c>
      <c r="BR20" s="7">
        <v>0</v>
      </c>
      <c r="BS20" s="7">
        <v>0</v>
      </c>
      <c r="BT20" s="7">
        <v>0</v>
      </c>
      <c r="BU20" s="7">
        <v>0</v>
      </c>
      <c r="BV20" s="7">
        <v>9.5</v>
      </c>
      <c r="BW20" s="7">
        <v>1</v>
      </c>
      <c r="BX20" s="7">
        <v>13.5</v>
      </c>
      <c r="BY20" s="7">
        <v>0</v>
      </c>
      <c r="BZ20" s="7">
        <v>4</v>
      </c>
      <c r="CA20" s="7">
        <v>1417.25</v>
      </c>
      <c r="CB20" s="7">
        <v>1478.4166</v>
      </c>
      <c r="CC20" s="7">
        <v>1536.5499</v>
      </c>
      <c r="CD20" s="7">
        <v>1653.6665</v>
      </c>
      <c r="CE20" s="7">
        <v>1342.4167</v>
      </c>
      <c r="CF20" s="7">
        <v>145.75</v>
      </c>
      <c r="CG20" s="7">
        <v>68.5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0023C-65F6-437B-80A7-48CE97BBF7F1}">
  <dimension ref="A1"/>
  <sheetViews>
    <sheetView zoomScale="85" zoomScaleNormal="85" workbookViewId="0">
      <selection activeCell="AD37" sqref="AD3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98F0B-73C0-4570-92B7-2FE0AD497886}">
  <dimension ref="A1:A119"/>
  <sheetViews>
    <sheetView topLeftCell="A40" workbookViewId="0">
      <selection activeCell="A52" sqref="A52"/>
    </sheetView>
  </sheetViews>
  <sheetFormatPr defaultRowHeight="15" x14ac:dyDescent="0.25"/>
  <cols>
    <col min="1" max="1" width="26.85546875" bestFit="1" customWidth="1"/>
    <col min="2" max="3" width="20" bestFit="1" customWidth="1"/>
  </cols>
  <sheetData>
    <row r="1" spans="1:1" x14ac:dyDescent="0.25">
      <c r="A1" s="1" t="s">
        <v>0</v>
      </c>
    </row>
    <row r="2" spans="1:1" x14ac:dyDescent="0.25">
      <c r="A2" s="2">
        <v>201843</v>
      </c>
    </row>
    <row r="3" spans="1:1" x14ac:dyDescent="0.25">
      <c r="A3" s="3">
        <v>1</v>
      </c>
    </row>
    <row r="4" spans="1:1" x14ac:dyDescent="0.25">
      <c r="A4" s="4" t="s">
        <v>776</v>
      </c>
    </row>
    <row r="5" spans="1:1" x14ac:dyDescent="0.25">
      <c r="A5" s="2">
        <v>201844</v>
      </c>
    </row>
    <row r="6" spans="1:1" x14ac:dyDescent="0.25">
      <c r="A6" s="3">
        <v>2</v>
      </c>
    </row>
    <row r="7" spans="1:1" x14ac:dyDescent="0.25">
      <c r="A7" s="4" t="s">
        <v>777</v>
      </c>
    </row>
    <row r="8" spans="1:1" x14ac:dyDescent="0.25">
      <c r="A8" s="2">
        <v>201845</v>
      </c>
    </row>
    <row r="9" spans="1:1" x14ac:dyDescent="0.25">
      <c r="A9" s="3">
        <v>3</v>
      </c>
    </row>
    <row r="10" spans="1:1" x14ac:dyDescent="0.25">
      <c r="A10" s="4" t="s">
        <v>778</v>
      </c>
    </row>
    <row r="11" spans="1:1" x14ac:dyDescent="0.25">
      <c r="A11" s="2">
        <v>201846</v>
      </c>
    </row>
    <row r="12" spans="1:1" x14ac:dyDescent="0.25">
      <c r="A12" s="3">
        <v>4</v>
      </c>
    </row>
    <row r="13" spans="1:1" x14ac:dyDescent="0.25">
      <c r="A13" s="4" t="s">
        <v>779</v>
      </c>
    </row>
    <row r="14" spans="1:1" x14ac:dyDescent="0.25">
      <c r="A14" s="2">
        <v>201847</v>
      </c>
    </row>
    <row r="15" spans="1:1" x14ac:dyDescent="0.25">
      <c r="A15" s="3">
        <v>5</v>
      </c>
    </row>
    <row r="16" spans="1:1" x14ac:dyDescent="0.25">
      <c r="A16" s="4" t="s">
        <v>780</v>
      </c>
    </row>
    <row r="17" spans="1:1" x14ac:dyDescent="0.25">
      <c r="A17" s="2">
        <v>201848</v>
      </c>
    </row>
    <row r="18" spans="1:1" x14ac:dyDescent="0.25">
      <c r="A18" s="3">
        <v>6</v>
      </c>
    </row>
    <row r="19" spans="1:1" x14ac:dyDescent="0.25">
      <c r="A19" s="4" t="s">
        <v>781</v>
      </c>
    </row>
    <row r="20" spans="1:1" x14ac:dyDescent="0.25">
      <c r="A20" s="2">
        <v>201849</v>
      </c>
    </row>
    <row r="21" spans="1:1" x14ac:dyDescent="0.25">
      <c r="A21" s="3">
        <v>7</v>
      </c>
    </row>
    <row r="22" spans="1:1" x14ac:dyDescent="0.25">
      <c r="A22" s="4" t="s">
        <v>782</v>
      </c>
    </row>
    <row r="23" spans="1:1" x14ac:dyDescent="0.25">
      <c r="A23" s="2">
        <v>201850</v>
      </c>
    </row>
    <row r="24" spans="1:1" x14ac:dyDescent="0.25">
      <c r="A24" s="3">
        <v>8</v>
      </c>
    </row>
    <row r="25" spans="1:1" x14ac:dyDescent="0.25">
      <c r="A25" s="4" t="s">
        <v>783</v>
      </c>
    </row>
    <row r="26" spans="1:1" x14ac:dyDescent="0.25">
      <c r="A26" s="2">
        <v>201851</v>
      </c>
    </row>
    <row r="27" spans="1:1" x14ac:dyDescent="0.25">
      <c r="A27" s="3">
        <v>9</v>
      </c>
    </row>
    <row r="28" spans="1:1" x14ac:dyDescent="0.25">
      <c r="A28" s="4" t="s">
        <v>784</v>
      </c>
    </row>
    <row r="29" spans="1:1" x14ac:dyDescent="0.25">
      <c r="A29" s="2">
        <v>201852</v>
      </c>
    </row>
    <row r="30" spans="1:1" x14ac:dyDescent="0.25">
      <c r="A30" s="3">
        <v>10</v>
      </c>
    </row>
    <row r="31" spans="1:1" x14ac:dyDescent="0.25">
      <c r="A31" s="4" t="s">
        <v>785</v>
      </c>
    </row>
    <row r="32" spans="1:1" x14ac:dyDescent="0.25">
      <c r="A32" s="2">
        <v>201853</v>
      </c>
    </row>
    <row r="33" spans="1:1" x14ac:dyDescent="0.25">
      <c r="A33" s="3">
        <v>11</v>
      </c>
    </row>
    <row r="34" spans="1:1" x14ac:dyDescent="0.25">
      <c r="A34" s="4" t="s">
        <v>786</v>
      </c>
    </row>
    <row r="35" spans="1:1" x14ac:dyDescent="0.25">
      <c r="A35" s="2">
        <v>201854</v>
      </c>
    </row>
    <row r="36" spans="1:1" x14ac:dyDescent="0.25">
      <c r="A36" s="3">
        <v>12</v>
      </c>
    </row>
    <row r="37" spans="1:1" x14ac:dyDescent="0.25">
      <c r="A37" s="4" t="s">
        <v>787</v>
      </c>
    </row>
    <row r="38" spans="1:1" x14ac:dyDescent="0.25">
      <c r="A38" s="2">
        <v>201855</v>
      </c>
    </row>
    <row r="39" spans="1:1" x14ac:dyDescent="0.25">
      <c r="A39" s="3">
        <v>13</v>
      </c>
    </row>
    <row r="40" spans="1:1" x14ac:dyDescent="0.25">
      <c r="A40" s="4" t="s">
        <v>788</v>
      </c>
    </row>
    <row r="41" spans="1:1" x14ac:dyDescent="0.25">
      <c r="A41" s="2">
        <v>201856</v>
      </c>
    </row>
    <row r="42" spans="1:1" x14ac:dyDescent="0.25">
      <c r="A42" s="3">
        <v>14</v>
      </c>
    </row>
    <row r="43" spans="1:1" x14ac:dyDescent="0.25">
      <c r="A43" s="4" t="s">
        <v>789</v>
      </c>
    </row>
    <row r="44" spans="1:1" x14ac:dyDescent="0.25">
      <c r="A44" s="2">
        <v>201857</v>
      </c>
    </row>
    <row r="45" spans="1:1" x14ac:dyDescent="0.25">
      <c r="A45" s="3">
        <v>15</v>
      </c>
    </row>
    <row r="46" spans="1:1" x14ac:dyDescent="0.25">
      <c r="A46" s="4" t="s">
        <v>790</v>
      </c>
    </row>
    <row r="47" spans="1:1" x14ac:dyDescent="0.25">
      <c r="A47" s="2">
        <v>201858</v>
      </c>
    </row>
    <row r="48" spans="1:1" x14ac:dyDescent="0.25">
      <c r="A48" s="3">
        <v>16</v>
      </c>
    </row>
    <row r="49" spans="1:1" x14ac:dyDescent="0.25">
      <c r="A49" s="4" t="s">
        <v>791</v>
      </c>
    </row>
    <row r="50" spans="1:1" x14ac:dyDescent="0.25">
      <c r="A50" s="2">
        <v>201901</v>
      </c>
    </row>
    <row r="51" spans="1:1" x14ac:dyDescent="0.25">
      <c r="A51" s="3">
        <v>17</v>
      </c>
    </row>
    <row r="52" spans="1:1" x14ac:dyDescent="0.25">
      <c r="A52" s="4" t="s">
        <v>792</v>
      </c>
    </row>
    <row r="53" spans="1:1" x14ac:dyDescent="0.25">
      <c r="A53" s="2">
        <v>201902</v>
      </c>
    </row>
    <row r="54" spans="1:1" x14ac:dyDescent="0.25">
      <c r="A54" s="3">
        <v>18</v>
      </c>
    </row>
    <row r="55" spans="1:1" x14ac:dyDescent="0.25">
      <c r="A55" s="4" t="s">
        <v>793</v>
      </c>
    </row>
    <row r="56" spans="1:1" x14ac:dyDescent="0.25">
      <c r="A56" s="2">
        <v>201903</v>
      </c>
    </row>
    <row r="57" spans="1:1" x14ac:dyDescent="0.25">
      <c r="A57" s="3">
        <v>19</v>
      </c>
    </row>
    <row r="58" spans="1:1" x14ac:dyDescent="0.25">
      <c r="A58" s="4" t="s">
        <v>794</v>
      </c>
    </row>
    <row r="59" spans="1:1" x14ac:dyDescent="0.25">
      <c r="A59" s="2">
        <v>201904</v>
      </c>
    </row>
    <row r="60" spans="1:1" x14ac:dyDescent="0.25">
      <c r="A60" s="3">
        <v>20</v>
      </c>
    </row>
    <row r="61" spans="1:1" x14ac:dyDescent="0.25">
      <c r="A61" s="4" t="s">
        <v>795</v>
      </c>
    </row>
    <row r="62" spans="1:1" x14ac:dyDescent="0.25">
      <c r="A62" s="2">
        <v>201905</v>
      </c>
    </row>
    <row r="63" spans="1:1" x14ac:dyDescent="0.25">
      <c r="A63" s="3">
        <v>21</v>
      </c>
    </row>
    <row r="64" spans="1:1" x14ac:dyDescent="0.25">
      <c r="A64" s="4" t="s">
        <v>796</v>
      </c>
    </row>
    <row r="65" spans="1:1" x14ac:dyDescent="0.25">
      <c r="A65" s="2">
        <v>201906</v>
      </c>
    </row>
    <row r="66" spans="1:1" x14ac:dyDescent="0.25">
      <c r="A66" s="3">
        <v>22</v>
      </c>
    </row>
    <row r="67" spans="1:1" x14ac:dyDescent="0.25">
      <c r="A67" s="4" t="s">
        <v>797</v>
      </c>
    </row>
    <row r="68" spans="1:1" x14ac:dyDescent="0.25">
      <c r="A68" s="2">
        <v>201907</v>
      </c>
    </row>
    <row r="69" spans="1:1" x14ac:dyDescent="0.25">
      <c r="A69" s="3">
        <v>23</v>
      </c>
    </row>
    <row r="70" spans="1:1" x14ac:dyDescent="0.25">
      <c r="A70" s="4" t="s">
        <v>798</v>
      </c>
    </row>
    <row r="71" spans="1:1" x14ac:dyDescent="0.25">
      <c r="A71" s="2">
        <v>201908</v>
      </c>
    </row>
    <row r="72" spans="1:1" x14ac:dyDescent="0.25">
      <c r="A72" s="3">
        <v>24</v>
      </c>
    </row>
    <row r="73" spans="1:1" x14ac:dyDescent="0.25">
      <c r="A73" s="4" t="s">
        <v>799</v>
      </c>
    </row>
    <row r="74" spans="1:1" x14ac:dyDescent="0.25">
      <c r="A74" s="2">
        <v>201909</v>
      </c>
    </row>
    <row r="75" spans="1:1" x14ac:dyDescent="0.25">
      <c r="A75" s="3">
        <v>25</v>
      </c>
    </row>
    <row r="76" spans="1:1" x14ac:dyDescent="0.25">
      <c r="A76" s="4" t="s">
        <v>800</v>
      </c>
    </row>
    <row r="77" spans="1:1" x14ac:dyDescent="0.25">
      <c r="A77" s="2">
        <v>201910</v>
      </c>
    </row>
    <row r="78" spans="1:1" x14ac:dyDescent="0.25">
      <c r="A78" s="3">
        <v>26</v>
      </c>
    </row>
    <row r="79" spans="1:1" x14ac:dyDescent="0.25">
      <c r="A79" s="4" t="s">
        <v>801</v>
      </c>
    </row>
    <row r="80" spans="1:1" x14ac:dyDescent="0.25">
      <c r="A80" s="2">
        <v>201911</v>
      </c>
    </row>
    <row r="81" spans="1:1" x14ac:dyDescent="0.25">
      <c r="A81" s="3">
        <v>27</v>
      </c>
    </row>
    <row r="82" spans="1:1" x14ac:dyDescent="0.25">
      <c r="A82" s="4" t="s">
        <v>802</v>
      </c>
    </row>
    <row r="83" spans="1:1" x14ac:dyDescent="0.25">
      <c r="A83" s="2">
        <v>201912</v>
      </c>
    </row>
    <row r="84" spans="1:1" x14ac:dyDescent="0.25">
      <c r="A84" s="3">
        <v>28</v>
      </c>
    </row>
    <row r="85" spans="1:1" x14ac:dyDescent="0.25">
      <c r="A85" s="4" t="s">
        <v>803</v>
      </c>
    </row>
    <row r="86" spans="1:1" x14ac:dyDescent="0.25">
      <c r="A86" s="2">
        <v>201913</v>
      </c>
    </row>
    <row r="87" spans="1:1" x14ac:dyDescent="0.25">
      <c r="A87" s="3">
        <v>29</v>
      </c>
    </row>
    <row r="88" spans="1:1" x14ac:dyDescent="0.25">
      <c r="A88" s="4" t="s">
        <v>804</v>
      </c>
    </row>
    <row r="89" spans="1:1" x14ac:dyDescent="0.25">
      <c r="A89" s="2">
        <v>201914</v>
      </c>
    </row>
    <row r="90" spans="1:1" x14ac:dyDescent="0.25">
      <c r="A90" s="3">
        <v>30</v>
      </c>
    </row>
    <row r="91" spans="1:1" x14ac:dyDescent="0.25">
      <c r="A91" s="4" t="s">
        <v>805</v>
      </c>
    </row>
    <row r="92" spans="1:1" x14ac:dyDescent="0.25">
      <c r="A92" s="2">
        <v>201915</v>
      </c>
    </row>
    <row r="93" spans="1:1" x14ac:dyDescent="0.25">
      <c r="A93" s="3">
        <v>31</v>
      </c>
    </row>
    <row r="94" spans="1:1" x14ac:dyDescent="0.25">
      <c r="A94" s="4" t="s">
        <v>806</v>
      </c>
    </row>
    <row r="95" spans="1:1" x14ac:dyDescent="0.25">
      <c r="A95" s="2">
        <v>201916</v>
      </c>
    </row>
    <row r="96" spans="1:1" x14ac:dyDescent="0.25">
      <c r="A96" s="3">
        <v>32</v>
      </c>
    </row>
    <row r="97" spans="1:1" x14ac:dyDescent="0.25">
      <c r="A97" s="4" t="s">
        <v>807</v>
      </c>
    </row>
    <row r="98" spans="1:1" x14ac:dyDescent="0.25">
      <c r="A98" s="2">
        <v>201917</v>
      </c>
    </row>
    <row r="99" spans="1:1" x14ac:dyDescent="0.25">
      <c r="A99" s="3">
        <v>33</v>
      </c>
    </row>
    <row r="100" spans="1:1" x14ac:dyDescent="0.25">
      <c r="A100" s="4" t="s">
        <v>808</v>
      </c>
    </row>
    <row r="101" spans="1:1" x14ac:dyDescent="0.25">
      <c r="A101" s="2">
        <v>201918</v>
      </c>
    </row>
    <row r="102" spans="1:1" x14ac:dyDescent="0.25">
      <c r="A102" s="3">
        <v>34</v>
      </c>
    </row>
    <row r="103" spans="1:1" x14ac:dyDescent="0.25">
      <c r="A103" s="4" t="s">
        <v>809</v>
      </c>
    </row>
    <row r="104" spans="1:1" x14ac:dyDescent="0.25">
      <c r="A104" s="2">
        <v>201919</v>
      </c>
    </row>
    <row r="105" spans="1:1" x14ac:dyDescent="0.25">
      <c r="A105" s="3">
        <v>35</v>
      </c>
    </row>
    <row r="106" spans="1:1" x14ac:dyDescent="0.25">
      <c r="A106" s="4" t="s">
        <v>810</v>
      </c>
    </row>
    <row r="107" spans="1:1" x14ac:dyDescent="0.25">
      <c r="A107" s="2">
        <v>201920</v>
      </c>
    </row>
    <row r="108" spans="1:1" x14ac:dyDescent="0.25">
      <c r="A108" s="3">
        <v>1009</v>
      </c>
    </row>
    <row r="109" spans="1:1" x14ac:dyDescent="0.25">
      <c r="A109" s="4" t="s">
        <v>811</v>
      </c>
    </row>
    <row r="110" spans="1:1" x14ac:dyDescent="0.25">
      <c r="A110" s="2">
        <v>201921</v>
      </c>
    </row>
    <row r="111" spans="1:1" x14ac:dyDescent="0.25">
      <c r="A111" s="3">
        <v>2009</v>
      </c>
    </row>
    <row r="112" spans="1:1" x14ac:dyDescent="0.25">
      <c r="A112" s="4" t="s">
        <v>828</v>
      </c>
    </row>
    <row r="113" spans="1:1" x14ac:dyDescent="0.25">
      <c r="A113" s="2">
        <v>201922</v>
      </c>
    </row>
    <row r="114" spans="1:1" x14ac:dyDescent="0.25">
      <c r="A114" s="3">
        <v>2010</v>
      </c>
    </row>
    <row r="115" spans="1:1" x14ac:dyDescent="0.25">
      <c r="A115" s="4" t="s">
        <v>829</v>
      </c>
    </row>
    <row r="116" spans="1:1" x14ac:dyDescent="0.25">
      <c r="A116" s="2">
        <v>201923</v>
      </c>
    </row>
    <row r="117" spans="1:1" x14ac:dyDescent="0.25">
      <c r="A117" s="3">
        <v>2011</v>
      </c>
    </row>
    <row r="118" spans="1:1" x14ac:dyDescent="0.25">
      <c r="A118" s="4" t="s">
        <v>830</v>
      </c>
    </row>
    <row r="119" spans="1:1" x14ac:dyDescent="0.25">
      <c r="A119" s="2" t="s">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41040-611C-4497-86EC-7DE9D72D7158}">
  <dimension ref="A1"/>
  <sheetViews>
    <sheetView tabSelected="1" zoomScale="70" zoomScaleNormal="70" workbookViewId="0">
      <selection activeCell="U32" sqref="U3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0 e b e d 5 b - 8 d 2 e - 4 e 3 1 - a 5 6 f - e 1 f 5 7 0 8 b 6 c f e "   x m l n s = " h t t p : / / s c h e m a s . m i c r o s o f t . c o m / D a t a M a s h u p " > A A A A A A k E A A B Q S w M E F A A C A A g A e l + q T q C E S 0 e m A A A A + A A A A B I A H A B D b 2 5 m a W c v U G F j a 2 F n Z S 5 4 b W w g o h g A K K A U A A A A A A A A A A A A A A A A A A A A A A A A A A A A h Y 8 x D o I w G E a v Q r r T Q k F D y E 8 Z X C U x I R r X p l R o h G J o s d z N w S N 5 B U k U d X P 8 X t 7 w v s f t D v n U t d 5 V D k b 1 O k M h D p A n t e g r p e s M j f b k J y h n s O P i z G v p z b I 2 6 W S q D D X W X l J C n H P Y R b g f a k K D I C T H Y l u K R n Y c f W T 1 X / a V N p Z r I R G D w y u G U b x O 8 C q O K K Z x C G T B U C j 9 V e h c j A M g P x A 2 Y 2 v H Q T K p / X 0 J Z J l A 3 i / Y E 1 B L A w Q U A A I A C A B 6 X 6 p 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l + q T t z a 6 x Y B A Q A A H Q M A A B M A H A B G b 3 J t d W x h c y 9 T Z W N 0 a W 9 u M S 5 t I K I Y A C i g F A A A A A A A A A A A A A A A A A A A A A A A A A A A A K 2 R Q U v D M B T H 7 4 V + h / C 8 b F C L w 5 O M H s b c Q R g 4 + 4 Y K c 0 j a P W g 1 a b T p T q X f 3 W Q t X W T a U 3 M J v P f y y y / / a E q r X B U M 2 3 0 2 9 z 3 f 0 x k v 6 c A 2 p f o w Z R Y x Q Z X v M b N Q H c u U T A W / R X j P K 5 5 w T R N Y P M f X 6 5 u 7 2 z d 8 W q 9 e N / E K E Q I G y A X p x y 8 N 0 6 A 9 f k j U + 5 n a w u o d p h l J H o H p Q v B Q k Y y g G 4 J 9 s 7 O 3 7 H 0 v L y 4 Q r m t M + k T T I 9 u 6 3 A H f f u w f 4 7 7 v O m 9 z S Z g R j Z 2 w y x 1 w 7 s d 6 5 4 5 x Z Z 5 T c G k M l 0 o c Z a H B g L Y 8 E R S 2 j a 4 8 + X V Z U N f w Q v R p t e w e z q B p p u c Y L q l u F v b E y D F 0 y I E E T r p / f 5 h t z X 8 A U E s B A i 0 A F A A C A A g A e l + q T q C E S 0 e m A A A A + A A A A B I A A A A A A A A A A A A A A A A A A A A A A E N v b m Z p Z y 9 Q Y W N r Y W d l L n h t b F B L A Q I t A B Q A A g A I A H p f q k 4 P y u m r p A A A A O k A A A A T A A A A A A A A A A A A A A A A A P I A A A B b Q 2 9 u d G V u d F 9 U e X B l c 1 0 u e G 1 s U E s B A i 0 A F A A C A A g A e l + q T t z a 6 x Y B A Q A A H Q M A A B M A A A A A A A A A A A A A A A A A 4 w E A A E Z v c m 1 1 b G F z L 1 N l Y 3 R p b 2 4 x L m 1 Q S w U G A A A A A A M A A w D C A A A A M 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E A A A A A A A D X U 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v a m V j 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F 1 Z X J 5 S U Q i I F Z h b H V l P S J z Y 2 Z k O D c 5 N D Y t M 2 R l M y 0 0 Z D g z L T l l N D E t N D F i Z W M 5 N T U 0 Y T h i I i A v P j x F b n R y e S B U e X B l P S J G a W x s T G F z d F V w Z G F 0 Z W Q i I F Z h b H V l P S J k M j A x O S 0 w N S 0 x M F Q x N T o 1 O T o 0 O S 4 x M j c 5 N D Y 1 W i I g L z 4 8 R W 5 0 c n k g V H l w Z T 0 i R m l s b E V y c m 9 y Q 2 9 1 b n Q i I F Z h b H V l P S J s M C I g L z 4 8 R W 5 0 c n k g V H l w Z T 0 i R m l s b E N v b H V t b l R 5 c G V z I i B W Y W x 1 Z T 0 i c 0 F n W U d C Z 1 l H Q W d r R 0 N R S U N B Z 0 l D Q W d J Q 0 F n W U d C Z 1 l H Q W c 9 P S I g L z 4 8 R W 5 0 c n k g V H l w Z T 0 i R m l s b E V y c m 9 y Q 2 9 k Z S I g V m F s d W U 9 I n N V b m t u b 3 d u I i A v P j x F b n R y e S B U e X B l P S J G a W x s Q 2 9 1 b n Q i I F Z h b H V l P S J s N z k 3 I i A v P j x F b n R y e S B U e X B l P S J G a W x s Q 2 9 s d W 1 u T m F t Z X M i I F Z h b H V l P S J z W y Z x d W 9 0 O 3 B r U H J v a m V j d E 5 1 b W J l c i Z x d W 9 0 O y w m c X V v d D t w c m 9 q Z W N 0 T n V t Y m V y J n F 1 b 3 Q 7 L C Z x d W 9 0 O 2 F j Y 2 9 1 b n R O Y W 1 l J n F 1 b 3 Q 7 L C Z x d W 9 0 O 3 B y b 2 p l Y 3 R O Y W 1 l J n F 1 b 3 Q 7 L C Z x d W 9 0 O 2 N v b m Z p Z G V u Y 2 U m c X V v d D s s J n F 1 b 3 Q 7 c 3 R h Z 2 U m c X V v d D s s J n F 1 b 3 Q 7 c H J v Y m F i a W x p d H k m c X V v d D s s J n F 1 b 3 Q 7 Y 2 x v c 2 V E Y X R l J n F 1 b 3 Q 7 L C Z x d W 9 0 O 2 N h c m 5 l d E F z c 2 l n b m 1 l b n Q m c X V v d D s s J n F 1 b 3 Q 7 Y 2 F y b m V 0 Q X N z a W d u b W V u d E R h d G U m c X V v d D s s J n F 1 b 3 Q 7 b n V t Y m V y V 2 V l a 3 M m c X V v d D s s J n F 1 b 3 Q 7 a G 9 1 c n N B d G V s a W V y J n F 1 b 3 Q 7 L C Z x d W 9 0 O 2 h v d X J z R W x l Y y Z x d W 9 0 O y w m c X V v d D t o b 3 V y c 0 d l c 3 R p b 2 4 m c X V v d D s s J n F 1 b 3 Q 7 a G 9 1 c n N M b 2 d p Y 2 l l b C Z x d W 9 0 O y w m c X V v d D t o b 3 V y c 0 1 l Y 2 h h b m l j Y W w m c X V v d D s s J n F 1 b 3 Q 7 a G 9 1 c n N Q c m 9 j Z W R l J n F 1 b 3 Q 7 L C Z x d W 9 0 O 2 h v d X J z U k M m c X V v d D s s J n F 1 b 3 Q 7 a G 9 1 c n N S b 2 J v d C Z x d W 9 0 O y w m c X V v d D t t Y W l u U H J v Y 2 V z c y Z x d W 9 0 O y w m c X V v d D t z Z W N v b m R h c n l Q c m 9 j Z X N z J n F 1 b 3 Q 7 L C Z x d W 9 0 O 3 R o a X J k U H J v Y 2 V z c y Z x d W 9 0 O y w m c X V v d D t z a G F y Z X B v a W 5 0 J n F 1 b 3 Q 7 L C Z x d W 9 0 O 3 N 5 c 3 R l b V B y b 3 B v c 2 V k J n F 1 b 3 Q 7 L C Z x d W 9 0 O 3 R v d G F s S G 9 1 c n N F c 3 R p b W F 0 Z W Q m c X V v d D t d I i A v P j x F b n R y e S B U e X B l P S J B Z G R l Z F R v R G F 0 Y U 1 v Z G V s I i B W Y W x 1 Z T 0 i b D E i I C 8 + P E V u d H J 5 I F R 5 c G U 9 I k Z p b G x T d G F 0 d X M i I F Z h b H V l P S J z Q 2 9 t c G x l d G U i I C 8 + P E V u d H J 5 I F R 5 c G U 9 I l J l b G F 0 a W 9 u c 2 h p c E l u Z m 9 D b 2 5 0 Y W l u Z X I i I F Z h b H V l P S J z e y Z x d W 9 0 O 2 N v b H V t b k N v d W 5 0 J n F 1 b 3 Q 7 O j I 1 L C Z x d W 9 0 O 2 t l e U N v b H V t b k 5 h b W V z J n F 1 b 3 Q 7 O l s m c X V v d D t w a 1 B y b 2 p l Y 3 R O d W 1 i Z X I m c X V v d D t d L C Z x d W 9 0 O 3 F 1 Z X J 5 U m V s Y X R p b 2 5 z a G l w c y Z x d W 9 0 O z p b e y Z x d W 9 0 O 2 t l e U N v b H V t b k N v d W 5 0 J n F 1 b 3 Q 7 O j E s J n F 1 b 3 Q 7 a 2 V 5 Q 2 9 s d W 1 u J n F 1 b 3 Q 7 O j A s J n F 1 b 3 Q 7 b 3 R o Z X J L Z X l D b 2 x 1 b W 5 J Z G V u d G l 0 e S Z x d W 9 0 O z o m c X V v d D t T Z X J 2 Z X I u R G F 0 Y W J h c 2 V c X C 8 y L 1 N R T C 9 h d n I t b D A 5 M 1 x c X F x z c W x l e H B y Z X N z O 1 N h b G V z T 3 B z L 2 R i b y 9 U a W 1 l U 2 h l Z X Q u e 2 Z r T 3 B w b 3 J 0 d W 5 p d H k s M X 0 m c X V v d D s s J n F 1 b 3 Q 7 S 2 V 5 Q 2 9 s d W 1 u Q 2 9 1 b n Q m c X V v d D s 6 M X 1 d L C Z x d W 9 0 O 2 N v b H V t b k l k Z W 5 0 a X R p Z X M m c X V v d D s 6 W y Z x d W 9 0 O 1 N l c n Z l c i 5 E Y X R h Y m F z Z V x c L z I v U 1 F M L 2 F 2 c i 1 s M D k z X F x c X H N x b G V 4 c H J l c 3 M 7 U 2 F s Z X N P c H M v Z G J v L 1 B y b 2 p l Y 3 Q u e 3 B r U H J v a m V j d E 5 1 b W J l c i w w f S Z x d W 9 0 O y w m c X V v d D t T Z X J 2 Z X I u R G F 0 Y W J h c 2 V c X C 8 y L 1 N R T C 9 h d n I t b D A 5 M 1 x c X F x z c W x l e H B y Z X N z O 1 N h b G V z T 3 B z L 2 R i b y 9 Q c m 9 q Z W N 0 L n t w c m 9 q Z W N 0 T n V t Y m V y L D F 9 J n F 1 b 3 Q 7 L C Z x d W 9 0 O 1 N l c n Z l c i 5 E Y X R h Y m F z Z V x c L z I v U 1 F M L 2 F 2 c i 1 s M D k z X F x c X H N x b G V 4 c H J l c 3 M 7 U 2 F s Z X N P c H M v Z G J v L 1 B y b 2 p l Y 3 Q u e 2 F j Y 2 9 1 b n R O Y W 1 l L D J 9 J n F 1 b 3 Q 7 L C Z x d W 9 0 O 1 N l c n Z l c i 5 E Y X R h Y m F z Z V x c L z I v U 1 F M L 2 F 2 c i 1 s M D k z X F x c X H N x b G V 4 c H J l c 3 M 7 U 2 F s Z X N P c H M v Z G J v L 1 B y b 2 p l Y 3 Q u e 3 B y b 2 p l Y 3 R O Y W 1 l L D N 9 J n F 1 b 3 Q 7 L C Z x d W 9 0 O 1 N l c n Z l c i 5 E Y X R h Y m F z Z V x c L z I v U 1 F M L 2 F 2 c i 1 s M D k z X F x c X H N x b G V 4 c H J l c 3 M 7 U 2 F s Z X N P c H M v Z G J v L 1 B y b 2 p l Y 3 Q u e 2 N v b m Z p Z G V u Y 2 U s N H 0 m c X V v d D s s J n F 1 b 3 Q 7 U 2 V y d m V y L k R h d G F i Y X N l X F w v M i 9 T U U w v Y X Z y L W w w O T N c X F x c c 3 F s Z X h w c m V z c z t T Y W x l c 0 9 w c y 9 k Y m 8 v U H J v a m V j d C 5 7 c 3 R h Z 2 U s N X 0 m c X V v d D s s J n F 1 b 3 Q 7 U 2 V y d m V y L k R h d G F i Y X N l X F w v M i 9 T U U w v Y X Z y L W w w O T N c X F x c c 3 F s Z X h w c m V z c z t T Y W x l c 0 9 w c y 9 k Y m 8 v U H J v a m V j d C 5 7 c H J v Y m F i a W x p d H k s N n 0 m c X V v d D s s J n F 1 b 3 Q 7 U 2 V y d m V y L k R h d G F i Y X N l X F w v M i 9 T U U w v Y X Z y L W w w O T N c X F x c c 3 F s Z X h w c m V z c z t T Y W x l c 0 9 w c y 9 k Y m 8 v U H J v a m V j d C 5 7 Y 2 x v c 2 V E Y X R l L D d 9 J n F 1 b 3 Q 7 L C Z x d W 9 0 O 1 N l c n Z l c i 5 E Y X R h Y m F z Z V x c L z I v U 1 F M L 2 F 2 c i 1 s M D k z X F x c X H N x b G V 4 c H J l c 3 M 7 U 2 F s Z X N P c H M v Z G J v L 1 B y b 2 p l Y 3 Q u e 2 N h c m 5 l d E F z c 2 l n b m 1 l b n Q s O H 0 m c X V v d D s s J n F 1 b 3 Q 7 U 2 V y d m V y L k R h d G F i Y X N l X F w v M i 9 T U U w v Y X Z y L W w w O T N c X F x c c 3 F s Z X h w c m V z c z t T Y W x l c 0 9 w c y 9 k Y m 8 v U H J v a m V j d C 5 7 Y 2 F y b m V 0 Q X N z a W d u b W V u d E R h d G U s O X 0 m c X V v d D s s J n F 1 b 3 Q 7 U 2 V y d m V y L k R h d G F i Y X N l X F w v M i 9 T U U w v Y X Z y L W w w O T N c X F x c c 3 F s Z X h w c m V z c z t T Y W x l c 0 9 w c y 9 k Y m 8 v U H J v a m V j d C 5 7 b n V t Y m V y V 2 V l a 3 M s M T B 9 J n F 1 b 3 Q 7 L C Z x d W 9 0 O 1 N l c n Z l c i 5 E Y X R h Y m F z Z V x c L z I v U 1 F M L 2 F 2 c i 1 s M D k z X F x c X H N x b G V 4 c H J l c 3 M 7 U 2 F s Z X N P c H M v Z G J v L 1 B y b 2 p l Y 3 Q u e 2 h v d X J z Q X R l b G l l c i w x M X 0 m c X V v d D s s J n F 1 b 3 Q 7 U 2 V y d m V y L k R h d G F i Y X N l X F w v M i 9 T U U w v Y X Z y L W w w O T N c X F x c c 3 F s Z X h w c m V z c z t T Y W x l c 0 9 w c y 9 k Y m 8 v U H J v a m V j d C 5 7 a G 9 1 c n N F b G V j L D E y f S Z x d W 9 0 O y w m c X V v d D t T Z X J 2 Z X I u R G F 0 Y W J h c 2 V c X C 8 y L 1 N R T C 9 h d n I t b D A 5 M 1 x c X F x z c W x l e H B y Z X N z O 1 N h b G V z T 3 B z L 2 R i b y 9 Q c m 9 q Z W N 0 L n t o b 3 V y c 0 d l c 3 R p b 2 4 s M T N 9 J n F 1 b 3 Q 7 L C Z x d W 9 0 O 1 N l c n Z l c i 5 E Y X R h Y m F z Z V x c L z I v U 1 F M L 2 F 2 c i 1 s M D k z X F x c X H N x b G V 4 c H J l c 3 M 7 U 2 F s Z X N P c H M v Z G J v L 1 B y b 2 p l Y 3 Q u e 2 h v d X J z T G 9 n a W N p Z W w s M T R 9 J n F 1 b 3 Q 7 L C Z x d W 9 0 O 1 N l c n Z l c i 5 E Y X R h Y m F z Z V x c L z I v U 1 F M L 2 F 2 c i 1 s M D k z X F x c X H N x b G V 4 c H J l c 3 M 7 U 2 F s Z X N P c H M v Z G J v L 1 B y b 2 p l Y 3 Q u e 2 h v d X J z T W V j a G F u a W N h b C w x N X 0 m c X V v d D s s J n F 1 b 3 Q 7 U 2 V y d m V y L k R h d G F i Y X N l X F w v M i 9 T U U w v Y X Z y L W w w O T N c X F x c c 3 F s Z X h w c m V z c z t T Y W x l c 0 9 w c y 9 k Y m 8 v U H J v a m V j d C 5 7 a G 9 1 c n N Q c m 9 j Z W R l L D E 2 f S Z x d W 9 0 O y w m c X V v d D t T Z X J 2 Z X I u R G F 0 Y W J h c 2 V c X C 8 y L 1 N R T C 9 h d n I t b D A 5 M 1 x c X F x z c W x l e H B y Z X N z O 1 N h b G V z T 3 B z L 2 R i b y 9 Q c m 9 q Z W N 0 L n t o b 3 V y c 1 J D L D E 3 f S Z x d W 9 0 O y w m c X V v d D t T Z X J 2 Z X I u R G F 0 Y W J h c 2 V c X C 8 y L 1 N R T C 9 h d n I t b D A 5 M 1 x c X F x z c W x l e H B y Z X N z O 1 N h b G V z T 3 B z L 2 R i b y 9 Q c m 9 q Z W N 0 L n t o b 3 V y c 1 J v Y m 9 0 L D E 4 f S Z x d W 9 0 O y w m c X V v d D t T Z X J 2 Z X I u R G F 0 Y W J h c 2 V c X C 8 y L 1 N R T C 9 h d n I t b D A 5 M 1 x c X F x z c W x l e H B y Z X N z O 1 N h b G V z T 3 B z L 2 R i b y 9 Q c m 9 q Z W N 0 L n t t Y W l u U H J v Y 2 V z c y w x O X 0 m c X V v d D s s J n F 1 b 3 Q 7 U 2 V y d m V y L k R h d G F i Y X N l X F w v M i 9 T U U w v Y X Z y L W w w O T N c X F x c c 3 F s Z X h w c m V z c z t T Y W x l c 0 9 w c y 9 k Y m 8 v U H J v a m V j d C 5 7 c 2 V j b 2 5 k Y X J 5 U H J v Y 2 V z c y w y M H 0 m c X V v d D s s J n F 1 b 3 Q 7 U 2 V y d m V y L k R h d G F i Y X N l X F w v M i 9 T U U w v Y X Z y L W w w O T N c X F x c c 3 F s Z X h w c m V z c z t T Y W x l c 0 9 w c y 9 k Y m 8 v U H J v a m V j d C 5 7 d G h p c m R Q c m 9 j Z X N z L D I x f S Z x d W 9 0 O y w m c X V v d D t T Z X J 2 Z X I u R G F 0 Y W J h c 2 V c X C 8 y L 1 N R T C 9 h d n I t b D A 5 M 1 x c X F x z c W x l e H B y Z X N z O 1 N h b G V z T 3 B z L 2 R i b y 9 Q c m 9 q Z W N 0 L n t z a G F y Z X B v a W 5 0 L D I y f S Z x d W 9 0 O y w m c X V v d D t T Z X J 2 Z X I u R G F 0 Y W J h c 2 V c X C 8 y L 1 N R T C 9 h d n I t b D A 5 M 1 x c X F x z c W x l e H B y Z X N z O 1 N h b G V z T 3 B z L 2 R i b y 9 Q c m 9 q Z W N 0 L n t z e X N 0 Z W 1 Q c m 9 w b 3 N l Z C w y M 3 0 m c X V v d D s s J n F 1 b 3 Q 7 U 2 V y d m V y L k R h d G F i Y X N l X F w v M i 9 T U U w v Y X Z y L W w w O T N c X F x c c 3 F s Z X h w c m V z c z t T Y W x l c 0 9 w c y 9 k Y m 8 v U H J v a m V j d C 5 7 d G 9 0 Y W x I b 3 V y c 0 V z d G l t Y X R l Z C w y N H 0 m c X V v d D t d L C Z x d W 9 0 O 0 N v b H V t b k N v d W 5 0 J n F 1 b 3 Q 7 O j I 1 L C Z x d W 9 0 O 0 t l e U N v b H V t b k 5 h b W V z J n F 1 b 3 Q 7 O l s m c X V v d D t w a 1 B y b 2 p l Y 3 R O d W 1 i Z X I m c X V v d D t d L C Z x d W 9 0 O 0 N v b H V t b k l k Z W 5 0 a X R p Z X M m c X V v d D s 6 W y Z x d W 9 0 O 1 N l c n Z l c i 5 E Y X R h Y m F z Z V x c L z I v U 1 F M L 2 F 2 c i 1 s M D k z X F x c X H N x b G V 4 c H J l c 3 M 7 U 2 F s Z X N P c H M v Z G J v L 1 B y b 2 p l Y 3 Q u e 3 B r U H J v a m V j d E 5 1 b W J l c i w w f S Z x d W 9 0 O y w m c X V v d D t T Z X J 2 Z X I u R G F 0 Y W J h c 2 V c X C 8 y L 1 N R T C 9 h d n I t b D A 5 M 1 x c X F x z c W x l e H B y Z X N z O 1 N h b G V z T 3 B z L 2 R i b y 9 Q c m 9 q Z W N 0 L n t w c m 9 q Z W N 0 T n V t Y m V y L D F 9 J n F 1 b 3 Q 7 L C Z x d W 9 0 O 1 N l c n Z l c i 5 E Y X R h Y m F z Z V x c L z I v U 1 F M L 2 F 2 c i 1 s M D k z X F x c X H N x b G V 4 c H J l c 3 M 7 U 2 F s Z X N P c H M v Z G J v L 1 B y b 2 p l Y 3 Q u e 2 F j Y 2 9 1 b n R O Y W 1 l L D J 9 J n F 1 b 3 Q 7 L C Z x d W 9 0 O 1 N l c n Z l c i 5 E Y X R h Y m F z Z V x c L z I v U 1 F M L 2 F 2 c i 1 s M D k z X F x c X H N x b G V 4 c H J l c 3 M 7 U 2 F s Z X N P c H M v Z G J v L 1 B y b 2 p l Y 3 Q u e 3 B y b 2 p l Y 3 R O Y W 1 l L D N 9 J n F 1 b 3 Q 7 L C Z x d W 9 0 O 1 N l c n Z l c i 5 E Y X R h Y m F z Z V x c L z I v U 1 F M L 2 F 2 c i 1 s M D k z X F x c X H N x b G V 4 c H J l c 3 M 7 U 2 F s Z X N P c H M v Z G J v L 1 B y b 2 p l Y 3 Q u e 2 N v b m Z p Z G V u Y 2 U s N H 0 m c X V v d D s s J n F 1 b 3 Q 7 U 2 V y d m V y L k R h d G F i Y X N l X F w v M i 9 T U U w v Y X Z y L W w w O T N c X F x c c 3 F s Z X h w c m V z c z t T Y W x l c 0 9 w c y 9 k Y m 8 v U H J v a m V j d C 5 7 c 3 R h Z 2 U s N X 0 m c X V v d D s s J n F 1 b 3 Q 7 U 2 V y d m V y L k R h d G F i Y X N l X F w v M i 9 T U U w v Y X Z y L W w w O T N c X F x c c 3 F s Z X h w c m V z c z t T Y W x l c 0 9 w c y 9 k Y m 8 v U H J v a m V j d C 5 7 c H J v Y m F i a W x p d H k s N n 0 m c X V v d D s s J n F 1 b 3 Q 7 U 2 V y d m V y L k R h d G F i Y X N l X F w v M i 9 T U U w v Y X Z y L W w w O T N c X F x c c 3 F s Z X h w c m V z c z t T Y W x l c 0 9 w c y 9 k Y m 8 v U H J v a m V j d C 5 7 Y 2 x v c 2 V E Y X R l L D d 9 J n F 1 b 3 Q 7 L C Z x d W 9 0 O 1 N l c n Z l c i 5 E Y X R h Y m F z Z V x c L z I v U 1 F M L 2 F 2 c i 1 s M D k z X F x c X H N x b G V 4 c H J l c 3 M 7 U 2 F s Z X N P c H M v Z G J v L 1 B y b 2 p l Y 3 Q u e 2 N h c m 5 l d E F z c 2 l n b m 1 l b n Q s O H 0 m c X V v d D s s J n F 1 b 3 Q 7 U 2 V y d m V y L k R h d G F i Y X N l X F w v M i 9 T U U w v Y X Z y L W w w O T N c X F x c c 3 F s Z X h w c m V z c z t T Y W x l c 0 9 w c y 9 k Y m 8 v U H J v a m V j d C 5 7 Y 2 F y b m V 0 Q X N z a W d u b W V u d E R h d G U s O X 0 m c X V v d D s s J n F 1 b 3 Q 7 U 2 V y d m V y L k R h d G F i Y X N l X F w v M i 9 T U U w v Y X Z y L W w w O T N c X F x c c 3 F s Z X h w c m V z c z t T Y W x l c 0 9 w c y 9 k Y m 8 v U H J v a m V j d C 5 7 b n V t Y m V y V 2 V l a 3 M s M T B 9 J n F 1 b 3 Q 7 L C Z x d W 9 0 O 1 N l c n Z l c i 5 E Y X R h Y m F z Z V x c L z I v U 1 F M L 2 F 2 c i 1 s M D k z X F x c X H N x b G V 4 c H J l c 3 M 7 U 2 F s Z X N P c H M v Z G J v L 1 B y b 2 p l Y 3 Q u e 2 h v d X J z Q X R l b G l l c i w x M X 0 m c X V v d D s s J n F 1 b 3 Q 7 U 2 V y d m V y L k R h d G F i Y X N l X F w v M i 9 T U U w v Y X Z y L W w w O T N c X F x c c 3 F s Z X h w c m V z c z t T Y W x l c 0 9 w c y 9 k Y m 8 v U H J v a m V j d C 5 7 a G 9 1 c n N F b G V j L D E y f S Z x d W 9 0 O y w m c X V v d D t T Z X J 2 Z X I u R G F 0 Y W J h c 2 V c X C 8 y L 1 N R T C 9 h d n I t b D A 5 M 1 x c X F x z c W x l e H B y Z X N z O 1 N h b G V z T 3 B z L 2 R i b y 9 Q c m 9 q Z W N 0 L n t o b 3 V y c 0 d l c 3 R p b 2 4 s M T N 9 J n F 1 b 3 Q 7 L C Z x d W 9 0 O 1 N l c n Z l c i 5 E Y X R h Y m F z Z V x c L z I v U 1 F M L 2 F 2 c i 1 s M D k z X F x c X H N x b G V 4 c H J l c 3 M 7 U 2 F s Z X N P c H M v Z G J v L 1 B y b 2 p l Y 3 Q u e 2 h v d X J z T G 9 n a W N p Z W w s M T R 9 J n F 1 b 3 Q 7 L C Z x d W 9 0 O 1 N l c n Z l c i 5 E Y X R h Y m F z Z V x c L z I v U 1 F M L 2 F 2 c i 1 s M D k z X F x c X H N x b G V 4 c H J l c 3 M 7 U 2 F s Z X N P c H M v Z G J v L 1 B y b 2 p l Y 3 Q u e 2 h v d X J z T W V j a G F u a W N h b C w x N X 0 m c X V v d D s s J n F 1 b 3 Q 7 U 2 V y d m V y L k R h d G F i Y X N l X F w v M i 9 T U U w v Y X Z y L W w w O T N c X F x c c 3 F s Z X h w c m V z c z t T Y W x l c 0 9 w c y 9 k Y m 8 v U H J v a m V j d C 5 7 a G 9 1 c n N Q c m 9 j Z W R l L D E 2 f S Z x d W 9 0 O y w m c X V v d D t T Z X J 2 Z X I u R G F 0 Y W J h c 2 V c X C 8 y L 1 N R T C 9 h d n I t b D A 5 M 1 x c X F x z c W x l e H B y Z X N z O 1 N h b G V z T 3 B z L 2 R i b y 9 Q c m 9 q Z W N 0 L n t o b 3 V y c 1 J D L D E 3 f S Z x d W 9 0 O y w m c X V v d D t T Z X J 2 Z X I u R G F 0 Y W J h c 2 V c X C 8 y L 1 N R T C 9 h d n I t b D A 5 M 1 x c X F x z c W x l e H B y Z X N z O 1 N h b G V z T 3 B z L 2 R i b y 9 Q c m 9 q Z W N 0 L n t o b 3 V y c 1 J v Y m 9 0 L D E 4 f S Z x d W 9 0 O y w m c X V v d D t T Z X J 2 Z X I u R G F 0 Y W J h c 2 V c X C 8 y L 1 N R T C 9 h d n I t b D A 5 M 1 x c X F x z c W x l e H B y Z X N z O 1 N h b G V z T 3 B z L 2 R i b y 9 Q c m 9 q Z W N 0 L n t t Y W l u U H J v Y 2 V z c y w x O X 0 m c X V v d D s s J n F 1 b 3 Q 7 U 2 V y d m V y L k R h d G F i Y X N l X F w v M i 9 T U U w v Y X Z y L W w w O T N c X F x c c 3 F s Z X h w c m V z c z t T Y W x l c 0 9 w c y 9 k Y m 8 v U H J v a m V j d C 5 7 c 2 V j b 2 5 k Y X J 5 U H J v Y 2 V z c y w y M H 0 m c X V v d D s s J n F 1 b 3 Q 7 U 2 V y d m V y L k R h d G F i Y X N l X F w v M i 9 T U U w v Y X Z y L W w w O T N c X F x c c 3 F s Z X h w c m V z c z t T Y W x l c 0 9 w c y 9 k Y m 8 v U H J v a m V j d C 5 7 d G h p c m R Q c m 9 j Z X N z L D I x f S Z x d W 9 0 O y w m c X V v d D t T Z X J 2 Z X I u R G F 0 Y W J h c 2 V c X C 8 y L 1 N R T C 9 h d n I t b D A 5 M 1 x c X F x z c W x l e H B y Z X N z O 1 N h b G V z T 3 B z L 2 R i b y 9 Q c m 9 q Z W N 0 L n t z a G F y Z X B v a W 5 0 L D I y f S Z x d W 9 0 O y w m c X V v d D t T Z X J 2 Z X I u R G F 0 Y W J h c 2 V c X C 8 y L 1 N R T C 9 h d n I t b D A 5 M 1 x c X F x z c W x l e H B y Z X N z O 1 N h b G V z T 3 B z L 2 R i b y 9 Q c m 9 q Z W N 0 L n t z e X N 0 Z W 1 Q c m 9 w b 3 N l Z C w y M 3 0 m c X V v d D s s J n F 1 b 3 Q 7 U 2 V y d m V y L k R h d G F i Y X N l X F w v M i 9 T U U w v Y X Z y L W w w O T N c X F x c c 3 F s Z X h w c m V z c z t T Y W x l c 0 9 w c y 9 k Y m 8 v U H J v a m V j d C 5 7 d G 9 0 Y W x I b 3 V y c 0 V z d G l t Y X R l Z C w y N H 0 m c X V v d D t d L C Z x d W 9 0 O 1 J l b G F 0 a W 9 u c 2 h p c E l u Z m 8 m c X V v d D s 6 W 3 s m c X V v d D t r Z X l D b 2 x 1 b W 5 D b 3 V u d C Z x d W 9 0 O z o x L C Z x d W 9 0 O 2 t l e U N v b H V t b i Z x d W 9 0 O z o w L C Z x d W 9 0 O 2 9 0 a G V y S 2 V 5 Q 2 9 s d W 1 u S W R l b n R p d H k m c X V v d D s 6 J n F 1 b 3 Q 7 U 2 V y d m V y L k R h d G F i Y X N l X F w v M i 9 T U U w v Y X Z y L W w w O T N c X F x c c 3 F s Z X h w c m V z c z t T Y W x l c 0 9 w c y 9 k Y m 8 v V G l t Z V N o Z W V 0 L n t m a 0 9 w c G 9 y d H V u a X R 5 L D F 9 J n F 1 b 3 Q 7 L C Z x d W 9 0 O 0 t l e U N v b H V t b k N v d W 5 0 J n F 1 b 3 Q 7 O j F 9 X X 0 i I C 8 + P C 9 T d G F i b G V F b n R y a W V z P j w v S X R l b T 4 8 S X R l b T 4 8 S X R l b U x v Y 2 F 0 a W 9 u P j x J d G V t V H l w Z T 5 G b 3 J t d W x h P C 9 J d G V t V H l w Z T 4 8 S X R l b V B h d G g + U 2 V j d G l v b j E v U H J v a m V j d C 9 T b 3 V y Y 2 U 8 L 0 l 0 Z W 1 Q Y X R o P j w v S X R l b U x v Y 2 F 0 a W 9 u P j x T d G F i b G V F b n R y a W V z I C 8 + P C 9 J d G V t P j x J d G V t P j x J d G V t T G 9 j Y X R p b 2 4 + P E l 0 Z W 1 U e X B l P k Z v c m 1 1 b G E 8 L 0 l 0 Z W 1 U e X B l P j x J d G V t U G F 0 a D 5 T Z W N 0 a W 9 u M S 9 Q c m 9 q Z W N 0 L 2 R i b 1 9 Q c m 9 q Z W N 0 P C 9 J d G V t U G F 0 a D 4 8 L 0 l 0 Z W 1 M b 2 N h d G l v b j 4 8 U 3 R h Y m x l R W 5 0 c m l l c y A v P j w v S X R l b T 4 8 S X R l b T 4 8 S X R l b U x v Y 2 F 0 a W 9 u P j x J d G V t V H l w Z T 5 G b 3 J t d W x h P C 9 J d G V t V H l w Z T 4 8 S X R l b V B h d G g + U 2 V j d G l v b j E v U m V z b 3 V y Y 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U X V l c n l J R C I g V m F s d W U 9 I n N m N T Q w N 2 U 4 Z i 1 h Y m M y L T Q 3 M z g t O G E 1 Y S 0 y M z d l N W M 3 Y j c z Y W Q i I C 8 + P E V u d H J 5 I F R 5 c G U 9 I k Z p b G x M Y X N 0 V X B k Y X R l Z C I g V m F s d W U 9 I m Q y M D E 5 L T A 1 L T E w V D E 1 O j U 5 O j Q 5 L j E 0 M z U 3 M T d a I i A v P j x F b n R y e S B U e X B l P S J G a W x s R X J y b 3 J D b 3 V u d C I g V m F s d W U 9 I m w w I i A v P j x F b n R y e S B U e X B l P S J G a W x s Q 2 9 s d W 1 u V H l w Z X M i I F Z h b H V l P S J z Q W d Z R 0 J n V U Z C Z z 0 9 I i A v P j x F b n R y e S B U e X B l P S J G a W x s R X J y b 3 J D b 2 R l I i B W Y W x 1 Z T 0 i c 1 V u a 2 5 v d 2 4 i I C 8 + P E V u d H J 5 I F R 5 c G U 9 I k Z p b G x D b 3 V u d C I g V m F s d W U 9 I m w 4 M S I g L z 4 8 R W 5 0 c n k g V H l w Z T 0 i R m l s b E N v b H V t b k 5 h b W V z I i B W Y W x 1 Z T 0 i c 1 s m c X V v d D t w a 1 J l c 2 9 1 c m N l J n F 1 b 3 Q 7 L C Z x d W 9 0 O 2 5 h b W U m c X V v d D s s J n F 1 b 3 Q 7 Z G V w Y X J 0 b W V u d C Z x d W 9 0 O y w m c X V v d D t 0 Z W F t J n F 1 b 3 Q 7 L C Z x d W 9 0 O 2 R h a W x 5 Q X Z h a W x h Y m l s a X R 5 J n F 1 b 3 Q 7 L C Z x d W 9 0 O 3 d l Z W t s e U F 2 Y W l s Y W J p b G l 0 e S Z x d W 9 0 O y w m c X V v d D t T d G F 0 d X M m c X V v d D t d I i A v P j x F b n R y e S B U e X B l P S J B Z G R l Z F R v R G F 0 Y U 1 v Z G V s I i B W Y W x 1 Z T 0 i b D E i I C 8 + P E V u d H J 5 I F R 5 c G U 9 I k Z p b G x T d G F 0 d X M i I F Z h b H V l P S J z Q 2 9 t c G x l d G U i I C 8 + P E V u d H J 5 I F R 5 c G U 9 I l J l b G F 0 a W 9 u c 2 h p c E l u Z m 9 D b 2 5 0 Y W l u Z X I i I F Z h b H V l P S J z e y Z x d W 9 0 O 2 N v b H V t b k N v d W 5 0 J n F 1 b 3 Q 7 O j c s J n F 1 b 3 Q 7 a 2 V 5 Q 2 9 s d W 1 u T m F t Z X M m c X V v d D s 6 W y Z x d W 9 0 O 3 B r U m V z b 3 V y Y 2 U m c X V v d D t d L C Z x d W 9 0 O 3 F 1 Z X J 5 U m V s Y X R p b 2 5 z a G l w c y Z x d W 9 0 O z p b e y Z x d W 9 0 O 2 t l e U N v b H V t b k N v d W 5 0 J n F 1 b 3 Q 7 O j E s J n F 1 b 3 Q 7 a 2 V 5 Q 2 9 s d W 1 u J n F 1 b 3 Q 7 O j A s J n F 1 b 3 Q 7 b 3 R o Z X J L Z X l D b 2 x 1 b W 5 J Z G V u d G l 0 e S Z x d W 9 0 O z o m c X V v d D t T Z X J 2 Z X I u R G F 0 Y W J h c 2 V c X C 8 y L 1 N R T C 9 h d n I t b D A 5 M 1 x c X F x z c W x l e H B y Z X N z O 1 N h b G V z T 3 B z L 2 R i b y 9 U a W 1 l U 2 h l Z X Q u e 2 Z r U m V z b 3 V y Y 2 U s N X 0 m c X V v d D s s J n F 1 b 3 Q 7 S 2 V 5 Q 2 9 s d W 1 u Q 2 9 1 b n Q m c X V v d D s 6 M X 1 d L C Z x d W 9 0 O 2 N v b H V t b k l k Z W 5 0 a X R p Z X M m c X V v d D s 6 W y Z x d W 9 0 O 1 N l c n Z l c i 5 E Y X R h Y m F z Z V x c L z I v U 1 F M L 2 F 2 c i 1 s M D k z X F x c X H N x b G V 4 c H J l c 3 M 7 U 2 F s Z X N P c H M v Z G J v L 1 J l c 2 9 1 c m N l c y 5 7 c G t S Z X N v d X J j Z S w w f S Z x d W 9 0 O y w m c X V v d D t T Z X J 2 Z X I u R G F 0 Y W J h c 2 V c X C 8 y L 1 N R T C 9 h d n I t b D A 5 M 1 x c X F x z c W x l e H B y Z X N z O 1 N h b G V z T 3 B z L 2 R i b y 9 S Z X N v d X J j Z X M u e 2 5 h b W U s M X 0 m c X V v d D s s J n F 1 b 3 Q 7 U 2 V y d m V y L k R h d G F i Y X N l X F w v M i 9 T U U w v Y X Z y L W w w O T N c X F x c c 3 F s Z X h w c m V z c z t T Y W x l c 0 9 w c y 9 k Y m 8 v U m V z b 3 V y Y 2 V z L n t k Z X B h c n R t Z W 5 0 L D J 9 J n F 1 b 3 Q 7 L C Z x d W 9 0 O 1 N l c n Z l c i 5 E Y X R h Y m F z Z V x c L z I v U 1 F M L 2 F 2 c i 1 s M D k z X F x c X H N x b G V 4 c H J l c 3 M 7 U 2 F s Z X N P c H M v Z G J v L 1 J l c 2 9 1 c m N l c y 5 7 d G V h b S w z f S Z x d W 9 0 O y w m c X V v d D t T Z X J 2 Z X I u R G F 0 Y W J h c 2 V c X C 8 y L 1 N R T C 9 h d n I t b D A 5 M 1 x c X F x z c W x l e H B y Z X N z O 1 N h b G V z T 3 B z L 2 R i b y 9 S Z X N v d X J j Z X M u e 2 R h a W x 5 Q X Z h a W x h Y m l s a X R 5 L D R 9 J n F 1 b 3 Q 7 L C Z x d W 9 0 O 1 N l c n Z l c i 5 E Y X R h Y m F z Z V x c L z I v U 1 F M L 2 F 2 c i 1 s M D k z X F x c X H N x b G V 4 c H J l c 3 M 7 U 2 F s Z X N P c H M v Z G J v L 1 J l c 2 9 1 c m N l c y 5 7 d 2 V l a 2 x 5 Q X Z h a W x h Y m l s a X R 5 L D V 9 J n F 1 b 3 Q 7 L C Z x d W 9 0 O 1 N l c n Z l c i 5 E Y X R h Y m F z Z V x c L z I v U 1 F M L 2 F 2 c i 1 s M D k z X F x c X H N x b G V 4 c H J l c 3 M 7 U 2 F s Z X N P c H M v Z G J v L 1 J l c 2 9 1 c m N l c y 5 7 U 3 R h d H V z L D Z 9 J n F 1 b 3 Q 7 X S w m c X V v d D t D b 2 x 1 b W 5 D b 3 V u d C Z x d W 9 0 O z o 3 L C Z x d W 9 0 O 0 t l e U N v b H V t b k 5 h b W V z J n F 1 b 3 Q 7 O l s m c X V v d D t w a 1 J l c 2 9 1 c m N l J n F 1 b 3 Q 7 X S w m c X V v d D t D b 2 x 1 b W 5 J Z G V u d G l 0 a W V z J n F 1 b 3 Q 7 O l s m c X V v d D t T Z X J 2 Z X I u R G F 0 Y W J h c 2 V c X C 8 y L 1 N R T C 9 h d n I t b D A 5 M 1 x c X F x z c W x l e H B y Z X N z O 1 N h b G V z T 3 B z L 2 R i b y 9 S Z X N v d X J j Z X M u e 3 B r U m V z b 3 V y Y 2 U s M H 0 m c X V v d D s s J n F 1 b 3 Q 7 U 2 V y d m V y L k R h d G F i Y X N l X F w v M i 9 T U U w v Y X Z y L W w w O T N c X F x c c 3 F s Z X h w c m V z c z t T Y W x l c 0 9 w c y 9 k Y m 8 v U m V z b 3 V y Y 2 V z L n t u Y W 1 l L D F 9 J n F 1 b 3 Q 7 L C Z x d W 9 0 O 1 N l c n Z l c i 5 E Y X R h Y m F z Z V x c L z I v U 1 F M L 2 F 2 c i 1 s M D k z X F x c X H N x b G V 4 c H J l c 3 M 7 U 2 F s Z X N P c H M v Z G J v L 1 J l c 2 9 1 c m N l c y 5 7 Z G V w Y X J 0 b W V u d C w y f S Z x d W 9 0 O y w m c X V v d D t T Z X J 2 Z X I u R G F 0 Y W J h c 2 V c X C 8 y L 1 N R T C 9 h d n I t b D A 5 M 1 x c X F x z c W x l e H B y Z X N z O 1 N h b G V z T 3 B z L 2 R i b y 9 S Z X N v d X J j Z X M u e 3 R l Y W 0 s M 3 0 m c X V v d D s s J n F 1 b 3 Q 7 U 2 V y d m V y L k R h d G F i Y X N l X F w v M i 9 T U U w v Y X Z y L W w w O T N c X F x c c 3 F s Z X h w c m V z c z t T Y W x l c 0 9 w c y 9 k Y m 8 v U m V z b 3 V y Y 2 V z L n t k Y W l s e U F 2 Y W l s Y W J p b G l 0 e S w 0 f S Z x d W 9 0 O y w m c X V v d D t T Z X J 2 Z X I u R G F 0 Y W J h c 2 V c X C 8 y L 1 N R T C 9 h d n I t b D A 5 M 1 x c X F x z c W x l e H B y Z X N z O 1 N h b G V z T 3 B z L 2 R i b y 9 S Z X N v d X J j Z X M u e 3 d l Z W t s e U F 2 Y W l s Y W J p b G l 0 e S w 1 f S Z x d W 9 0 O y w m c X V v d D t T Z X J 2 Z X I u R G F 0 Y W J h c 2 V c X C 8 y L 1 N R T C 9 h d n I t b D A 5 M 1 x c X F x z c W x l e H B y Z X N z O 1 N h b G V z T 3 B z L 2 R i b y 9 S Z X N v d X J j Z X M u e 1 N 0 Y X R 1 c y w 2 f S Z x d W 9 0 O 1 0 s J n F 1 b 3 Q 7 U m V s Y X R p b 2 5 z a G l w S W 5 m b y Z x d W 9 0 O z p b e y Z x d W 9 0 O 2 t l e U N v b H V t b k N v d W 5 0 J n F 1 b 3 Q 7 O j E s J n F 1 b 3 Q 7 a 2 V 5 Q 2 9 s d W 1 u J n F 1 b 3 Q 7 O j A s J n F 1 b 3 Q 7 b 3 R o Z X J L Z X l D b 2 x 1 b W 5 J Z G V u d G l 0 e S Z x d W 9 0 O z o m c X V v d D t T Z X J 2 Z X I u R G F 0 Y W J h c 2 V c X C 8 y L 1 N R T C 9 h d n I t b D A 5 M 1 x c X F x z c W x l e H B y Z X N z O 1 N h b G V z T 3 B z L 2 R i b y 9 U a W 1 l U 2 h l Z X Q u e 2 Z r U m V z b 3 V y Y 2 U s N X 0 m c X V v d D s s J n F 1 b 3 Q 7 S 2 V 5 Q 2 9 s d W 1 u Q 2 9 1 b n Q m c X V v d D s 6 M X 1 d f S I g L z 4 8 L 1 N 0 Y W J s Z U V u d H J p Z X M + P C 9 J d G V t P j x J d G V t P j x J d G V t T G 9 j Y X R p b 2 4 + P E l 0 Z W 1 U e X B l P k Z v c m 1 1 b G E 8 L 0 l 0 Z W 1 U e X B l P j x J d G V t U G F 0 a D 5 T Z W N 0 a W 9 u M S 9 S Z X N v d X J j Z X M v U 2 9 1 c m N l P C 9 J d G V t U G F 0 a D 4 8 L 0 l 0 Z W 1 M b 2 N h d G l v b j 4 8 U 3 R h Y m x l R W 5 0 c m l l c y A v P j w v S X R l b T 4 8 S X R l b T 4 8 S X R l b U x v Y 2 F 0 a W 9 u P j x J d G V t V H l w Z T 5 G b 3 J t d W x h P C 9 J d G V t V H l w Z T 4 8 S X R l b V B h d G g + U 2 V j d G l v b j E v U m V z b 3 V y Y 2 V z L 2 R i b 1 9 S Z X N v d X J j Z X M 8 L 0 l 0 Z W 1 Q Y X R o P j w v S X R l b U x v Y 2 F 0 a W 9 u P j x T d G F i b G V F b n R y a W V z I C 8 + P C 9 J d G V t P j x J d G V t P j x J d G V t T G 9 j Y X R p b 2 4 + P E l 0 Z W 1 U e X B l P k Z v c m 1 1 b G E 8 L 0 l 0 Z W 1 U e X B l P j x J d G V t U G F 0 a D 5 T Z W N 0 a W 9 u M S 9 U a W 1 l U 2 h l Z 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R d W V y e U l E I i B W Y W x 1 Z T 0 i c z Q 5 Y T F h Y z Q 4 L T Z j N z A t N D h j Z i 0 4 O D V i L T J l N W I 5 N m Q 4 Z G R i Z C I g L z 4 8 R W 5 0 c n k g V H l w Z T 0 i R m l s b E x h c 3 R V c G R h d G V k I i B W Y W x 1 Z T 0 i Z D I w M T k t M D U t M T B U M T U 6 N T k 6 N D k u M T U 5 M T k 1 M l o i I C 8 + P E V u d H J 5 I F R 5 c G U 9 I k Z p b G x F c n J v c k N v d W 5 0 I i B W Y W x 1 Z T 0 i b D A i I C 8 + P E V u d H J 5 I F R 5 c G U 9 I k Z p b G x D b 2 x 1 b W 5 U e X B l c y I g V m F s d W U 9 I n N B Z 0 l H Q m d Z Q 0 J n S U Z C U V V G Q l F V R k J R W U Y i I C 8 + P E V u d H J 5 I F R 5 c G U 9 I k Z p b G x F c n J v c k N v Z G U i I F Z h b H V l P S J z V W 5 r b m 9 3 b i I g L z 4 8 R W 5 0 c n k g V H l w Z T 0 i R m l s b E N v d W 5 0 I i B W Y W x 1 Z T 0 i b D E 0 N D M 5 I i A v P j x F b n R y e S B U e X B l P S J G a W x s Q 2 9 s d W 1 u T m F t Z X M i I F Z h b H V l P S J z W y Z x d W 9 0 O 3 B r V G l t Z V N o Z W V 0 J n F 1 b 3 Q 7 L C Z x d W 9 0 O 2 Z r T 3 B w b 3 J 0 d W 5 p d H k m c X V v d D s s J n F 1 b 3 Q 7 c H J v a m V j d F R h c 2 s m c X V v d D s s J n F 1 b 3 Q 7 c H J v a m V j d F R h c 2 t E Z X N j c m l w d G l z b 2 4 m c X V v d D s s J n F 1 b 3 Q 7 c m V m T n V t Y m V y J n F 1 b 3 Q 7 L C Z x d W 9 0 O 2 Z r U m V z b 3 V y Y 2 U m c X V v d D s s J n F 1 b 3 Q 7 d 2 V l a y Z x d W 9 0 O y w m c X V v d D t m a 1 d l Z W s m c X V v d D s s J n F 1 b 3 Q 7 d G 9 0 Y W x I b 3 V y c y Z x d W 9 0 O y w m c X V v d D t t b 2 5 k Y X k m c X V v d D s s J n F 1 b 3 Q 7 d H V l c 2 R h e S Z x d W 9 0 O y w m c X V v d D t 3 Z W R u Z X N k Y X k m c X V v d D s s J n F 1 b 3 Q 7 d G h 1 c n N k Y X k m c X V v d D s s J n F 1 b 3 Q 7 Z n J p Z G F 5 J n F 1 b 3 Q 7 L C Z x d W 9 0 O 3 N h d H V y Z G F 5 J n F 1 b 3 Q 7 L C Z x d W 9 0 O 3 N 1 b m R h e S Z x d W 9 0 O y w m c X V v d D t k Z X N j c m l w d G l v b i Z x d W 9 0 O y w m c X V v d D t 3 Z W V r b H l U b 3 R h b C Z x d W 9 0 O 1 0 i I C 8 + P E V u d H J 5 I F R 5 c G U 9 I k F k Z G V k V G 9 E Y X R h T W 9 k Z W w i I F Z h b H V l P S J s M S I g L z 4 8 R W 5 0 c n k g V H l w Z T 0 i R m l s b F N 0 Y X R 1 c y I g V m F s d W U 9 I n N D b 2 1 w b G V 0 Z S I g L z 4 8 R W 5 0 c n k g V H l w Z T 0 i U m V s Y X R p b 2 5 z a G l w S W 5 m b 0 N v b n R h a W 5 l c i I g V m F s d W U 9 I n N 7 J n F 1 b 3 Q 7 Y 2 9 s d W 1 u Q 2 9 1 b n Q m c X V v d D s 6 M T g s J n F 1 b 3 Q 7 a 2 V 5 Q 2 9 s d W 1 u T m F t Z X M m c X V v d D s 6 W y Z x d W 9 0 O 3 B r V G l t Z V N o Z W V 0 J n F 1 b 3 Q 7 X S w m c X V v d D t x d W V y e V J l b G F 0 a W 9 u c 2 h p c H M m c X V v d D s 6 W 3 s m c X V v d D t r Z X l D b 2 x 1 b W 5 D b 3 V u d C Z x d W 9 0 O z o x L C Z x d W 9 0 O 2 t l e U N v b H V t b i Z x d W 9 0 O z o x L C Z x d W 9 0 O 2 9 0 a G V y S 2 V 5 Q 2 9 s d W 1 u S W R l b n R p d H k m c X V v d D s 6 J n F 1 b 3 Q 7 U 2 V y d m V y L k R h d G F i Y X N l X F w v M i 9 T U U w v Y X Z y L W w w O T N c X F x c c 3 F s Z X h w c m V z c z t T Y W x l c 0 9 w c y 9 k Y m 8 v U H J v a m V j d C 5 7 c G t Q c m 9 q Z W N 0 T n V t Y m V y L D B 9 J n F 1 b 3 Q 7 L C Z x d W 9 0 O 0 t l e U N v b H V t b k N v d W 5 0 J n F 1 b 3 Q 7 O j F 9 L H s m c X V v d D t r Z X l D b 2 x 1 b W 5 D b 3 V u d C Z x d W 9 0 O z o x L C Z x d W 9 0 O 2 t l e U N v b H V t b i Z x d W 9 0 O z o 1 L C Z x d W 9 0 O 2 9 0 a G V y S 2 V 5 Q 2 9 s d W 1 u S W R l b n R p d H k m c X V v d D s 6 J n F 1 b 3 Q 7 U 2 V y d m V y L k R h d G F i Y X N l X F w v M i 9 T U U w v Y X Z y L W w w O T N c X F x c c 3 F s Z X h w c m V z c z t T Y W x l c 0 9 w c y 9 k Y m 8 v U m V z b 3 V y Y 2 V z L n t w a 1 J l c 2 9 1 c m N l L D B 9 J n F 1 b 3 Q 7 L C Z x d W 9 0 O 0 t l e U N v b H V t b k N v d W 5 0 J n F 1 b 3 Q 7 O j F 9 L H s m c X V v d D t r Z X l D b 2 x 1 b W 5 D b 3 V u d C Z x d W 9 0 O z o x L C Z x d W 9 0 O 2 t l e U N v b H V t b i Z x d W 9 0 O z o 3 L C Z x d W 9 0 O 2 9 0 a G V y S 2 V 5 Q 2 9 s d W 1 u S W R l b n R p d H k m c X V v d D s 6 J n F 1 b 3 Q 7 U 2 V y d m V y L k R h d G F i Y X N l X F w v M i 9 T U U w v Y X Z y L W w w O T N c X F x c c 3 F s Z X h w c m V z c z t T Y W x l c 0 9 w c y 9 k Y m 8 v V 2 V l a y 5 7 c G t X Z W V r L D B 9 J n F 1 b 3 Q 7 L C Z x d W 9 0 O 0 t l e U N v b H V t b k N v d W 5 0 J n F 1 b 3 Q 7 O j F 9 X S w m c X V v d D t j b 2 x 1 b W 5 J Z G V u d G l 0 a W V z J n F 1 b 3 Q 7 O l s m c X V v d D t T Z X J 2 Z X I u R G F 0 Y W J h c 2 V c X C 8 y L 1 N R T C 9 h d n I t b D A 5 M 1 x c X F x z c W x l e H B y Z X N z O 1 N h b G V z T 3 B z L 2 R i b y 9 U a W 1 l U 2 h l Z X Q u e 3 B r V G l t Z V N o Z W V 0 L D B 9 J n F 1 b 3 Q 7 L C Z x d W 9 0 O 1 N l c n Z l c i 5 E Y X R h Y m F z Z V x c L z I v U 1 F M L 2 F 2 c i 1 s M D k z X F x c X H N x b G V 4 c H J l c 3 M 7 U 2 F s Z X N P c H M v Z G J v L 1 R p b W V T a G V l d C 5 7 Z m t P c H B v c n R 1 b m l 0 e S w x f S Z x d W 9 0 O y w m c X V v d D t T Z X J 2 Z X I u R G F 0 Y W J h c 2 V c X C 8 y L 1 N R T C 9 h d n I t b D A 5 M 1 x c X F x z c W x l e H B y Z X N z O 1 N h b G V z T 3 B z L 2 R i b y 9 U a W 1 l U 2 h l Z X Q u e 3 B y b 2 p l Y 3 R U Y X N r L D J 9 J n F 1 b 3 Q 7 L C Z x d W 9 0 O 1 N l c n Z l c i 5 E Y X R h Y m F z Z V x c L z I v U 1 F M L 2 F 2 c i 1 s M D k z X F x c X H N x b G V 4 c H J l c 3 M 7 U 2 F s Z X N P c H M v Z G J v L 1 R p b W V T a G V l d C 5 7 c H J v a m V j d F R h c 2 t E Z X N j c m l w d G l z b 2 4 s M 3 0 m c X V v d D s s J n F 1 b 3 Q 7 U 2 V y d m V y L k R h d G F i Y X N l X F w v M i 9 T U U w v Y X Z y L W w w O T N c X F x c c 3 F s Z X h w c m V z c z t T Y W x l c 0 9 w c y 9 k Y m 8 v V G l t Z V N o Z W V 0 L n t y Z W Z O d W 1 i Z X I s N H 0 m c X V v d D s s J n F 1 b 3 Q 7 U 2 V y d m V y L k R h d G F i Y X N l X F w v M i 9 T U U w v Y X Z y L W w w O T N c X F x c c 3 F s Z X h w c m V z c z t T Y W x l c 0 9 w c y 9 k Y m 8 v V G l t Z V N o Z W V 0 L n t m a 1 J l c 2 9 1 c m N l L D V 9 J n F 1 b 3 Q 7 L C Z x d W 9 0 O 1 N l c n Z l c i 5 E Y X R h Y m F z Z V x c L z I v U 1 F M L 2 F 2 c i 1 s M D k z X F x c X H N x b G V 4 c H J l c 3 M 7 U 2 F s Z X N P c H M v Z G J v L 1 R p b W V T a G V l d C 5 7 d 2 V l a y w 2 f S Z x d W 9 0 O y w m c X V v d D t T Z X J 2 Z X I u R G F 0 Y W J h c 2 V c X C 8 y L 1 N R T C 9 h d n I t b D A 5 M 1 x c X F x z c W x l e H B y Z X N z O 1 N h b G V z T 3 B z L 2 R i b y 9 U a W 1 l U 2 h l Z X Q u e 2 Z r V 2 V l a y w 3 f S Z x d W 9 0 O y w m c X V v d D t T Z X J 2 Z X I u R G F 0 Y W J h c 2 V c X C 8 y L 1 N R T C 9 h d n I t b D A 5 M 1 x c X F x z c W x l e H B y Z X N z O 1 N h b G V z T 3 B z L 2 R i b y 9 U a W 1 l U 2 h l Z X Q u e 3 R v d G F s S G 9 1 c n M s O H 0 m c X V v d D s s J n F 1 b 3 Q 7 U 2 V y d m V y L k R h d G F i Y X N l X F w v M i 9 T U U w v Y X Z y L W w w O T N c X F x c c 3 F s Z X h w c m V z c z t T Y W x l c 0 9 w c y 9 k Y m 8 v V G l t Z V N o Z W V 0 L n t t b 2 5 k Y X k s O X 0 m c X V v d D s s J n F 1 b 3 Q 7 U 2 V y d m V y L k R h d G F i Y X N l X F w v M i 9 T U U w v Y X Z y L W w w O T N c X F x c c 3 F s Z X h w c m V z c z t T Y W x l c 0 9 w c y 9 k Y m 8 v V G l t Z V N o Z W V 0 L n t 0 d W V z Z G F 5 L D E w f S Z x d W 9 0 O y w m c X V v d D t T Z X J 2 Z X I u R G F 0 Y W J h c 2 V c X C 8 y L 1 N R T C 9 h d n I t b D A 5 M 1 x c X F x z c W x l e H B y Z X N z O 1 N h b G V z T 3 B z L 2 R i b y 9 U a W 1 l U 2 h l Z X Q u e 3 d l Z G 5 l c 2 R h e S w x M X 0 m c X V v d D s s J n F 1 b 3 Q 7 U 2 V y d m V y L k R h d G F i Y X N l X F w v M i 9 T U U w v Y X Z y L W w w O T N c X F x c c 3 F s Z X h w c m V z c z t T Y W x l c 0 9 w c y 9 k Y m 8 v V G l t Z V N o Z W V 0 L n t 0 a H V y c 2 R h e S w x M n 0 m c X V v d D s s J n F 1 b 3 Q 7 U 2 V y d m V y L k R h d G F i Y X N l X F w v M i 9 T U U w v Y X Z y L W w w O T N c X F x c c 3 F s Z X h w c m V z c z t T Y W x l c 0 9 w c y 9 k Y m 8 v V G l t Z V N o Z W V 0 L n t m c m l k Y X k s M T N 9 J n F 1 b 3 Q 7 L C Z x d W 9 0 O 1 N l c n Z l c i 5 E Y X R h Y m F z Z V x c L z I v U 1 F M L 2 F 2 c i 1 s M D k z X F x c X H N x b G V 4 c H J l c 3 M 7 U 2 F s Z X N P c H M v Z G J v L 1 R p b W V T a G V l d C 5 7 c 2 F 0 d X J k Y X k s M T R 9 J n F 1 b 3 Q 7 L C Z x d W 9 0 O 1 N l c n Z l c i 5 E Y X R h Y m F z Z V x c L z I v U 1 F M L 2 F 2 c i 1 s M D k z X F x c X H N x b G V 4 c H J l c 3 M 7 U 2 F s Z X N P c H M v Z G J v L 1 R p b W V T a G V l d C 5 7 c 3 V u Z G F 5 L D E 1 f S Z x d W 9 0 O y w m c X V v d D t T Z X J 2 Z X I u R G F 0 Y W J h c 2 V c X C 8 y L 1 N R T C 9 h d n I t b D A 5 M 1 x c X F x z c W x l e H B y Z X N z O 1 N h b G V z T 3 B z L 2 R i b y 9 U a W 1 l U 2 h l Z X Q u e 2 R l c 2 N y a X B 0 a W 9 u L D E 2 f S Z x d W 9 0 O y w m c X V v d D t T Z X J 2 Z X I u R G F 0 Y W J h c 2 V c X C 8 y L 1 N R T C 9 h d n I t b D A 5 M 1 x c X F x z c W x l e H B y Z X N z O 1 N h b G V z T 3 B z L 2 R i b y 9 U a W 1 l U 2 h l Z X Q u e 3 d l Z W t s e V R v d G F s L D E 3 f S Z x d W 9 0 O 1 0 s J n F 1 b 3 Q 7 Q 2 9 s d W 1 u Q 2 9 1 b n Q m c X V v d D s 6 M T g s J n F 1 b 3 Q 7 S 2 V 5 Q 2 9 s d W 1 u T m F t Z X M m c X V v d D s 6 W y Z x d W 9 0 O 3 B r V G l t Z V N o Z W V 0 J n F 1 b 3 Q 7 X S w m c X V v d D t D b 2 x 1 b W 5 J Z G V u d G l 0 a W V z J n F 1 b 3 Q 7 O l s m c X V v d D t T Z X J 2 Z X I u R G F 0 Y W J h c 2 V c X C 8 y L 1 N R T C 9 h d n I t b D A 5 M 1 x c X F x z c W x l e H B y Z X N z O 1 N h b G V z T 3 B z L 2 R i b y 9 U a W 1 l U 2 h l Z X Q u e 3 B r V G l t Z V N o Z W V 0 L D B 9 J n F 1 b 3 Q 7 L C Z x d W 9 0 O 1 N l c n Z l c i 5 E Y X R h Y m F z Z V x c L z I v U 1 F M L 2 F 2 c i 1 s M D k z X F x c X H N x b G V 4 c H J l c 3 M 7 U 2 F s Z X N P c H M v Z G J v L 1 R p b W V T a G V l d C 5 7 Z m t P c H B v c n R 1 b m l 0 e S w x f S Z x d W 9 0 O y w m c X V v d D t T Z X J 2 Z X I u R G F 0 Y W J h c 2 V c X C 8 y L 1 N R T C 9 h d n I t b D A 5 M 1 x c X F x z c W x l e H B y Z X N z O 1 N h b G V z T 3 B z L 2 R i b y 9 U a W 1 l U 2 h l Z X Q u e 3 B y b 2 p l Y 3 R U Y X N r L D J 9 J n F 1 b 3 Q 7 L C Z x d W 9 0 O 1 N l c n Z l c i 5 E Y X R h Y m F z Z V x c L z I v U 1 F M L 2 F 2 c i 1 s M D k z X F x c X H N x b G V 4 c H J l c 3 M 7 U 2 F s Z X N P c H M v Z G J v L 1 R p b W V T a G V l d C 5 7 c H J v a m V j d F R h c 2 t E Z X N j c m l w d G l z b 2 4 s M 3 0 m c X V v d D s s J n F 1 b 3 Q 7 U 2 V y d m V y L k R h d G F i Y X N l X F w v M i 9 T U U w v Y X Z y L W w w O T N c X F x c c 3 F s Z X h w c m V z c z t T Y W x l c 0 9 w c y 9 k Y m 8 v V G l t Z V N o Z W V 0 L n t y Z W Z O d W 1 i Z X I s N H 0 m c X V v d D s s J n F 1 b 3 Q 7 U 2 V y d m V y L k R h d G F i Y X N l X F w v M i 9 T U U w v Y X Z y L W w w O T N c X F x c c 3 F s Z X h w c m V z c z t T Y W x l c 0 9 w c y 9 k Y m 8 v V G l t Z V N o Z W V 0 L n t m a 1 J l c 2 9 1 c m N l L D V 9 J n F 1 b 3 Q 7 L C Z x d W 9 0 O 1 N l c n Z l c i 5 E Y X R h Y m F z Z V x c L z I v U 1 F M L 2 F 2 c i 1 s M D k z X F x c X H N x b G V 4 c H J l c 3 M 7 U 2 F s Z X N P c H M v Z G J v L 1 R p b W V T a G V l d C 5 7 d 2 V l a y w 2 f S Z x d W 9 0 O y w m c X V v d D t T Z X J 2 Z X I u R G F 0 Y W J h c 2 V c X C 8 y L 1 N R T C 9 h d n I t b D A 5 M 1 x c X F x z c W x l e H B y Z X N z O 1 N h b G V z T 3 B z L 2 R i b y 9 U a W 1 l U 2 h l Z X Q u e 2 Z r V 2 V l a y w 3 f S Z x d W 9 0 O y w m c X V v d D t T Z X J 2 Z X I u R G F 0 Y W J h c 2 V c X C 8 y L 1 N R T C 9 h d n I t b D A 5 M 1 x c X F x z c W x l e H B y Z X N z O 1 N h b G V z T 3 B z L 2 R i b y 9 U a W 1 l U 2 h l Z X Q u e 3 R v d G F s S G 9 1 c n M s O H 0 m c X V v d D s s J n F 1 b 3 Q 7 U 2 V y d m V y L k R h d G F i Y X N l X F w v M i 9 T U U w v Y X Z y L W w w O T N c X F x c c 3 F s Z X h w c m V z c z t T Y W x l c 0 9 w c y 9 k Y m 8 v V G l t Z V N o Z W V 0 L n t t b 2 5 k Y X k s O X 0 m c X V v d D s s J n F 1 b 3 Q 7 U 2 V y d m V y L k R h d G F i Y X N l X F w v M i 9 T U U w v Y X Z y L W w w O T N c X F x c c 3 F s Z X h w c m V z c z t T Y W x l c 0 9 w c y 9 k Y m 8 v V G l t Z V N o Z W V 0 L n t 0 d W V z Z G F 5 L D E w f S Z x d W 9 0 O y w m c X V v d D t T Z X J 2 Z X I u R G F 0 Y W J h c 2 V c X C 8 y L 1 N R T C 9 h d n I t b D A 5 M 1 x c X F x z c W x l e H B y Z X N z O 1 N h b G V z T 3 B z L 2 R i b y 9 U a W 1 l U 2 h l Z X Q u e 3 d l Z G 5 l c 2 R h e S w x M X 0 m c X V v d D s s J n F 1 b 3 Q 7 U 2 V y d m V y L k R h d G F i Y X N l X F w v M i 9 T U U w v Y X Z y L W w w O T N c X F x c c 3 F s Z X h w c m V z c z t T Y W x l c 0 9 w c y 9 k Y m 8 v V G l t Z V N o Z W V 0 L n t 0 a H V y c 2 R h e S w x M n 0 m c X V v d D s s J n F 1 b 3 Q 7 U 2 V y d m V y L k R h d G F i Y X N l X F w v M i 9 T U U w v Y X Z y L W w w O T N c X F x c c 3 F s Z X h w c m V z c z t T Y W x l c 0 9 w c y 9 k Y m 8 v V G l t Z V N o Z W V 0 L n t m c m l k Y X k s M T N 9 J n F 1 b 3 Q 7 L C Z x d W 9 0 O 1 N l c n Z l c i 5 E Y X R h Y m F z Z V x c L z I v U 1 F M L 2 F 2 c i 1 s M D k z X F x c X H N x b G V 4 c H J l c 3 M 7 U 2 F s Z X N P c H M v Z G J v L 1 R p b W V T a G V l d C 5 7 c 2 F 0 d X J k Y X k s M T R 9 J n F 1 b 3 Q 7 L C Z x d W 9 0 O 1 N l c n Z l c i 5 E Y X R h Y m F z Z V x c L z I v U 1 F M L 2 F 2 c i 1 s M D k z X F x c X H N x b G V 4 c H J l c 3 M 7 U 2 F s Z X N P c H M v Z G J v L 1 R p b W V T a G V l d C 5 7 c 3 V u Z G F 5 L D E 1 f S Z x d W 9 0 O y w m c X V v d D t T Z X J 2 Z X I u R G F 0 Y W J h c 2 V c X C 8 y L 1 N R T C 9 h d n I t b D A 5 M 1 x c X F x z c W x l e H B y Z X N z O 1 N h b G V z T 3 B z L 2 R i b y 9 U a W 1 l U 2 h l Z X Q u e 2 R l c 2 N y a X B 0 a W 9 u L D E 2 f S Z x d W 9 0 O y w m c X V v d D t T Z X J 2 Z X I u R G F 0 Y W J h c 2 V c X C 8 y L 1 N R T C 9 h d n I t b D A 5 M 1 x c X F x z c W x l e H B y Z X N z O 1 N h b G V z T 3 B z L 2 R i b y 9 U a W 1 l U 2 h l Z X Q u e 3 d l Z W t s e V R v d G F s L D E 3 f S Z x d W 9 0 O 1 0 s J n F 1 b 3 Q 7 U m V s Y X R p b 2 5 z a G l w S W 5 m b y Z x d W 9 0 O z p b e y Z x d W 9 0 O 2 t l e U N v b H V t b k N v d W 5 0 J n F 1 b 3 Q 7 O j E s J n F 1 b 3 Q 7 a 2 V 5 Q 2 9 s d W 1 u J n F 1 b 3 Q 7 O j E s J n F 1 b 3 Q 7 b 3 R o Z X J L Z X l D b 2 x 1 b W 5 J Z G V u d G l 0 e S Z x d W 9 0 O z o m c X V v d D t T Z X J 2 Z X I u R G F 0 Y W J h c 2 V c X C 8 y L 1 N R T C 9 h d n I t b D A 5 M 1 x c X F x z c W x l e H B y Z X N z O 1 N h b G V z T 3 B z L 2 R i b y 9 Q c m 9 q Z W N 0 L n t w a 1 B y b 2 p l Y 3 R O d W 1 i Z X I s M H 0 m c X V v d D s s J n F 1 b 3 Q 7 S 2 V 5 Q 2 9 s d W 1 u Q 2 9 1 b n Q m c X V v d D s 6 M X 0 s e y Z x d W 9 0 O 2 t l e U N v b H V t b k N v d W 5 0 J n F 1 b 3 Q 7 O j E s J n F 1 b 3 Q 7 a 2 V 5 Q 2 9 s d W 1 u J n F 1 b 3 Q 7 O j U s J n F 1 b 3 Q 7 b 3 R o Z X J L Z X l D b 2 x 1 b W 5 J Z G V u d G l 0 e S Z x d W 9 0 O z o m c X V v d D t T Z X J 2 Z X I u R G F 0 Y W J h c 2 V c X C 8 y L 1 N R T C 9 h d n I t b D A 5 M 1 x c X F x z c W x l e H B y Z X N z O 1 N h b G V z T 3 B z L 2 R i b y 9 S Z X N v d X J j Z X M u e 3 B r U m V z b 3 V y Y 2 U s M H 0 m c X V v d D s s J n F 1 b 3 Q 7 S 2 V 5 Q 2 9 s d W 1 u Q 2 9 1 b n Q m c X V v d D s 6 M X 0 s e y Z x d W 9 0 O 2 t l e U N v b H V t b k N v d W 5 0 J n F 1 b 3 Q 7 O j E s J n F 1 b 3 Q 7 a 2 V 5 Q 2 9 s d W 1 u J n F 1 b 3 Q 7 O j c s J n F 1 b 3 Q 7 b 3 R o Z X J L Z X l D b 2 x 1 b W 5 J Z G V u d G l 0 e S Z x d W 9 0 O z o m c X V v d D t T Z X J 2 Z X I u R G F 0 Y W J h c 2 V c X C 8 y L 1 N R T C 9 h d n I t b D A 5 M 1 x c X F x z c W x l e H B y Z X N z O 1 N h b G V z T 3 B z L 2 R i b y 9 X Z W V r L n t w a 1 d l Z W s s M H 0 m c X V v d D s s J n F 1 b 3 Q 7 S 2 V 5 Q 2 9 s d W 1 u Q 2 9 1 b n Q m c X V v d D s 6 M X 1 d f S I g L z 4 8 L 1 N 0 Y W J s Z U V u d H J p Z X M + P C 9 J d G V t P j x J d G V t P j x J d G V t T G 9 j Y X R p b 2 4 + P E l 0 Z W 1 U e X B l P k Z v c m 1 1 b G E 8 L 0 l 0 Z W 1 U e X B l P j x J d G V t U G F 0 a D 5 T Z W N 0 a W 9 u M S 9 U a W 1 l U 2 h l Z X Q v U 2 9 1 c m N l P C 9 J d G V t U G F 0 a D 4 8 L 0 l 0 Z W 1 M b 2 N h d G l v b j 4 8 U 3 R h Y m x l R W 5 0 c m l l c y A v P j w v S X R l b T 4 8 S X R l b T 4 8 S X R l b U x v Y 2 F 0 a W 9 u P j x J d G V t V H l w Z T 5 G b 3 J t d W x h P C 9 J d G V t V H l w Z T 4 8 S X R l b V B h d G g + U 2 V j d G l v b j E v V G l t Z V N o Z W V 0 L 2 R i b 1 9 U a W 1 l U 2 h l Z X Q 8 L 0 l 0 Z W 1 Q Y X R o P j w v S X R l b U x v Y 2 F 0 a W 9 u P j x T d G F i b G V F b n R y a W V z I C 8 + P C 9 J d G V t P j x J d G V t P j x J d G V t T G 9 j Y X R p b 2 4 + P E l 0 Z W 1 U e X B l P k Z v c m 1 1 b G E 8 L 0 l 0 Z W 1 U e X B l P j x J d G V t U G F 0 a D 5 T Z W N 0 a W 9 u M S 9 U a W 1 l U 2 h l Z X Q v U m V u Y W 1 l Z C U y M E N v b H V t b n M 8 L 0 l 0 Z W 1 Q Y X R o P j w v S X R l b U x v Y 2 F 0 a W 9 u P j x T d G F i b G V F b n R y a W V z I C 8 + P C 9 J d G V t P j x J d G V t P j x J d G V t T G 9 j Y X R p b 2 4 + P E l 0 Z W 1 U e X B l P k Z v c m 1 1 b G E 8 L 0 l 0 Z W 1 U e X B l P j x J d G V t U G F 0 a D 5 T Z W N 0 a W 9 u M S 9 X Z W V r 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U X V l c n l J R C I g V m F s d W U 9 I n N i M z g w O D c 2 Y S 0 3 M z U 5 L T R k Y z A t O G Q 1 Z S 0 0 Z D R m M D h m M j I x M T k i I C 8 + P E V u d H J 5 I F R 5 c G U 9 I k Z p b G x M Y X N 0 V X B k Y X R l Z C I g V m F s d W U 9 I m Q y M D E 5 L T A 1 L T E w V D E 1 O j U 5 O j Q 5 L j E 1 O T E 5 N T J a I i A v P j x F b n R y e S B U e X B l P S J G a W x s R X J y b 3 J D b 3 V u d C I g V m F s d W U 9 I m w w I i A v P j x F b n R y e S B U e X B l P S J G a W x s Q 2 9 s d W 1 u V H l w Z X M i I F Z h b H V l P S J z Q W d Z Q y I g L z 4 8 R W 5 0 c n k g V H l w Z T 0 i R m l s b E V y c m 9 y Q 2 9 k Z S I g V m F s d W U 9 I n N V b m t u b 3 d u I i A v P j x F b n R y e S B U e X B l P S J G a W x s Q 2 9 1 b n Q i I F Z h b H V l P S J s M z k i I C 8 + P E V u d H J 5 I F R 5 c G U 9 I k Z p b G x D b 2 x 1 b W 5 O Y W 1 l c y I g V m F s d W U 9 I n N b J n F 1 b 3 Q 7 c G t X Z W V r J n F 1 b 3 Q 7 L C Z x d W 9 0 O 2 F j Y 2 V v V 2 V l a 0 5 h b W U m c X V v d D s s J n F 1 b 3 Q 7 d 2 V l a 0 5 1 b W J l c i Z x d W 9 0 O 1 0 i I C 8 + P E V u d H J 5 I F R 5 c G U 9 I k F k Z G V k V G 9 E Y X R h T W 9 k Z W w i I F Z h b H V l P S J s M S I g L z 4 8 R W 5 0 c n k g V H l w Z T 0 i R m l s b F N 0 Y X R 1 c y I g V m F s d W U 9 I n N D b 2 1 w b G V 0 Z S I g L z 4 8 R W 5 0 c n k g V H l w Z T 0 i U m V s Y X R p b 2 5 z a G l w S W 5 m b 0 N v b n R h a W 5 l c i I g V m F s d W U 9 I n N 7 J n F 1 b 3 Q 7 Y 2 9 s d W 1 u Q 2 9 1 b n Q m c X V v d D s 6 M y w m c X V v d D t r Z X l D b 2 x 1 b W 5 O Y W 1 l c y Z x d W 9 0 O z p b J n F 1 b 3 Q 7 c G t X Z W V r J n F 1 b 3 Q 7 X S w m c X V v d D t x d W V y e V J l b G F 0 a W 9 u c 2 h p c H M m c X V v d D s 6 W 3 s m c X V v d D t r Z X l D b 2 x 1 b W 5 D b 3 V u d C Z x d W 9 0 O z o x L C Z x d W 9 0 O 2 t l e U N v b H V t b i Z x d W 9 0 O z o w L C Z x d W 9 0 O 2 9 0 a G V y S 2 V 5 Q 2 9 s d W 1 u S W R l b n R p d H k m c X V v d D s 6 J n F 1 b 3 Q 7 U 2 V y d m V y L k R h d G F i Y X N l X F w v M i 9 T U U w v Y X Z y L W w w O T N c X F x c c 3 F s Z X h w c m V z c z t T Y W x l c 0 9 w c y 9 k Y m 8 v V G l t Z V N o Z W V 0 L n t m a 1 d l Z W s s N 3 0 m c X V v d D s s J n F 1 b 3 Q 7 S 2 V 5 Q 2 9 s d W 1 u Q 2 9 1 b n Q m c X V v d D s 6 M X 1 d L C Z x d W 9 0 O 2 N v b H V t b k l k Z W 5 0 a X R p Z X M m c X V v d D s 6 W y Z x d W 9 0 O 1 N l c n Z l c i 5 E Y X R h Y m F z Z V x c L z I v U 1 F M L 2 F 2 c i 1 s M D k z X F x c X H N x b G V 4 c H J l c 3 M 7 U 2 F s Z X N P c H M v Z G J v L 1 d l Z W s u e 3 B r V 2 V l a y w w f S Z x d W 9 0 O y w m c X V v d D t T Z X J 2 Z X I u R G F 0 Y W J h c 2 V c X C 8 y L 1 N R T C 9 h d n I t b D A 5 M 1 x c X F x z c W x l e H B y Z X N z O 1 N h b G V z T 3 B z L 2 R i b y 9 X Z W V r L n t h Y 2 N l b 1 d l Z W t O Y W 1 l L D F 9 J n F 1 b 3 Q 7 L C Z x d W 9 0 O 1 N l c n Z l c i 5 E Y X R h Y m F z Z V x c L z I v U 1 F M L 2 F 2 c i 1 s M D k z X F x c X H N x b G V 4 c H J l c 3 M 7 U 2 F s Z X N P c H M v Z G J v L 1 d l Z W s u e 3 d l Z W t O d W 1 i Z X I s M n 0 m c X V v d D t d L C Z x d W 9 0 O 0 N v b H V t b k N v d W 5 0 J n F 1 b 3 Q 7 O j M s J n F 1 b 3 Q 7 S 2 V 5 Q 2 9 s d W 1 u T m F t Z X M m c X V v d D s 6 W y Z x d W 9 0 O 3 B r V 2 V l a y Z x d W 9 0 O 1 0 s J n F 1 b 3 Q 7 Q 2 9 s d W 1 u S W R l b n R p d G l l c y Z x d W 9 0 O z p b J n F 1 b 3 Q 7 U 2 V y d m V y L k R h d G F i Y X N l X F w v M i 9 T U U w v Y X Z y L W w w O T N c X F x c c 3 F s Z X h w c m V z c z t T Y W x l c 0 9 w c y 9 k Y m 8 v V 2 V l a y 5 7 c G t X Z W V r L D B 9 J n F 1 b 3 Q 7 L C Z x d W 9 0 O 1 N l c n Z l c i 5 E Y X R h Y m F z Z V x c L z I v U 1 F M L 2 F 2 c i 1 s M D k z X F x c X H N x b G V 4 c H J l c 3 M 7 U 2 F s Z X N P c H M v Z G J v L 1 d l Z W s u e 2 F j Y 2 V v V 2 V l a 0 5 h b W U s M X 0 m c X V v d D s s J n F 1 b 3 Q 7 U 2 V y d m V y L k R h d G F i Y X N l X F w v M i 9 T U U w v Y X Z y L W w w O T N c X F x c c 3 F s Z X h w c m V z c z t T Y W x l c 0 9 w c y 9 k Y m 8 v V 2 V l a y 5 7 d 2 V l a 0 5 1 b W J l c i w y f S Z x d W 9 0 O 1 0 s J n F 1 b 3 Q 7 U m V s Y X R p b 2 5 z a G l w S W 5 m b y Z x d W 9 0 O z p b e y Z x d W 9 0 O 2 t l e U N v b H V t b k N v d W 5 0 J n F 1 b 3 Q 7 O j E s J n F 1 b 3 Q 7 a 2 V 5 Q 2 9 s d W 1 u J n F 1 b 3 Q 7 O j A s J n F 1 b 3 Q 7 b 3 R o Z X J L Z X l D b 2 x 1 b W 5 J Z G V u d G l 0 e S Z x d W 9 0 O z o m c X V v d D t T Z X J 2 Z X I u R G F 0 Y W J h c 2 V c X C 8 y L 1 N R T C 9 h d n I t b D A 5 M 1 x c X F x z c W x l e H B y Z X N z O 1 N h b G V z T 3 B z L 2 R i b y 9 U a W 1 l U 2 h l Z X Q u e 2 Z r V 2 V l a y w 3 f S Z x d W 9 0 O y w m c X V v d D t L Z X l D b 2 x 1 b W 5 D b 3 V u d C Z x d W 9 0 O z o x f V 1 9 I i A v P j w v U 3 R h Y m x l R W 5 0 c m l l c z 4 8 L 0 l 0 Z W 0 + P E l 0 Z W 0 + P E l 0 Z W 1 M b 2 N h d G l v b j 4 8 S X R l b V R 5 c G U + R m 9 y b X V s Y T w v S X R l b V R 5 c G U + P E l 0 Z W 1 Q Y X R o P l N l Y 3 R p b 2 4 x L 1 d l Z W s v U 2 9 1 c m N l P C 9 J d G V t U G F 0 a D 4 8 L 0 l 0 Z W 1 M b 2 N h d G l v b j 4 8 U 3 R h Y m x l R W 5 0 c m l l c y A v P j w v S X R l b T 4 8 S X R l b T 4 8 S X R l b U x v Y 2 F 0 a W 9 u P j x J d G V t V H l w Z T 5 G b 3 J t d W x h P C 9 J d G V t V H l w Z T 4 8 S X R l b V B h d G g + U 2 V j d G l v b j E v V 2 V l a y 9 k Y m 9 f V 2 V l a z w v S X R l b V B h d G g + P C 9 J d G V t T G 9 j Y X R p b 2 4 + P F N 0 Y W J s Z U V u d H J p Z X M g L z 4 8 L 0 l 0 Z W 0 + P C 9 J d G V t c z 4 8 L 0 x v Y 2 F s U G F j a 2 F n Z U 1 l d G F k Y X R h R m l s Z T 4 W A A A A U E s F B g A A A A A A A A A A A A A A A A A A A A A A A N o A A A A B A A A A 0 I y d 3 w E V 0 R G M e g D A T 8 K X 6 w E A A A B O U L P e D n 5 R T Y N t U 8 y 0 B u P S A A A A A A I A A A A A A A N m A A D A A A A A E A A A A L H T L i e I 0 o J V R p O 8 k 9 + v 9 Z 0 A A A A A B I A A A K A A A A A Q A A A A F R H A L k 1 A p 7 P y o e X q x 0 C P 9 F A A A A A h 9 j n z f f T 0 D O r V Q s D E I 8 f K H e q W T c L M + V x T N 2 e Y B W t A 6 x k v X M q + G e u t D 7 S x i W W I e J C v q u d o n u R J s v t 0 v H B l N U / F h f Y K i 3 z 5 / 8 a A Q L j j + 6 c + l R Q A A A C Q 0 o X k D b u 5 U j G a / 3 C 8 o 4 t 1 g U T q T g = = < / D a t a M a s h u p > 
</file>

<file path=customXml/itemProps1.xml><?xml version="1.0" encoding="utf-8"?>
<ds:datastoreItem xmlns:ds="http://schemas.openxmlformats.org/officeDocument/2006/customXml" ds:itemID="{37EE43F3-DAA3-4988-A4F5-0973CB07E9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 Prototype</vt:lpstr>
      <vt:lpstr>Pivot Graph</vt:lpstr>
      <vt:lpstr>Project Charting</vt:lpstr>
      <vt:lpstr>Week definition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2019-05-10T19:17:06Z</dcterms:modified>
</cp:coreProperties>
</file>