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Review\"/>
    </mc:Choice>
  </mc:AlternateContent>
  <xr:revisionPtr revIDLastSave="0" documentId="13_ncr:1_{A411D4AF-0D4E-4D96-816A-5DCE5D3DB4B6}" xr6:coauthVersionLast="37" xr6:coauthVersionMax="37" xr10:uidLastSave="{00000000-0000-0000-0000-000000000000}"/>
  <bookViews>
    <workbookView xWindow="0" yWindow="0" windowWidth="28800" windowHeight="12225" xr2:uid="{DD2D064E-E889-48E2-BE91-2B0098426AA2}"/>
  </bookViews>
  <sheets>
    <sheet name="Grill5-0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10" i="1" l="1"/>
  <c r="C9" i="1"/>
  <c r="B7" i="1" l="1"/>
  <c r="B11" i="1"/>
  <c r="B16" i="1"/>
  <c r="C16" i="1" l="1"/>
  <c r="C13" i="1"/>
  <c r="C6" i="1"/>
  <c r="C5" i="1"/>
  <c r="C14" i="1"/>
  <c r="C15" i="1"/>
  <c r="C11" i="1"/>
  <c r="B17" i="1"/>
  <c r="C17" i="1" s="1"/>
</calcChain>
</file>

<file path=xl/sharedStrings.xml><?xml version="1.0" encoding="utf-8"?>
<sst xmlns="http://schemas.openxmlformats.org/spreadsheetml/2006/main" count="26" uniqueCount="26">
  <si>
    <t>Tibetan Grill</t>
  </si>
  <si>
    <t>SALES</t>
  </si>
  <si>
    <t>Percent of Sales</t>
  </si>
  <si>
    <t>Region</t>
  </si>
  <si>
    <t>Food Sales</t>
  </si>
  <si>
    <t>Franchise Number</t>
  </si>
  <si>
    <t>Beverage Sales</t>
  </si>
  <si>
    <t>Franchise Manager</t>
  </si>
  <si>
    <t>TOTAL SALES</t>
  </si>
  <si>
    <t>Franchise Location</t>
  </si>
  <si>
    <t>COST OF GOODS SOLD</t>
  </si>
  <si>
    <t>Food Costs</t>
  </si>
  <si>
    <t>Contact Number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</si>
  <si>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</si>
  <si>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</si>
  <si>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</si>
  <si>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</si>
  <si>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</si>
  <si>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</si>
  <si>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</si>
  <si>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</si>
  <si>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G5-08</t>
  </si>
  <si>
    <t>Tony Caan</t>
  </si>
  <si>
    <t>195 Monterey Avenue
Peoria, IL 61607
Chicago, IL 60623</t>
  </si>
  <si>
    <t>(309) 555-7466</t>
  </si>
  <si>
    <t>G5-08 Monthly Sales and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</si>
</sst>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9" tint="-0.249977111117893"/>
      <name val="Calibri Light"/>
      <family val="2"/>
      <scheme val="maj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4" applyFont="1"/>
    <xf numFmtId="0" fontId="7" fillId="0" borderId="0" xfId="0" applyFont="1"/>
    <xf numFmtId="0" fontId="8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indent="1"/>
    </xf>
    <xf numFmtId="0" fontId="5" fillId="3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164" fontId="0" fillId="0" borderId="0" xfId="2" applyNumberFormat="1" applyFont="1"/>
    <xf numFmtId="165" fontId="0" fillId="4" borderId="0" xfId="3" applyNumberFormat="1" applyFont="1" applyFill="1"/>
    <xf numFmtId="0" fontId="4" fillId="5" borderId="1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/>
    </xf>
    <xf numFmtId="166" fontId="0" fillId="0" borderId="0" xfId="1" applyNumberFormat="1" applyFont="1"/>
    <xf numFmtId="0" fontId="4" fillId="5" borderId="3" xfId="0" applyFont="1" applyFill="1" applyBorder="1" applyAlignment="1">
      <alignment horizontal="left" indent="1"/>
    </xf>
    <xf numFmtId="0" fontId="0" fillId="4" borderId="4" xfId="0" applyFill="1" applyBorder="1"/>
    <xf numFmtId="0" fontId="0" fillId="0" borderId="5" xfId="0" applyBorder="1" applyAlignment="1">
      <alignment horizontal="left" indent="3"/>
    </xf>
    <xf numFmtId="166" fontId="0" fillId="0" borderId="5" xfId="1" applyNumberFormat="1" applyFont="1" applyBorder="1"/>
    <xf numFmtId="165" fontId="0" fillId="4" borderId="5" xfId="3" applyNumberFormat="1" applyFont="1" applyFill="1" applyBorder="1"/>
    <xf numFmtId="0" fontId="4" fillId="5" borderId="6" xfId="0" applyFont="1" applyFill="1" applyBorder="1" applyAlignment="1">
      <alignment horizontal="left" indent="1"/>
    </xf>
    <xf numFmtId="0" fontId="0" fillId="4" borderId="7" xfId="0" applyFill="1" applyBorder="1"/>
    <xf numFmtId="0" fontId="8" fillId="0" borderId="8" xfId="0" applyFont="1" applyBorder="1"/>
    <xf numFmtId="166" fontId="0" fillId="0" borderId="8" xfId="0" applyNumberFormat="1" applyBorder="1"/>
    <xf numFmtId="165" fontId="0" fillId="4" borderId="8" xfId="3" applyNumberFormat="1" applyFont="1" applyFill="1" applyBorder="1"/>
    <xf numFmtId="0" fontId="4" fillId="5" borderId="3" xfId="0" applyFont="1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wrapText="1"/>
    </xf>
  </cellXfs>
  <cellStyles count="5">
    <cellStyle name="Comma" xfId="1" builtinId="3"/>
    <cellStyle name="Currency" xfId="2" builtinId="4"/>
    <cellStyle name="Normal" xfId="0" builtinId="0"/>
    <cellStyle name="Percent" xfId="3" builtinId="5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25EB-0AEC-4472-BFC8-7608478FED70}">
  <dimension ref="A1:F17"/>
  <sheetViews>
    <sheetView tabSelected="1" zoomScale="120" zoomScaleNormal="120" workbookViewId="0"/>
  </sheetViews>
  <sheetFormatPr defaultRowHeight="15" x14ac:dyDescent="0.25"/>
  <cols>
    <col min="1" max="1" width="33.42578125" customWidth="1"/>
    <col min="2" max="2" width="14.85546875" customWidth="1"/>
    <col min="3" max="3" width="16" customWidth="1"/>
    <col min="4" max="4" width="3.7109375" customWidth="1"/>
    <col min="5" max="5" width="21.5703125" customWidth="1"/>
    <col min="6" max="6" width="26.28515625" customWidth="1"/>
  </cols>
  <sheetData>
    <row r="1" spans="1:6" ht="28.5" x14ac:dyDescent="0.45">
      <c r="A1" s="1" t="s">
        <v>0</v>
      </c>
    </row>
    <row r="2" spans="1:6" ht="15.75" x14ac:dyDescent="0.25">
      <c r="A2" s="2" t="s">
        <v>25</v>
      </c>
    </row>
    <row r="3" spans="1:6" ht="15.75" thickBot="1" x14ac:dyDescent="0.3"/>
    <row r="4" spans="1:6" ht="17.25" thickTop="1" thickBot="1" x14ac:dyDescent="0.3">
      <c r="A4" s="3" t="s">
        <v>1</v>
      </c>
      <c r="B4" s="4"/>
      <c r="C4" s="5" t="s">
        <v>2</v>
      </c>
      <c r="E4" s="6" t="s">
        <v>3</v>
      </c>
      <c r="F4" s="7">
        <v>5</v>
      </c>
    </row>
    <row r="5" spans="1:6" ht="15.75" thickTop="1" x14ac:dyDescent="0.25">
      <c r="A5" s="8" t="s">
        <v>4</v>
      </c>
      <c r="B5" s="9">
        <v>110180</v>
      </c>
      <c r="C5" s="10">
        <f>IFERROR(B5/B7,"")</f>
        <v>0.8115732795132623</v>
      </c>
      <c r="E5" s="11" t="s">
        <v>5</v>
      </c>
      <c r="F5" s="12" t="s">
        <v>21</v>
      </c>
    </row>
    <row r="6" spans="1:6" ht="15" customHeight="1" x14ac:dyDescent="0.25">
      <c r="A6" s="8" t="s">
        <v>6</v>
      </c>
      <c r="B6" s="13">
        <v>25581</v>
      </c>
      <c r="C6" s="10">
        <f>IFERROR(B6/B7,"")</f>
        <v>0.18842672048673773</v>
      </c>
      <c r="E6" s="14" t="s">
        <v>7</v>
      </c>
      <c r="F6" s="15" t="s">
        <v>22</v>
      </c>
    </row>
    <row r="7" spans="1:6" ht="15" customHeight="1" thickBot="1" x14ac:dyDescent="0.3">
      <c r="A7" s="16" t="s">
        <v>8</v>
      </c>
      <c r="B7" s="17">
        <f>B5+B6</f>
        <v>135761</v>
      </c>
      <c r="C7" s="18">
        <f>IFERROR(C5+C6,"")</f>
        <v>1</v>
      </c>
      <c r="E7" s="24" t="s">
        <v>9</v>
      </c>
      <c r="F7" s="25" t="s">
        <v>23</v>
      </c>
    </row>
    <row r="8" spans="1:6" ht="15" customHeight="1" thickTop="1" x14ac:dyDescent="0.25">
      <c r="A8" s="3" t="s">
        <v>10</v>
      </c>
      <c r="B8" s="4"/>
      <c r="C8" s="4"/>
      <c r="E8" s="24"/>
      <c r="F8" s="25"/>
    </row>
    <row r="9" spans="1:6" ht="15.75" thickBot="1" x14ac:dyDescent="0.3">
      <c r="A9" s="8" t="s">
        <v>11</v>
      </c>
      <c r="B9" s="13">
        <v>35288</v>
      </c>
      <c r="C9" s="10">
        <f>IFERROR(B9/B5,"")</f>
        <v>0.32027591214376477</v>
      </c>
      <c r="E9" s="19" t="s">
        <v>12</v>
      </c>
      <c r="F9" s="20" t="s">
        <v>24</v>
      </c>
    </row>
    <row r="10" spans="1:6" ht="15.75" thickTop="1" x14ac:dyDescent="0.25">
      <c r="A10" s="8" t="s">
        <v>13</v>
      </c>
      <c r="B10" s="13">
        <v>6781</v>
      </c>
      <c r="C10" s="10">
        <f>IFERROR(B10/B6,"")</f>
        <v>0.26507955122942811</v>
      </c>
    </row>
    <row r="11" spans="1:6" ht="15.75" thickBot="1" x14ac:dyDescent="0.3">
      <c r="A11" s="16" t="s">
        <v>14</v>
      </c>
      <c r="B11" s="17">
        <f>B9+B10</f>
        <v>42069</v>
      </c>
      <c r="C11" s="18">
        <f>IFERROR(B11/B7,"")</f>
        <v>0.30987544287387392</v>
      </c>
    </row>
    <row r="12" spans="1:6" ht="16.5" thickTop="1" x14ac:dyDescent="0.25">
      <c r="A12" s="3" t="s">
        <v>15</v>
      </c>
      <c r="B12" s="4"/>
      <c r="C12" s="4"/>
    </row>
    <row r="13" spans="1:6" x14ac:dyDescent="0.25">
      <c r="A13" s="8" t="s">
        <v>16</v>
      </c>
      <c r="B13" s="13">
        <v>36250</v>
      </c>
      <c r="C13" s="10">
        <f>IFERROR(B13/B7,"")</f>
        <v>0.26701335435066037</v>
      </c>
    </row>
    <row r="14" spans="1:6" x14ac:dyDescent="0.25">
      <c r="A14" s="8" t="s">
        <v>17</v>
      </c>
      <c r="B14" s="13">
        <v>8728</v>
      </c>
      <c r="C14" s="10">
        <f>IFERROR(B14/B7,"")</f>
        <v>6.4289449842001758E-2</v>
      </c>
    </row>
    <row r="15" spans="1:6" x14ac:dyDescent="0.25">
      <c r="A15" s="8" t="s">
        <v>18</v>
      </c>
      <c r="B15" s="13">
        <v>4644</v>
      </c>
      <c r="C15" s="10">
        <f>IFERROR(B15/B7,"")</f>
        <v>3.4207172899433563E-2</v>
      </c>
    </row>
    <row r="16" spans="1:6" ht="15.75" thickBot="1" x14ac:dyDescent="0.3">
      <c r="A16" s="16" t="s">
        <v>19</v>
      </c>
      <c r="B16" s="17">
        <f>SUM(B13:B15)</f>
        <v>49622</v>
      </c>
      <c r="C16" s="18">
        <f>IFERROR(B16/B7,"")</f>
        <v>0.36550997709209565</v>
      </c>
    </row>
    <row r="17" spans="1:3" ht="17.25" thickTop="1" thickBot="1" x14ac:dyDescent="0.3">
      <c r="A17" s="21" t="s">
        <v>20</v>
      </c>
      <c r="B17" s="22">
        <f>B11+B16</f>
        <v>91691</v>
      </c>
      <c r="C17" s="23">
        <f>IFERROR(B17/B7,"")</f>
        <v>0.67538541996596957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Grill5-08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Review Assignment</dc:title>
  <dc:creator>Your Name</dc:creator>
  <cp:lastModifiedBy>Your Name</cp:lastModifiedBy>
  <dcterms:created xsi:type="dcterms:W3CDTF">2018-09-22T23:53:25Z</dcterms:created>
  <dcterms:modified xsi:type="dcterms:W3CDTF">2018-11-16T05:32:04Z</dcterms:modified>
</cp:coreProperties>
</file>