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4B62ACC-DD5A-4385-8AEB-A4DFBAA7A8CD}" xr6:coauthVersionLast="36" xr6:coauthVersionMax="36" xr10:uidLastSave="{00000000-0000-0000-0000-000000000000}"/>
  <bookViews>
    <workbookView xWindow="0" yWindow="0" windowWidth="14380" windowHeight="3780" activeTab="1" xr2:uid="{B26BEBA7-2F58-43D4-BDC8-3BBFB4126BB4}"/>
  </bookViews>
  <sheets>
    <sheet name="Sheet1" sheetId="1" r:id="rId1"/>
    <sheet name="classification repor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D5" i="2"/>
  <c r="B6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 s="1"/>
  <c r="B2" i="1"/>
  <c r="C2" i="1" s="1"/>
</calcChain>
</file>

<file path=xl/sharedStrings.xml><?xml version="1.0" encoding="utf-8"?>
<sst xmlns="http://schemas.openxmlformats.org/spreadsheetml/2006/main" count="49" uniqueCount="16">
  <si>
    <t>-(Beta0+Beta1x)</t>
  </si>
  <si>
    <t>deno</t>
  </si>
  <si>
    <t>prob</t>
  </si>
  <si>
    <t>Class</t>
  </si>
  <si>
    <t>Predicted</t>
  </si>
  <si>
    <t>Actual</t>
  </si>
  <si>
    <t>Accuracy</t>
  </si>
  <si>
    <t>Tp+Tn/(TP+TN+FN+FP)</t>
  </si>
  <si>
    <t>Precision</t>
  </si>
  <si>
    <t>Match</t>
  </si>
  <si>
    <t>Airplane</t>
  </si>
  <si>
    <t>Car</t>
  </si>
  <si>
    <t>Boat</t>
  </si>
  <si>
    <t>Yes</t>
  </si>
  <si>
    <t>No</t>
  </si>
  <si>
    <t>No -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</si>
</sst>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/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Sheet1!$C$2:$C$22</c:f>
              <c:numCache>
                <c:formatCode>General</c:formatCode>
                <c:ptCount val="21"/>
                <c:pt idx="0">
                  <c:v>3.7200759760208356E-44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344-A66D-65D07150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7184"/>
        <c:axId val="838983168"/>
      </c:scatterChart>
      <c:valAx>
        <c:axId val="838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3168"/>
        <c:crosses val="autoZero"/>
        <c:crossBetween val="midCat"/>
      </c:valAx>
      <c:valAx>
        <c:axId val="838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566616</xdr:colOff>
      <xdr:row>0</xdr:row>
      <xdr:rowOff>151422</xdr:rowOff>
    </xdr:from>
    <xdr:to>
      <xdr:col>13</xdr:col>
      <xdr:colOff>160843</xdr:colOff>
      <xdr:row>4</xdr:row>
      <xdr:rowOff>6111</xdr:rowOff>
    </xdr:to>
    <xdr:pic>
      <xdr:nvPicPr>
        <xdr:cNvPr id="3" name="Picture 2" descr="Sigmoid Activation Function: An Introduction | Built In">
          <a:extLst>
            <a:ext uri="{FF2B5EF4-FFF2-40B4-BE49-F238E27FC236}">
              <a16:creationId xmlns:a16="http://schemas.microsoft.com/office/drawing/2014/main" id="{64A6C974-ADEA-4FA5-B9E6-69BECCEF8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385" y="151422"/>
          <a:ext cx="1425958" cy="597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151423</xdr:colOff>
      <xdr:row>0</xdr:row>
      <xdr:rowOff>14654</xdr:rowOff>
    </xdr:from>
    <xdr:to>
      <xdr:col>11</xdr:col>
      <xdr:colOff>175846</xdr:colOff>
      <xdr:row>14</xdr:row>
      <xdr:rowOff>58615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7A335-4301-4C18-A814-77FA0961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27406</xdr:colOff>
      <xdr:row>0</xdr:row>
      <xdr:rowOff>96345</xdr:rowOff>
    </xdr:from>
    <xdr:to>
      <xdr:col>13</xdr:col>
      <xdr:colOff>111597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7DAB86-0F0C-4B6F-A64C-C850AEE6C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7199" y="96345"/>
          <a:ext cx="3127812" cy="1559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C2-5499-49E9-9E4F-904D424BDFD2}">
  <dimension ref="A1:D22"/>
  <sheetViews>
    <sheetView zoomScale="130" zoomScaleNormal="130" workbookViewId="0"/>
  </sheetViews>
  <sheetFormatPr defaultRowHeight="14.5" x14ac:dyDescent="0.35"/>
  <cols>
    <col min="1" max="1" width="14.1796875" bestFit="1" customWidth="1"/>
    <col min="2" max="2" width="0" hidden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-100</v>
      </c>
      <c r="B2">
        <f>1+EXP(-A2)</f>
        <v>2.6881171418161356E+43</v>
      </c>
      <c r="C2">
        <f>1/B2</f>
        <v>3.7200759760208356E-44</v>
      </c>
      <c r="D2">
        <f>IF(C2&lt;0.5, 0, 1)</f>
        <v>0</v>
      </c>
    </row>
    <row r="3" spans="1:4" x14ac:dyDescent="0.35">
      <c r="A3">
        <v>-9</v>
      </c>
      <c r="B3">
        <f t="shared" ref="B3:B22" si="0">1+EXP(-A3)</f>
        <v>8104.0839275753842</v>
      </c>
      <c r="C3">
        <f t="shared" ref="C3:C22" si="1">1/B3</f>
        <v>1.2339457598623172E-4</v>
      </c>
      <c r="D3">
        <f t="shared" ref="D3:D22" si="2">IF(C3&lt;0.5, 0, 1)</f>
        <v>0</v>
      </c>
    </row>
    <row r="4" spans="1:4" x14ac:dyDescent="0.35">
      <c r="A4">
        <v>-8</v>
      </c>
      <c r="B4">
        <f t="shared" si="0"/>
        <v>2981.9579870417283</v>
      </c>
      <c r="C4">
        <f t="shared" si="1"/>
        <v>3.3535013046647811E-4</v>
      </c>
      <c r="D4">
        <f t="shared" si="2"/>
        <v>0</v>
      </c>
    </row>
    <row r="5" spans="1:4" x14ac:dyDescent="0.35">
      <c r="A5">
        <v>-7</v>
      </c>
      <c r="B5">
        <f t="shared" si="0"/>
        <v>1097.6331584284585</v>
      </c>
      <c r="C5">
        <f t="shared" si="1"/>
        <v>9.1105119440064539E-4</v>
      </c>
      <c r="D5">
        <f t="shared" si="2"/>
        <v>0</v>
      </c>
    </row>
    <row r="6" spans="1:4" x14ac:dyDescent="0.35">
      <c r="A6">
        <v>-6</v>
      </c>
      <c r="B6">
        <f t="shared" si="0"/>
        <v>404.42879349273511</v>
      </c>
      <c r="C6">
        <f t="shared" si="1"/>
        <v>2.4726231566347743E-3</v>
      </c>
      <c r="D6">
        <f t="shared" si="2"/>
        <v>0</v>
      </c>
    </row>
    <row r="7" spans="1:4" x14ac:dyDescent="0.35">
      <c r="A7">
        <v>-5</v>
      </c>
      <c r="B7">
        <f t="shared" si="0"/>
        <v>149.4131591025766</v>
      </c>
      <c r="C7">
        <f t="shared" si="1"/>
        <v>6.6928509242848554E-3</v>
      </c>
      <c r="D7">
        <f t="shared" si="2"/>
        <v>0</v>
      </c>
    </row>
    <row r="8" spans="1:4" x14ac:dyDescent="0.35">
      <c r="A8">
        <v>-4</v>
      </c>
      <c r="B8">
        <f t="shared" si="0"/>
        <v>55.598150033144236</v>
      </c>
      <c r="C8">
        <f t="shared" si="1"/>
        <v>1.7986209962091559E-2</v>
      </c>
      <c r="D8">
        <f t="shared" si="2"/>
        <v>0</v>
      </c>
    </row>
    <row r="9" spans="1:4" x14ac:dyDescent="0.35">
      <c r="A9">
        <v>-3</v>
      </c>
      <c r="B9">
        <f t="shared" si="0"/>
        <v>21.085536923187668</v>
      </c>
      <c r="C9">
        <f t="shared" si="1"/>
        <v>4.7425873177566781E-2</v>
      </c>
      <c r="D9">
        <f t="shared" si="2"/>
        <v>0</v>
      </c>
    </row>
    <row r="10" spans="1:4" x14ac:dyDescent="0.35">
      <c r="A10">
        <v>-2</v>
      </c>
      <c r="B10">
        <f t="shared" si="0"/>
        <v>8.3890560989306504</v>
      </c>
      <c r="C10">
        <f t="shared" si="1"/>
        <v>0.11920292202211755</v>
      </c>
      <c r="D10">
        <f t="shared" si="2"/>
        <v>0</v>
      </c>
    </row>
    <row r="11" spans="1:4" x14ac:dyDescent="0.35">
      <c r="A11">
        <v>-1</v>
      </c>
      <c r="B11">
        <f t="shared" si="0"/>
        <v>3.7182818284590451</v>
      </c>
      <c r="C11">
        <f t="shared" si="1"/>
        <v>0.2689414213699951</v>
      </c>
      <c r="D11">
        <f t="shared" si="2"/>
        <v>0</v>
      </c>
    </row>
    <row r="12" spans="1:4" x14ac:dyDescent="0.35">
      <c r="A12">
        <v>0</v>
      </c>
      <c r="B12">
        <f t="shared" si="0"/>
        <v>2</v>
      </c>
      <c r="C12">
        <f t="shared" si="1"/>
        <v>0.5</v>
      </c>
      <c r="D12">
        <f t="shared" si="2"/>
        <v>1</v>
      </c>
    </row>
    <row r="13" spans="1:4" x14ac:dyDescent="0.35">
      <c r="A13">
        <v>1</v>
      </c>
      <c r="B13">
        <f t="shared" si="0"/>
        <v>1.3678794411714423</v>
      </c>
      <c r="C13">
        <f t="shared" si="1"/>
        <v>0.7310585786300049</v>
      </c>
      <c r="D13">
        <f t="shared" si="2"/>
        <v>1</v>
      </c>
    </row>
    <row r="14" spans="1:4" x14ac:dyDescent="0.35">
      <c r="A14">
        <v>2</v>
      </c>
      <c r="B14">
        <f t="shared" si="0"/>
        <v>1.1353352832366128</v>
      </c>
      <c r="C14">
        <f t="shared" si="1"/>
        <v>0.88079707797788231</v>
      </c>
      <c r="D14">
        <f t="shared" si="2"/>
        <v>1</v>
      </c>
    </row>
    <row r="15" spans="1:4" x14ac:dyDescent="0.35">
      <c r="A15">
        <v>3</v>
      </c>
      <c r="B15">
        <f t="shared" si="0"/>
        <v>1.0497870683678638</v>
      </c>
      <c r="C15">
        <f t="shared" si="1"/>
        <v>0.95257412682243336</v>
      </c>
      <c r="D15">
        <f t="shared" si="2"/>
        <v>1</v>
      </c>
    </row>
    <row r="16" spans="1:4" x14ac:dyDescent="0.35">
      <c r="A16">
        <v>4</v>
      </c>
      <c r="B16">
        <f t="shared" si="0"/>
        <v>1.0183156388887342</v>
      </c>
      <c r="C16">
        <f t="shared" si="1"/>
        <v>0.98201379003790845</v>
      </c>
      <c r="D16">
        <f t="shared" si="2"/>
        <v>1</v>
      </c>
    </row>
    <row r="17" spans="1:4" x14ac:dyDescent="0.35">
      <c r="A17">
        <v>5</v>
      </c>
      <c r="B17">
        <f t="shared" si="0"/>
        <v>1.0067379469990854</v>
      </c>
      <c r="C17">
        <f t="shared" si="1"/>
        <v>0.99330714907571527</v>
      </c>
      <c r="D17">
        <f t="shared" si="2"/>
        <v>1</v>
      </c>
    </row>
    <row r="18" spans="1:4" x14ac:dyDescent="0.35">
      <c r="A18">
        <v>6</v>
      </c>
      <c r="B18">
        <f t="shared" si="0"/>
        <v>1.0024787521766663</v>
      </c>
      <c r="C18">
        <f t="shared" si="1"/>
        <v>0.99752737684336534</v>
      </c>
      <c r="D18">
        <f t="shared" si="2"/>
        <v>1</v>
      </c>
    </row>
    <row r="19" spans="1:4" x14ac:dyDescent="0.35">
      <c r="A19">
        <v>7</v>
      </c>
      <c r="B19">
        <f t="shared" si="0"/>
        <v>1.0009118819655545</v>
      </c>
      <c r="C19">
        <f t="shared" si="1"/>
        <v>0.9990889488055994</v>
      </c>
      <c r="D19">
        <f t="shared" si="2"/>
        <v>1</v>
      </c>
    </row>
    <row r="20" spans="1:4" x14ac:dyDescent="0.35">
      <c r="A20">
        <v>8</v>
      </c>
      <c r="B20">
        <f t="shared" si="0"/>
        <v>1.0003354626279024</v>
      </c>
      <c r="C20">
        <f t="shared" si="1"/>
        <v>0.99966464986953363</v>
      </c>
      <c r="D20">
        <f t="shared" si="2"/>
        <v>1</v>
      </c>
    </row>
    <row r="21" spans="1:4" x14ac:dyDescent="0.35">
      <c r="A21">
        <v>9</v>
      </c>
      <c r="B21">
        <f t="shared" si="0"/>
        <v>1.0001234098040868</v>
      </c>
      <c r="C21">
        <f t="shared" si="1"/>
        <v>0.99987660542401369</v>
      </c>
      <c r="D21">
        <f t="shared" si="2"/>
        <v>1</v>
      </c>
    </row>
    <row r="22" spans="1:4" x14ac:dyDescent="0.35">
      <c r="A22">
        <v>10000</v>
      </c>
      <c r="B22">
        <f t="shared" si="0"/>
        <v>1</v>
      </c>
      <c r="C22">
        <f t="shared" si="1"/>
        <v>1</v>
      </c>
      <c r="D22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6245-C00B-4D99-B84C-EB930D27B25A}">
  <dimension ref="A1:F7"/>
  <sheetViews>
    <sheetView tabSelected="1" zoomScale="145" zoomScaleNormal="145" workbookViewId="0">
      <selection activeCell="D4" sqref="D4"/>
    </sheetView>
  </sheetViews>
  <sheetFormatPr defaultRowHeight="14.5" x14ac:dyDescent="0.35"/>
  <sheetData>
    <row r="1" spans="1:6" x14ac:dyDescent="0.35">
      <c r="B1" s="5"/>
      <c r="C1" s="6" t="s">
        <v>5</v>
      </c>
      <c r="D1" s="6"/>
    </row>
    <row r="2" spans="1:6" x14ac:dyDescent="0.35">
      <c r="B2" s="7"/>
      <c r="C2" s="7">
        <v>0</v>
      </c>
      <c r="D2" s="7">
        <v>1</v>
      </c>
    </row>
    <row r="3" spans="1:6" x14ac:dyDescent="0.35">
      <c r="A3" s="4" t="s">
        <v>4</v>
      </c>
      <c r="B3" s="7">
        <v>0</v>
      </c>
      <c r="C3" s="8">
        <v>69</v>
      </c>
      <c r="D3" s="9">
        <v>13</v>
      </c>
    </row>
    <row r="4" spans="1:6" x14ac:dyDescent="0.35">
      <c r="A4" s="4"/>
      <c r="B4" s="7">
        <v>1</v>
      </c>
      <c r="C4" s="9">
        <v>7</v>
      </c>
      <c r="D4" s="8">
        <v>18</v>
      </c>
    </row>
    <row r="5" spans="1:6" x14ac:dyDescent="0.35">
      <c r="D5">
        <f>SUM(C3:D4)</f>
        <v>107</v>
      </c>
    </row>
    <row r="6" spans="1:6" x14ac:dyDescent="0.35">
      <c r="A6" t="s">
        <v>6</v>
      </c>
      <c r="B6" s="10">
        <f>(C3+D4)/D5</f>
        <v>0.81308411214953269</v>
      </c>
      <c r="F6" t="s">
        <v>7</v>
      </c>
    </row>
    <row r="7" spans="1:6" x14ac:dyDescent="0.35">
      <c r="A7" t="s">
        <v>8</v>
      </c>
      <c r="B7" s="10"/>
    </row>
  </sheetData>
  <mergeCells count="2">
    <mergeCell ref="C1:D1"/>
    <mergeCell ref="A3: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16D0-42D8-4521-8E75-75E88BF50061}">
  <dimension ref="A1:I11"/>
  <sheetViews>
    <sheetView zoomScale="160" zoomScaleNormal="160" workbookViewId="0">
      <selection activeCell="A3" sqref="A3:B3"/>
    </sheetView>
  </sheetViews>
  <sheetFormatPr defaultRowHeight="14.5" x14ac:dyDescent="0.35"/>
  <sheetData>
    <row r="1" spans="1:9" x14ac:dyDescent="0.35">
      <c r="A1" t="s">
        <v>5</v>
      </c>
      <c r="B1" t="s">
        <v>4</v>
      </c>
      <c r="C1" t="s">
        <v>9</v>
      </c>
      <c r="F1" t="s">
        <v>10</v>
      </c>
      <c r="G1" t="s">
        <v>11</v>
      </c>
      <c r="H1" t="s">
        <v>12</v>
      </c>
    </row>
    <row r="2" spans="1:9" x14ac:dyDescent="0.35">
      <c r="A2" s="11" t="s">
        <v>10</v>
      </c>
      <c r="B2" s="11" t="s">
        <v>10</v>
      </c>
      <c r="C2" t="s">
        <v>13</v>
      </c>
      <c r="D2" s="3" t="s">
        <v>5</v>
      </c>
      <c r="E2" t="s">
        <v>10</v>
      </c>
      <c r="F2" s="8">
        <v>2</v>
      </c>
      <c r="G2" s="2">
        <v>0</v>
      </c>
      <c r="H2" s="2">
        <v>1</v>
      </c>
    </row>
    <row r="3" spans="1:9" x14ac:dyDescent="0.35">
      <c r="A3" t="s">
        <v>11</v>
      </c>
      <c r="B3" t="s">
        <v>12</v>
      </c>
      <c r="C3" t="s">
        <v>14</v>
      </c>
      <c r="D3" s="3"/>
      <c r="E3" t="s">
        <v>11</v>
      </c>
      <c r="F3" s="2">
        <v>1</v>
      </c>
      <c r="G3" s="12">
        <v>3</v>
      </c>
      <c r="H3" s="2">
        <v>2</v>
      </c>
    </row>
    <row r="4" spans="1:9" x14ac:dyDescent="0.35">
      <c r="A4" t="s">
        <v>11</v>
      </c>
      <c r="B4" t="s">
        <v>11</v>
      </c>
      <c r="C4" t="s">
        <v>13</v>
      </c>
      <c r="D4" s="3"/>
      <c r="E4" t="s">
        <v>12</v>
      </c>
      <c r="F4" s="2">
        <v>0</v>
      </c>
      <c r="G4" s="2">
        <v>0</v>
      </c>
      <c r="H4" s="12">
        <v>1</v>
      </c>
      <c r="I4">
        <f>SUM(F2:H4)</f>
        <v>10</v>
      </c>
    </row>
    <row r="5" spans="1:9" x14ac:dyDescent="0.35">
      <c r="A5" t="s">
        <v>11</v>
      </c>
      <c r="B5" t="s">
        <v>11</v>
      </c>
      <c r="C5" t="s">
        <v>13</v>
      </c>
    </row>
    <row r="6" spans="1:9" x14ac:dyDescent="0.35">
      <c r="A6" t="s">
        <v>11</v>
      </c>
      <c r="B6" t="s">
        <v>12</v>
      </c>
      <c r="C6" t="s">
        <v>14</v>
      </c>
    </row>
    <row r="7" spans="1:9" x14ac:dyDescent="0.35">
      <c r="A7" s="11" t="s">
        <v>10</v>
      </c>
      <c r="B7" s="11" t="s">
        <v>12</v>
      </c>
      <c r="C7" t="s">
        <v>15</v>
      </c>
    </row>
    <row r="8" spans="1:9" x14ac:dyDescent="0.35">
      <c r="A8" t="s">
        <v>12</v>
      </c>
      <c r="B8" t="s">
        <v>12</v>
      </c>
      <c r="C8" t="s">
        <v>13</v>
      </c>
    </row>
    <row r="9" spans="1:9" x14ac:dyDescent="0.35">
      <c r="A9" t="s">
        <v>11</v>
      </c>
      <c r="B9" t="s">
        <v>10</v>
      </c>
      <c r="C9" t="s">
        <v>14</v>
      </c>
    </row>
    <row r="10" spans="1:9" x14ac:dyDescent="0.35">
      <c r="A10" s="11" t="s">
        <v>10</v>
      </c>
      <c r="B10" s="11" t="s">
        <v>10</v>
      </c>
      <c r="C10" t="s">
        <v>13</v>
      </c>
    </row>
    <row r="11" spans="1:9" x14ac:dyDescent="0.35">
      <c r="A11" t="s">
        <v>11</v>
      </c>
      <c r="B11" t="s">
        <v>11</v>
      </c>
      <c r="C11" t="s">
        <v>13</v>
      </c>
    </row>
  </sheetData>
  <mergeCells count="1"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classification report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2025-01-06T03:37:46Z</dcterms:created>
  <dcterms:modified xsi:type="dcterms:W3CDTF">2025-01-06T09:07:46Z</dcterms:modified>
</cp:coreProperties>
</file>