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10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05" i="1" l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04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60" i="1"/>
  <c r="A46" i="1"/>
  <c r="A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K163" i="1" l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E135" i="1"/>
  <c r="E136" i="1" s="1"/>
  <c r="K13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04" i="1"/>
  <c r="E105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0" i="1"/>
  <c r="E61" i="1"/>
  <c r="E62" i="1" s="1"/>
  <c r="E63" i="1" l="1"/>
  <c r="E106" i="1"/>
  <c r="E137" i="1"/>
  <c r="E107" i="1" l="1"/>
  <c r="E64" i="1"/>
  <c r="E138" i="1"/>
  <c r="E65" i="1" l="1"/>
  <c r="E108" i="1"/>
  <c r="E139" i="1"/>
  <c r="E109" i="1" l="1"/>
  <c r="E66" i="1"/>
  <c r="E140" i="1"/>
  <c r="E110" i="1" l="1"/>
  <c r="E67" i="1"/>
  <c r="E141" i="1"/>
  <c r="E68" i="1" l="1"/>
  <c r="E111" i="1"/>
  <c r="E142" i="1"/>
  <c r="E112" i="1" l="1"/>
  <c r="E69" i="1"/>
  <c r="E143" i="1"/>
  <c r="E70" i="1" l="1"/>
  <c r="E113" i="1"/>
  <c r="E144" i="1"/>
  <c r="E114" i="1" l="1"/>
  <c r="E71" i="1"/>
  <c r="E145" i="1"/>
  <c r="E115" i="1" l="1"/>
  <c r="E72" i="1"/>
  <c r="E146" i="1"/>
  <c r="E73" i="1" l="1"/>
  <c r="E116" i="1"/>
  <c r="E147" i="1"/>
  <c r="E74" i="1" l="1"/>
  <c r="E117" i="1"/>
  <c r="E148" i="1"/>
  <c r="E75" i="1" l="1"/>
  <c r="E118" i="1"/>
  <c r="E149" i="1"/>
  <c r="E76" i="1" l="1"/>
  <c r="E119" i="1"/>
  <c r="E150" i="1"/>
  <c r="E120" i="1" l="1"/>
  <c r="E77" i="1"/>
  <c r="E151" i="1"/>
  <c r="E78" i="1" l="1"/>
  <c r="E121" i="1"/>
  <c r="E152" i="1"/>
  <c r="E79" i="1" l="1"/>
  <c r="E122" i="1"/>
  <c r="E153" i="1"/>
  <c r="E123" i="1" l="1"/>
  <c r="E80" i="1"/>
  <c r="E154" i="1"/>
  <c r="E81" i="1" l="1"/>
  <c r="E124" i="1"/>
  <c r="E155" i="1"/>
  <c r="E125" i="1" l="1"/>
  <c r="E82" i="1"/>
  <c r="E156" i="1"/>
  <c r="E83" i="1" l="1"/>
  <c r="E126" i="1"/>
  <c r="E157" i="1"/>
  <c r="E127" i="1" l="1"/>
  <c r="E84" i="1"/>
  <c r="E158" i="1"/>
  <c r="E85" i="1" l="1"/>
  <c r="E128" i="1"/>
  <c r="E159" i="1"/>
  <c r="E129" i="1" l="1"/>
  <c r="E86" i="1"/>
  <c r="E160" i="1"/>
  <c r="E130" i="1" l="1"/>
  <c r="E87" i="1"/>
  <c r="E161" i="1"/>
  <c r="E88" i="1" l="1"/>
  <c r="E131" i="1"/>
  <c r="E162" i="1"/>
  <c r="E132" i="1" l="1"/>
  <c r="E89" i="1"/>
  <c r="E163" i="1"/>
  <c r="E133" i="1" l="1"/>
</calcChain>
</file>

<file path=xl/sharedStrings.xml><?xml version="1.0" encoding="utf-8"?>
<sst xmlns="http://schemas.openxmlformats.org/spreadsheetml/2006/main" count="247" uniqueCount="140">
  <si>
    <t>team_hashes = [</t>
  </si>
  <si>
    <t>]</t>
  </si>
  <si>
    <t>Washington Nationals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</si>
  <si>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</si>
  <si>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</si>
  <si>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</si>
  <si>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</si>
  <si>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</si>
  <si>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</si>
  <si>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</si>
  <si>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</si>
  <si>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</si>
  <si>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</si>
  <si>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</si>
  <si>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</si>
  <si>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</si>
  <si>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Angels</t>
  </si>
  <si>
    <t>Los Angeles Dodgers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</si>
  <si>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</si>
  <si>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</si>
  <si>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</si>
  <si>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</si>
  <si>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</si>
  <si>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</si>
  <si>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</si>
  <si>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</si>
  <si>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</si>
  <si>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</si>
  <si>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</si>
  <si>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</si>
  <si>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</si>
  <si>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</si>
  <si>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end</t>
  </si>
  <si>
    <t>team_hashes.each do |team_hash|</t>
  </si>
  <si>
    <t xml:space="preserve">  team = Team.new</t>
  </si>
  <si>
    <t xml:space="preserve"> team.name = team_hash[:name]</t>
  </si>
  <si>
    <t xml:space="preserve">  team.save</t>
  </si>
  <si>
    <t>platform_hashes = [</t>
  </si>
  <si>
    <t>Reddit</t>
  </si>
  <si>
    <t>Twitter</t>
  </si>
  <si>
    <t>platform_hashes.each do |platform_hash|</t>
  </si>
  <si>
    <t xml:space="preserve">  platform = Platform.new</t>
  </si>
  <si>
    <t xml:space="preserve">  platform.name = platform_hash[:name]</t>
  </si>
  <si>
    <t xml:space="preserve">  platform.save</t>
  </si>
  <si>
    <t>puts "There are now #{Platform.count} platforms in the database."</t>
  </si>
  <si>
    <t>puts "There are now #{Team.count} teams in the database."</t>
  </si>
  <si>
    <t>logo_hashes = [</t>
  </si>
  <si>
    <t>logo_hashes.each do |logo_hash|</t>
  </si>
  <si>
    <t xml:space="preserve">  logo = Logo.new</t>
  </si>
  <si>
    <t xml:space="preserve">  logo.team_id = logo_hash[:team_id]</t>
  </si>
  <si>
    <t xml:space="preserve">  logo.path = logo_hash[:path]</t>
  </si>
  <si>
    <t xml:space="preserve">  path.save</t>
  </si>
  <si>
    <t xml:space="preserve">  logo.save</t>
  </si>
  <si>
    <t>/mlb/images/team_logos/logo_bal_79x76.jpg</t>
  </si>
  <si>
    <t>/mlb/images/team_logos/logo_bos_79x76.jpg</t>
  </si>
  <si>
    <t>/mlb/images/team_logos/logo_cws_79x76.jpg</t>
  </si>
  <si>
    <t>/mlb/images/team_logos/logo_cle_79x76.jpg</t>
  </si>
  <si>
    <t>/mlb/images/team_logos/logo_det_79x76.jpg</t>
  </si>
  <si>
    <t>/mlb/images/team_logos/logo_hou_79x76.jpg</t>
  </si>
  <si>
    <t>/mlb/images/team_logos/logo_kc_79x76.jpg</t>
  </si>
  <si>
    <t>/mlb/images/team_logos/logo_ana_79x76.jpg</t>
  </si>
  <si>
    <t>/mlb/images/team_logos/logo_min_79x76.jpg</t>
  </si>
  <si>
    <t>/mlb/images/team_logos/logo_nyy_79x76.jpg</t>
  </si>
  <si>
    <t>/mlb/images/team_logos/logo_oak_79x76.jpg</t>
  </si>
  <si>
    <t>/mlb/images/team_logos/logo_sea_79x76.jpg</t>
  </si>
  <si>
    <t>/mlb/images/team_logos/logo_tb_79x76.jpg</t>
  </si>
  <si>
    <t>/mlb/images/team_logos/logo_tex_79x76.jpg</t>
  </si>
  <si>
    <t>/mlb/images/team_logos/logo_tor_79x76.jpg</t>
  </si>
  <si>
    <t>/mlb/images/team_logos/logo_ari_79x76.jpg</t>
  </si>
  <si>
    <t>/mlb/images/team_logos/logo_atl_79x76.jpg</t>
  </si>
  <si>
    <t>/mlb/images/team_logos/logo_chc_79x76.jpg</t>
  </si>
  <si>
    <t>/mlb/images/team_logos/logo_cin_79x76.jpg</t>
  </si>
  <si>
    <t>/mlb/images/team_logos/logo_col_79x76.jpg</t>
  </si>
  <si>
    <t>/mlb/images/team_logos/logo_mia_79x76.jpg</t>
  </si>
  <si>
    <t>/mlb/images/team_logos/logo_la_79x76.jpg</t>
  </si>
  <si>
    <t>/mlb/images/team_logos/logo_mil_79x76.jpg</t>
  </si>
  <si>
    <t>/mlb/images/team_logos/logo_nym_79x76.jpg</t>
  </si>
  <si>
    <t>/mlb/images/team_logos/logo_phi_79x76.jpg</t>
  </si>
  <si>
    <t>/mlb/images/team_logos/logo_pit_79x76.jpg</t>
  </si>
  <si>
    <t>/mlb/images/team_logos/logo_sd_79x76.jpg</t>
  </si>
  <si>
    <t>/mlb/images/team_logos/logo_sf_79x76.jpg</t>
  </si>
  <si>
    <t>/mlb/images/team_logos/logo_stl_79x76.jpg</t>
  </si>
  <si>
    <t>/mlb/images/team_logos/logo_was_79x76.jpg</t>
  </si>
  <si>
    <t>puts "There are now #{Logo.count} logos in the database."</t>
  </si>
  <si>
    <t>path_hashes = [</t>
  </si>
  <si>
    <t>path_hashes.each do |path_hash|</t>
  </si>
  <si>
    <t xml:space="preserve">  path = Path.new</t>
  </si>
  <si>
    <t xml:space="preserve">  path.team_id = path_hash[:team_id]</t>
  </si>
  <si>
    <t xml:space="preserve">  path.platform_id = path_hash[:platform_id]</t>
  </si>
  <si>
    <t xml:space="preserve">  path.path = path_hash[:path]</t>
  </si>
  <si>
    <t>puts "There are now #{Path.count} paths in the database."</t>
  </si>
  <si>
    <t>azdiamondbacks</t>
  </si>
  <si>
    <t>Braves</t>
  </si>
  <si>
    <t>orioles</t>
  </si>
  <si>
    <t>redsox</t>
  </si>
  <si>
    <t>whitesox</t>
  </si>
  <si>
    <t>Cubs</t>
  </si>
  <si>
    <t>Reds</t>
  </si>
  <si>
    <t>WahoosTipi</t>
  </si>
  <si>
    <t>ColoradoRockies</t>
  </si>
  <si>
    <t>motorcitykitties</t>
  </si>
  <si>
    <t>letsgofish</t>
  </si>
  <si>
    <t>Astros</t>
  </si>
  <si>
    <t>KCRoyals</t>
  </si>
  <si>
    <t>angelsbaseball</t>
  </si>
  <si>
    <t>Dodgers</t>
  </si>
  <si>
    <t>Brewers</t>
  </si>
  <si>
    <t>minnesotatwins</t>
  </si>
  <si>
    <t>NewYorkMets</t>
  </si>
  <si>
    <t>NYYankees</t>
  </si>
  <si>
    <t>OaklandAthletics</t>
  </si>
  <si>
    <t>phillies</t>
  </si>
  <si>
    <t>buccos</t>
  </si>
  <si>
    <t>Padres</t>
  </si>
  <si>
    <t>SFGiants</t>
  </si>
  <si>
    <t>Mariners</t>
  </si>
  <si>
    <t>Cardinals</t>
  </si>
  <si>
    <t>tampabayrays</t>
  </si>
  <si>
    <t>TexasRangers</t>
  </si>
  <si>
    <t>Torontobluejays</t>
  </si>
  <si>
    <t>Nationals</t>
  </si>
  <si>
    <t>Rockies</t>
  </si>
  <si>
    <t>Phillies</t>
  </si>
  <si>
    <t>Marlins</t>
  </si>
  <si>
    <t>Indians</t>
  </si>
  <si>
    <t>astros</t>
  </si>
  <si>
    <t>BlueJays</t>
  </si>
  <si>
    <t>Rangers</t>
  </si>
  <si>
    <t>Yankees</t>
  </si>
  <si>
    <t>RedSox</t>
  </si>
  <si>
    <t>RaysBaseball</t>
  </si>
  <si>
    <t>Angels</t>
  </si>
  <si>
    <t>Twins</t>
  </si>
  <si>
    <t>Orioles</t>
  </si>
  <si>
    <t>Mets</t>
  </si>
  <si>
    <t>Pirates</t>
  </si>
  <si>
    <t>Dbacks</t>
  </si>
  <si>
    <t>tigers</t>
  </si>
  <si>
    <t>Royals</t>
  </si>
  <si>
    <t>Athletics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</si>
</sst>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showGridLines="0" tabSelected="1" workbookViewId="0"/>
  </sheetViews>
  <sheetFormatPr defaultRowHeight="15" x14ac:dyDescent="0.25"/>
  <cols>
    <col min="1" max="1" width="86.7109375" bestFit="1" customWidth="1"/>
    <col min="5" max="5" width="21.85546875" bestFit="1" customWidth="1"/>
    <col min="8" max="8" width="73.140625" customWidth="1"/>
  </cols>
  <sheetData>
    <row r="1" spans="1:5" x14ac:dyDescent="0.25">
      <c r="A1" t="s">
        <v>0</v>
      </c>
    </row>
    <row r="2" spans="1:5" x14ac:dyDescent="0.25">
      <c r="A2" t="str">
        <f>CONCATENATE("{ :name =&gt; ",CHAR(34),E2,,CHAR(34)," },")</f>
        <v>{ :name =&gt; "Arizona Diamondbacks" },</v>
      </c>
      <c r="E2" s="1" t="s">
        <v>3</v>
      </c>
    </row>
    <row r="3" spans="1:5" x14ac:dyDescent="0.25">
      <c r="A3" t="str">
        <f t="shared" ref="A3:A31" si="0">CONCATENATE("{ :name =&gt; ",CHAR(34),E3,,CHAR(34)," },")</f>
        <v>{ :name =&gt; "Atlanta Braves" },</v>
      </c>
      <c r="E3" s="1" t="s">
        <v>4</v>
      </c>
    </row>
    <row r="4" spans="1:5" x14ac:dyDescent="0.25">
      <c r="A4" t="str">
        <f t="shared" si="0"/>
        <v>{ :name =&gt; "Baltimore Orioles" },</v>
      </c>
      <c r="E4" s="1" t="s">
        <v>5</v>
      </c>
    </row>
    <row r="5" spans="1:5" x14ac:dyDescent="0.25">
      <c r="A5" t="str">
        <f t="shared" si="0"/>
        <v>{ :name =&gt; "Boston Red Sox" },</v>
      </c>
      <c r="E5" s="1" t="s">
        <v>6</v>
      </c>
    </row>
    <row r="6" spans="1:5" x14ac:dyDescent="0.25">
      <c r="A6" t="str">
        <f t="shared" si="0"/>
        <v>{ :name =&gt; "Chicago White Sox" },</v>
      </c>
      <c r="E6" s="1" t="s">
        <v>7</v>
      </c>
    </row>
    <row r="7" spans="1:5" x14ac:dyDescent="0.25">
      <c r="A7" t="str">
        <f t="shared" si="0"/>
        <v>{ :name =&gt; "Chicago Cubs" },</v>
      </c>
      <c r="E7" s="1" t="s">
        <v>8</v>
      </c>
    </row>
    <row r="8" spans="1:5" x14ac:dyDescent="0.25">
      <c r="A8" t="str">
        <f t="shared" si="0"/>
        <v>{ :name =&gt; "Cinncinnati Reds" },</v>
      </c>
      <c r="E8" s="1" t="s">
        <v>9</v>
      </c>
    </row>
    <row r="9" spans="1:5" x14ac:dyDescent="0.25">
      <c r="A9" t="str">
        <f t="shared" si="0"/>
        <v>{ :name =&gt; "Cleveland Indians" },</v>
      </c>
      <c r="E9" s="1" t="s">
        <v>10</v>
      </c>
    </row>
    <row r="10" spans="1:5" x14ac:dyDescent="0.25">
      <c r="A10" t="str">
        <f t="shared" si="0"/>
        <v>{ :name =&gt; "Colorado Rockies" },</v>
      </c>
      <c r="E10" s="1" t="s">
        <v>11</v>
      </c>
    </row>
    <row r="11" spans="1:5" x14ac:dyDescent="0.25">
      <c r="A11" t="str">
        <f t="shared" si="0"/>
        <v>{ :name =&gt; "Detroit Tigers" },</v>
      </c>
      <c r="E11" s="1" t="s">
        <v>12</v>
      </c>
    </row>
    <row r="12" spans="1:5" x14ac:dyDescent="0.25">
      <c r="A12" t="str">
        <f t="shared" si="0"/>
        <v>{ :name =&gt; "Florida Marlins" },</v>
      </c>
      <c r="E12" s="1" t="s">
        <v>13</v>
      </c>
    </row>
    <row r="13" spans="1:5" x14ac:dyDescent="0.25">
      <c r="A13" t="str">
        <f t="shared" si="0"/>
        <v>{ :name =&gt; "Houston Astros" },</v>
      </c>
      <c r="E13" s="1" t="s">
        <v>14</v>
      </c>
    </row>
    <row r="14" spans="1:5" x14ac:dyDescent="0.25">
      <c r="A14" t="str">
        <f t="shared" si="0"/>
        <v>{ :name =&gt; "Kansas City Royals" },</v>
      </c>
      <c r="E14" s="1" t="s">
        <v>15</v>
      </c>
    </row>
    <row r="15" spans="1:5" x14ac:dyDescent="0.25">
      <c r="A15" t="str">
        <f t="shared" si="0"/>
        <v>{ :name =&gt; "Los Angeles Angels" },</v>
      </c>
      <c r="E15" s="1" t="s">
        <v>16</v>
      </c>
    </row>
    <row r="16" spans="1:5" x14ac:dyDescent="0.25">
      <c r="A16" t="str">
        <f t="shared" si="0"/>
        <v>{ :name =&gt; "Los Angeles Dodgers" },</v>
      </c>
      <c r="E16" s="1" t="s">
        <v>17</v>
      </c>
    </row>
    <row r="17" spans="1:5" x14ac:dyDescent="0.25">
      <c r="A17" t="str">
        <f t="shared" si="0"/>
        <v>{ :name =&gt; "Milwaukee Brewers" },</v>
      </c>
      <c r="E17" s="1" t="s">
        <v>18</v>
      </c>
    </row>
    <row r="18" spans="1:5" x14ac:dyDescent="0.25">
      <c r="A18" t="str">
        <f t="shared" si="0"/>
        <v>{ :name =&gt; "Minnesota Twins" },</v>
      </c>
      <c r="E18" s="1" t="s">
        <v>19</v>
      </c>
    </row>
    <row r="19" spans="1:5" x14ac:dyDescent="0.25">
      <c r="A19" t="str">
        <f t="shared" si="0"/>
        <v>{ :name =&gt; "New York Mets" },</v>
      </c>
      <c r="E19" s="1" t="s">
        <v>20</v>
      </c>
    </row>
    <row r="20" spans="1:5" x14ac:dyDescent="0.25">
      <c r="A20" t="str">
        <f t="shared" si="0"/>
        <v>{ :name =&gt; "New York Yankees" },</v>
      </c>
      <c r="E20" s="1" t="s">
        <v>21</v>
      </c>
    </row>
    <row r="21" spans="1:5" x14ac:dyDescent="0.25">
      <c r="A21" t="str">
        <f t="shared" si="0"/>
        <v>{ :name =&gt; "Oakland Athletics" },</v>
      </c>
      <c r="E21" s="1" t="s">
        <v>22</v>
      </c>
    </row>
    <row r="22" spans="1:5" x14ac:dyDescent="0.25">
      <c r="A22" t="str">
        <f t="shared" si="0"/>
        <v>{ :name =&gt; "Philadelphia Phillies" },</v>
      </c>
      <c r="E22" s="1" t="s">
        <v>23</v>
      </c>
    </row>
    <row r="23" spans="1:5" x14ac:dyDescent="0.25">
      <c r="A23" t="str">
        <f t="shared" si="0"/>
        <v>{ :name =&gt; "Pittsburgh Pirates" },</v>
      </c>
      <c r="E23" s="1" t="s">
        <v>24</v>
      </c>
    </row>
    <row r="24" spans="1:5" x14ac:dyDescent="0.25">
      <c r="A24" t="str">
        <f t="shared" si="0"/>
        <v>{ :name =&gt; "San Diego Padres" },</v>
      </c>
      <c r="E24" s="1" t="s">
        <v>25</v>
      </c>
    </row>
    <row r="25" spans="1:5" x14ac:dyDescent="0.25">
      <c r="A25" t="str">
        <f t="shared" si="0"/>
        <v>{ :name =&gt; "San Francisco Giants" },</v>
      </c>
      <c r="E25" s="1" t="s">
        <v>26</v>
      </c>
    </row>
    <row r="26" spans="1:5" x14ac:dyDescent="0.25">
      <c r="A26" t="str">
        <f t="shared" si="0"/>
        <v>{ :name =&gt; "Seattle Mariners" },</v>
      </c>
      <c r="E26" s="1" t="s">
        <v>27</v>
      </c>
    </row>
    <row r="27" spans="1:5" x14ac:dyDescent="0.25">
      <c r="A27" t="str">
        <f t="shared" si="0"/>
        <v>{ :name =&gt; "St. Louis Cardinals" },</v>
      </c>
      <c r="E27" s="1" t="s">
        <v>28</v>
      </c>
    </row>
    <row r="28" spans="1:5" x14ac:dyDescent="0.25">
      <c r="A28" t="str">
        <f t="shared" si="0"/>
        <v>{ :name =&gt; "Tampa Bay Rays" },</v>
      </c>
      <c r="E28" s="1" t="s">
        <v>29</v>
      </c>
    </row>
    <row r="29" spans="1:5" x14ac:dyDescent="0.25">
      <c r="A29" t="str">
        <f t="shared" si="0"/>
        <v>{ :name =&gt; "Texas Rangers" },</v>
      </c>
      <c r="E29" s="1" t="s">
        <v>30</v>
      </c>
    </row>
    <row r="30" spans="1:5" x14ac:dyDescent="0.25">
      <c r="A30" t="str">
        <f t="shared" si="0"/>
        <v>{ :name =&gt; "Toronto Blue Jays" },</v>
      </c>
      <c r="E30" s="1" t="s">
        <v>31</v>
      </c>
    </row>
    <row r="31" spans="1:5" x14ac:dyDescent="0.25">
      <c r="A31" t="str">
        <f t="shared" si="0"/>
        <v>{ :name =&gt; "Washington Nationals" },</v>
      </c>
      <c r="E31" s="1" t="s">
        <v>2</v>
      </c>
    </row>
    <row r="32" spans="1:5" x14ac:dyDescent="0.25">
      <c r="A32" t="s">
        <v>1</v>
      </c>
    </row>
    <row r="34" spans="1:11" x14ac:dyDescent="0.25">
      <c r="A34" t="s">
        <v>33</v>
      </c>
    </row>
    <row r="35" spans="1:11" x14ac:dyDescent="0.25">
      <c r="A35" t="s">
        <v>34</v>
      </c>
    </row>
    <row r="36" spans="1:11" x14ac:dyDescent="0.25">
      <c r="A36" t="s">
        <v>35</v>
      </c>
    </row>
    <row r="37" spans="1:11" x14ac:dyDescent="0.25">
      <c r="A37" t="s">
        <v>36</v>
      </c>
    </row>
    <row r="38" spans="1:11" x14ac:dyDescent="0.25">
      <c r="A38" t="s">
        <v>32</v>
      </c>
    </row>
    <row r="40" spans="1:11" x14ac:dyDescent="0.25">
      <c r="A40" t="s">
        <v>45</v>
      </c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4" spans="1:11" x14ac:dyDescent="0.25">
      <c r="A44" t="s">
        <v>37</v>
      </c>
    </row>
    <row r="45" spans="1:11" x14ac:dyDescent="0.25">
      <c r="A45" t="str">
        <f>CONCATENATE("{ :name =&gt; ",CHAR(34),E45,CHAR(34)," },")</f>
        <v>{ :name =&gt; "Reddit" },</v>
      </c>
      <c r="E45" s="1" t="s">
        <v>38</v>
      </c>
    </row>
    <row r="46" spans="1:11" x14ac:dyDescent="0.25">
      <c r="A46" t="str">
        <f>CONCATENATE("{ :name =&gt; ",CHAR(34),E46,CHAR(34)," },")</f>
        <v>{ :name =&gt; "Twitter" },</v>
      </c>
      <c r="E46" s="1" t="s">
        <v>39</v>
      </c>
    </row>
    <row r="47" spans="1:11" x14ac:dyDescent="0.25">
      <c r="A47" t="s">
        <v>1</v>
      </c>
    </row>
    <row r="49" spans="1:11" x14ac:dyDescent="0.25">
      <c r="A49" t="s">
        <v>40</v>
      </c>
    </row>
    <row r="50" spans="1:11" x14ac:dyDescent="0.25">
      <c r="A50" t="s">
        <v>41</v>
      </c>
    </row>
    <row r="51" spans="1:11" x14ac:dyDescent="0.25">
      <c r="A51" t="s">
        <v>42</v>
      </c>
    </row>
    <row r="52" spans="1:11" x14ac:dyDescent="0.25">
      <c r="A52" t="s">
        <v>43</v>
      </c>
    </row>
    <row r="53" spans="1:11" x14ac:dyDescent="0.25">
      <c r="A53" t="s">
        <v>32</v>
      </c>
    </row>
    <row r="55" spans="1:11" x14ac:dyDescent="0.25">
      <c r="A55" t="s">
        <v>44</v>
      </c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9" spans="1:11" x14ac:dyDescent="0.25">
      <c r="A59" t="s">
        <v>46</v>
      </c>
    </row>
    <row r="60" spans="1:11" x14ac:dyDescent="0.25">
      <c r="A60" t="str">
        <f>CONCATENATE("{ :team_id =&gt; ",E60,", :path =&gt; ",CHAR(34),H60,CHAR(34)," },")</f>
        <v>{ :team_id =&gt; 1, :path =&gt; "http://mlb.mlb.com//mlb/images/team_logos/logo_ari_79x76.jpg" },</v>
      </c>
      <c r="B60" t="s">
        <v>3</v>
      </c>
      <c r="E60" s="1">
        <v>1</v>
      </c>
      <c r="H60" s="1" t="str">
        <f>CONCATENATE("http://mlb.mlb.com/",J60)</f>
        <v>http://mlb.mlb.com//mlb/images/team_logos/logo_ari_79x76.jpg</v>
      </c>
      <c r="J60" t="s">
        <v>68</v>
      </c>
    </row>
    <row r="61" spans="1:11" x14ac:dyDescent="0.25">
      <c r="A61" t="str">
        <f t="shared" ref="A61:A89" si="1">CONCATENATE("{ :team_id =&gt; ",E61,", :path =&gt; ",CHAR(34),H61,CHAR(34)," },")</f>
        <v>{ :team_id =&gt; 2, :path =&gt; "http://mlb.mlb.com//mlb/images/team_logos/logo_atl_79x76.jpg" },</v>
      </c>
      <c r="B61" t="s">
        <v>4</v>
      </c>
      <c r="E61" s="1">
        <f>E60+1</f>
        <v>2</v>
      </c>
      <c r="H61" s="1" t="str">
        <f t="shared" ref="H61:H89" si="2">CONCATENATE("http://mlb.mlb.com/",J61)</f>
        <v>http://mlb.mlb.com//mlb/images/team_logos/logo_atl_79x76.jpg</v>
      </c>
      <c r="J61" t="s">
        <v>69</v>
      </c>
    </row>
    <row r="62" spans="1:11" x14ac:dyDescent="0.25">
      <c r="A62" t="str">
        <f t="shared" si="1"/>
        <v>{ :team_id =&gt; 3, :path =&gt; "http://mlb.mlb.com//mlb/images/team_logos/logo_bal_79x76.jpg" },</v>
      </c>
      <c r="B62" t="s">
        <v>5</v>
      </c>
      <c r="E62" s="1">
        <f t="shared" ref="E62:E89" si="3">E61+1</f>
        <v>3</v>
      </c>
      <c r="H62" s="1" t="str">
        <f t="shared" si="2"/>
        <v>http://mlb.mlb.com//mlb/images/team_logos/logo_bal_79x76.jpg</v>
      </c>
      <c r="J62" t="s">
        <v>53</v>
      </c>
    </row>
    <row r="63" spans="1:11" x14ac:dyDescent="0.25">
      <c r="A63" t="str">
        <f t="shared" si="1"/>
        <v>{ :team_id =&gt; 4, :path =&gt; "http://mlb.mlb.com//mlb/images/team_logos/logo_bos_79x76.jpg" },</v>
      </c>
      <c r="B63" t="s">
        <v>6</v>
      </c>
      <c r="E63" s="1">
        <f t="shared" si="3"/>
        <v>4</v>
      </c>
      <c r="H63" s="1" t="str">
        <f t="shared" si="2"/>
        <v>http://mlb.mlb.com//mlb/images/team_logos/logo_bos_79x76.jpg</v>
      </c>
      <c r="J63" t="s">
        <v>54</v>
      </c>
    </row>
    <row r="64" spans="1:11" x14ac:dyDescent="0.25">
      <c r="A64" t="str">
        <f t="shared" si="1"/>
        <v>{ :team_id =&gt; 5, :path =&gt; "http://mlb.mlb.com//mlb/images/team_logos/logo_cws_79x76.jpg" },</v>
      </c>
      <c r="B64" t="s">
        <v>7</v>
      </c>
      <c r="E64" s="1">
        <f t="shared" si="3"/>
        <v>5</v>
      </c>
      <c r="H64" s="1" t="str">
        <f t="shared" si="2"/>
        <v>http://mlb.mlb.com//mlb/images/team_logos/logo_cws_79x76.jpg</v>
      </c>
      <c r="J64" t="s">
        <v>55</v>
      </c>
    </row>
    <row r="65" spans="1:10" x14ac:dyDescent="0.25">
      <c r="A65" t="str">
        <f t="shared" si="1"/>
        <v>{ :team_id =&gt; 6, :path =&gt; "http://mlb.mlb.com//mlb/images/team_logos/logo_chc_79x76.jpg" },</v>
      </c>
      <c r="B65" t="s">
        <v>8</v>
      </c>
      <c r="E65" s="1">
        <f t="shared" si="3"/>
        <v>6</v>
      </c>
      <c r="H65" s="1" t="str">
        <f t="shared" si="2"/>
        <v>http://mlb.mlb.com//mlb/images/team_logos/logo_chc_79x76.jpg</v>
      </c>
      <c r="J65" t="s">
        <v>70</v>
      </c>
    </row>
    <row r="66" spans="1:10" x14ac:dyDescent="0.25">
      <c r="A66" t="str">
        <f t="shared" si="1"/>
        <v>{ :team_id =&gt; 7, :path =&gt; "http://mlb.mlb.com//mlb/images/team_logos/logo_cin_79x76.jpg" },</v>
      </c>
      <c r="B66" t="s">
        <v>9</v>
      </c>
      <c r="E66" s="1">
        <f t="shared" si="3"/>
        <v>7</v>
      </c>
      <c r="H66" s="1" t="str">
        <f t="shared" si="2"/>
        <v>http://mlb.mlb.com//mlb/images/team_logos/logo_cin_79x76.jpg</v>
      </c>
      <c r="J66" t="s">
        <v>71</v>
      </c>
    </row>
    <row r="67" spans="1:10" x14ac:dyDescent="0.25">
      <c r="A67" t="str">
        <f t="shared" si="1"/>
        <v>{ :team_id =&gt; 8, :path =&gt; "http://mlb.mlb.com//mlb/images/team_logos/logo_cle_79x76.jpg" },</v>
      </c>
      <c r="B67" t="s">
        <v>10</v>
      </c>
      <c r="E67" s="1">
        <f t="shared" si="3"/>
        <v>8</v>
      </c>
      <c r="H67" s="1" t="str">
        <f t="shared" si="2"/>
        <v>http://mlb.mlb.com//mlb/images/team_logos/logo_cle_79x76.jpg</v>
      </c>
      <c r="J67" t="s">
        <v>56</v>
      </c>
    </row>
    <row r="68" spans="1:10" x14ac:dyDescent="0.25">
      <c r="A68" t="str">
        <f t="shared" si="1"/>
        <v>{ :team_id =&gt; 9, :path =&gt; "http://mlb.mlb.com//mlb/images/team_logos/logo_col_79x76.jpg" },</v>
      </c>
      <c r="B68" t="s">
        <v>11</v>
      </c>
      <c r="E68" s="1">
        <f t="shared" si="3"/>
        <v>9</v>
      </c>
      <c r="H68" s="1" t="str">
        <f t="shared" si="2"/>
        <v>http://mlb.mlb.com//mlb/images/team_logos/logo_col_79x76.jpg</v>
      </c>
      <c r="J68" t="s">
        <v>72</v>
      </c>
    </row>
    <row r="69" spans="1:10" x14ac:dyDescent="0.25">
      <c r="A69" t="str">
        <f t="shared" si="1"/>
        <v>{ :team_id =&gt; 10, :path =&gt; "http://mlb.mlb.com//mlb/images/team_logos/logo_det_79x76.jpg" },</v>
      </c>
      <c r="B69" t="s">
        <v>12</v>
      </c>
      <c r="E69" s="1">
        <f t="shared" si="3"/>
        <v>10</v>
      </c>
      <c r="H69" s="1" t="str">
        <f t="shared" si="2"/>
        <v>http://mlb.mlb.com//mlb/images/team_logos/logo_det_79x76.jpg</v>
      </c>
      <c r="J69" t="s">
        <v>57</v>
      </c>
    </row>
    <row r="70" spans="1:10" x14ac:dyDescent="0.25">
      <c r="A70" t="str">
        <f t="shared" si="1"/>
        <v>{ :team_id =&gt; 11, :path =&gt; "http://mlb.mlb.com//mlb/images/team_logos/logo_mia_79x76.jpg" },</v>
      </c>
      <c r="B70" t="s">
        <v>13</v>
      </c>
      <c r="E70" s="1">
        <f t="shared" si="3"/>
        <v>11</v>
      </c>
      <c r="H70" s="1" t="str">
        <f t="shared" si="2"/>
        <v>http://mlb.mlb.com//mlb/images/team_logos/logo_mia_79x76.jpg</v>
      </c>
      <c r="J70" t="s">
        <v>73</v>
      </c>
    </row>
    <row r="71" spans="1:10" x14ac:dyDescent="0.25">
      <c r="A71" t="str">
        <f t="shared" si="1"/>
        <v>{ :team_id =&gt; 12, :path =&gt; "http://mlb.mlb.com//mlb/images/team_logos/logo_hou_79x76.jpg" },</v>
      </c>
      <c r="B71" t="s">
        <v>14</v>
      </c>
      <c r="E71" s="1">
        <f t="shared" si="3"/>
        <v>12</v>
      </c>
      <c r="H71" s="1" t="str">
        <f t="shared" si="2"/>
        <v>http://mlb.mlb.com//mlb/images/team_logos/logo_hou_79x76.jpg</v>
      </c>
      <c r="J71" t="s">
        <v>58</v>
      </c>
    </row>
    <row r="72" spans="1:10" x14ac:dyDescent="0.25">
      <c r="A72" t="str">
        <f t="shared" si="1"/>
        <v>{ :team_id =&gt; 13, :path =&gt; "http://mlb.mlb.com//mlb/images/team_logos/logo_kc_79x76.jpg" },</v>
      </c>
      <c r="B72" t="s">
        <v>15</v>
      </c>
      <c r="E72" s="1">
        <f t="shared" si="3"/>
        <v>13</v>
      </c>
      <c r="H72" s="1" t="str">
        <f t="shared" si="2"/>
        <v>http://mlb.mlb.com//mlb/images/team_logos/logo_kc_79x76.jpg</v>
      </c>
      <c r="J72" t="s">
        <v>59</v>
      </c>
    </row>
    <row r="73" spans="1:10" x14ac:dyDescent="0.25">
      <c r="A73" t="str">
        <f t="shared" si="1"/>
        <v>{ :team_id =&gt; 14, :path =&gt; "http://mlb.mlb.com//mlb/images/team_logos/logo_ana_79x76.jpg" },</v>
      </c>
      <c r="B73" t="s">
        <v>16</v>
      </c>
      <c r="E73" s="1">
        <f t="shared" si="3"/>
        <v>14</v>
      </c>
      <c r="H73" s="1" t="str">
        <f t="shared" si="2"/>
        <v>http://mlb.mlb.com//mlb/images/team_logos/logo_ana_79x76.jpg</v>
      </c>
      <c r="J73" t="s">
        <v>60</v>
      </c>
    </row>
    <row r="74" spans="1:10" x14ac:dyDescent="0.25">
      <c r="A74" t="str">
        <f t="shared" si="1"/>
        <v>{ :team_id =&gt; 15, :path =&gt; "http://mlb.mlb.com//mlb/images/team_logos/logo_la_79x76.jpg" },</v>
      </c>
      <c r="B74" t="s">
        <v>17</v>
      </c>
      <c r="E74" s="1">
        <f t="shared" si="3"/>
        <v>15</v>
      </c>
      <c r="H74" s="1" t="str">
        <f t="shared" si="2"/>
        <v>http://mlb.mlb.com//mlb/images/team_logos/logo_la_79x76.jpg</v>
      </c>
      <c r="J74" t="s">
        <v>74</v>
      </c>
    </row>
    <row r="75" spans="1:10" x14ac:dyDescent="0.25">
      <c r="A75" t="str">
        <f t="shared" si="1"/>
        <v>{ :team_id =&gt; 16, :path =&gt; "http://mlb.mlb.com//mlb/images/team_logos/logo_mil_79x76.jpg" },</v>
      </c>
      <c r="B75" t="s">
        <v>18</v>
      </c>
      <c r="E75" s="1">
        <f t="shared" si="3"/>
        <v>16</v>
      </c>
      <c r="H75" s="1" t="str">
        <f t="shared" si="2"/>
        <v>http://mlb.mlb.com//mlb/images/team_logos/logo_mil_79x76.jpg</v>
      </c>
      <c r="J75" t="s">
        <v>75</v>
      </c>
    </row>
    <row r="76" spans="1:10" x14ac:dyDescent="0.25">
      <c r="A76" t="str">
        <f t="shared" si="1"/>
        <v>{ :team_id =&gt; 17, :path =&gt; "http://mlb.mlb.com//mlb/images/team_logos/logo_min_79x76.jpg" },</v>
      </c>
      <c r="B76" t="s">
        <v>19</v>
      </c>
      <c r="E76" s="1">
        <f t="shared" si="3"/>
        <v>17</v>
      </c>
      <c r="H76" s="1" t="str">
        <f t="shared" si="2"/>
        <v>http://mlb.mlb.com//mlb/images/team_logos/logo_min_79x76.jpg</v>
      </c>
      <c r="J76" t="s">
        <v>61</v>
      </c>
    </row>
    <row r="77" spans="1:10" x14ac:dyDescent="0.25">
      <c r="A77" t="str">
        <f t="shared" si="1"/>
        <v>{ :team_id =&gt; 18, :path =&gt; "http://mlb.mlb.com//mlb/images/team_logos/logo_nym_79x76.jpg" },</v>
      </c>
      <c r="B77" t="s">
        <v>20</v>
      </c>
      <c r="E77" s="1">
        <f t="shared" si="3"/>
        <v>18</v>
      </c>
      <c r="H77" s="1" t="str">
        <f t="shared" si="2"/>
        <v>http://mlb.mlb.com//mlb/images/team_logos/logo_nym_79x76.jpg</v>
      </c>
      <c r="J77" t="s">
        <v>76</v>
      </c>
    </row>
    <row r="78" spans="1:10" x14ac:dyDescent="0.25">
      <c r="A78" t="str">
        <f t="shared" si="1"/>
        <v>{ :team_id =&gt; 19, :path =&gt; "http://mlb.mlb.com//mlb/images/team_logos/logo_nyy_79x76.jpg" },</v>
      </c>
      <c r="B78" t="s">
        <v>21</v>
      </c>
      <c r="E78" s="1">
        <f t="shared" si="3"/>
        <v>19</v>
      </c>
      <c r="H78" s="1" t="str">
        <f t="shared" si="2"/>
        <v>http://mlb.mlb.com//mlb/images/team_logos/logo_nyy_79x76.jpg</v>
      </c>
      <c r="J78" t="s">
        <v>62</v>
      </c>
    </row>
    <row r="79" spans="1:10" x14ac:dyDescent="0.25">
      <c r="A79" t="str">
        <f t="shared" si="1"/>
        <v>{ :team_id =&gt; 20, :path =&gt; "http://mlb.mlb.com//mlb/images/team_logos/logo_oak_79x76.jpg" },</v>
      </c>
      <c r="B79" t="s">
        <v>22</v>
      </c>
      <c r="E79" s="1">
        <f t="shared" si="3"/>
        <v>20</v>
      </c>
      <c r="H79" s="1" t="str">
        <f t="shared" si="2"/>
        <v>http://mlb.mlb.com//mlb/images/team_logos/logo_oak_79x76.jpg</v>
      </c>
      <c r="J79" t="s">
        <v>63</v>
      </c>
    </row>
    <row r="80" spans="1:10" x14ac:dyDescent="0.25">
      <c r="A80" t="str">
        <f t="shared" si="1"/>
        <v>{ :team_id =&gt; 21, :path =&gt; "http://mlb.mlb.com//mlb/images/team_logos/logo_phi_79x76.jpg" },</v>
      </c>
      <c r="B80" t="s">
        <v>23</v>
      </c>
      <c r="E80" s="1">
        <f t="shared" si="3"/>
        <v>21</v>
      </c>
      <c r="H80" s="1" t="str">
        <f t="shared" si="2"/>
        <v>http://mlb.mlb.com//mlb/images/team_logos/logo_phi_79x76.jpg</v>
      </c>
      <c r="J80" t="s">
        <v>77</v>
      </c>
    </row>
    <row r="81" spans="1:10" x14ac:dyDescent="0.25">
      <c r="A81" t="str">
        <f t="shared" si="1"/>
        <v>{ :team_id =&gt; 22, :path =&gt; "http://mlb.mlb.com//mlb/images/team_logos/logo_pit_79x76.jpg" },</v>
      </c>
      <c r="B81" t="s">
        <v>24</v>
      </c>
      <c r="E81" s="1">
        <f t="shared" si="3"/>
        <v>22</v>
      </c>
      <c r="H81" s="1" t="str">
        <f t="shared" si="2"/>
        <v>http://mlb.mlb.com//mlb/images/team_logos/logo_pit_79x76.jpg</v>
      </c>
      <c r="J81" t="s">
        <v>78</v>
      </c>
    </row>
    <row r="82" spans="1:10" x14ac:dyDescent="0.25">
      <c r="A82" t="str">
        <f t="shared" si="1"/>
        <v>{ :team_id =&gt; 23, :path =&gt; "http://mlb.mlb.com//mlb/images/team_logos/logo_sd_79x76.jpg" },</v>
      </c>
      <c r="B82" t="s">
        <v>25</v>
      </c>
      <c r="E82" s="1">
        <f t="shared" si="3"/>
        <v>23</v>
      </c>
      <c r="H82" s="1" t="str">
        <f t="shared" si="2"/>
        <v>http://mlb.mlb.com//mlb/images/team_logos/logo_sd_79x76.jpg</v>
      </c>
      <c r="J82" t="s">
        <v>79</v>
      </c>
    </row>
    <row r="83" spans="1:10" x14ac:dyDescent="0.25">
      <c r="A83" t="str">
        <f t="shared" si="1"/>
        <v>{ :team_id =&gt; 24, :path =&gt; "http://mlb.mlb.com//mlb/images/team_logos/logo_sf_79x76.jpg" },</v>
      </c>
      <c r="B83" t="s">
        <v>26</v>
      </c>
      <c r="E83" s="1">
        <f t="shared" si="3"/>
        <v>24</v>
      </c>
      <c r="H83" s="1" t="str">
        <f t="shared" si="2"/>
        <v>http://mlb.mlb.com//mlb/images/team_logos/logo_sf_79x76.jpg</v>
      </c>
      <c r="J83" t="s">
        <v>80</v>
      </c>
    </row>
    <row r="84" spans="1:10" x14ac:dyDescent="0.25">
      <c r="A84" t="str">
        <f t="shared" si="1"/>
        <v>{ :team_id =&gt; 25, :path =&gt; "http://mlb.mlb.com//mlb/images/team_logos/logo_sea_79x76.jpg" },</v>
      </c>
      <c r="B84" t="s">
        <v>27</v>
      </c>
      <c r="E84" s="1">
        <f t="shared" si="3"/>
        <v>25</v>
      </c>
      <c r="H84" s="1" t="str">
        <f t="shared" si="2"/>
        <v>http://mlb.mlb.com//mlb/images/team_logos/logo_sea_79x76.jpg</v>
      </c>
      <c r="J84" t="s">
        <v>64</v>
      </c>
    </row>
    <row r="85" spans="1:10" x14ac:dyDescent="0.25">
      <c r="A85" t="str">
        <f t="shared" si="1"/>
        <v>{ :team_id =&gt; 26, :path =&gt; "http://mlb.mlb.com//mlb/images/team_logos/logo_stl_79x76.jpg" },</v>
      </c>
      <c r="B85" t="s">
        <v>28</v>
      </c>
      <c r="E85" s="1">
        <f t="shared" si="3"/>
        <v>26</v>
      </c>
      <c r="H85" s="1" t="str">
        <f t="shared" si="2"/>
        <v>http://mlb.mlb.com//mlb/images/team_logos/logo_stl_79x76.jpg</v>
      </c>
      <c r="J85" t="s">
        <v>81</v>
      </c>
    </row>
    <row r="86" spans="1:10" x14ac:dyDescent="0.25">
      <c r="A86" t="str">
        <f t="shared" si="1"/>
        <v>{ :team_id =&gt; 27, :path =&gt; "http://mlb.mlb.com//mlb/images/team_logos/logo_tb_79x76.jpg" },</v>
      </c>
      <c r="B86" t="s">
        <v>29</v>
      </c>
      <c r="E86" s="1">
        <f t="shared" si="3"/>
        <v>27</v>
      </c>
      <c r="H86" s="1" t="str">
        <f t="shared" si="2"/>
        <v>http://mlb.mlb.com//mlb/images/team_logos/logo_tb_79x76.jpg</v>
      </c>
      <c r="J86" t="s">
        <v>65</v>
      </c>
    </row>
    <row r="87" spans="1:10" x14ac:dyDescent="0.25">
      <c r="A87" t="str">
        <f t="shared" si="1"/>
        <v>{ :team_id =&gt; 28, :path =&gt; "http://mlb.mlb.com//mlb/images/team_logos/logo_tex_79x76.jpg" },</v>
      </c>
      <c r="B87" t="s">
        <v>30</v>
      </c>
      <c r="E87" s="1">
        <f t="shared" si="3"/>
        <v>28</v>
      </c>
      <c r="H87" s="1" t="str">
        <f t="shared" si="2"/>
        <v>http://mlb.mlb.com//mlb/images/team_logos/logo_tex_79x76.jpg</v>
      </c>
      <c r="J87" t="s">
        <v>66</v>
      </c>
    </row>
    <row r="88" spans="1:10" x14ac:dyDescent="0.25">
      <c r="A88" t="str">
        <f t="shared" si="1"/>
        <v>{ :team_id =&gt; 29, :path =&gt; "http://mlb.mlb.com//mlb/images/team_logos/logo_tor_79x76.jpg" },</v>
      </c>
      <c r="B88" t="s">
        <v>31</v>
      </c>
      <c r="E88" s="1">
        <f t="shared" si="3"/>
        <v>29</v>
      </c>
      <c r="H88" s="1" t="str">
        <f t="shared" si="2"/>
        <v>http://mlb.mlb.com//mlb/images/team_logos/logo_tor_79x76.jpg</v>
      </c>
      <c r="J88" t="s">
        <v>67</v>
      </c>
    </row>
    <row r="89" spans="1:10" x14ac:dyDescent="0.25">
      <c r="A89" t="str">
        <f t="shared" si="1"/>
        <v>{ :team_id =&gt; 30, :path =&gt; "http://mlb.mlb.com//mlb/images/team_logos/logo_was_79x76.jpg" },</v>
      </c>
      <c r="B89" t="s">
        <v>2</v>
      </c>
      <c r="E89" s="1">
        <f t="shared" si="3"/>
        <v>30</v>
      </c>
      <c r="H89" s="1" t="str">
        <f t="shared" si="2"/>
        <v>http://mlb.mlb.com//mlb/images/team_logos/logo_was_79x76.jpg</v>
      </c>
      <c r="J89" t="s">
        <v>82</v>
      </c>
    </row>
    <row r="90" spans="1:10" x14ac:dyDescent="0.25">
      <c r="A90" t="s">
        <v>1</v>
      </c>
    </row>
    <row r="92" spans="1:10" x14ac:dyDescent="0.25">
      <c r="A92" t="s">
        <v>47</v>
      </c>
    </row>
    <row r="93" spans="1:10" x14ac:dyDescent="0.25">
      <c r="A93" t="s">
        <v>48</v>
      </c>
    </row>
    <row r="94" spans="1:10" x14ac:dyDescent="0.25">
      <c r="A94" t="s">
        <v>49</v>
      </c>
    </row>
    <row r="95" spans="1:10" x14ac:dyDescent="0.25">
      <c r="A95" t="s">
        <v>50</v>
      </c>
    </row>
    <row r="96" spans="1:10" x14ac:dyDescent="0.25">
      <c r="A96" t="s">
        <v>52</v>
      </c>
    </row>
    <row r="97" spans="1:11" x14ac:dyDescent="0.25">
      <c r="A97" t="s">
        <v>32</v>
      </c>
    </row>
    <row r="99" spans="1:11" x14ac:dyDescent="0.25">
      <c r="A99" t="s">
        <v>83</v>
      </c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3" spans="1:11" x14ac:dyDescent="0.25">
      <c r="A103" t="s">
        <v>84</v>
      </c>
    </row>
    <row r="104" spans="1:11" x14ac:dyDescent="0.25">
      <c r="A104" t="str">
        <f>CONCATENATE("{ :team_id =&gt; ",E104,", :path =&gt; ",CHAR(34),H104,CHAR(34),", :platform_id =&gt; ",J104," },")</f>
        <v>{ :team_id =&gt; 1, :path =&gt; "azdiamondbacks", :platform_id =&gt; 1 },</v>
      </c>
      <c r="B104" t="s">
        <v>3</v>
      </c>
      <c r="E104" s="1">
        <v>1</v>
      </c>
      <c r="H104" s="1" t="s">
        <v>91</v>
      </c>
      <c r="J104" s="1">
        <v>1</v>
      </c>
      <c r="K104" t="str">
        <f>IF(J104=1,"Reddit","Twitter")</f>
        <v>Reddit</v>
      </c>
    </row>
    <row r="105" spans="1:11" x14ac:dyDescent="0.25">
      <c r="A105" t="str">
        <f t="shared" ref="A105:A163" si="4">CONCATENATE("{ :team_id =&gt; ",E105,", :path =&gt; ",CHAR(34),H105,CHAR(34),", :platform_id =&gt; ",J105," },")</f>
        <v>{ :team_id =&gt; 2, :path =&gt; "Braves", :platform_id =&gt; 1 },</v>
      </c>
      <c r="B105" t="s">
        <v>4</v>
      </c>
      <c r="E105" s="1">
        <f>E104+1</f>
        <v>2</v>
      </c>
      <c r="H105" s="1" t="s">
        <v>92</v>
      </c>
      <c r="J105" s="1">
        <v>1</v>
      </c>
      <c r="K105" t="str">
        <f t="shared" ref="K105:K163" si="5">IF(J105=1,"Reddit","Twitter")</f>
        <v>Reddit</v>
      </c>
    </row>
    <row r="106" spans="1:11" x14ac:dyDescent="0.25">
      <c r="A106" t="str">
        <f t="shared" si="4"/>
        <v>{ :team_id =&gt; 3, :path =&gt; "orioles", :platform_id =&gt; 1 },</v>
      </c>
      <c r="B106" t="s">
        <v>5</v>
      </c>
      <c r="E106" s="1">
        <f t="shared" ref="E106:E133" si="6">E105+1</f>
        <v>3</v>
      </c>
      <c r="H106" s="1" t="s">
        <v>93</v>
      </c>
      <c r="J106" s="1">
        <v>1</v>
      </c>
      <c r="K106" t="str">
        <f t="shared" si="5"/>
        <v>Reddit</v>
      </c>
    </row>
    <row r="107" spans="1:11" x14ac:dyDescent="0.25">
      <c r="A107" t="str">
        <f t="shared" si="4"/>
        <v>{ :team_id =&gt; 4, :path =&gt; "redsox", :platform_id =&gt; 1 },</v>
      </c>
      <c r="B107" t="s">
        <v>6</v>
      </c>
      <c r="E107" s="1">
        <f t="shared" si="6"/>
        <v>4</v>
      </c>
      <c r="H107" s="1" t="s">
        <v>94</v>
      </c>
      <c r="J107" s="1">
        <v>1</v>
      </c>
      <c r="K107" t="str">
        <f t="shared" si="5"/>
        <v>Reddit</v>
      </c>
    </row>
    <row r="108" spans="1:11" x14ac:dyDescent="0.25">
      <c r="A108" t="str">
        <f t="shared" si="4"/>
        <v>{ :team_id =&gt; 5, :path =&gt; "whitesox", :platform_id =&gt; 1 },</v>
      </c>
      <c r="B108" t="s">
        <v>7</v>
      </c>
      <c r="E108" s="1">
        <f t="shared" si="6"/>
        <v>5</v>
      </c>
      <c r="H108" s="1" t="s">
        <v>95</v>
      </c>
      <c r="J108" s="1">
        <v>1</v>
      </c>
      <c r="K108" t="str">
        <f t="shared" si="5"/>
        <v>Reddit</v>
      </c>
    </row>
    <row r="109" spans="1:11" x14ac:dyDescent="0.25">
      <c r="A109" t="str">
        <f t="shared" si="4"/>
        <v>{ :team_id =&gt; 6, :path =&gt; "Cubs", :platform_id =&gt; 1 },</v>
      </c>
      <c r="B109" t="s">
        <v>8</v>
      </c>
      <c r="E109" s="1">
        <f t="shared" si="6"/>
        <v>6</v>
      </c>
      <c r="H109" s="1" t="s">
        <v>96</v>
      </c>
      <c r="J109" s="1">
        <v>1</v>
      </c>
      <c r="K109" t="str">
        <f t="shared" si="5"/>
        <v>Reddit</v>
      </c>
    </row>
    <row r="110" spans="1:11" x14ac:dyDescent="0.25">
      <c r="A110" t="str">
        <f t="shared" si="4"/>
        <v>{ :team_id =&gt; 7, :path =&gt; "Reds", :platform_id =&gt; 1 },</v>
      </c>
      <c r="B110" t="s">
        <v>9</v>
      </c>
      <c r="E110" s="1">
        <f t="shared" si="6"/>
        <v>7</v>
      </c>
      <c r="H110" s="1" t="s">
        <v>97</v>
      </c>
      <c r="J110" s="1">
        <v>1</v>
      </c>
      <c r="K110" t="str">
        <f t="shared" si="5"/>
        <v>Reddit</v>
      </c>
    </row>
    <row r="111" spans="1:11" x14ac:dyDescent="0.25">
      <c r="A111" t="str">
        <f t="shared" si="4"/>
        <v>{ :team_id =&gt; 8, :path =&gt; "WahoosTipi", :platform_id =&gt; 1 },</v>
      </c>
      <c r="B111" t="s">
        <v>10</v>
      </c>
      <c r="E111" s="1">
        <f t="shared" si="6"/>
        <v>8</v>
      </c>
      <c r="H111" s="1" t="s">
        <v>98</v>
      </c>
      <c r="J111" s="1">
        <v>1</v>
      </c>
      <c r="K111" t="str">
        <f t="shared" si="5"/>
        <v>Reddit</v>
      </c>
    </row>
    <row r="112" spans="1:11" x14ac:dyDescent="0.25">
      <c r="A112" t="str">
        <f t="shared" si="4"/>
        <v>{ :team_id =&gt; 9, :path =&gt; "ColoradoRockies", :platform_id =&gt; 1 },</v>
      </c>
      <c r="B112" t="s">
        <v>11</v>
      </c>
      <c r="E112" s="1">
        <f t="shared" si="6"/>
        <v>9</v>
      </c>
      <c r="H112" s="1" t="s">
        <v>99</v>
      </c>
      <c r="J112" s="1">
        <v>1</v>
      </c>
      <c r="K112" t="str">
        <f t="shared" si="5"/>
        <v>Reddit</v>
      </c>
    </row>
    <row r="113" spans="1:11" x14ac:dyDescent="0.25">
      <c r="A113" t="str">
        <f t="shared" si="4"/>
        <v>{ :team_id =&gt; 10, :path =&gt; "motorcitykitties", :platform_id =&gt; 1 },</v>
      </c>
      <c r="B113" t="s">
        <v>12</v>
      </c>
      <c r="E113" s="1">
        <f t="shared" si="6"/>
        <v>10</v>
      </c>
      <c r="H113" s="1" t="s">
        <v>100</v>
      </c>
      <c r="J113" s="1">
        <v>1</v>
      </c>
      <c r="K113" t="str">
        <f t="shared" si="5"/>
        <v>Reddit</v>
      </c>
    </row>
    <row r="114" spans="1:11" x14ac:dyDescent="0.25">
      <c r="A114" t="str">
        <f t="shared" si="4"/>
        <v>{ :team_id =&gt; 11, :path =&gt; "letsgofish", :platform_id =&gt; 1 },</v>
      </c>
      <c r="B114" t="s">
        <v>13</v>
      </c>
      <c r="E114" s="1">
        <f t="shared" si="6"/>
        <v>11</v>
      </c>
      <c r="H114" s="1" t="s">
        <v>101</v>
      </c>
      <c r="J114" s="1">
        <v>1</v>
      </c>
      <c r="K114" t="str">
        <f t="shared" si="5"/>
        <v>Reddit</v>
      </c>
    </row>
    <row r="115" spans="1:11" x14ac:dyDescent="0.25">
      <c r="A115" t="str">
        <f t="shared" si="4"/>
        <v>{ :team_id =&gt; 12, :path =&gt; "Astros", :platform_id =&gt; 1 },</v>
      </c>
      <c r="B115" t="s">
        <v>14</v>
      </c>
      <c r="E115" s="1">
        <f t="shared" si="6"/>
        <v>12</v>
      </c>
      <c r="H115" s="1" t="s">
        <v>102</v>
      </c>
      <c r="J115" s="1">
        <v>1</v>
      </c>
      <c r="K115" t="str">
        <f t="shared" si="5"/>
        <v>Reddit</v>
      </c>
    </row>
    <row r="116" spans="1:11" x14ac:dyDescent="0.25">
      <c r="A116" t="str">
        <f t="shared" si="4"/>
        <v>{ :team_id =&gt; 13, :path =&gt; "KCRoyals", :platform_id =&gt; 1 },</v>
      </c>
      <c r="B116" t="s">
        <v>15</v>
      </c>
      <c r="E116" s="1">
        <f t="shared" si="6"/>
        <v>13</v>
      </c>
      <c r="H116" s="1" t="s">
        <v>103</v>
      </c>
      <c r="J116" s="1">
        <v>1</v>
      </c>
      <c r="K116" t="str">
        <f t="shared" si="5"/>
        <v>Reddit</v>
      </c>
    </row>
    <row r="117" spans="1:11" x14ac:dyDescent="0.25">
      <c r="A117" t="str">
        <f t="shared" si="4"/>
        <v>{ :team_id =&gt; 14, :path =&gt; "angelsbaseball", :platform_id =&gt; 1 },</v>
      </c>
      <c r="B117" t="s">
        <v>16</v>
      </c>
      <c r="E117" s="1">
        <f t="shared" si="6"/>
        <v>14</v>
      </c>
      <c r="H117" s="1" t="s">
        <v>104</v>
      </c>
      <c r="J117" s="1">
        <v>1</v>
      </c>
      <c r="K117" t="str">
        <f t="shared" si="5"/>
        <v>Reddit</v>
      </c>
    </row>
    <row r="118" spans="1:11" x14ac:dyDescent="0.25">
      <c r="A118" t="str">
        <f t="shared" si="4"/>
        <v>{ :team_id =&gt; 15, :path =&gt; "Dodgers", :platform_id =&gt; 1 },</v>
      </c>
      <c r="B118" t="s">
        <v>17</v>
      </c>
      <c r="E118" s="1">
        <f t="shared" si="6"/>
        <v>15</v>
      </c>
      <c r="H118" s="1" t="s">
        <v>105</v>
      </c>
      <c r="J118" s="1">
        <v>1</v>
      </c>
      <c r="K118" t="str">
        <f t="shared" si="5"/>
        <v>Reddit</v>
      </c>
    </row>
    <row r="119" spans="1:11" x14ac:dyDescent="0.25">
      <c r="A119" t="str">
        <f t="shared" si="4"/>
        <v>{ :team_id =&gt; 16, :path =&gt; "Brewers", :platform_id =&gt; 1 },</v>
      </c>
      <c r="B119" t="s">
        <v>18</v>
      </c>
      <c r="E119" s="1">
        <f t="shared" si="6"/>
        <v>16</v>
      </c>
      <c r="H119" s="1" t="s">
        <v>106</v>
      </c>
      <c r="J119" s="1">
        <v>1</v>
      </c>
      <c r="K119" t="str">
        <f t="shared" si="5"/>
        <v>Reddit</v>
      </c>
    </row>
    <row r="120" spans="1:11" x14ac:dyDescent="0.25">
      <c r="A120" t="str">
        <f t="shared" si="4"/>
        <v>{ :team_id =&gt; 17, :path =&gt; "minnesotatwins", :platform_id =&gt; 1 },</v>
      </c>
      <c r="B120" t="s">
        <v>19</v>
      </c>
      <c r="E120" s="1">
        <f t="shared" si="6"/>
        <v>17</v>
      </c>
      <c r="H120" s="1" t="s">
        <v>107</v>
      </c>
      <c r="J120" s="1">
        <v>1</v>
      </c>
      <c r="K120" t="str">
        <f t="shared" si="5"/>
        <v>Reddit</v>
      </c>
    </row>
    <row r="121" spans="1:11" x14ac:dyDescent="0.25">
      <c r="A121" t="str">
        <f t="shared" si="4"/>
        <v>{ :team_id =&gt; 18, :path =&gt; "NewYorkMets", :platform_id =&gt; 1 },</v>
      </c>
      <c r="B121" t="s">
        <v>20</v>
      </c>
      <c r="E121" s="1">
        <f t="shared" si="6"/>
        <v>18</v>
      </c>
      <c r="H121" s="1" t="s">
        <v>108</v>
      </c>
      <c r="J121" s="1">
        <v>1</v>
      </c>
      <c r="K121" t="str">
        <f t="shared" si="5"/>
        <v>Reddit</v>
      </c>
    </row>
    <row r="122" spans="1:11" x14ac:dyDescent="0.25">
      <c r="A122" t="str">
        <f t="shared" si="4"/>
        <v>{ :team_id =&gt; 19, :path =&gt; "NYYankees", :platform_id =&gt; 1 },</v>
      </c>
      <c r="B122" t="s">
        <v>21</v>
      </c>
      <c r="E122" s="1">
        <f t="shared" si="6"/>
        <v>19</v>
      </c>
      <c r="H122" s="1" t="s">
        <v>109</v>
      </c>
      <c r="J122" s="1">
        <v>1</v>
      </c>
      <c r="K122" t="str">
        <f t="shared" si="5"/>
        <v>Reddit</v>
      </c>
    </row>
    <row r="123" spans="1:11" x14ac:dyDescent="0.25">
      <c r="A123" t="str">
        <f t="shared" si="4"/>
        <v>{ :team_id =&gt; 20, :path =&gt; "OaklandAthletics", :platform_id =&gt; 1 },</v>
      </c>
      <c r="B123" t="s">
        <v>22</v>
      </c>
      <c r="E123" s="1">
        <f t="shared" si="6"/>
        <v>20</v>
      </c>
      <c r="H123" s="1" t="s">
        <v>110</v>
      </c>
      <c r="J123" s="1">
        <v>1</v>
      </c>
      <c r="K123" t="str">
        <f t="shared" si="5"/>
        <v>Reddit</v>
      </c>
    </row>
    <row r="124" spans="1:11" x14ac:dyDescent="0.25">
      <c r="A124" t="str">
        <f t="shared" si="4"/>
        <v>{ :team_id =&gt; 21, :path =&gt; "phillies", :platform_id =&gt; 1 },</v>
      </c>
      <c r="B124" t="s">
        <v>23</v>
      </c>
      <c r="E124" s="1">
        <f t="shared" si="6"/>
        <v>21</v>
      </c>
      <c r="H124" s="1" t="s">
        <v>111</v>
      </c>
      <c r="J124" s="1">
        <v>1</v>
      </c>
      <c r="K124" t="str">
        <f t="shared" si="5"/>
        <v>Reddit</v>
      </c>
    </row>
    <row r="125" spans="1:11" x14ac:dyDescent="0.25">
      <c r="A125" t="str">
        <f t="shared" si="4"/>
        <v>{ :team_id =&gt; 22, :path =&gt; "buccos", :platform_id =&gt; 1 },</v>
      </c>
      <c r="B125" t="s">
        <v>24</v>
      </c>
      <c r="E125" s="1">
        <f t="shared" si="6"/>
        <v>22</v>
      </c>
      <c r="H125" s="1" t="s">
        <v>112</v>
      </c>
      <c r="J125" s="1">
        <v>1</v>
      </c>
      <c r="K125" t="str">
        <f t="shared" si="5"/>
        <v>Reddit</v>
      </c>
    </row>
    <row r="126" spans="1:11" x14ac:dyDescent="0.25">
      <c r="A126" t="str">
        <f t="shared" si="4"/>
        <v>{ :team_id =&gt; 23, :path =&gt; "Padres", :platform_id =&gt; 1 },</v>
      </c>
      <c r="B126" t="s">
        <v>25</v>
      </c>
      <c r="E126" s="1">
        <f t="shared" si="6"/>
        <v>23</v>
      </c>
      <c r="H126" s="1" t="s">
        <v>113</v>
      </c>
      <c r="J126" s="1">
        <v>1</v>
      </c>
      <c r="K126" t="str">
        <f t="shared" si="5"/>
        <v>Reddit</v>
      </c>
    </row>
    <row r="127" spans="1:11" x14ac:dyDescent="0.25">
      <c r="A127" t="str">
        <f t="shared" si="4"/>
        <v>{ :team_id =&gt; 24, :path =&gt; "SFGiants", :platform_id =&gt; 1 },</v>
      </c>
      <c r="B127" t="s">
        <v>26</v>
      </c>
      <c r="E127" s="1">
        <f t="shared" si="6"/>
        <v>24</v>
      </c>
      <c r="H127" s="1" t="s">
        <v>114</v>
      </c>
      <c r="J127" s="1">
        <v>1</v>
      </c>
      <c r="K127" t="str">
        <f t="shared" si="5"/>
        <v>Reddit</v>
      </c>
    </row>
    <row r="128" spans="1:11" x14ac:dyDescent="0.25">
      <c r="A128" t="str">
        <f t="shared" si="4"/>
        <v>{ :team_id =&gt; 25, :path =&gt; "Mariners", :platform_id =&gt; 1 },</v>
      </c>
      <c r="B128" t="s">
        <v>27</v>
      </c>
      <c r="E128" s="1">
        <f t="shared" si="6"/>
        <v>25</v>
      </c>
      <c r="H128" s="1" t="s">
        <v>115</v>
      </c>
      <c r="J128" s="1">
        <v>1</v>
      </c>
      <c r="K128" t="str">
        <f t="shared" si="5"/>
        <v>Reddit</v>
      </c>
    </row>
    <row r="129" spans="1:11" x14ac:dyDescent="0.25">
      <c r="A129" t="str">
        <f t="shared" si="4"/>
        <v>{ :team_id =&gt; 26, :path =&gt; "Cardinals", :platform_id =&gt; 1 },</v>
      </c>
      <c r="B129" t="s">
        <v>28</v>
      </c>
      <c r="E129" s="1">
        <f t="shared" si="6"/>
        <v>26</v>
      </c>
      <c r="H129" s="1" t="s">
        <v>116</v>
      </c>
      <c r="J129" s="1">
        <v>1</v>
      </c>
      <c r="K129" t="str">
        <f t="shared" si="5"/>
        <v>Reddit</v>
      </c>
    </row>
    <row r="130" spans="1:11" x14ac:dyDescent="0.25">
      <c r="A130" t="str">
        <f t="shared" si="4"/>
        <v>{ :team_id =&gt; 27, :path =&gt; "tampabayrays", :platform_id =&gt; 1 },</v>
      </c>
      <c r="B130" t="s">
        <v>29</v>
      </c>
      <c r="E130" s="1">
        <f t="shared" si="6"/>
        <v>27</v>
      </c>
      <c r="H130" s="1" t="s">
        <v>117</v>
      </c>
      <c r="J130" s="1">
        <v>1</v>
      </c>
      <c r="K130" t="str">
        <f t="shared" si="5"/>
        <v>Reddit</v>
      </c>
    </row>
    <row r="131" spans="1:11" x14ac:dyDescent="0.25">
      <c r="A131" t="str">
        <f t="shared" si="4"/>
        <v>{ :team_id =&gt; 28, :path =&gt; "TexasRangers", :platform_id =&gt; 1 },</v>
      </c>
      <c r="B131" t="s">
        <v>30</v>
      </c>
      <c r="E131" s="1">
        <f t="shared" si="6"/>
        <v>28</v>
      </c>
      <c r="H131" s="1" t="s">
        <v>118</v>
      </c>
      <c r="J131" s="1">
        <v>1</v>
      </c>
      <c r="K131" t="str">
        <f t="shared" si="5"/>
        <v>Reddit</v>
      </c>
    </row>
    <row r="132" spans="1:11" x14ac:dyDescent="0.25">
      <c r="A132" t="str">
        <f t="shared" si="4"/>
        <v>{ :team_id =&gt; 29, :path =&gt; "Torontobluejays", :platform_id =&gt; 1 },</v>
      </c>
      <c r="B132" t="s">
        <v>31</v>
      </c>
      <c r="E132" s="1">
        <f t="shared" si="6"/>
        <v>29</v>
      </c>
      <c r="H132" s="1" t="s">
        <v>119</v>
      </c>
      <c r="J132" s="1">
        <v>1</v>
      </c>
      <c r="K132" t="str">
        <f t="shared" si="5"/>
        <v>Reddit</v>
      </c>
    </row>
    <row r="133" spans="1:11" x14ac:dyDescent="0.25">
      <c r="A133" t="str">
        <f t="shared" si="4"/>
        <v>{ :team_id =&gt; 30, :path =&gt; "Nationals", :platform_id =&gt; 1 },</v>
      </c>
      <c r="B133" t="s">
        <v>2</v>
      </c>
      <c r="E133" s="1">
        <f t="shared" si="6"/>
        <v>30</v>
      </c>
      <c r="H133" s="1" t="s">
        <v>120</v>
      </c>
      <c r="J133" s="1">
        <v>1</v>
      </c>
      <c r="K133" t="str">
        <f t="shared" si="5"/>
        <v>Reddit</v>
      </c>
    </row>
    <row r="134" spans="1:11" x14ac:dyDescent="0.25">
      <c r="A134" t="str">
        <f t="shared" si="4"/>
        <v>{ :team_id =&gt; 1, :path =&gt; "Dbacks", :platform_id =&gt; 2 },</v>
      </c>
      <c r="B134" t="s">
        <v>3</v>
      </c>
      <c r="E134" s="1">
        <v>1</v>
      </c>
      <c r="H134" s="1" t="s">
        <v>136</v>
      </c>
      <c r="J134" s="1">
        <v>2</v>
      </c>
      <c r="K134" t="str">
        <f>IF(J134=1,"Reddit","Twitter")</f>
        <v>Twitter</v>
      </c>
    </row>
    <row r="135" spans="1:11" x14ac:dyDescent="0.25">
      <c r="A135" t="str">
        <f t="shared" si="4"/>
        <v>{ :team_id =&gt; 2, :path =&gt; "Braves", :platform_id =&gt; 2 },</v>
      </c>
      <c r="B135" t="s">
        <v>4</v>
      </c>
      <c r="E135" s="1">
        <f>E134+1</f>
        <v>2</v>
      </c>
      <c r="H135" s="1" t="s">
        <v>92</v>
      </c>
      <c r="J135" s="1">
        <v>2</v>
      </c>
      <c r="K135" t="str">
        <f t="shared" si="5"/>
        <v>Twitter</v>
      </c>
    </row>
    <row r="136" spans="1:11" x14ac:dyDescent="0.25">
      <c r="A136" t="str">
        <f t="shared" si="4"/>
        <v>{ :team_id =&gt; 3, :path =&gt; "Orioles", :platform_id =&gt; 2 },</v>
      </c>
      <c r="B136" t="s">
        <v>5</v>
      </c>
      <c r="E136" s="1">
        <f t="shared" ref="E136:E163" si="7">E135+1</f>
        <v>3</v>
      </c>
      <c r="H136" s="1" t="s">
        <v>133</v>
      </c>
      <c r="J136" s="1">
        <v>2</v>
      </c>
      <c r="K136" t="str">
        <f t="shared" si="5"/>
        <v>Twitter</v>
      </c>
    </row>
    <row r="137" spans="1:11" x14ac:dyDescent="0.25">
      <c r="A137" t="str">
        <f t="shared" si="4"/>
        <v>{ :team_id =&gt; 4, :path =&gt; "RedSox", :platform_id =&gt; 2 },</v>
      </c>
      <c r="B137" t="s">
        <v>6</v>
      </c>
      <c r="E137" s="1">
        <f t="shared" si="7"/>
        <v>4</v>
      </c>
      <c r="H137" s="1" t="s">
        <v>129</v>
      </c>
      <c r="J137" s="1">
        <v>2</v>
      </c>
      <c r="K137" t="str">
        <f t="shared" si="5"/>
        <v>Twitter</v>
      </c>
    </row>
    <row r="138" spans="1:11" x14ac:dyDescent="0.25">
      <c r="A138" t="str">
        <f t="shared" si="4"/>
        <v>{ :team_id =&gt; 5, :path =&gt; "whitesox", :platform_id =&gt; 2 },</v>
      </c>
      <c r="B138" t="s">
        <v>7</v>
      </c>
      <c r="E138" s="1">
        <f t="shared" si="7"/>
        <v>5</v>
      </c>
      <c r="H138" s="1" t="s">
        <v>95</v>
      </c>
      <c r="J138" s="1">
        <v>2</v>
      </c>
      <c r="K138" t="str">
        <f t="shared" si="5"/>
        <v>Twitter</v>
      </c>
    </row>
    <row r="139" spans="1:11" x14ac:dyDescent="0.25">
      <c r="A139" t="str">
        <f t="shared" si="4"/>
        <v>{ :team_id =&gt; 6, :path =&gt; "Cubs", :platform_id =&gt; 2 },</v>
      </c>
      <c r="B139" t="s">
        <v>8</v>
      </c>
      <c r="E139" s="1">
        <f t="shared" si="7"/>
        <v>6</v>
      </c>
      <c r="H139" s="1" t="s">
        <v>96</v>
      </c>
      <c r="J139" s="1">
        <v>2</v>
      </c>
      <c r="K139" t="str">
        <f t="shared" si="5"/>
        <v>Twitter</v>
      </c>
    </row>
    <row r="140" spans="1:11" x14ac:dyDescent="0.25">
      <c r="A140" t="str">
        <f t="shared" si="4"/>
        <v>{ :team_id =&gt; 7, :path =&gt; "Reds", :platform_id =&gt; 2 },</v>
      </c>
      <c r="B140" t="s">
        <v>9</v>
      </c>
      <c r="E140" s="1">
        <f t="shared" si="7"/>
        <v>7</v>
      </c>
      <c r="H140" s="1" t="s">
        <v>97</v>
      </c>
      <c r="J140" s="1">
        <v>2</v>
      </c>
      <c r="K140" t="str">
        <f t="shared" si="5"/>
        <v>Twitter</v>
      </c>
    </row>
    <row r="141" spans="1:11" x14ac:dyDescent="0.25">
      <c r="A141" t="str">
        <f t="shared" si="4"/>
        <v>{ :team_id =&gt; 8, :path =&gt; "Indians", :platform_id =&gt; 2 },</v>
      </c>
      <c r="B141" t="s">
        <v>10</v>
      </c>
      <c r="E141" s="1">
        <f t="shared" si="7"/>
        <v>8</v>
      </c>
      <c r="H141" s="1" t="s">
        <v>124</v>
      </c>
      <c r="J141" s="1">
        <v>2</v>
      </c>
      <c r="K141" t="str">
        <f t="shared" si="5"/>
        <v>Twitter</v>
      </c>
    </row>
    <row r="142" spans="1:11" x14ac:dyDescent="0.25">
      <c r="A142" t="str">
        <f t="shared" si="4"/>
        <v>{ :team_id =&gt; 9, :path =&gt; "Rockies", :platform_id =&gt; 2 },</v>
      </c>
      <c r="B142" t="s">
        <v>11</v>
      </c>
      <c r="E142" s="1">
        <f t="shared" si="7"/>
        <v>9</v>
      </c>
      <c r="H142" s="1" t="s">
        <v>121</v>
      </c>
      <c r="J142" s="1">
        <v>2</v>
      </c>
      <c r="K142" t="str">
        <f t="shared" si="5"/>
        <v>Twitter</v>
      </c>
    </row>
    <row r="143" spans="1:11" x14ac:dyDescent="0.25">
      <c r="A143" t="str">
        <f t="shared" si="4"/>
        <v>{ :team_id =&gt; 10, :path =&gt; "tigers", :platform_id =&gt; 2 },</v>
      </c>
      <c r="B143" t="s">
        <v>12</v>
      </c>
      <c r="E143" s="1">
        <f t="shared" si="7"/>
        <v>10</v>
      </c>
      <c r="H143" s="1" t="s">
        <v>137</v>
      </c>
      <c r="J143" s="1">
        <v>2</v>
      </c>
      <c r="K143" t="str">
        <f t="shared" si="5"/>
        <v>Twitter</v>
      </c>
    </row>
    <row r="144" spans="1:11" x14ac:dyDescent="0.25">
      <c r="A144" t="str">
        <f t="shared" si="4"/>
        <v>{ :team_id =&gt; 11, :path =&gt; "Marlins", :platform_id =&gt; 2 },</v>
      </c>
      <c r="B144" t="s">
        <v>13</v>
      </c>
      <c r="E144" s="1">
        <f t="shared" si="7"/>
        <v>11</v>
      </c>
      <c r="H144" s="1" t="s">
        <v>123</v>
      </c>
      <c r="J144" s="1">
        <v>2</v>
      </c>
      <c r="K144" t="str">
        <f t="shared" si="5"/>
        <v>Twitter</v>
      </c>
    </row>
    <row r="145" spans="1:11" x14ac:dyDescent="0.25">
      <c r="A145" t="str">
        <f t="shared" si="4"/>
        <v>{ :team_id =&gt; 12, :path =&gt; "astros", :platform_id =&gt; 2 },</v>
      </c>
      <c r="B145" t="s">
        <v>14</v>
      </c>
      <c r="E145" s="1">
        <f t="shared" si="7"/>
        <v>12</v>
      </c>
      <c r="H145" s="1" t="s">
        <v>125</v>
      </c>
      <c r="J145" s="1">
        <v>2</v>
      </c>
      <c r="K145" t="str">
        <f t="shared" si="5"/>
        <v>Twitter</v>
      </c>
    </row>
    <row r="146" spans="1:11" x14ac:dyDescent="0.25">
      <c r="A146" t="str">
        <f t="shared" si="4"/>
        <v>{ :team_id =&gt; 13, :path =&gt; "Royals", :platform_id =&gt; 2 },</v>
      </c>
      <c r="B146" t="s">
        <v>15</v>
      </c>
      <c r="E146" s="1">
        <f t="shared" si="7"/>
        <v>13</v>
      </c>
      <c r="H146" s="1" t="s">
        <v>138</v>
      </c>
      <c r="J146" s="1">
        <v>2</v>
      </c>
      <c r="K146" t="str">
        <f t="shared" si="5"/>
        <v>Twitter</v>
      </c>
    </row>
    <row r="147" spans="1:11" x14ac:dyDescent="0.25">
      <c r="A147" t="str">
        <f t="shared" si="4"/>
        <v>{ :team_id =&gt; 14, :path =&gt; "Angels", :platform_id =&gt; 2 },</v>
      </c>
      <c r="B147" t="s">
        <v>16</v>
      </c>
      <c r="E147" s="1">
        <f t="shared" si="7"/>
        <v>14</v>
      </c>
      <c r="H147" s="1" t="s">
        <v>131</v>
      </c>
      <c r="J147" s="1">
        <v>2</v>
      </c>
      <c r="K147" t="str">
        <f t="shared" si="5"/>
        <v>Twitter</v>
      </c>
    </row>
    <row r="148" spans="1:11" x14ac:dyDescent="0.25">
      <c r="A148" t="str">
        <f t="shared" si="4"/>
        <v>{ :team_id =&gt; 15, :path =&gt; "Dodgers", :platform_id =&gt; 2 },</v>
      </c>
      <c r="B148" t="s">
        <v>17</v>
      </c>
      <c r="E148" s="1">
        <f t="shared" si="7"/>
        <v>15</v>
      </c>
      <c r="H148" s="1" t="s">
        <v>105</v>
      </c>
      <c r="J148" s="1">
        <v>2</v>
      </c>
      <c r="K148" t="str">
        <f t="shared" si="5"/>
        <v>Twitter</v>
      </c>
    </row>
    <row r="149" spans="1:11" x14ac:dyDescent="0.25">
      <c r="A149" t="str">
        <f t="shared" si="4"/>
        <v>{ :team_id =&gt; 16, :path =&gt; "Brewers", :platform_id =&gt; 2 },</v>
      </c>
      <c r="B149" t="s">
        <v>18</v>
      </c>
      <c r="E149" s="1">
        <f t="shared" si="7"/>
        <v>16</v>
      </c>
      <c r="H149" s="1" t="s">
        <v>106</v>
      </c>
      <c r="J149" s="1">
        <v>2</v>
      </c>
      <c r="K149" t="str">
        <f t="shared" si="5"/>
        <v>Twitter</v>
      </c>
    </row>
    <row r="150" spans="1:11" x14ac:dyDescent="0.25">
      <c r="A150" t="str">
        <f t="shared" si="4"/>
        <v>{ :team_id =&gt; 17, :path =&gt; "Twins", :platform_id =&gt; 2 },</v>
      </c>
      <c r="B150" t="s">
        <v>19</v>
      </c>
      <c r="E150" s="1">
        <f t="shared" si="7"/>
        <v>17</v>
      </c>
      <c r="H150" s="1" t="s">
        <v>132</v>
      </c>
      <c r="J150" s="1">
        <v>2</v>
      </c>
      <c r="K150" t="str">
        <f t="shared" si="5"/>
        <v>Twitter</v>
      </c>
    </row>
    <row r="151" spans="1:11" x14ac:dyDescent="0.25">
      <c r="A151" t="str">
        <f t="shared" si="4"/>
        <v>{ :team_id =&gt; 18, :path =&gt; "Mets", :platform_id =&gt; 2 },</v>
      </c>
      <c r="B151" t="s">
        <v>20</v>
      </c>
      <c r="E151" s="1">
        <f t="shared" si="7"/>
        <v>18</v>
      </c>
      <c r="H151" s="1" t="s">
        <v>134</v>
      </c>
      <c r="J151" s="1">
        <v>2</v>
      </c>
      <c r="K151" t="str">
        <f t="shared" si="5"/>
        <v>Twitter</v>
      </c>
    </row>
    <row r="152" spans="1:11" x14ac:dyDescent="0.25">
      <c r="A152" t="str">
        <f t="shared" si="4"/>
        <v>{ :team_id =&gt; 19, :path =&gt; "Yankees", :platform_id =&gt; 2 },</v>
      </c>
      <c r="B152" t="s">
        <v>21</v>
      </c>
      <c r="E152" s="1">
        <f t="shared" si="7"/>
        <v>19</v>
      </c>
      <c r="H152" s="1" t="s">
        <v>128</v>
      </c>
      <c r="J152" s="1">
        <v>2</v>
      </c>
      <c r="K152" t="str">
        <f t="shared" si="5"/>
        <v>Twitter</v>
      </c>
    </row>
    <row r="153" spans="1:11" x14ac:dyDescent="0.25">
      <c r="A153" t="str">
        <f t="shared" si="4"/>
        <v>{ :team_id =&gt; 20, :path =&gt; "Athletics", :platform_id =&gt; 2 },</v>
      </c>
      <c r="B153" t="s">
        <v>22</v>
      </c>
      <c r="E153" s="1">
        <f t="shared" si="7"/>
        <v>20</v>
      </c>
      <c r="H153" s="1" t="s">
        <v>139</v>
      </c>
      <c r="J153" s="1">
        <v>2</v>
      </c>
      <c r="K153" t="str">
        <f t="shared" si="5"/>
        <v>Twitter</v>
      </c>
    </row>
    <row r="154" spans="1:11" x14ac:dyDescent="0.25">
      <c r="A154" t="str">
        <f t="shared" si="4"/>
        <v>{ :team_id =&gt; 21, :path =&gt; "Phillies", :platform_id =&gt; 2 },</v>
      </c>
      <c r="B154" t="s">
        <v>23</v>
      </c>
      <c r="E154" s="1">
        <f t="shared" si="7"/>
        <v>21</v>
      </c>
      <c r="H154" s="1" t="s">
        <v>122</v>
      </c>
      <c r="J154" s="1">
        <v>2</v>
      </c>
      <c r="K154" t="str">
        <f t="shared" si="5"/>
        <v>Twitter</v>
      </c>
    </row>
    <row r="155" spans="1:11" x14ac:dyDescent="0.25">
      <c r="A155" t="str">
        <f t="shared" si="4"/>
        <v>{ :team_id =&gt; 22, :path =&gt; "Pirates", :platform_id =&gt; 2 },</v>
      </c>
      <c r="B155" t="s">
        <v>24</v>
      </c>
      <c r="E155" s="1">
        <f t="shared" si="7"/>
        <v>22</v>
      </c>
      <c r="H155" s="1" t="s">
        <v>135</v>
      </c>
      <c r="J155" s="1">
        <v>2</v>
      </c>
      <c r="K155" t="str">
        <f t="shared" si="5"/>
        <v>Twitter</v>
      </c>
    </row>
    <row r="156" spans="1:11" x14ac:dyDescent="0.25">
      <c r="A156" t="str">
        <f t="shared" si="4"/>
        <v>{ :team_id =&gt; 23, :path =&gt; "Padres", :platform_id =&gt; 2 },</v>
      </c>
      <c r="B156" t="s">
        <v>25</v>
      </c>
      <c r="E156" s="1">
        <f t="shared" si="7"/>
        <v>23</v>
      </c>
      <c r="H156" s="1" t="s">
        <v>113</v>
      </c>
      <c r="J156" s="1">
        <v>2</v>
      </c>
      <c r="K156" t="str">
        <f t="shared" si="5"/>
        <v>Twitter</v>
      </c>
    </row>
    <row r="157" spans="1:11" x14ac:dyDescent="0.25">
      <c r="A157" t="str">
        <f t="shared" si="4"/>
        <v>{ :team_id =&gt; 24, :path =&gt; "SFGiants", :platform_id =&gt; 2 },</v>
      </c>
      <c r="B157" t="s">
        <v>26</v>
      </c>
      <c r="E157" s="1">
        <f t="shared" si="7"/>
        <v>24</v>
      </c>
      <c r="H157" s="1" t="s">
        <v>114</v>
      </c>
      <c r="J157" s="1">
        <v>2</v>
      </c>
      <c r="K157" t="str">
        <f t="shared" si="5"/>
        <v>Twitter</v>
      </c>
    </row>
    <row r="158" spans="1:11" x14ac:dyDescent="0.25">
      <c r="A158" t="str">
        <f t="shared" si="4"/>
        <v>{ :team_id =&gt; 25, :path =&gt; "Mariners", :platform_id =&gt; 2 },</v>
      </c>
      <c r="B158" t="s">
        <v>27</v>
      </c>
      <c r="E158" s="1">
        <f t="shared" si="7"/>
        <v>25</v>
      </c>
      <c r="H158" s="1" t="s">
        <v>115</v>
      </c>
      <c r="J158" s="1">
        <v>2</v>
      </c>
      <c r="K158" t="str">
        <f t="shared" si="5"/>
        <v>Twitter</v>
      </c>
    </row>
    <row r="159" spans="1:11" x14ac:dyDescent="0.25">
      <c r="A159" t="str">
        <f t="shared" si="4"/>
        <v>{ :team_id =&gt; 26, :path =&gt; "Cardinals", :platform_id =&gt; 2 },</v>
      </c>
      <c r="B159" t="s">
        <v>28</v>
      </c>
      <c r="E159" s="1">
        <f t="shared" si="7"/>
        <v>26</v>
      </c>
      <c r="H159" s="1" t="s">
        <v>116</v>
      </c>
      <c r="J159" s="1">
        <v>2</v>
      </c>
      <c r="K159" t="str">
        <f t="shared" si="5"/>
        <v>Twitter</v>
      </c>
    </row>
    <row r="160" spans="1:11" x14ac:dyDescent="0.25">
      <c r="A160" t="str">
        <f t="shared" si="4"/>
        <v>{ :team_id =&gt; 27, :path =&gt; "RaysBaseball", :platform_id =&gt; 2 },</v>
      </c>
      <c r="B160" t="s">
        <v>29</v>
      </c>
      <c r="E160" s="1">
        <f t="shared" si="7"/>
        <v>27</v>
      </c>
      <c r="H160" s="1" t="s">
        <v>130</v>
      </c>
      <c r="J160" s="1">
        <v>2</v>
      </c>
      <c r="K160" t="str">
        <f t="shared" si="5"/>
        <v>Twitter</v>
      </c>
    </row>
    <row r="161" spans="1:11" x14ac:dyDescent="0.25">
      <c r="A161" t="str">
        <f t="shared" si="4"/>
        <v>{ :team_id =&gt; 28, :path =&gt; "Rangers", :platform_id =&gt; 2 },</v>
      </c>
      <c r="B161" t="s">
        <v>30</v>
      </c>
      <c r="E161" s="1">
        <f t="shared" si="7"/>
        <v>28</v>
      </c>
      <c r="H161" s="1" t="s">
        <v>127</v>
      </c>
      <c r="J161" s="1">
        <v>2</v>
      </c>
      <c r="K161" t="str">
        <f t="shared" si="5"/>
        <v>Twitter</v>
      </c>
    </row>
    <row r="162" spans="1:11" x14ac:dyDescent="0.25">
      <c r="A162" t="str">
        <f t="shared" si="4"/>
        <v>{ :team_id =&gt; 29, :path =&gt; "BlueJays", :platform_id =&gt; 2 },</v>
      </c>
      <c r="B162" t="s">
        <v>31</v>
      </c>
      <c r="E162" s="1">
        <f t="shared" si="7"/>
        <v>29</v>
      </c>
      <c r="H162" s="1" t="s">
        <v>126</v>
      </c>
      <c r="J162" s="1">
        <v>2</v>
      </c>
      <c r="K162" t="str">
        <f t="shared" si="5"/>
        <v>Twitter</v>
      </c>
    </row>
    <row r="163" spans="1:11" x14ac:dyDescent="0.25">
      <c r="A163" t="str">
        <f t="shared" si="4"/>
        <v>{ :team_id =&gt; 30, :path =&gt; "Nationals", :platform_id =&gt; 2 },</v>
      </c>
      <c r="B163" t="s">
        <v>2</v>
      </c>
      <c r="E163" s="1">
        <f t="shared" si="7"/>
        <v>30</v>
      </c>
      <c r="H163" s="1" t="s">
        <v>120</v>
      </c>
      <c r="J163" s="1">
        <v>2</v>
      </c>
      <c r="K163" t="str">
        <f t="shared" si="5"/>
        <v>Twitter</v>
      </c>
    </row>
    <row r="164" spans="1:11" x14ac:dyDescent="0.25">
      <c r="A164" t="s">
        <v>1</v>
      </c>
    </row>
    <row r="166" spans="1:11" x14ac:dyDescent="0.25">
      <c r="A166" t="s">
        <v>85</v>
      </c>
    </row>
    <row r="167" spans="1:11" x14ac:dyDescent="0.25">
      <c r="A167" t="s">
        <v>86</v>
      </c>
    </row>
    <row r="168" spans="1:11" x14ac:dyDescent="0.25">
      <c r="A168" t="s">
        <v>87</v>
      </c>
    </row>
    <row r="169" spans="1:11" x14ac:dyDescent="0.25">
      <c r="A169" t="s">
        <v>88</v>
      </c>
    </row>
    <row r="170" spans="1:11" x14ac:dyDescent="0.25">
      <c r="A170" t="s">
        <v>89</v>
      </c>
    </row>
    <row r="171" spans="1:11" x14ac:dyDescent="0.25">
      <c r="A171" t="s">
        <v>51</v>
      </c>
    </row>
    <row r="172" spans="1:11" x14ac:dyDescent="0.25">
      <c r="A172" t="s">
        <v>32</v>
      </c>
    </row>
    <row r="174" spans="1:11" x14ac:dyDescent="0.25">
      <c r="A17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2015-06-01T20:53:43Z</dcterms:created>
  <dcterms:modified xsi:type="dcterms:W3CDTF">2015-06-01T22:03:03Z</dcterms:modified>
</cp:coreProperties>
</file>