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36" windowHeight="8192" windowWidth="16384" xWindow="0" yWindow="0"/>
  </bookViews>
  <sheets>
    <sheet name="erro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<sst xmlns="http://schemas.openxmlformats.org/spreadsheetml/2006/main" count="7" uniqueCount="7">
  <si>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delta</t>
  </si>
  <si>
    <t>gamma</t>
  </si>
  <si>
    <t>JAM</t>
  </si>
  <si>
    <t>chung yoo</t>
  </si>
  <si>
    <t>Ref 10</t>
  </si>
  <si>
    <t>err1</t>
  </si>
  <si>
    <t>err2</t>
  </si>
</sst>
</file>

<file path=xl/styles.xml><?xml version="1.0" encoding="utf-8"?>
<styleSheet xmlns="http://schemas.openxmlformats.org/spreadsheetml/2006/main">
  <numFmts count="3">
    <numFmt formatCode="GENERAL" numFmtId="164"/>
    <numFmt formatCode="0.000%" numFmtId="165"/>
    <numFmt formatCode="0.0000" numFmtId="166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6" xfId="0">
      <alignment horizontal="center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C36" activeCellId="0" pane="bottomLeft" sqref="C36"/>
    </sheetView>
  </sheetViews>
  <sheetFormatPr defaultRowHeight="12.8"/>
  <cols>
    <col collapsed="false" hidden="false" max="5" min="1" style="0" width="11.5204081632653"/>
    <col collapsed="false" hidden="false" max="7" min="6" style="1" width="11.5204081632653"/>
    <col collapsed="false" hidden="false" max="1025" min="8" style="0" width="11.5204081632653"/>
  </cols>
  <sheetData>
    <row collapsed="false" customFormat="false" customHeight="false" hidden="false" ht="12.6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collapsed="false" customFormat="false" customHeight="false" hidden="false" ht="12.1" outlineLevel="0" r="2">
      <c r="A2" s="4" t="n">
        <v>0</v>
      </c>
      <c r="B2" s="4" t="n">
        <v>0</v>
      </c>
      <c r="C2" s="5" t="n">
        <v>3.516015</v>
      </c>
      <c r="D2" s="6" t="n">
        <v>3.516</v>
      </c>
      <c r="E2" s="6" t="n">
        <v>3.516</v>
      </c>
      <c r="F2" s="7" t="n">
        <f aca="false">(D2-$C2)/D2</f>
        <v>-4.26621160406036E-006</v>
      </c>
      <c r="G2" s="7" t="n">
        <f aca="false">(E2-$C2)/E2</f>
        <v>-4.26621160406036E-006</v>
      </c>
    </row>
    <row collapsed="false" customFormat="false" customHeight="false" hidden="false" ht="12.1" outlineLevel="0" r="3">
      <c r="A3" s="4"/>
      <c r="B3" s="4"/>
      <c r="C3" s="5" t="n">
        <v>22.03449</v>
      </c>
      <c r="D3" s="6" t="n">
        <v>22.0345</v>
      </c>
      <c r="E3" s="6" t="n">
        <v>22.0345</v>
      </c>
      <c r="F3" s="7" t="n">
        <f aca="false">(D3-$C3)/D3</f>
        <v>4.53833760676277E-007</v>
      </c>
      <c r="G3" s="7" t="n">
        <f aca="false">(E3-$C3)/E3</f>
        <v>4.53833760676277E-007</v>
      </c>
    </row>
    <row collapsed="false" customFormat="false" customHeight="false" hidden="false" ht="12.1" outlineLevel="0" r="4">
      <c r="A4" s="4"/>
      <c r="B4" s="4"/>
      <c r="C4" s="5" t="n">
        <v>61.69722</v>
      </c>
      <c r="D4" s="6" t="n">
        <v>61.6972</v>
      </c>
      <c r="E4" s="6" t="n">
        <v>61.6972</v>
      </c>
      <c r="F4" s="7" t="n">
        <f aca="false">(D4-$C4)/D4</f>
        <v>-3.24163819415514E-007</v>
      </c>
      <c r="G4" s="7" t="n">
        <f aca="false">(E4-$C4)/E4</f>
        <v>-3.24163819415514E-007</v>
      </c>
    </row>
    <row collapsed="false" customFormat="false" customHeight="false" hidden="false" ht="12.1" outlineLevel="0" r="5">
      <c r="A5" s="4"/>
      <c r="B5" s="4"/>
      <c r="C5" s="5" t="n">
        <v>109.9569</v>
      </c>
      <c r="D5" s="6" t="n">
        <v>109.9569</v>
      </c>
      <c r="E5" s="6" t="n">
        <v>109.9557</v>
      </c>
      <c r="F5" s="7" t="n">
        <f aca="false">(D5-$C5)/D5</f>
        <v>0</v>
      </c>
      <c r="G5" s="7" t="n">
        <f aca="false">(E5-$C5)/E5</f>
        <v>-1.09134860676747E-005</v>
      </c>
    </row>
    <row collapsed="false" customFormat="false" customHeight="false" hidden="false" ht="12.1" outlineLevel="0" r="6">
      <c r="A6" s="4"/>
      <c r="B6" s="4"/>
      <c r="C6" s="5" t="n">
        <v>120.9019</v>
      </c>
      <c r="D6" s="6" t="n">
        <v>120.9019</v>
      </c>
      <c r="E6" s="6" t="n">
        <v>120.9019</v>
      </c>
      <c r="F6" s="7" t="n">
        <f aca="false">(D6-$C6)/D6</f>
        <v>0</v>
      </c>
      <c r="G6" s="7" t="n">
        <f aca="false">(E6-$C6)/E6</f>
        <v>0</v>
      </c>
    </row>
    <row collapsed="false" customFormat="false" customHeight="false" hidden="false" ht="12.1" outlineLevel="0" r="7">
      <c r="A7" s="4"/>
      <c r="B7" s="4"/>
      <c r="C7" s="5" t="n">
        <v>329.8978</v>
      </c>
      <c r="D7" s="6" t="n">
        <v>330.8796</v>
      </c>
      <c r="E7" s="6" t="n">
        <v>329.8672</v>
      </c>
      <c r="F7" s="7" t="n">
        <f aca="false">(D7-$C7)/D7</f>
        <v>0.00296724246523498</v>
      </c>
      <c r="G7" s="7" t="n">
        <f aca="false">(E7-$C7)/E7</f>
        <v>-9.27646034525186E-005</v>
      </c>
    </row>
    <row collapsed="false" customFormat="false" customHeight="false" hidden="false" ht="12.1" outlineLevel="0" r="8">
      <c r="A8" s="4" t="n">
        <v>0</v>
      </c>
      <c r="B8" s="4" t="n">
        <v>1</v>
      </c>
      <c r="C8" s="5" t="n">
        <v>3.681647</v>
      </c>
      <c r="D8" s="6" t="n">
        <v>3.6816</v>
      </c>
      <c r="E8" s="6" t="n">
        <v>3.6816</v>
      </c>
      <c r="F8" s="7" t="n">
        <f aca="false">(D8-$C8)/D8</f>
        <v>-1.27661886136213E-005</v>
      </c>
      <c r="G8" s="7" t="n">
        <f aca="false">(E8-$C8)/E8</f>
        <v>-1.27661886136213E-005</v>
      </c>
    </row>
    <row collapsed="false" customFormat="false" customHeight="false" hidden="false" ht="12.1" outlineLevel="0" r="9">
      <c r="A9" s="4"/>
      <c r="B9" s="4"/>
      <c r="C9" s="5" t="n">
        <v>22.18101</v>
      </c>
      <c r="D9" s="6" t="n">
        <v>22.181</v>
      </c>
      <c r="E9" s="6" t="n">
        <v>22.181</v>
      </c>
      <c r="F9" s="7" t="n">
        <f aca="false">(D9-$C9)/D9</f>
        <v>-4.50836301321916E-007</v>
      </c>
      <c r="G9" s="7" t="n">
        <f aca="false">(E9-$C9)/E9</f>
        <v>-4.50836301321916E-007</v>
      </c>
    </row>
    <row collapsed="false" customFormat="false" customHeight="false" hidden="false" ht="12.1" outlineLevel="0" r="10">
      <c r="A10" s="4" t="n">
        <v>0</v>
      </c>
      <c r="B10" s="4" t="n">
        <v>2</v>
      </c>
      <c r="C10" s="5" t="n">
        <v>3.619566</v>
      </c>
      <c r="D10" s="6" t="n">
        <v>3.6196</v>
      </c>
      <c r="E10" s="6" t="n">
        <v>3.6196</v>
      </c>
      <c r="F10" s="7" t="n">
        <f aca="false">(D10-$C10)/D10</f>
        <v>9.39330312750347E-006</v>
      </c>
      <c r="G10" s="7" t="n">
        <f aca="false">(E10-$C10)/E10</f>
        <v>9.39330312750347E-006</v>
      </c>
    </row>
    <row collapsed="false" customFormat="false" customHeight="false" hidden="false" ht="12.1" outlineLevel="0" r="11">
      <c r="A11" s="4"/>
      <c r="B11" s="4"/>
      <c r="C11" s="5" t="n">
        <v>4.13732</v>
      </c>
      <c r="D11" s="6" t="n">
        <v>4.1373</v>
      </c>
      <c r="E11" s="6" t="n">
        <v>4.1373</v>
      </c>
      <c r="F11" s="7" t="n">
        <f aca="false">(D11-$C11)/D11</f>
        <v>-4.83407052912069E-006</v>
      </c>
      <c r="G11" s="7" t="n">
        <f aca="false">(E11-$C11)/E11</f>
        <v>-4.83407052912069E-006</v>
      </c>
    </row>
    <row collapsed="false" customFormat="false" customHeight="false" hidden="false" ht="12.1" outlineLevel="0" r="12">
      <c r="A12" s="4"/>
      <c r="B12" s="4"/>
      <c r="C12" s="5" t="n">
        <v>22.61492</v>
      </c>
      <c r="D12" s="5" t="n">
        <v>22.6149</v>
      </c>
      <c r="E12" s="5" t="n">
        <v>22.6149</v>
      </c>
      <c r="F12" s="7" t="n">
        <f aca="false">(D12-$C12)/D12</f>
        <v>-8.84372692463622E-007</v>
      </c>
      <c r="G12" s="7" t="n">
        <f aca="false">(E12-$C12)/E12</f>
        <v>-8.84372692463622E-007</v>
      </c>
    </row>
    <row collapsed="false" customFormat="false" customHeight="false" hidden="false" ht="12.1" outlineLevel="0" r="13">
      <c r="A13" s="4" t="n">
        <v>0</v>
      </c>
      <c r="B13" s="4" t="n">
        <v>3</v>
      </c>
      <c r="C13" s="5" t="n">
        <v>4.797279</v>
      </c>
      <c r="D13" s="6" t="n">
        <v>4.7973</v>
      </c>
      <c r="E13" s="6" t="n">
        <v>4.7973</v>
      </c>
      <c r="F13" s="7" t="n">
        <f aca="false">(D13-$C13)/D13</f>
        <v>4.37746232261289E-006</v>
      </c>
      <c r="G13" s="7" t="n">
        <f aca="false">(E13-$C13)/E13</f>
        <v>4.37746232261289E-006</v>
      </c>
    </row>
    <row collapsed="false" customFormat="false" customHeight="false" hidden="false" ht="12.1" outlineLevel="0" r="14">
      <c r="A14" s="4"/>
      <c r="B14" s="4"/>
      <c r="C14" s="5" t="n">
        <v>23.32026</v>
      </c>
      <c r="D14" s="5" t="n">
        <v>23.3203</v>
      </c>
      <c r="E14" s="5" t="n">
        <v>23.3203</v>
      </c>
      <c r="F14" s="7" t="n">
        <f aca="false">(D14-$C14)/D14</f>
        <v>1.71524380040075E-006</v>
      </c>
      <c r="G14" s="7" t="n">
        <f aca="false">(E14-$C14)/E14</f>
        <v>1.71524380040075E-006</v>
      </c>
    </row>
    <row collapsed="false" customFormat="false" customHeight="false" hidden="false" ht="12.1" outlineLevel="0" r="15">
      <c r="A15" s="4" t="n">
        <v>0</v>
      </c>
      <c r="B15" s="4" t="n">
        <v>4</v>
      </c>
      <c r="C15" s="5" t="n">
        <v>5.585001</v>
      </c>
      <c r="D15" s="6" t="n">
        <v>5.585</v>
      </c>
      <c r="E15" s="6" t="n">
        <v>5.585</v>
      </c>
      <c r="F15" s="7" t="n">
        <f aca="false">(D15-$C15)/D15</f>
        <v>-1.79051029568447E-007</v>
      </c>
      <c r="G15" s="7" t="n">
        <f aca="false">(E15-$C15)/E15</f>
        <v>-1.79051029568447E-007</v>
      </c>
    </row>
    <row collapsed="false" customFormat="false" customHeight="false" hidden="false" ht="12.1" outlineLevel="0" r="16">
      <c r="A16" s="4"/>
      <c r="B16" s="4"/>
      <c r="C16" s="5" t="n">
        <v>24.27335</v>
      </c>
      <c r="D16" s="5" t="n">
        <v>24.2733</v>
      </c>
      <c r="E16" s="5" t="n">
        <v>24.2733</v>
      </c>
      <c r="F16" s="7" t="n">
        <f aca="false">(D16-$C16)/D16</f>
        <v>-2.05987648987405E-006</v>
      </c>
      <c r="G16" s="7" t="n">
        <f aca="false">(E16-$C16)/E16</f>
        <v>-2.05987648987405E-006</v>
      </c>
    </row>
    <row collapsed="false" customFormat="false" customHeight="false" hidden="false" ht="12.1" outlineLevel="0" r="17">
      <c r="A17" s="4" t="n">
        <v>0</v>
      </c>
      <c r="B17" s="4" t="n">
        <v>5</v>
      </c>
      <c r="C17" s="5" t="n">
        <v>6.449545</v>
      </c>
      <c r="D17" s="6" t="n">
        <v>6.4495</v>
      </c>
      <c r="E17" s="6" t="n">
        <v>6.4495</v>
      </c>
      <c r="F17" s="7" t="n">
        <f aca="false">(D17-$C17)/D17</f>
        <v>-6.977285060731E-006</v>
      </c>
      <c r="G17" s="7" t="n">
        <f aca="false">(E17-$C17)/E17</f>
        <v>-6.977285060731E-006</v>
      </c>
    </row>
    <row collapsed="false" customFormat="false" customHeight="false" hidden="false" ht="12.1" outlineLevel="0" r="18">
      <c r="A18" s="4"/>
      <c r="B18" s="4"/>
      <c r="C18" s="5" t="n">
        <v>25.44608</v>
      </c>
      <c r="D18" s="5" t="n">
        <v>25.4461</v>
      </c>
      <c r="E18" s="5" t="n">
        <v>25.4461</v>
      </c>
      <c r="F18" s="7" t="n">
        <f aca="false">(D18-$C18)/D18</f>
        <v>7.85975061121176E-007</v>
      </c>
      <c r="G18" s="7" t="n">
        <f aca="false">(E18-$C18)/E18</f>
        <v>7.85975061121176E-007</v>
      </c>
    </row>
    <row collapsed="false" customFormat="false" customHeight="false" hidden="false" ht="12.1" outlineLevel="0" r="19">
      <c r="A19" s="4" t="n">
        <v>0</v>
      </c>
      <c r="B19" s="4" t="n">
        <v>6</v>
      </c>
      <c r="C19" s="5" t="n">
        <v>7.360373</v>
      </c>
      <c r="D19" s="5" t="n">
        <v>7.3604</v>
      </c>
      <c r="E19" s="5" t="n">
        <v>7.3604</v>
      </c>
      <c r="F19" s="7" t="n">
        <f aca="false">(D19-$C19)/D19</f>
        <v>3.66827889791605E-006</v>
      </c>
      <c r="G19" s="7" t="n">
        <f aca="false">(E19-$C19)/E19</f>
        <v>3.66827889791605E-006</v>
      </c>
    </row>
    <row collapsed="false" customFormat="false" customHeight="false" hidden="false" ht="12.1" outlineLevel="0" r="20">
      <c r="A20" s="4"/>
      <c r="B20" s="4"/>
      <c r="C20" s="5" t="n">
        <v>26.80908</v>
      </c>
      <c r="D20" s="5" t="n">
        <v>26.8091</v>
      </c>
      <c r="E20" s="5" t="n">
        <v>26.8092</v>
      </c>
      <c r="F20" s="7" t="n">
        <f aca="false">(D20-$C20)/D20</f>
        <v>7.46015345507415E-007</v>
      </c>
      <c r="G20" s="7" t="n">
        <f aca="false">(E20-$C20)/E20</f>
        <v>4.47607537707242E-006</v>
      </c>
    </row>
    <row collapsed="false" customFormat="false" customHeight="false" hidden="false" ht="12.1" outlineLevel="0" r="21">
      <c r="A21" s="4" t="n">
        <v>0</v>
      </c>
      <c r="B21" s="4" t="n">
        <v>7</v>
      </c>
      <c r="C21" s="5" t="n">
        <v>8.299637</v>
      </c>
      <c r="D21" s="5" t="n">
        <v>8.2996</v>
      </c>
      <c r="E21" s="5" t="n">
        <v>8.2997</v>
      </c>
      <c r="F21" s="7" t="n">
        <f aca="false">(D21-$C21)/D21</f>
        <v>-4.45804617098787E-006</v>
      </c>
      <c r="G21" s="7" t="n">
        <f aca="false">(E21-$C21)/E21</f>
        <v>7.59063580599733E-006</v>
      </c>
    </row>
    <row collapsed="false" customFormat="false" customHeight="false" hidden="false" ht="12.1" outlineLevel="0" r="22">
      <c r="A22" s="4"/>
      <c r="B22" s="4"/>
      <c r="C22" s="5" t="n">
        <v>28.33408</v>
      </c>
      <c r="D22" s="5" t="n">
        <v>28.3341</v>
      </c>
      <c r="E22" s="5" t="n">
        <v>28.3342</v>
      </c>
      <c r="F22" s="7" t="n">
        <f aca="false">(D22-$C22)/D22</f>
        <v>7.05863253085252E-007</v>
      </c>
      <c r="G22" s="7" t="n">
        <f aca="false">(E22-$C22)/E22</f>
        <v>4.23516457140169E-006</v>
      </c>
    </row>
    <row collapsed="false" customFormat="false" customHeight="false" hidden="false" ht="12.1" outlineLevel="0" r="23">
      <c r="A23" s="4" t="n">
        <v>0</v>
      </c>
      <c r="B23" s="4" t="n">
        <v>8</v>
      </c>
      <c r="C23" s="5" t="n">
        <v>9.256838</v>
      </c>
      <c r="D23" s="5" t="n">
        <v>9.2568</v>
      </c>
      <c r="E23" s="5" t="n">
        <v>9.2569</v>
      </c>
      <c r="F23" s="7" t="n">
        <f aca="false">(D23-$C23)/D23</f>
        <v>-4.10509031198497E-006</v>
      </c>
      <c r="G23" s="7" t="n">
        <f aca="false">(E23-$C23)/E23</f>
        <v>6.69770657561219E-006</v>
      </c>
    </row>
    <row collapsed="false" customFormat="false" customHeight="false" hidden="false" ht="12.1" outlineLevel="0" r="24">
      <c r="A24" s="4"/>
      <c r="B24" s="4"/>
      <c r="C24" s="5" t="n">
        <v>29.99538</v>
      </c>
      <c r="D24" s="5" t="n">
        <v>29.9954</v>
      </c>
      <c r="E24" s="5" t="n">
        <v>29.9956</v>
      </c>
      <c r="F24" s="7" t="n">
        <f aca="false">(D24-$C24)/D24</f>
        <v>6.66768904540124E-007</v>
      </c>
      <c r="G24" s="7" t="n">
        <f aca="false">(E24-$C24)/E24</f>
        <v>7.3344090466194E-006</v>
      </c>
    </row>
    <row collapsed="false" customFormat="false" customHeight="false" hidden="false" ht="12.1" outlineLevel="0" r="25">
      <c r="A25" s="4" t="n">
        <v>0</v>
      </c>
      <c r="B25" s="4" t="n">
        <v>9</v>
      </c>
      <c r="C25" s="5" t="n">
        <v>10.22569</v>
      </c>
      <c r="D25" s="5" t="n">
        <v>10.2257</v>
      </c>
      <c r="E25" s="5" t="n">
        <v>10.2258</v>
      </c>
      <c r="F25" s="7" t="n">
        <f aca="false">(D25-$C25)/D25</f>
        <v>9.77928161360242E-007</v>
      </c>
      <c r="G25" s="7" t="n">
        <f aca="false">(E25-$C25)/E25</f>
        <v>1.07571045785551E-005</v>
      </c>
    </row>
    <row collapsed="false" customFormat="false" customHeight="false" hidden="false" ht="12.1" outlineLevel="0" r="26">
      <c r="A26" s="4"/>
      <c r="B26" s="4"/>
      <c r="C26" s="5" t="n">
        <v>31.77051</v>
      </c>
      <c r="D26" s="5" t="n">
        <v>31.7705</v>
      </c>
      <c r="E26" s="5" t="n">
        <v>31.7709</v>
      </c>
      <c r="F26" s="7" t="n">
        <f aca="false">(D26-$C26)/D26</f>
        <v>-3.14757400833293E-007</v>
      </c>
      <c r="G26" s="7" t="n">
        <f aca="false">(E26-$C26)/E26</f>
        <v>1.22753840778652E-005</v>
      </c>
    </row>
    <row collapsed="false" customFormat="false" customHeight="false" hidden="false" ht="12.1" outlineLevel="0" r="27">
      <c r="A27" s="4" t="n">
        <v>0</v>
      </c>
      <c r="B27" s="4" t="n">
        <v>10</v>
      </c>
      <c r="C27" s="5" t="n">
        <v>4.970023</v>
      </c>
      <c r="D27" s="5" t="n">
        <v>4.97</v>
      </c>
      <c r="E27" s="5" t="n">
        <v>4.9703</v>
      </c>
      <c r="F27" s="7" t="n">
        <f aca="false">(D27-$C27)/D27</f>
        <v>-4.62776659970832E-006</v>
      </c>
      <c r="G27" s="7" t="n">
        <f aca="false">(E27-$C27)/E27</f>
        <v>5.57310423917346E-005</v>
      </c>
    </row>
    <row collapsed="false" customFormat="false" customHeight="false" hidden="false" ht="12.1" outlineLevel="0" r="28">
      <c r="A28" s="4"/>
      <c r="B28" s="4"/>
      <c r="C28" s="5" t="n">
        <v>11.20233</v>
      </c>
      <c r="D28" s="5" t="n">
        <v>11.2023</v>
      </c>
      <c r="E28" s="5" t="n">
        <v>11.2025</v>
      </c>
      <c r="F28" s="7" t="n">
        <f aca="false">(D28-$C28)/D28</f>
        <v>-2.67802147778944E-006</v>
      </c>
      <c r="G28" s="7" t="n">
        <f aca="false">(E28-$C28)/E28</f>
        <v>1.51751841107494E-005</v>
      </c>
    </row>
    <row collapsed="false" customFormat="false" customHeight="false" hidden="false" ht="12.1" outlineLevel="0" r="29">
      <c r="A29" s="4"/>
      <c r="B29" s="4"/>
      <c r="C29" s="5" t="n">
        <v>33.64037</v>
      </c>
      <c r="D29" s="5" t="n">
        <v>33.6404</v>
      </c>
      <c r="E29" s="5" t="n">
        <v>33.6409</v>
      </c>
      <c r="F29" s="7" t="n">
        <f aca="false">(D29-$C29)/D29</f>
        <v>8.91784877778415E-007</v>
      </c>
      <c r="G29" s="7" t="n">
        <f aca="false">(E29-$C29)/E29</f>
        <v>1.57546320105825E-005</v>
      </c>
    </row>
    <row collapsed="false" customFormat="false" customHeight="false" hidden="false" ht="12.1" outlineLevel="0" r="30">
      <c r="A30" s="8" t="n">
        <v>0</v>
      </c>
      <c r="B30" s="8" t="n">
        <v>50</v>
      </c>
      <c r="C30" s="5" t="n">
        <v>7.333678</v>
      </c>
      <c r="D30" s="5" t="n">
        <v>7.3337</v>
      </c>
      <c r="E30" s="5" t="n">
        <v>7.554</v>
      </c>
      <c r="F30" s="7" t="n">
        <f aca="false">(D30-$C30)/D30</f>
        <v>2.99985000755561E-006</v>
      </c>
      <c r="G30" s="7" t="n">
        <f aca="false">(E30-$C30)/E30</f>
        <v>0.0291662695260789</v>
      </c>
    </row>
    <row collapsed="false" customFormat="false" customHeight="false" hidden="false" ht="12.1" outlineLevel="0" r="31">
      <c r="A31" s="8" t="n">
        <v>1</v>
      </c>
      <c r="B31" s="8" t="n">
        <v>2</v>
      </c>
      <c r="C31" s="5" t="n">
        <v>4.397801</v>
      </c>
      <c r="D31" s="5" t="n">
        <v>4.3978</v>
      </c>
      <c r="E31" s="5" t="n">
        <v>4.3978</v>
      </c>
      <c r="F31" s="7" t="n">
        <f aca="false">(D31-$C31)/D31</f>
        <v>-2.27386420514752E-007</v>
      </c>
      <c r="G31" s="7" t="n">
        <f aca="false">(E31-$C31)/E31</f>
        <v>-2.27386420514752E-007</v>
      </c>
    </row>
    <row collapsed="false" customFormat="false" customHeight="false" hidden="false" ht="12.1" outlineLevel="0" r="32">
      <c r="A32" s="8" t="n">
        <v>1</v>
      </c>
      <c r="B32" s="8" t="n">
        <v>10</v>
      </c>
      <c r="C32" s="5" t="n">
        <v>13.04816</v>
      </c>
      <c r="D32" s="5" t="n">
        <v>13.0482</v>
      </c>
      <c r="E32" s="5" t="n">
        <v>13.0494</v>
      </c>
      <c r="F32" s="7" t="n">
        <f aca="false">(D32-$C32)/D32</f>
        <v>3.06555693507626E-006</v>
      </c>
      <c r="G32" s="7" t="n">
        <f aca="false">(E32-$C32)/E32</f>
        <v>9.50235259859471E-005</v>
      </c>
    </row>
    <row collapsed="false" customFormat="false" customHeight="false" hidden="false" ht="12.1" outlineLevel="0" r="33">
      <c r="A33" s="8" t="n">
        <v>1</v>
      </c>
      <c r="B33" s="8" t="n">
        <v>50</v>
      </c>
      <c r="C33" s="5" t="n">
        <v>41.2275</v>
      </c>
      <c r="D33" s="5" t="n">
        <v>41.2275</v>
      </c>
      <c r="E33" s="5" t="n">
        <v>41.3791</v>
      </c>
      <c r="F33" s="7" t="n">
        <f aca="false">(D33-$C33)/D33</f>
        <v>0</v>
      </c>
      <c r="G33" s="7" t="n">
        <f aca="false">(E33-$C33)/E33</f>
        <v>0.00366368529040027</v>
      </c>
    </row>
    <row collapsed="false" customFormat="false" customHeight="false" hidden="false" ht="12.1" outlineLevel="0" r="34">
      <c r="A34" s="8" t="n">
        <v>5</v>
      </c>
      <c r="B34" s="8" t="n">
        <v>2</v>
      </c>
      <c r="C34" s="5" t="n">
        <v>6.643016</v>
      </c>
      <c r="D34" s="5" t="n">
        <v>6.643</v>
      </c>
      <c r="E34" s="5" t="n">
        <v>6.643</v>
      </c>
      <c r="F34" s="7" t="n">
        <f aca="false">(D34-$C34)/D34</f>
        <v>-2.40855035382509E-006</v>
      </c>
      <c r="G34" s="7" t="n">
        <f aca="false">(E34-$C34)/E34</f>
        <v>-2.40855035382509E-006</v>
      </c>
    </row>
    <row collapsed="false" customFormat="false" customHeight="false" hidden="false" ht="12.1" outlineLevel="0" r="35">
      <c r="A35" s="8" t="n">
        <v>5</v>
      </c>
      <c r="B35" s="8" t="n">
        <v>10</v>
      </c>
      <c r="C35" s="5" t="n">
        <v>27.26578</v>
      </c>
      <c r="D35" s="5" t="n">
        <v>27.266</v>
      </c>
      <c r="E35" s="5" t="n">
        <v>27.2761</v>
      </c>
      <c r="F35" s="7" t="n">
        <f aca="false">(D35-$C35)/D35</f>
        <v>8.06865693533253E-006</v>
      </c>
      <c r="G35" s="7" t="n">
        <f aca="false">(E35-$C35)/E35</f>
        <v>0.000378353210319661</v>
      </c>
    </row>
    <row collapsed="false" customFormat="false" customHeight="false" hidden="false" ht="12.1" outlineLevel="0" r="36">
      <c r="A36" s="8" t="n">
        <v>5</v>
      </c>
      <c r="B36" s="8" t="n">
        <v>50</v>
      </c>
      <c r="C36" s="5" t="n">
        <v>74.00938</v>
      </c>
      <c r="D36" s="5" t="n">
        <v>74.0031</v>
      </c>
      <c r="E36" s="5" t="n">
        <v>74.1949</v>
      </c>
      <c r="F36" s="7" t="n">
        <f aca="false">(D36-$C36)/D36</f>
        <v>-8.48613098639061E-005</v>
      </c>
      <c r="G36" s="7" t="n">
        <f aca="false">(E36-$C36)/E36</f>
        <v>0.00250044140500238</v>
      </c>
    </row>
  </sheetData>
  <mergeCells count="22">
    <mergeCell ref="A2:A7"/>
    <mergeCell ref="B2:B7"/>
    <mergeCell ref="A8:A9"/>
    <mergeCell ref="B8:B9"/>
    <mergeCell ref="A10:A12"/>
    <mergeCell ref="B10:B12"/>
    <mergeCell ref="A13:A14"/>
    <mergeCell ref="B13:B14"/>
    <mergeCell ref="A15:A16"/>
    <mergeCell ref="B15:B16"/>
    <mergeCell ref="A17:A18"/>
    <mergeCell ref="B17:B18"/>
    <mergeCell ref="A19:A20"/>
    <mergeCell ref="B19:B20"/>
    <mergeCell ref="A21:A22"/>
    <mergeCell ref="B21:B22"/>
    <mergeCell ref="A23:A24"/>
    <mergeCell ref="B23:B24"/>
    <mergeCell ref="A25:A26"/>
    <mergeCell ref="B25:B26"/>
    <mergeCell ref="A27:A29"/>
    <mergeCell ref="B27:B29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9601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2014-11-26T22:19:20.00Z</dcterms:created>
  <dcterms:modified xsi:type="dcterms:W3CDTF">2014-11-28T15:14:42.00Z</dcterms:modified>
  <cp:revision>23</cp:revision>
</cp:coreProperties>
</file>