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13_ncr:1_{BFCF4E54-1341-4E24-9D65-904351E8DE21}" xr6:coauthVersionLast="36" xr6:coauthVersionMax="36" xr10:uidLastSave="{00000000-0000-0000-0000-000000000000}"/>
  <bookViews>
    <workbookView xWindow="0" yWindow="0" windowWidth="21570" windowHeight="7980" xr2:uid="{E1F87118-0370-47D2-A702-E18D71AAF6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2" i="1"/>
  <c r="E2" i="1" s="1"/>
  <c r="F2" i="1" s="1"/>
  <c r="F7" i="1" l="1"/>
  <c r="G6" i="1" l="1"/>
  <c r="G5" i="1"/>
  <c r="G3" i="1"/>
  <c r="G2" i="1"/>
  <c r="G4" i="1"/>
</calcChain>
</file>

<file path=xl/sharedStrings.xml><?xml version="1.0" encoding="utf-8"?>
<sst xmlns="http://schemas.openxmlformats.org/spreadsheetml/2006/main" count="13" uniqueCount="13">
  <si>
    <t>Nomes dos Equipamentos</t>
  </si>
  <si>
    <t>Potência em Watt</t>
  </si>
  <si>
    <t>Computador</t>
  </si>
  <si>
    <t>Horas de Uso por Dia</t>
  </si>
  <si>
    <t>Horas de uso por Mês</t>
  </si>
  <si>
    <t>Kwh por mês</t>
  </si>
  <si>
    <t>TOTAL</t>
  </si>
  <si>
    <t>Preço</t>
  </si>
  <si>
    <t>Video Game</t>
  </si>
  <si>
    <t>TV</t>
  </si>
  <si>
    <t>Impressora</t>
  </si>
  <si>
    <t>Carregador de Celular</t>
  </si>
  <si>
    <t xml:space="preserve">PERCENTUAL DE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</si>
</sst>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Arial"/>
      <family val="2"/>
    </font>
    <font>
      <sz val="20"/>
      <color theme="1"/>
      <name val="Arial"/>
      <family val="2"/>
    </font>
    <font>
      <sz val="20"/>
      <color rgb="FF040C28"/>
      <name val="Arial"/>
      <family val="2"/>
    </font>
    <font>
      <sz val="24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9" fontId="7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2" applyFont="1"/>
    <xf numFmtId="0" fontId="3" fillId="3" borderId="2" xfId="2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1" applyFont="1"/>
    <xf numFmtId="9" fontId="8" fillId="3" borderId="1" xfId="3" applyFont="1" applyFill="1" applyBorder="1"/>
    <xf numFmtId="9" fontId="0" fillId="0" borderId="0" xfId="3" applyFont="1"/>
    <xf numFmtId="9" fontId="6" fillId="2" borderId="0" xfId="3" applyFont="1" applyFill="1"/>
    <xf numFmtId="9" fontId="9" fillId="0" borderId="0" xfId="3" applyFont="1"/>
  </cellXfs>
  <cellStyles count="4">
    <cellStyle name="Bom" xfId="1" builtinId="26"/>
    <cellStyle name="Célula de Verificação" xfId="2" builtinId="23"/>
    <cellStyle name="Normal" xfId="0" builtinId="0"/>
    <cellStyle name="Porcentagem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Planilha1!$G$1</c:f>
              <c:strCache>
                <c:ptCount val="1"/>
                <c:pt idx="0">
                  <c:v>PERCENTUAL DE USO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(Planilha1!$A$2,Planilha1!$A$3,Planilha1!$A$4,Planilha1!$A$5,Planilha1!$A$6)</c:f>
              <c:strCache>
                <c:ptCount val="5"/>
                <c:pt idx="0">
                  <c:v>Computador</c:v>
                </c:pt>
                <c:pt idx="1">
                  <c:v>Video Game</c:v>
                </c:pt>
                <c:pt idx="2">
                  <c:v>TV</c:v>
                </c:pt>
                <c:pt idx="3">
                  <c:v>Carregador de Celular</c:v>
                </c:pt>
                <c:pt idx="4">
                  <c:v>Impressora</c:v>
                </c:pt>
              </c:strCache>
            </c:strRef>
          </c:cat>
          <c:val>
            <c:numRef>
              <c:f>(Planilha1!$G$2,Planilha1!$G$3,Planilha1!$G$4,Planilha1!$G$5,Planilha1!$G$6)</c:f>
              <c:numCache>
                <c:formatCode>0%</c:formatCode>
                <c:ptCount val="5"/>
                <c:pt idx="0">
                  <c:v>0.10736196319018405</c:v>
                </c:pt>
                <c:pt idx="1">
                  <c:v>0.49079754601226994</c:v>
                </c:pt>
                <c:pt idx="2">
                  <c:v>0.27607361963190186</c:v>
                </c:pt>
                <c:pt idx="3">
                  <c:v>0.11042944785276075</c:v>
                </c:pt>
                <c:pt idx="4">
                  <c:v>1.5337423312883436E-2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23-4F2E-A0BD-0FF9EEE9BC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11</xdr:row>
      <xdr:rowOff>157162</xdr:rowOff>
    </xdr:from>
    <xdr:to>
      <xdr:col>3</xdr:col>
      <xdr:colOff>1514475</xdr:colOff>
      <xdr:row>26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6B9D46F-5154-4364-B2FA-FD7F8C752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5CC5-B6B2-4D44-A823-66174F7CF8F4}">
  <dimension ref="A1:G7"/>
  <sheetViews>
    <sheetView tabSelected="1" workbookViewId="0">
      <selection sqref="A1:G7"/>
    </sheetView>
  </sheetViews>
  <sheetFormatPr defaultRowHeight="15" x14ac:dyDescent="0.25"/>
  <cols>
    <col min="1" max="1" width="53.5703125" customWidth="1"/>
    <col min="2" max="2" width="43.42578125" customWidth="1"/>
    <col min="3" max="3" width="47.5703125" customWidth="1"/>
    <col min="4" max="4" width="41.28515625" customWidth="1"/>
    <col min="5" max="5" width="28.85546875" customWidth="1"/>
    <col min="6" max="6" width="18.28515625" customWidth="1"/>
    <col min="7" max="7" width="22.140625" style="8" customWidth="1"/>
  </cols>
  <sheetData>
    <row r="1" spans="1:7" ht="27.75" thickTop="1" thickBot="1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7</v>
      </c>
      <c r="G1" s="7" t="s">
        <v>12</v>
      </c>
    </row>
    <row r="2" spans="1:7" ht="27" thickTop="1" x14ac:dyDescent="0.4">
      <c r="A2" s="3" t="s">
        <v>2</v>
      </c>
      <c r="B2" s="4">
        <v>100</v>
      </c>
      <c r="C2" s="4">
        <v>7</v>
      </c>
      <c r="D2" s="4">
        <f>C2*30</f>
        <v>210</v>
      </c>
      <c r="E2" s="4">
        <f>(D2*B2)/1000</f>
        <v>21</v>
      </c>
      <c r="F2" s="4">
        <f>E2*0.84</f>
        <v>17.64</v>
      </c>
      <c r="G2" s="10">
        <f>F2/F7</f>
        <v>0.10736196319018405</v>
      </c>
    </row>
    <row r="3" spans="1:7" ht="26.25" x14ac:dyDescent="0.4">
      <c r="A3" s="3" t="s">
        <v>8</v>
      </c>
      <c r="B3" s="4">
        <v>400</v>
      </c>
      <c r="C3" s="4">
        <v>8</v>
      </c>
      <c r="D3" s="4">
        <f t="shared" ref="D3:D6" si="0">C3*30</f>
        <v>240</v>
      </c>
      <c r="E3" s="4">
        <f t="shared" ref="E3:E6" si="1">(D3*B3)/1000</f>
        <v>96</v>
      </c>
      <c r="F3" s="4">
        <f>E3*0.84</f>
        <v>80.64</v>
      </c>
      <c r="G3" s="10">
        <f>F3/F7</f>
        <v>0.49079754601226994</v>
      </c>
    </row>
    <row r="4" spans="1:7" ht="26.25" x14ac:dyDescent="0.4">
      <c r="A4" s="3" t="s">
        <v>9</v>
      </c>
      <c r="B4" s="4">
        <v>150</v>
      </c>
      <c r="C4" s="4">
        <v>12</v>
      </c>
      <c r="D4" s="4">
        <f t="shared" si="0"/>
        <v>360</v>
      </c>
      <c r="E4" s="4">
        <f t="shared" si="1"/>
        <v>54</v>
      </c>
      <c r="F4" s="4">
        <f t="shared" ref="F4:F6" si="2">E4*0.84</f>
        <v>45.36</v>
      </c>
      <c r="G4" s="10">
        <f>F4/F7</f>
        <v>0.27607361963190186</v>
      </c>
    </row>
    <row r="5" spans="1:7" ht="26.25" x14ac:dyDescent="0.4">
      <c r="A5" s="3" t="s">
        <v>11</v>
      </c>
      <c r="B5" s="5">
        <v>30</v>
      </c>
      <c r="C5" s="4">
        <v>24</v>
      </c>
      <c r="D5" s="4">
        <f t="shared" si="0"/>
        <v>720</v>
      </c>
      <c r="E5" s="4">
        <f t="shared" si="1"/>
        <v>21.6</v>
      </c>
      <c r="F5" s="4">
        <f t="shared" si="2"/>
        <v>18.144000000000002</v>
      </c>
      <c r="G5" s="10">
        <f>F5/F7</f>
        <v>0.11042944785276075</v>
      </c>
    </row>
    <row r="6" spans="1:7" ht="26.25" x14ac:dyDescent="0.4">
      <c r="A6" s="3" t="s">
        <v>10</v>
      </c>
      <c r="B6" s="5">
        <v>50</v>
      </c>
      <c r="C6" s="4">
        <v>2</v>
      </c>
      <c r="D6" s="4">
        <f t="shared" si="0"/>
        <v>60</v>
      </c>
      <c r="E6" s="4">
        <f t="shared" si="1"/>
        <v>3</v>
      </c>
      <c r="F6" s="4">
        <f t="shared" si="2"/>
        <v>2.52</v>
      </c>
      <c r="G6" s="10">
        <f>F6/F7</f>
        <v>1.5337423312883436E-2</v>
      </c>
    </row>
    <row r="7" spans="1:7" s="6" customFormat="1" ht="31.5" x14ac:dyDescent="0.5">
      <c r="A7" s="6" t="s">
        <v>6</v>
      </c>
      <c r="F7" s="6">
        <f>SUM(F2:F6)</f>
        <v>164.304</v>
      </c>
      <c r="G7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2024-07-31T12:32:06Z</dcterms:created>
  <dcterms:modified xsi:type="dcterms:W3CDTF">2024-08-07T13:44:47Z</dcterms:modified>
</cp:coreProperties>
</file>