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390" windowWidth="22755" windowHeight="96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Y46" i="1" l="1"/>
  <c r="Y47" i="1"/>
  <c r="Y48" i="1"/>
  <c r="Y49" i="1"/>
  <c r="Y50" i="1"/>
  <c r="Y51" i="1"/>
  <c r="Y52" i="1"/>
  <c r="Y53" i="1"/>
  <c r="Y54" i="1"/>
  <c r="Y55" i="1"/>
  <c r="R46" i="1"/>
  <c r="U46" i="1" s="1"/>
  <c r="R47" i="1"/>
  <c r="U47" i="1"/>
  <c r="R48" i="1"/>
  <c r="U48" i="1"/>
  <c r="R49" i="1"/>
  <c r="R50" i="1" s="1"/>
  <c r="M47" i="1"/>
  <c r="M48" i="1"/>
  <c r="M49" i="1"/>
  <c r="M50" i="1"/>
  <c r="M51" i="1"/>
  <c r="M52" i="1"/>
  <c r="M53" i="1"/>
  <c r="M54" i="1"/>
  <c r="M55" i="1"/>
  <c r="M46" i="1"/>
  <c r="B55" i="1"/>
  <c r="D55" i="1" s="1"/>
  <c r="D47" i="1"/>
  <c r="D48" i="1"/>
  <c r="D49" i="1"/>
  <c r="D50" i="1"/>
  <c r="D51" i="1"/>
  <c r="D52" i="1"/>
  <c r="D53" i="1"/>
  <c r="D54" i="1"/>
  <c r="D46" i="1"/>
  <c r="B46" i="1"/>
  <c r="B47" i="1"/>
  <c r="B48" i="1"/>
  <c r="B49" i="1"/>
  <c r="B50" i="1"/>
  <c r="B51" i="1"/>
  <c r="B52" i="1"/>
  <c r="B53" i="1"/>
  <c r="B54" i="1"/>
  <c r="U50" i="1" l="1"/>
  <c r="R51" i="1"/>
  <c r="U49" i="1"/>
  <c r="U51" i="1" l="1"/>
  <c r="R52" i="1"/>
  <c r="U52" i="1" l="1"/>
  <c r="R53" i="1"/>
  <c r="R54" i="1" l="1"/>
  <c r="U53" i="1"/>
  <c r="U54" i="1" l="1"/>
  <c r="R55" i="1"/>
  <c r="U55" i="1" s="1"/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6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R8" i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6" i="1"/>
  <c r="B17" i="1"/>
  <c r="B18" i="1"/>
  <c r="B19" i="1"/>
  <c r="B20" i="1"/>
  <c r="B21" i="1"/>
  <c r="B22" i="1"/>
  <c r="B23" i="1"/>
  <c r="B33" i="1" s="1"/>
  <c r="B43" i="1" s="1"/>
  <c r="B24" i="1"/>
  <c r="B34" i="1" s="1"/>
  <c r="B44" i="1" s="1"/>
  <c r="B25" i="1"/>
  <c r="B26" i="1"/>
  <c r="B27" i="1"/>
  <c r="B28" i="1"/>
  <c r="B29" i="1"/>
  <c r="B30" i="1"/>
  <c r="B31" i="1"/>
  <c r="B41" i="1" s="1"/>
  <c r="B32" i="1"/>
  <c r="B42" i="1" s="1"/>
  <c r="B35" i="1"/>
  <c r="B36" i="1"/>
  <c r="B37" i="1"/>
  <c r="B38" i="1"/>
  <c r="B39" i="1"/>
  <c r="B40" i="1"/>
  <c r="B45" i="1"/>
  <c r="B16" i="1"/>
  <c r="B8" i="1"/>
  <c r="B9" i="1"/>
  <c r="B10" i="1"/>
  <c r="B11" i="1"/>
  <c r="B12" i="1"/>
  <c r="B13" i="1"/>
  <c r="B14" i="1"/>
  <c r="B15" i="1"/>
  <c r="B7" i="1"/>
</calcChain>
</file>

<file path=xl/sharedStrings.xml><?xml version="1.0" encoding="utf-8"?>
<sst xmlns="http://schemas.openxmlformats.org/spreadsheetml/2006/main" count="190" uniqueCount="51">
  <si>
    <t>mult_par_1</t>
  </si>
  <si>
    <t>mult_par_2</t>
  </si>
  <si>
    <t>mult_par_3</t>
  </si>
  <si>
    <t>mult_par_4</t>
  </si>
  <si>
    <t>mult_par_5</t>
  </si>
  <si>
    <t>mult_par_6</t>
  </si>
  <si>
    <t>mult_par_7</t>
  </si>
  <si>
    <t>mult_par_8</t>
  </si>
  <si>
    <t>mult_par_9</t>
  </si>
  <si>
    <t>mult_par_10</t>
  </si>
  <si>
    <t>dev_Pu240_1</t>
  </si>
  <si>
    <t>dev_Pu240_2</t>
  </si>
  <si>
    <t>dev_Pu240_3</t>
  </si>
  <si>
    <t>dev_Pu240_4</t>
  </si>
  <si>
    <t>dev_Pu240_5</t>
  </si>
  <si>
    <t>dev_Pu240_6</t>
  </si>
  <si>
    <t>dev_Pu240_7</t>
  </si>
  <si>
    <t>dev_Pu240_8</t>
  </si>
  <si>
    <t>dev_Pu240_9</t>
  </si>
  <si>
    <t>dev_Pu240_10</t>
  </si>
  <si>
    <t>UPu_par_1</t>
  </si>
  <si>
    <t>UPu_par_2</t>
  </si>
  <si>
    <t>UPu_par_3</t>
  </si>
  <si>
    <t>UPu_par_4</t>
  </si>
  <si>
    <t>UPu_par_5</t>
  </si>
  <si>
    <t>UPu_par_6</t>
  </si>
  <si>
    <t>UPu_par_7</t>
  </si>
  <si>
    <t>UPu_par_8</t>
  </si>
  <si>
    <t>UPu_par_9</t>
  </si>
  <si>
    <t>UPu_par_10</t>
  </si>
  <si>
    <t>alpha_par_1</t>
  </si>
  <si>
    <t>alpha_par_2</t>
  </si>
  <si>
    <t>alpha_par_3</t>
  </si>
  <si>
    <t>alpha_par_4</t>
  </si>
  <si>
    <t>alpha_par_5</t>
  </si>
  <si>
    <t>alpha_par_6</t>
  </si>
  <si>
    <t>alpha_par_7</t>
  </si>
  <si>
    <t>alpha_par_8</t>
  </si>
  <si>
    <t>alpha_par_9</t>
  </si>
  <si>
    <t>alpha_par_10</t>
  </si>
  <si>
    <t>mult_box</t>
  </si>
  <si>
    <t>Upu_par_Box</t>
  </si>
  <si>
    <t>Dev_Pu_Box</t>
  </si>
  <si>
    <t>alpha_par_box</t>
  </si>
  <si>
    <t>mult_par</t>
  </si>
  <si>
    <t>dev_pu240_par</t>
  </si>
  <si>
    <t>Dev_UPu_par</t>
  </si>
  <si>
    <t>dev_alpha_par</t>
  </si>
  <si>
    <t>misc_param(</t>
  </si>
  <si>
    <t>mod_par_box</t>
  </si>
  <si>
    <t>dev_mod_par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</si>
</sst>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6:Y55"/>
  <sheetViews>
    <sheetView tabSelected="1" topLeftCell="A10" workbookViewId="0">
      <selection activeCell="J59" sqref="J59"/>
    </sheetView>
  </sheetViews>
  <sheetFormatPr defaultRowHeight="15" x14ac:dyDescent="0.25"/>
  <sheetData>
    <row r="6" spans="2:25" x14ac:dyDescent="0.25">
      <c r="B6">
        <v>1</v>
      </c>
      <c r="D6" t="s">
        <v>0</v>
      </c>
      <c r="G6" t="s">
        <v>40</v>
      </c>
      <c r="J6" t="s">
        <v>44</v>
      </c>
      <c r="M6" t="str">
        <f>G6&amp;B6&amp;".text = "&amp;J6&amp;"("&amp;B6 &amp;")"</f>
        <v>mult_box1.text = mult_par(1)</v>
      </c>
      <c r="R6">
        <v>1</v>
      </c>
      <c r="S6" t="s">
        <v>48</v>
      </c>
      <c r="U6" t="str">
        <f>S6&amp;R6&amp;") = "&amp;G6&amp;B6&amp;".text"</f>
        <v>misc_param(1) = mult_box1.text</v>
      </c>
      <c r="Y6" t="str">
        <f>"par_label("&amp;R6&amp;") = "&amp;""""&amp;D6&amp;""""</f>
        <v>par_label(1) = "mult_par_1"</v>
      </c>
    </row>
    <row r="7" spans="2:25" x14ac:dyDescent="0.25">
      <c r="B7">
        <f>B6+1</f>
        <v>2</v>
      </c>
      <c r="D7" t="s">
        <v>1</v>
      </c>
      <c r="G7" t="s">
        <v>40</v>
      </c>
      <c r="J7" t="s">
        <v>44</v>
      </c>
      <c r="M7" t="str">
        <f t="shared" ref="M7:M55" si="0">G7&amp;B7&amp;".text = "&amp;J7&amp;"("&amp;B7 &amp;")"</f>
        <v>mult_box2.text = mult_par(2)</v>
      </c>
      <c r="R7">
        <f>R6+1</f>
        <v>2</v>
      </c>
      <c r="S7" t="s">
        <v>48</v>
      </c>
      <c r="U7" t="str">
        <f t="shared" ref="U7:U45" si="1">S7&amp;R7&amp;") = "&amp;G7&amp;B7&amp;".text"</f>
        <v>misc_param(2) = mult_box2.text</v>
      </c>
      <c r="Y7" t="str">
        <f t="shared" ref="Y7:Y55" si="2">"par_label("&amp;R7&amp;") = "&amp;""""&amp;D7&amp;""""</f>
        <v>par_label(2) = "mult_par_2"</v>
      </c>
    </row>
    <row r="8" spans="2:25" x14ac:dyDescent="0.25">
      <c r="B8">
        <f t="shared" ref="B8:B15" si="3">B7+1</f>
        <v>3</v>
      </c>
      <c r="D8" t="s">
        <v>2</v>
      </c>
      <c r="G8" t="s">
        <v>40</v>
      </c>
      <c r="J8" t="s">
        <v>44</v>
      </c>
      <c r="M8" t="str">
        <f t="shared" si="0"/>
        <v>mult_box3.text = mult_par(3)</v>
      </c>
      <c r="R8">
        <f t="shared" ref="R8:R45" si="4">R7+1</f>
        <v>3</v>
      </c>
      <c r="S8" t="s">
        <v>48</v>
      </c>
      <c r="U8" t="str">
        <f t="shared" si="1"/>
        <v>misc_param(3) = mult_box3.text</v>
      </c>
      <c r="Y8" t="str">
        <f t="shared" si="2"/>
        <v>par_label(3) = "mult_par_3"</v>
      </c>
    </row>
    <row r="9" spans="2:25" x14ac:dyDescent="0.25">
      <c r="B9">
        <f t="shared" si="3"/>
        <v>4</v>
      </c>
      <c r="D9" t="s">
        <v>3</v>
      </c>
      <c r="G9" t="s">
        <v>40</v>
      </c>
      <c r="J9" t="s">
        <v>44</v>
      </c>
      <c r="M9" t="str">
        <f t="shared" si="0"/>
        <v>mult_box4.text = mult_par(4)</v>
      </c>
      <c r="R9">
        <f t="shared" si="4"/>
        <v>4</v>
      </c>
      <c r="S9" t="s">
        <v>48</v>
      </c>
      <c r="U9" t="str">
        <f t="shared" si="1"/>
        <v>misc_param(4) = mult_box4.text</v>
      </c>
      <c r="Y9" t="str">
        <f t="shared" si="2"/>
        <v>par_label(4) = "mult_par_4"</v>
      </c>
    </row>
    <row r="10" spans="2:25" x14ac:dyDescent="0.25">
      <c r="B10">
        <f t="shared" si="3"/>
        <v>5</v>
      </c>
      <c r="D10" t="s">
        <v>4</v>
      </c>
      <c r="G10" t="s">
        <v>40</v>
      </c>
      <c r="J10" t="s">
        <v>44</v>
      </c>
      <c r="M10" t="str">
        <f t="shared" si="0"/>
        <v>mult_box5.text = mult_par(5)</v>
      </c>
      <c r="R10">
        <f t="shared" si="4"/>
        <v>5</v>
      </c>
      <c r="S10" t="s">
        <v>48</v>
      </c>
      <c r="U10" t="str">
        <f t="shared" si="1"/>
        <v>misc_param(5) = mult_box5.text</v>
      </c>
      <c r="Y10" t="str">
        <f t="shared" si="2"/>
        <v>par_label(5) = "mult_par_5"</v>
      </c>
    </row>
    <row r="11" spans="2:25" x14ac:dyDescent="0.25">
      <c r="B11">
        <f t="shared" si="3"/>
        <v>6</v>
      </c>
      <c r="D11" t="s">
        <v>5</v>
      </c>
      <c r="G11" t="s">
        <v>40</v>
      </c>
      <c r="J11" t="s">
        <v>44</v>
      </c>
      <c r="M11" t="str">
        <f t="shared" si="0"/>
        <v>mult_box6.text = mult_par(6)</v>
      </c>
      <c r="R11">
        <f t="shared" si="4"/>
        <v>6</v>
      </c>
      <c r="S11" t="s">
        <v>48</v>
      </c>
      <c r="U11" t="str">
        <f t="shared" si="1"/>
        <v>misc_param(6) = mult_box6.text</v>
      </c>
      <c r="Y11" t="str">
        <f t="shared" si="2"/>
        <v>par_label(6) = "mult_par_6"</v>
      </c>
    </row>
    <row r="12" spans="2:25" x14ac:dyDescent="0.25">
      <c r="B12">
        <f t="shared" si="3"/>
        <v>7</v>
      </c>
      <c r="D12" t="s">
        <v>6</v>
      </c>
      <c r="G12" t="s">
        <v>40</v>
      </c>
      <c r="J12" t="s">
        <v>44</v>
      </c>
      <c r="M12" t="str">
        <f t="shared" si="0"/>
        <v>mult_box7.text = mult_par(7)</v>
      </c>
      <c r="R12">
        <f t="shared" si="4"/>
        <v>7</v>
      </c>
      <c r="S12" t="s">
        <v>48</v>
      </c>
      <c r="U12" t="str">
        <f t="shared" si="1"/>
        <v>misc_param(7) = mult_box7.text</v>
      </c>
      <c r="Y12" t="str">
        <f t="shared" si="2"/>
        <v>par_label(7) = "mult_par_7"</v>
      </c>
    </row>
    <row r="13" spans="2:25" x14ac:dyDescent="0.25">
      <c r="B13">
        <f t="shared" si="3"/>
        <v>8</v>
      </c>
      <c r="D13" t="s">
        <v>7</v>
      </c>
      <c r="G13" t="s">
        <v>40</v>
      </c>
      <c r="J13" t="s">
        <v>44</v>
      </c>
      <c r="M13" t="str">
        <f t="shared" si="0"/>
        <v>mult_box8.text = mult_par(8)</v>
      </c>
      <c r="R13">
        <f t="shared" si="4"/>
        <v>8</v>
      </c>
      <c r="S13" t="s">
        <v>48</v>
      </c>
      <c r="U13" t="str">
        <f t="shared" si="1"/>
        <v>misc_param(8) = mult_box8.text</v>
      </c>
      <c r="Y13" t="str">
        <f t="shared" si="2"/>
        <v>par_label(8) = "mult_par_8"</v>
      </c>
    </row>
    <row r="14" spans="2:25" x14ac:dyDescent="0.25">
      <c r="B14">
        <f t="shared" si="3"/>
        <v>9</v>
      </c>
      <c r="D14" t="s">
        <v>8</v>
      </c>
      <c r="G14" t="s">
        <v>40</v>
      </c>
      <c r="J14" t="s">
        <v>44</v>
      </c>
      <c r="M14" t="str">
        <f t="shared" si="0"/>
        <v>mult_box9.text = mult_par(9)</v>
      </c>
      <c r="R14">
        <f t="shared" si="4"/>
        <v>9</v>
      </c>
      <c r="S14" t="s">
        <v>48</v>
      </c>
      <c r="U14" t="str">
        <f t="shared" si="1"/>
        <v>misc_param(9) = mult_box9.text</v>
      </c>
      <c r="Y14" t="str">
        <f t="shared" si="2"/>
        <v>par_label(9) = "mult_par_9"</v>
      </c>
    </row>
    <row r="15" spans="2:25" x14ac:dyDescent="0.25">
      <c r="B15">
        <f t="shared" si="3"/>
        <v>10</v>
      </c>
      <c r="D15" t="s">
        <v>9</v>
      </c>
      <c r="G15" t="s">
        <v>40</v>
      </c>
      <c r="J15" t="s">
        <v>44</v>
      </c>
      <c r="M15" t="str">
        <f t="shared" si="0"/>
        <v>mult_box10.text = mult_par(10)</v>
      </c>
      <c r="R15">
        <f t="shared" si="4"/>
        <v>10</v>
      </c>
      <c r="S15" t="s">
        <v>48</v>
      </c>
      <c r="U15" t="str">
        <f t="shared" si="1"/>
        <v>misc_param(10) = mult_box10.text</v>
      </c>
      <c r="Y15" t="str">
        <f t="shared" si="2"/>
        <v>par_label(10) = "mult_par_10"</v>
      </c>
    </row>
    <row r="16" spans="2:25" x14ac:dyDescent="0.25">
      <c r="B16">
        <f>B6</f>
        <v>1</v>
      </c>
      <c r="D16" t="s">
        <v>10</v>
      </c>
      <c r="G16" t="s">
        <v>42</v>
      </c>
      <c r="J16" t="s">
        <v>45</v>
      </c>
      <c r="M16" t="str">
        <f t="shared" si="0"/>
        <v>Dev_Pu_Box1.text = dev_pu240_par(1)</v>
      </c>
      <c r="R16">
        <f t="shared" si="4"/>
        <v>11</v>
      </c>
      <c r="S16" t="s">
        <v>48</v>
      </c>
      <c r="U16" t="str">
        <f t="shared" si="1"/>
        <v>misc_param(11) = Dev_Pu_Box1.text</v>
      </c>
      <c r="Y16" t="str">
        <f t="shared" si="2"/>
        <v>par_label(11) = "dev_Pu240_1"</v>
      </c>
    </row>
    <row r="17" spans="2:25" x14ac:dyDescent="0.25">
      <c r="B17">
        <f t="shared" ref="B17:B55" si="5">B7</f>
        <v>2</v>
      </c>
      <c r="D17" t="s">
        <v>11</v>
      </c>
      <c r="G17" t="s">
        <v>42</v>
      </c>
      <c r="J17" t="s">
        <v>45</v>
      </c>
      <c r="M17" t="str">
        <f t="shared" si="0"/>
        <v>Dev_Pu_Box2.text = dev_pu240_par(2)</v>
      </c>
      <c r="R17">
        <f t="shared" si="4"/>
        <v>12</v>
      </c>
      <c r="S17" t="s">
        <v>48</v>
      </c>
      <c r="U17" t="str">
        <f t="shared" si="1"/>
        <v>misc_param(12) = Dev_Pu_Box2.text</v>
      </c>
      <c r="Y17" t="str">
        <f t="shared" si="2"/>
        <v>par_label(12) = "dev_Pu240_2"</v>
      </c>
    </row>
    <row r="18" spans="2:25" x14ac:dyDescent="0.25">
      <c r="B18">
        <f t="shared" si="5"/>
        <v>3</v>
      </c>
      <c r="D18" t="s">
        <v>12</v>
      </c>
      <c r="G18" t="s">
        <v>42</v>
      </c>
      <c r="J18" t="s">
        <v>45</v>
      </c>
      <c r="M18" t="str">
        <f t="shared" si="0"/>
        <v>Dev_Pu_Box3.text = dev_pu240_par(3)</v>
      </c>
      <c r="R18">
        <f t="shared" si="4"/>
        <v>13</v>
      </c>
      <c r="S18" t="s">
        <v>48</v>
      </c>
      <c r="U18" t="str">
        <f t="shared" si="1"/>
        <v>misc_param(13) = Dev_Pu_Box3.text</v>
      </c>
      <c r="Y18" t="str">
        <f t="shared" si="2"/>
        <v>par_label(13) = "dev_Pu240_3"</v>
      </c>
    </row>
    <row r="19" spans="2:25" x14ac:dyDescent="0.25">
      <c r="B19">
        <f t="shared" si="5"/>
        <v>4</v>
      </c>
      <c r="D19" t="s">
        <v>13</v>
      </c>
      <c r="G19" t="s">
        <v>42</v>
      </c>
      <c r="J19" t="s">
        <v>45</v>
      </c>
      <c r="M19" t="str">
        <f t="shared" si="0"/>
        <v>Dev_Pu_Box4.text = dev_pu240_par(4)</v>
      </c>
      <c r="R19">
        <f t="shared" si="4"/>
        <v>14</v>
      </c>
      <c r="S19" t="s">
        <v>48</v>
      </c>
      <c r="U19" t="str">
        <f t="shared" si="1"/>
        <v>misc_param(14) = Dev_Pu_Box4.text</v>
      </c>
      <c r="Y19" t="str">
        <f t="shared" si="2"/>
        <v>par_label(14) = "dev_Pu240_4"</v>
      </c>
    </row>
    <row r="20" spans="2:25" x14ac:dyDescent="0.25">
      <c r="B20">
        <f t="shared" si="5"/>
        <v>5</v>
      </c>
      <c r="D20" t="s">
        <v>14</v>
      </c>
      <c r="G20" t="s">
        <v>42</v>
      </c>
      <c r="J20" t="s">
        <v>45</v>
      </c>
      <c r="M20" t="str">
        <f t="shared" si="0"/>
        <v>Dev_Pu_Box5.text = dev_pu240_par(5)</v>
      </c>
      <c r="R20">
        <f t="shared" si="4"/>
        <v>15</v>
      </c>
      <c r="S20" t="s">
        <v>48</v>
      </c>
      <c r="U20" t="str">
        <f t="shared" si="1"/>
        <v>misc_param(15) = Dev_Pu_Box5.text</v>
      </c>
      <c r="Y20" t="str">
        <f t="shared" si="2"/>
        <v>par_label(15) = "dev_Pu240_5"</v>
      </c>
    </row>
    <row r="21" spans="2:25" x14ac:dyDescent="0.25">
      <c r="B21">
        <f t="shared" si="5"/>
        <v>6</v>
      </c>
      <c r="D21" t="s">
        <v>15</v>
      </c>
      <c r="G21" t="s">
        <v>42</v>
      </c>
      <c r="J21" t="s">
        <v>45</v>
      </c>
      <c r="M21" t="str">
        <f t="shared" si="0"/>
        <v>Dev_Pu_Box6.text = dev_pu240_par(6)</v>
      </c>
      <c r="R21">
        <f t="shared" si="4"/>
        <v>16</v>
      </c>
      <c r="S21" t="s">
        <v>48</v>
      </c>
      <c r="U21" t="str">
        <f t="shared" si="1"/>
        <v>misc_param(16) = Dev_Pu_Box6.text</v>
      </c>
      <c r="Y21" t="str">
        <f t="shared" si="2"/>
        <v>par_label(16) = "dev_Pu240_6"</v>
      </c>
    </row>
    <row r="22" spans="2:25" x14ac:dyDescent="0.25">
      <c r="B22">
        <f t="shared" si="5"/>
        <v>7</v>
      </c>
      <c r="D22" t="s">
        <v>16</v>
      </c>
      <c r="G22" t="s">
        <v>42</v>
      </c>
      <c r="J22" t="s">
        <v>45</v>
      </c>
      <c r="M22" t="str">
        <f t="shared" si="0"/>
        <v>Dev_Pu_Box7.text = dev_pu240_par(7)</v>
      </c>
      <c r="R22">
        <f t="shared" si="4"/>
        <v>17</v>
      </c>
      <c r="S22" t="s">
        <v>48</v>
      </c>
      <c r="U22" t="str">
        <f t="shared" si="1"/>
        <v>misc_param(17) = Dev_Pu_Box7.text</v>
      </c>
      <c r="Y22" t="str">
        <f t="shared" si="2"/>
        <v>par_label(17) = "dev_Pu240_7"</v>
      </c>
    </row>
    <row r="23" spans="2:25" x14ac:dyDescent="0.25">
      <c r="B23">
        <f t="shared" si="5"/>
        <v>8</v>
      </c>
      <c r="D23" t="s">
        <v>17</v>
      </c>
      <c r="G23" t="s">
        <v>42</v>
      </c>
      <c r="J23" t="s">
        <v>45</v>
      </c>
      <c r="M23" t="str">
        <f t="shared" si="0"/>
        <v>Dev_Pu_Box8.text = dev_pu240_par(8)</v>
      </c>
      <c r="R23">
        <f t="shared" si="4"/>
        <v>18</v>
      </c>
      <c r="S23" t="s">
        <v>48</v>
      </c>
      <c r="U23" t="str">
        <f t="shared" si="1"/>
        <v>misc_param(18) = Dev_Pu_Box8.text</v>
      </c>
      <c r="Y23" t="str">
        <f t="shared" si="2"/>
        <v>par_label(18) = "dev_Pu240_8"</v>
      </c>
    </row>
    <row r="24" spans="2:25" x14ac:dyDescent="0.25">
      <c r="B24">
        <f t="shared" si="5"/>
        <v>9</v>
      </c>
      <c r="D24" t="s">
        <v>18</v>
      </c>
      <c r="G24" t="s">
        <v>42</v>
      </c>
      <c r="J24" t="s">
        <v>45</v>
      </c>
      <c r="M24" t="str">
        <f t="shared" si="0"/>
        <v>Dev_Pu_Box9.text = dev_pu240_par(9)</v>
      </c>
      <c r="R24">
        <f t="shared" si="4"/>
        <v>19</v>
      </c>
      <c r="S24" t="s">
        <v>48</v>
      </c>
      <c r="U24" t="str">
        <f t="shared" si="1"/>
        <v>misc_param(19) = Dev_Pu_Box9.text</v>
      </c>
      <c r="Y24" t="str">
        <f t="shared" si="2"/>
        <v>par_label(19) = "dev_Pu240_9"</v>
      </c>
    </row>
    <row r="25" spans="2:25" x14ac:dyDescent="0.25">
      <c r="B25">
        <f t="shared" si="5"/>
        <v>10</v>
      </c>
      <c r="D25" t="s">
        <v>19</v>
      </c>
      <c r="G25" t="s">
        <v>42</v>
      </c>
      <c r="J25" t="s">
        <v>45</v>
      </c>
      <c r="M25" t="str">
        <f t="shared" si="0"/>
        <v>Dev_Pu_Box10.text = dev_pu240_par(10)</v>
      </c>
      <c r="R25">
        <f t="shared" si="4"/>
        <v>20</v>
      </c>
      <c r="S25" t="s">
        <v>48</v>
      </c>
      <c r="U25" t="str">
        <f t="shared" si="1"/>
        <v>misc_param(20) = Dev_Pu_Box10.text</v>
      </c>
      <c r="Y25" t="str">
        <f t="shared" si="2"/>
        <v>par_label(20) = "dev_Pu240_10"</v>
      </c>
    </row>
    <row r="26" spans="2:25" x14ac:dyDescent="0.25">
      <c r="B26">
        <f t="shared" si="5"/>
        <v>1</v>
      </c>
      <c r="D26" t="s">
        <v>20</v>
      </c>
      <c r="G26" t="s">
        <v>41</v>
      </c>
      <c r="J26" t="s">
        <v>46</v>
      </c>
      <c r="M26" t="str">
        <f t="shared" si="0"/>
        <v>Upu_par_Box1.text = Dev_UPu_par(1)</v>
      </c>
      <c r="R26">
        <f t="shared" si="4"/>
        <v>21</v>
      </c>
      <c r="S26" t="s">
        <v>48</v>
      </c>
      <c r="U26" t="str">
        <f t="shared" si="1"/>
        <v>misc_param(21) = Upu_par_Box1.text</v>
      </c>
      <c r="Y26" t="str">
        <f t="shared" si="2"/>
        <v>par_label(21) = "UPu_par_1"</v>
      </c>
    </row>
    <row r="27" spans="2:25" x14ac:dyDescent="0.25">
      <c r="B27">
        <f t="shared" si="5"/>
        <v>2</v>
      </c>
      <c r="D27" t="s">
        <v>21</v>
      </c>
      <c r="G27" t="s">
        <v>41</v>
      </c>
      <c r="J27" t="s">
        <v>46</v>
      </c>
      <c r="M27" t="str">
        <f t="shared" si="0"/>
        <v>Upu_par_Box2.text = Dev_UPu_par(2)</v>
      </c>
      <c r="R27">
        <f t="shared" si="4"/>
        <v>22</v>
      </c>
      <c r="S27" t="s">
        <v>48</v>
      </c>
      <c r="U27" t="str">
        <f t="shared" si="1"/>
        <v>misc_param(22) = Upu_par_Box2.text</v>
      </c>
      <c r="Y27" t="str">
        <f t="shared" si="2"/>
        <v>par_label(22) = "UPu_par_2"</v>
      </c>
    </row>
    <row r="28" spans="2:25" x14ac:dyDescent="0.25">
      <c r="B28">
        <f t="shared" si="5"/>
        <v>3</v>
      </c>
      <c r="D28" t="s">
        <v>22</v>
      </c>
      <c r="G28" t="s">
        <v>41</v>
      </c>
      <c r="J28" t="s">
        <v>46</v>
      </c>
      <c r="M28" t="str">
        <f t="shared" si="0"/>
        <v>Upu_par_Box3.text = Dev_UPu_par(3)</v>
      </c>
      <c r="R28">
        <f t="shared" si="4"/>
        <v>23</v>
      </c>
      <c r="S28" t="s">
        <v>48</v>
      </c>
      <c r="U28" t="str">
        <f t="shared" si="1"/>
        <v>misc_param(23) = Upu_par_Box3.text</v>
      </c>
      <c r="Y28" t="str">
        <f t="shared" si="2"/>
        <v>par_label(23) = "UPu_par_3"</v>
      </c>
    </row>
    <row r="29" spans="2:25" x14ac:dyDescent="0.25">
      <c r="B29">
        <f t="shared" si="5"/>
        <v>4</v>
      </c>
      <c r="D29" t="s">
        <v>23</v>
      </c>
      <c r="G29" t="s">
        <v>41</v>
      </c>
      <c r="J29" t="s">
        <v>46</v>
      </c>
      <c r="M29" t="str">
        <f t="shared" si="0"/>
        <v>Upu_par_Box4.text = Dev_UPu_par(4)</v>
      </c>
      <c r="R29">
        <f t="shared" si="4"/>
        <v>24</v>
      </c>
      <c r="S29" t="s">
        <v>48</v>
      </c>
      <c r="U29" t="str">
        <f t="shared" si="1"/>
        <v>misc_param(24) = Upu_par_Box4.text</v>
      </c>
      <c r="Y29" t="str">
        <f t="shared" si="2"/>
        <v>par_label(24) = "UPu_par_4"</v>
      </c>
    </row>
    <row r="30" spans="2:25" x14ac:dyDescent="0.25">
      <c r="B30">
        <f t="shared" si="5"/>
        <v>5</v>
      </c>
      <c r="D30" t="s">
        <v>24</v>
      </c>
      <c r="G30" t="s">
        <v>41</v>
      </c>
      <c r="J30" t="s">
        <v>46</v>
      </c>
      <c r="M30" t="str">
        <f t="shared" si="0"/>
        <v>Upu_par_Box5.text = Dev_UPu_par(5)</v>
      </c>
      <c r="R30">
        <f t="shared" si="4"/>
        <v>25</v>
      </c>
      <c r="S30" t="s">
        <v>48</v>
      </c>
      <c r="U30" t="str">
        <f t="shared" si="1"/>
        <v>misc_param(25) = Upu_par_Box5.text</v>
      </c>
      <c r="Y30" t="str">
        <f t="shared" si="2"/>
        <v>par_label(25) = "UPu_par_5"</v>
      </c>
    </row>
    <row r="31" spans="2:25" x14ac:dyDescent="0.25">
      <c r="B31">
        <f t="shared" si="5"/>
        <v>6</v>
      </c>
      <c r="D31" t="s">
        <v>25</v>
      </c>
      <c r="G31" t="s">
        <v>41</v>
      </c>
      <c r="J31" t="s">
        <v>46</v>
      </c>
      <c r="M31" t="str">
        <f t="shared" si="0"/>
        <v>Upu_par_Box6.text = Dev_UPu_par(6)</v>
      </c>
      <c r="R31">
        <f t="shared" si="4"/>
        <v>26</v>
      </c>
      <c r="S31" t="s">
        <v>48</v>
      </c>
      <c r="U31" t="str">
        <f t="shared" si="1"/>
        <v>misc_param(26) = Upu_par_Box6.text</v>
      </c>
      <c r="Y31" t="str">
        <f t="shared" si="2"/>
        <v>par_label(26) = "UPu_par_6"</v>
      </c>
    </row>
    <row r="32" spans="2:25" x14ac:dyDescent="0.25">
      <c r="B32">
        <f t="shared" si="5"/>
        <v>7</v>
      </c>
      <c r="D32" t="s">
        <v>26</v>
      </c>
      <c r="G32" t="s">
        <v>41</v>
      </c>
      <c r="J32" t="s">
        <v>46</v>
      </c>
      <c r="M32" t="str">
        <f t="shared" si="0"/>
        <v>Upu_par_Box7.text = Dev_UPu_par(7)</v>
      </c>
      <c r="R32">
        <f t="shared" si="4"/>
        <v>27</v>
      </c>
      <c r="S32" t="s">
        <v>48</v>
      </c>
      <c r="U32" t="str">
        <f t="shared" si="1"/>
        <v>misc_param(27) = Upu_par_Box7.text</v>
      </c>
      <c r="Y32" t="str">
        <f t="shared" si="2"/>
        <v>par_label(27) = "UPu_par_7"</v>
      </c>
    </row>
    <row r="33" spans="2:25" x14ac:dyDescent="0.25">
      <c r="B33">
        <f t="shared" si="5"/>
        <v>8</v>
      </c>
      <c r="D33" t="s">
        <v>27</v>
      </c>
      <c r="G33" t="s">
        <v>41</v>
      </c>
      <c r="J33" t="s">
        <v>46</v>
      </c>
      <c r="M33" t="str">
        <f t="shared" si="0"/>
        <v>Upu_par_Box8.text = Dev_UPu_par(8)</v>
      </c>
      <c r="R33">
        <f t="shared" si="4"/>
        <v>28</v>
      </c>
      <c r="S33" t="s">
        <v>48</v>
      </c>
      <c r="U33" t="str">
        <f t="shared" si="1"/>
        <v>misc_param(28) = Upu_par_Box8.text</v>
      </c>
      <c r="Y33" t="str">
        <f t="shared" si="2"/>
        <v>par_label(28) = "UPu_par_8"</v>
      </c>
    </row>
    <row r="34" spans="2:25" x14ac:dyDescent="0.25">
      <c r="B34">
        <f t="shared" si="5"/>
        <v>9</v>
      </c>
      <c r="D34" t="s">
        <v>28</v>
      </c>
      <c r="G34" t="s">
        <v>41</v>
      </c>
      <c r="J34" t="s">
        <v>46</v>
      </c>
      <c r="M34" t="str">
        <f t="shared" si="0"/>
        <v>Upu_par_Box9.text = Dev_UPu_par(9)</v>
      </c>
      <c r="R34">
        <f t="shared" si="4"/>
        <v>29</v>
      </c>
      <c r="S34" t="s">
        <v>48</v>
      </c>
      <c r="U34" t="str">
        <f t="shared" si="1"/>
        <v>misc_param(29) = Upu_par_Box9.text</v>
      </c>
      <c r="Y34" t="str">
        <f t="shared" si="2"/>
        <v>par_label(29) = "UPu_par_9"</v>
      </c>
    </row>
    <row r="35" spans="2:25" x14ac:dyDescent="0.25">
      <c r="B35">
        <f t="shared" si="5"/>
        <v>10</v>
      </c>
      <c r="D35" t="s">
        <v>29</v>
      </c>
      <c r="G35" t="s">
        <v>41</v>
      </c>
      <c r="J35" t="s">
        <v>46</v>
      </c>
      <c r="M35" t="str">
        <f t="shared" si="0"/>
        <v>Upu_par_Box10.text = Dev_UPu_par(10)</v>
      </c>
      <c r="R35">
        <f t="shared" si="4"/>
        <v>30</v>
      </c>
      <c r="S35" t="s">
        <v>48</v>
      </c>
      <c r="U35" t="str">
        <f t="shared" si="1"/>
        <v>misc_param(30) = Upu_par_Box10.text</v>
      </c>
      <c r="Y35" t="str">
        <f t="shared" si="2"/>
        <v>par_label(30) = "UPu_par_10"</v>
      </c>
    </row>
    <row r="36" spans="2:25" x14ac:dyDescent="0.25">
      <c r="B36">
        <f t="shared" si="5"/>
        <v>1</v>
      </c>
      <c r="D36" t="s">
        <v>30</v>
      </c>
      <c r="G36" t="s">
        <v>43</v>
      </c>
      <c r="J36" t="s">
        <v>47</v>
      </c>
      <c r="M36" t="str">
        <f t="shared" si="0"/>
        <v>alpha_par_box1.text = dev_alpha_par(1)</v>
      </c>
      <c r="R36">
        <f t="shared" si="4"/>
        <v>31</v>
      </c>
      <c r="S36" t="s">
        <v>48</v>
      </c>
      <c r="U36" t="str">
        <f t="shared" si="1"/>
        <v>misc_param(31) = alpha_par_box1.text</v>
      </c>
      <c r="Y36" t="str">
        <f t="shared" si="2"/>
        <v>par_label(31) = "alpha_par_1"</v>
      </c>
    </row>
    <row r="37" spans="2:25" x14ac:dyDescent="0.25">
      <c r="B37">
        <f t="shared" si="5"/>
        <v>2</v>
      </c>
      <c r="D37" t="s">
        <v>31</v>
      </c>
      <c r="G37" t="s">
        <v>43</v>
      </c>
      <c r="J37" t="s">
        <v>47</v>
      </c>
      <c r="M37" t="str">
        <f t="shared" si="0"/>
        <v>alpha_par_box2.text = dev_alpha_par(2)</v>
      </c>
      <c r="R37">
        <f t="shared" si="4"/>
        <v>32</v>
      </c>
      <c r="S37" t="s">
        <v>48</v>
      </c>
      <c r="U37" t="str">
        <f t="shared" si="1"/>
        <v>misc_param(32) = alpha_par_box2.text</v>
      </c>
      <c r="Y37" t="str">
        <f t="shared" si="2"/>
        <v>par_label(32) = "alpha_par_2"</v>
      </c>
    </row>
    <row r="38" spans="2:25" x14ac:dyDescent="0.25">
      <c r="B38">
        <f t="shared" si="5"/>
        <v>3</v>
      </c>
      <c r="D38" t="s">
        <v>32</v>
      </c>
      <c r="G38" t="s">
        <v>43</v>
      </c>
      <c r="J38" t="s">
        <v>47</v>
      </c>
      <c r="M38" t="str">
        <f t="shared" si="0"/>
        <v>alpha_par_box3.text = dev_alpha_par(3)</v>
      </c>
      <c r="R38">
        <f t="shared" si="4"/>
        <v>33</v>
      </c>
      <c r="S38" t="s">
        <v>48</v>
      </c>
      <c r="U38" t="str">
        <f t="shared" si="1"/>
        <v>misc_param(33) = alpha_par_box3.text</v>
      </c>
      <c r="Y38" t="str">
        <f t="shared" si="2"/>
        <v>par_label(33) = "alpha_par_3"</v>
      </c>
    </row>
    <row r="39" spans="2:25" x14ac:dyDescent="0.25">
      <c r="B39">
        <f t="shared" si="5"/>
        <v>4</v>
      </c>
      <c r="D39" t="s">
        <v>33</v>
      </c>
      <c r="G39" t="s">
        <v>43</v>
      </c>
      <c r="J39" t="s">
        <v>47</v>
      </c>
      <c r="M39" t="str">
        <f t="shared" si="0"/>
        <v>alpha_par_box4.text = dev_alpha_par(4)</v>
      </c>
      <c r="R39">
        <f t="shared" si="4"/>
        <v>34</v>
      </c>
      <c r="S39" t="s">
        <v>48</v>
      </c>
      <c r="U39" t="str">
        <f t="shared" si="1"/>
        <v>misc_param(34) = alpha_par_box4.text</v>
      </c>
      <c r="Y39" t="str">
        <f t="shared" si="2"/>
        <v>par_label(34) = "alpha_par_4"</v>
      </c>
    </row>
    <row r="40" spans="2:25" x14ac:dyDescent="0.25">
      <c r="B40">
        <f t="shared" si="5"/>
        <v>5</v>
      </c>
      <c r="D40" t="s">
        <v>34</v>
      </c>
      <c r="G40" t="s">
        <v>43</v>
      </c>
      <c r="J40" t="s">
        <v>47</v>
      </c>
      <c r="M40" t="str">
        <f t="shared" si="0"/>
        <v>alpha_par_box5.text = dev_alpha_par(5)</v>
      </c>
      <c r="R40">
        <f t="shared" si="4"/>
        <v>35</v>
      </c>
      <c r="S40" t="s">
        <v>48</v>
      </c>
      <c r="U40" t="str">
        <f t="shared" si="1"/>
        <v>misc_param(35) = alpha_par_box5.text</v>
      </c>
      <c r="Y40" t="str">
        <f t="shared" si="2"/>
        <v>par_label(35) = "alpha_par_5"</v>
      </c>
    </row>
    <row r="41" spans="2:25" x14ac:dyDescent="0.25">
      <c r="B41">
        <f t="shared" si="5"/>
        <v>6</v>
      </c>
      <c r="D41" t="s">
        <v>35</v>
      </c>
      <c r="G41" t="s">
        <v>43</v>
      </c>
      <c r="J41" t="s">
        <v>47</v>
      </c>
      <c r="M41" t="str">
        <f t="shared" si="0"/>
        <v>alpha_par_box6.text = dev_alpha_par(6)</v>
      </c>
      <c r="R41">
        <f t="shared" si="4"/>
        <v>36</v>
      </c>
      <c r="S41" t="s">
        <v>48</v>
      </c>
      <c r="U41" t="str">
        <f t="shared" si="1"/>
        <v>misc_param(36) = alpha_par_box6.text</v>
      </c>
      <c r="Y41" t="str">
        <f t="shared" si="2"/>
        <v>par_label(36) = "alpha_par_6"</v>
      </c>
    </row>
    <row r="42" spans="2:25" x14ac:dyDescent="0.25">
      <c r="B42">
        <f t="shared" si="5"/>
        <v>7</v>
      </c>
      <c r="D42" t="s">
        <v>36</v>
      </c>
      <c r="G42" t="s">
        <v>43</v>
      </c>
      <c r="J42" t="s">
        <v>47</v>
      </c>
      <c r="M42" t="str">
        <f t="shared" si="0"/>
        <v>alpha_par_box7.text = dev_alpha_par(7)</v>
      </c>
      <c r="R42">
        <f t="shared" si="4"/>
        <v>37</v>
      </c>
      <c r="S42" t="s">
        <v>48</v>
      </c>
      <c r="U42" t="str">
        <f t="shared" si="1"/>
        <v>misc_param(37) = alpha_par_box7.text</v>
      </c>
      <c r="Y42" t="str">
        <f t="shared" si="2"/>
        <v>par_label(37) = "alpha_par_7"</v>
      </c>
    </row>
    <row r="43" spans="2:25" x14ac:dyDescent="0.25">
      <c r="B43">
        <f t="shared" si="5"/>
        <v>8</v>
      </c>
      <c r="D43" t="s">
        <v>37</v>
      </c>
      <c r="G43" t="s">
        <v>43</v>
      </c>
      <c r="J43" t="s">
        <v>47</v>
      </c>
      <c r="M43" t="str">
        <f t="shared" si="0"/>
        <v>alpha_par_box8.text = dev_alpha_par(8)</v>
      </c>
      <c r="R43">
        <f t="shared" si="4"/>
        <v>38</v>
      </c>
      <c r="S43" t="s">
        <v>48</v>
      </c>
      <c r="U43" t="str">
        <f t="shared" si="1"/>
        <v>misc_param(38) = alpha_par_box8.text</v>
      </c>
      <c r="Y43" t="str">
        <f t="shared" si="2"/>
        <v>par_label(38) = "alpha_par_8"</v>
      </c>
    </row>
    <row r="44" spans="2:25" x14ac:dyDescent="0.25">
      <c r="B44">
        <f t="shared" si="5"/>
        <v>9</v>
      </c>
      <c r="D44" t="s">
        <v>38</v>
      </c>
      <c r="G44" t="s">
        <v>43</v>
      </c>
      <c r="J44" t="s">
        <v>47</v>
      </c>
      <c r="M44" t="str">
        <f t="shared" si="0"/>
        <v>alpha_par_box9.text = dev_alpha_par(9)</v>
      </c>
      <c r="R44">
        <f t="shared" si="4"/>
        <v>39</v>
      </c>
      <c r="S44" t="s">
        <v>48</v>
      </c>
      <c r="U44" t="str">
        <f t="shared" si="1"/>
        <v>misc_param(39) = alpha_par_box9.text</v>
      </c>
      <c r="Y44" t="str">
        <f t="shared" si="2"/>
        <v>par_label(39) = "alpha_par_9"</v>
      </c>
    </row>
    <row r="45" spans="2:25" x14ac:dyDescent="0.25">
      <c r="B45">
        <f t="shared" si="5"/>
        <v>10</v>
      </c>
      <c r="D45" t="s">
        <v>39</v>
      </c>
      <c r="G45" t="s">
        <v>43</v>
      </c>
      <c r="J45" t="s">
        <v>47</v>
      </c>
      <c r="M45" t="str">
        <f t="shared" si="0"/>
        <v>alpha_par_box10.text = dev_alpha_par(10)</v>
      </c>
      <c r="R45">
        <f t="shared" si="4"/>
        <v>40</v>
      </c>
      <c r="S45" t="s">
        <v>48</v>
      </c>
      <c r="U45" t="str">
        <f t="shared" si="1"/>
        <v>misc_param(40) = alpha_par_box10.text</v>
      </c>
      <c r="Y45" t="str">
        <f t="shared" si="2"/>
        <v>par_label(40) = "alpha_par_10"</v>
      </c>
    </row>
    <row r="46" spans="2:25" x14ac:dyDescent="0.25">
      <c r="B46">
        <f t="shared" si="5"/>
        <v>1</v>
      </c>
      <c r="D46" t="str">
        <f>"mod_par_"&amp;B46</f>
        <v>mod_par_1</v>
      </c>
      <c r="G46" t="s">
        <v>49</v>
      </c>
      <c r="J46" t="s">
        <v>50</v>
      </c>
      <c r="M46" t="str">
        <f t="shared" si="0"/>
        <v>mod_par_box1.text = dev_mod_par(1)</v>
      </c>
      <c r="R46">
        <f t="shared" ref="R46:R55" si="6">R45+1</f>
        <v>41</v>
      </c>
      <c r="S46" t="s">
        <v>48</v>
      </c>
      <c r="U46" t="str">
        <f t="shared" ref="U46:U55" si="7">S46&amp;R46&amp;") = "&amp;G46&amp;B46&amp;".text"</f>
        <v>misc_param(41) = mod_par_box1.text</v>
      </c>
      <c r="Y46" t="str">
        <f t="shared" si="2"/>
        <v>par_label(41) = "mod_par_1"</v>
      </c>
    </row>
    <row r="47" spans="2:25" x14ac:dyDescent="0.25">
      <c r="B47">
        <f t="shared" si="5"/>
        <v>2</v>
      </c>
      <c r="D47" t="str">
        <f t="shared" ref="D47:D54" si="8">"mod_par_"&amp;B47</f>
        <v>mod_par_2</v>
      </c>
      <c r="G47" t="s">
        <v>49</v>
      </c>
      <c r="J47" t="s">
        <v>50</v>
      </c>
      <c r="M47" t="str">
        <f t="shared" si="0"/>
        <v>mod_par_box2.text = dev_mod_par(2)</v>
      </c>
      <c r="R47">
        <f t="shared" si="6"/>
        <v>42</v>
      </c>
      <c r="S47" t="s">
        <v>48</v>
      </c>
      <c r="U47" t="str">
        <f t="shared" si="7"/>
        <v>misc_param(42) = mod_par_box2.text</v>
      </c>
      <c r="Y47" t="str">
        <f t="shared" si="2"/>
        <v>par_label(42) = "mod_par_2"</v>
      </c>
    </row>
    <row r="48" spans="2:25" x14ac:dyDescent="0.25">
      <c r="B48">
        <f t="shared" si="5"/>
        <v>3</v>
      </c>
      <c r="D48" t="str">
        <f t="shared" si="8"/>
        <v>mod_par_3</v>
      </c>
      <c r="G48" t="s">
        <v>49</v>
      </c>
      <c r="J48" t="s">
        <v>50</v>
      </c>
      <c r="M48" t="str">
        <f t="shared" si="0"/>
        <v>mod_par_box3.text = dev_mod_par(3)</v>
      </c>
      <c r="R48">
        <f t="shared" si="6"/>
        <v>43</v>
      </c>
      <c r="S48" t="s">
        <v>48</v>
      </c>
      <c r="U48" t="str">
        <f t="shared" si="7"/>
        <v>misc_param(43) = mod_par_box3.text</v>
      </c>
      <c r="Y48" t="str">
        <f t="shared" si="2"/>
        <v>par_label(43) = "mod_par_3"</v>
      </c>
    </row>
    <row r="49" spans="2:25" x14ac:dyDescent="0.25">
      <c r="B49">
        <f t="shared" si="5"/>
        <v>4</v>
      </c>
      <c r="D49" t="str">
        <f t="shared" si="8"/>
        <v>mod_par_4</v>
      </c>
      <c r="G49" t="s">
        <v>49</v>
      </c>
      <c r="J49" t="s">
        <v>50</v>
      </c>
      <c r="M49" t="str">
        <f t="shared" si="0"/>
        <v>mod_par_box4.text = dev_mod_par(4)</v>
      </c>
      <c r="R49">
        <f t="shared" si="6"/>
        <v>44</v>
      </c>
      <c r="S49" t="s">
        <v>48</v>
      </c>
      <c r="U49" t="str">
        <f t="shared" si="7"/>
        <v>misc_param(44) = mod_par_box4.text</v>
      </c>
      <c r="Y49" t="str">
        <f t="shared" si="2"/>
        <v>par_label(44) = "mod_par_4"</v>
      </c>
    </row>
    <row r="50" spans="2:25" x14ac:dyDescent="0.25">
      <c r="B50">
        <f t="shared" si="5"/>
        <v>5</v>
      </c>
      <c r="D50" t="str">
        <f t="shared" si="8"/>
        <v>mod_par_5</v>
      </c>
      <c r="G50" t="s">
        <v>49</v>
      </c>
      <c r="J50" t="s">
        <v>50</v>
      </c>
      <c r="M50" t="str">
        <f t="shared" si="0"/>
        <v>mod_par_box5.text = dev_mod_par(5)</v>
      </c>
      <c r="R50">
        <f t="shared" si="6"/>
        <v>45</v>
      </c>
      <c r="S50" t="s">
        <v>48</v>
      </c>
      <c r="U50" t="str">
        <f t="shared" si="7"/>
        <v>misc_param(45) = mod_par_box5.text</v>
      </c>
      <c r="Y50" t="str">
        <f t="shared" si="2"/>
        <v>par_label(45) = "mod_par_5"</v>
      </c>
    </row>
    <row r="51" spans="2:25" x14ac:dyDescent="0.25">
      <c r="B51">
        <f t="shared" si="5"/>
        <v>6</v>
      </c>
      <c r="D51" t="str">
        <f t="shared" si="8"/>
        <v>mod_par_6</v>
      </c>
      <c r="G51" t="s">
        <v>49</v>
      </c>
      <c r="J51" t="s">
        <v>50</v>
      </c>
      <c r="M51" t="str">
        <f t="shared" si="0"/>
        <v>mod_par_box6.text = dev_mod_par(6)</v>
      </c>
      <c r="R51">
        <f t="shared" si="6"/>
        <v>46</v>
      </c>
      <c r="S51" t="s">
        <v>48</v>
      </c>
      <c r="U51" t="str">
        <f t="shared" si="7"/>
        <v>misc_param(46) = mod_par_box6.text</v>
      </c>
      <c r="Y51" t="str">
        <f t="shared" si="2"/>
        <v>par_label(46) = "mod_par_6"</v>
      </c>
    </row>
    <row r="52" spans="2:25" x14ac:dyDescent="0.25">
      <c r="B52">
        <f t="shared" si="5"/>
        <v>7</v>
      </c>
      <c r="D52" t="str">
        <f t="shared" si="8"/>
        <v>mod_par_7</v>
      </c>
      <c r="G52" t="s">
        <v>49</v>
      </c>
      <c r="J52" t="s">
        <v>50</v>
      </c>
      <c r="M52" t="str">
        <f t="shared" si="0"/>
        <v>mod_par_box7.text = dev_mod_par(7)</v>
      </c>
      <c r="R52">
        <f t="shared" si="6"/>
        <v>47</v>
      </c>
      <c r="S52" t="s">
        <v>48</v>
      </c>
      <c r="U52" t="str">
        <f t="shared" si="7"/>
        <v>misc_param(47) = mod_par_box7.text</v>
      </c>
      <c r="Y52" t="str">
        <f t="shared" si="2"/>
        <v>par_label(47) = "mod_par_7"</v>
      </c>
    </row>
    <row r="53" spans="2:25" x14ac:dyDescent="0.25">
      <c r="B53">
        <f t="shared" si="5"/>
        <v>8</v>
      </c>
      <c r="D53" t="str">
        <f t="shared" si="8"/>
        <v>mod_par_8</v>
      </c>
      <c r="G53" t="s">
        <v>49</v>
      </c>
      <c r="J53" t="s">
        <v>50</v>
      </c>
      <c r="M53" t="str">
        <f t="shared" si="0"/>
        <v>mod_par_box8.text = dev_mod_par(8)</v>
      </c>
      <c r="R53">
        <f t="shared" si="6"/>
        <v>48</v>
      </c>
      <c r="S53" t="s">
        <v>48</v>
      </c>
      <c r="U53" t="str">
        <f t="shared" si="7"/>
        <v>misc_param(48) = mod_par_box8.text</v>
      </c>
      <c r="Y53" t="str">
        <f t="shared" si="2"/>
        <v>par_label(48) = "mod_par_8"</v>
      </c>
    </row>
    <row r="54" spans="2:25" x14ac:dyDescent="0.25">
      <c r="B54">
        <f t="shared" si="5"/>
        <v>9</v>
      </c>
      <c r="D54" t="str">
        <f t="shared" si="8"/>
        <v>mod_par_9</v>
      </c>
      <c r="G54" t="s">
        <v>49</v>
      </c>
      <c r="J54" t="s">
        <v>50</v>
      </c>
      <c r="M54" t="str">
        <f t="shared" si="0"/>
        <v>mod_par_box9.text = dev_mod_par(9)</v>
      </c>
      <c r="R54">
        <f t="shared" si="6"/>
        <v>49</v>
      </c>
      <c r="S54" t="s">
        <v>48</v>
      </c>
      <c r="U54" t="str">
        <f t="shared" si="7"/>
        <v>misc_param(49) = mod_par_box9.text</v>
      </c>
      <c r="Y54" t="str">
        <f t="shared" si="2"/>
        <v>par_label(49) = "mod_par_9"</v>
      </c>
    </row>
    <row r="55" spans="2:25" x14ac:dyDescent="0.25">
      <c r="B55">
        <f t="shared" si="5"/>
        <v>10</v>
      </c>
      <c r="D55" t="str">
        <f t="shared" ref="D55" si="9">"mod_par_"&amp;B55</f>
        <v>mod_par_10</v>
      </c>
      <c r="G55" t="s">
        <v>49</v>
      </c>
      <c r="J55" t="s">
        <v>50</v>
      </c>
      <c r="M55" t="str">
        <f t="shared" si="0"/>
        <v>mod_par_box10.text = dev_mod_par(10)</v>
      </c>
      <c r="R55">
        <f t="shared" si="6"/>
        <v>50</v>
      </c>
      <c r="S55" t="s">
        <v>48</v>
      </c>
      <c r="U55" t="str">
        <f t="shared" si="7"/>
        <v>misc_param(50) = mod_par_box10.text</v>
      </c>
      <c r="Y55" t="str">
        <f t="shared" si="2"/>
        <v>par_label(50) = "mod_par_10"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0A57F03C975149AC23B75CF37EAE57" ma:contentTypeVersion="7" ma:contentTypeDescription="Create a new document." ma:contentTypeScope="" ma:versionID="a635e53c58ba833102d23bfab3ae4611">
  <xsd:schema xmlns:xsd="http://www.w3.org/2001/XMLSchema" xmlns:xs="http://www.w3.org/2001/XMLSchema" xmlns:p="http://schemas.microsoft.com/office/2006/metadata/properties" xmlns:ns2="1aa5eab5-5742-42aa-809f-05b88edf4115" targetNamespace="http://schemas.microsoft.com/office/2006/metadata/properties" ma:root="true" ma:fieldsID="d3821cd3dabf60a6037fa6fa08320311" ns2:_="">
    <xsd:import namespace="1aa5eab5-5742-42aa-809f-05b88edf41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5eab5-5742-42aa-809f-05b88edf41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031DF8-0660-4808-9F20-0032277EE39A}"/>
</file>

<file path=customXml/itemProps2.xml><?xml version="1.0" encoding="utf-8"?>
<ds:datastoreItem xmlns:ds="http://schemas.openxmlformats.org/officeDocument/2006/customXml" ds:itemID="{9CB4DEFC-B7B4-4534-9EF5-22F22B6857D0}"/>
</file>

<file path=customXml/itemProps3.xml><?xml version="1.0" encoding="utf-8"?>
<ds:datastoreItem xmlns:ds="http://schemas.openxmlformats.org/officeDocument/2006/customXml" ds:itemID="{2125E8CA-A6D9-4EB6-A58F-BAD8786FA2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2020-08-05T15:30:50Z</dcterms:created>
  <dcterms:modified xsi:type="dcterms:W3CDTF">2020-08-07T06:37:42Z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0x010100DC0A57F03C975149AC23B75CF37EAE57</vt:lpwstr>
  </property>
</Properties>
</file>